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6440" tabRatio="600" firstSheet="0" activeTab="6" autoFilterDateGrouping="1"/>
  </bookViews>
  <sheets>
    <sheet xmlns:r="http://schemas.openxmlformats.org/officeDocument/2006/relationships" name="강남역" sheetId="1" state="visible" r:id="rId1"/>
    <sheet xmlns:r="http://schemas.openxmlformats.org/officeDocument/2006/relationships" name="서면로타리" sheetId="2" state="visible" r:id="rId2"/>
    <sheet xmlns:r="http://schemas.openxmlformats.org/officeDocument/2006/relationships" name="센텀주변" sheetId="3" state="visible" r:id="rId3"/>
    <sheet xmlns:r="http://schemas.openxmlformats.org/officeDocument/2006/relationships" name="덕천역" sheetId="4" state="visible" r:id="rId4"/>
    <sheet xmlns:r="http://schemas.openxmlformats.org/officeDocument/2006/relationships" name="부산대역" sheetId="5" state="visible" r:id="rId5"/>
    <sheet xmlns:r="http://schemas.openxmlformats.org/officeDocument/2006/relationships" name="동래역" sheetId="6" state="visible" r:id="rId6"/>
    <sheet xmlns:r="http://schemas.openxmlformats.org/officeDocument/2006/relationships" name="남포동" sheetId="7" state="visible" r:id="rId7"/>
    <sheet xmlns:r="http://schemas.openxmlformats.org/officeDocument/2006/relationships" name="마린시티" sheetId="8" state="visible" r:id="rId8"/>
  </sheets>
  <definedNames>
    <definedName name="_xlnm._FilterDatabase" localSheetId="0" hidden="1">'강남역'!$A$1:$R$742</definedName>
    <definedName name="_xlnm._FilterDatabase" localSheetId="1" hidden="1">'서면로타리'!$A$1:$S$671</definedName>
    <definedName name="_xlnm._FilterDatabase" localSheetId="2" hidden="1">'센텀주변'!$A$1:$S$283</definedName>
    <definedName name="_xlnm._FilterDatabase" localSheetId="3" hidden="1">'덕천역'!$A$1:$S$258</definedName>
    <definedName name="_xlnm._FilterDatabase" localSheetId="4" hidden="1">'부산대역'!$A$1:$R$316</definedName>
    <definedName name="_xlnm._FilterDatabase" localSheetId="5" hidden="1">'동래역'!$A$1:$Q$242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.0_-;\-* #,##0.0_-;_-* &quot;-&quot;_-;_-@_-"/>
  </numFmts>
  <fonts count="10">
    <font>
      <name val="맑은 고딕"/>
      <family val="2"/>
      <color theme="1"/>
      <sz val="11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sz val="11"/>
    </font>
    <font>
      <name val="맑은 고딕"/>
      <family val="2"/>
      <color theme="1"/>
      <sz val="11"/>
      <scheme val="minor"/>
    </font>
    <font>
      <name val="맑은 고딕"/>
      <charset val="129"/>
      <family val="3"/>
      <b val="1"/>
      <sz val="11"/>
    </font>
    <font>
      <name val="맑은 고딕"/>
      <family val="2"/>
      <color theme="10"/>
      <sz val="11"/>
      <u val="single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4" fillId="0" borderId="0"/>
    <xf numFmtId="41" fontId="4" fillId="0" borderId="0" applyAlignment="1">
      <alignment vertical="center"/>
    </xf>
    <xf numFmtId="0" fontId="6" fillId="0" borderId="0"/>
  </cellStyleXfs>
  <cellXfs count="25">
    <xf numFmtId="0" fontId="0" fillId="0" borderId="0" pivotButton="0" quotePrefix="0" xfId="0"/>
    <xf numFmtId="0" fontId="3" fillId="0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3" fillId="0" borderId="2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1" fillId="0" borderId="1" applyAlignment="1" pivotButton="0" quotePrefix="0" xfId="1">
      <alignment horizontal="center" vertical="center"/>
    </xf>
    <xf numFmtId="165" fontId="3" fillId="0" borderId="2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1" fillId="0" borderId="1" applyAlignment="1" pivotButton="0" quotePrefix="0" xfId="1">
      <alignment horizontal="center" vertical="center"/>
    </xf>
    <xf numFmtId="0" fontId="5" fillId="0" borderId="3" applyAlignment="1" pivotButton="0" quotePrefix="0" xfId="0">
      <alignment horizontal="center" vertical="center"/>
    </xf>
    <xf numFmtId="164" fontId="4" fillId="0" borderId="0" applyAlignment="1" pivotButton="0" quotePrefix="0" xfId="1">
      <alignment vertical="center"/>
    </xf>
    <xf numFmtId="165" fontId="4" fillId="0" borderId="0" applyAlignment="1" pivotButton="0" quotePrefix="0" xfId="1">
      <alignment vertical="center"/>
    </xf>
    <xf numFmtId="0" fontId="6" fillId="0" borderId="0" applyAlignment="1" pivotButton="0" quotePrefix="0" xfId="2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top"/>
    </xf>
    <xf numFmtId="164" fontId="0" fillId="0" borderId="0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4" fontId="1" fillId="0" borderId="1" applyAlignment="1" pivotButton="0" quotePrefix="0" xfId="1">
      <alignment horizontal="center" vertical="center"/>
    </xf>
    <xf numFmtId="165" fontId="1" fillId="0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 vertical="center"/>
    </xf>
    <xf numFmtId="165" fontId="3" fillId="0" borderId="2" applyAlignment="1" pivotButton="0" quotePrefix="0" xfId="1">
      <alignment horizontal="center" vertical="center"/>
    </xf>
    <xf numFmtId="164" fontId="4" fillId="0" borderId="0" applyAlignment="1" pivotButton="0" quotePrefix="0" xfId="1">
      <alignment vertical="center"/>
    </xf>
    <xf numFmtId="165" fontId="4" fillId="0" borderId="0" applyAlignment="1" pivotButton="0" quotePrefix="0" xfId="1">
      <alignment vertical="center"/>
    </xf>
    <xf numFmtId="0" fontId="9" fillId="0" borderId="6" applyAlignment="1" pivotButton="0" quotePrefix="0" xfId="0">
      <alignment horizontal="center" vertical="top"/>
    </xf>
  </cellXfs>
  <cellStyles count="3">
    <cellStyle name="표준" xfId="0" builtinId="0"/>
    <cellStyle name="쉼표 [0]" xfId="1" builtinId="6"/>
    <cellStyle name="하이퍼링크" xfId="2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s://m.land.naver.com/article/info/2329729793" TargetMode="External" Id="rId1"/><Relationship Type="http://schemas.openxmlformats.org/officeDocument/2006/relationships/hyperlink" Target="https://m.land.naver.com/article/info/2332697357" TargetMode="External" Id="rId2"/></Relationships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R742"/>
  <sheetViews>
    <sheetView workbookViewId="0">
      <selection activeCell="O21" sqref="O21"/>
    </sheetView>
  </sheetViews>
  <sheetFormatPr baseColWidth="8" defaultRowHeight="16.5"/>
  <cols>
    <col width="11.625" bestFit="1" customWidth="1" style="3" min="1" max="1"/>
    <col width="9.25" bestFit="1" customWidth="1" style="3" min="2" max="3"/>
    <col width="11.875" bestFit="1" customWidth="1" style="16" min="4" max="4"/>
    <col width="12.625" bestFit="1" customWidth="1" style="17" min="5" max="6"/>
    <col width="11.875" bestFit="1" customWidth="1" style="16" min="7" max="7"/>
    <col width="8.375" bestFit="1" customWidth="1" style="16" min="8" max="8"/>
    <col width="11.25" bestFit="1" customWidth="1" style="17" min="9" max="9"/>
    <col width="9.25" bestFit="1" customWidth="1" style="17" min="10" max="10"/>
    <col width="9.25" bestFit="1" customWidth="1" style="3" min="11" max="11"/>
    <col width="7.375" bestFit="1" customWidth="1" style="3" min="12" max="12"/>
    <col width="10.5" bestFit="1" customWidth="1" style="3" min="13" max="13"/>
    <col width="11.625" bestFit="1" customWidth="1" style="3" min="14" max="14"/>
    <col width="44" bestFit="1" customWidth="1" style="3" min="15" max="15"/>
    <col width="45" bestFit="1" customWidth="1" style="3" min="16" max="16"/>
    <col width="46.75" bestFit="1" customWidth="1" style="3" min="17" max="17"/>
    <col width="9" customWidth="1" style="3" min="18" max="19"/>
    <col width="9" customWidth="1" style="3" min="20" max="16384"/>
  </cols>
  <sheetData>
    <row r="1">
      <c r="A1" s="2" t="inlineStr">
        <is>
          <t>물건번호</t>
        </is>
      </c>
      <c r="B1" s="2" t="inlineStr">
        <is>
          <t>상가구분</t>
        </is>
      </c>
      <c r="C1" s="2" t="inlineStr">
        <is>
          <t>거래방식</t>
        </is>
      </c>
      <c r="D1" s="18" t="inlineStr">
        <is>
          <t>매매가</t>
        </is>
      </c>
      <c r="E1" s="19" t="inlineStr">
        <is>
          <t>계약면적(평)</t>
        </is>
      </c>
      <c r="F1" s="19" t="inlineStr">
        <is>
          <t>전용면적(평)</t>
        </is>
      </c>
      <c r="G1" s="18" t="inlineStr">
        <is>
          <t>보증금</t>
        </is>
      </c>
      <c r="H1" s="18" t="inlineStr">
        <is>
          <t>월세</t>
        </is>
      </c>
      <c r="I1" s="19" t="inlineStr">
        <is>
          <t>평당보증금</t>
        </is>
      </c>
      <c r="J1" s="19" t="inlineStr">
        <is>
          <t>평당월세</t>
        </is>
      </c>
      <c r="K1" s="2" t="inlineStr">
        <is>
          <t>해당층수</t>
        </is>
      </c>
      <c r="L1" s="2" t="inlineStr">
        <is>
          <t>총층수</t>
        </is>
      </c>
      <c r="M1" s="2" t="inlineStr">
        <is>
          <t>위도</t>
        </is>
      </c>
      <c r="N1" s="2" t="inlineStr">
        <is>
          <t>경도</t>
        </is>
      </c>
      <c r="O1" s="2" t="inlineStr">
        <is>
          <t>기타정보</t>
        </is>
      </c>
      <c r="P1" s="2" t="inlineStr">
        <is>
          <t>부동산</t>
        </is>
      </c>
      <c r="Q1" s="2" t="inlineStr">
        <is>
          <t>비고</t>
        </is>
      </c>
    </row>
    <row r="2">
      <c r="A2" s="3" t="inlineStr">
        <is>
          <t>2332065107</t>
        </is>
      </c>
      <c r="B2" s="3" t="inlineStr">
        <is>
          <t>상가</t>
        </is>
      </c>
      <c r="C2" s="3" t="inlineStr">
        <is>
          <t>월세</t>
        </is>
      </c>
      <c r="D2" s="16" t="n">
        <v>60000</v>
      </c>
      <c r="E2" s="17" t="n">
        <v>22.69</v>
      </c>
      <c r="F2" s="17" t="n">
        <v>12.88</v>
      </c>
      <c r="G2" s="16" t="n">
        <v>60000</v>
      </c>
      <c r="H2" s="16" t="n">
        <v>3972</v>
      </c>
      <c r="I2" s="17" t="n">
        <v>4658.4</v>
      </c>
      <c r="J2" s="17" t="n">
        <v>308.4</v>
      </c>
      <c r="K2" s="3" t="n">
        <v>1</v>
      </c>
      <c r="L2" s="3" t="inlineStr">
        <is>
          <t>18</t>
        </is>
      </c>
      <c r="M2" s="3" t="n">
        <v>37.499036</v>
      </c>
      <c r="N2" s="3" t="n">
        <v>127.027679</v>
      </c>
      <c r="O2" s="3" t="inlineStr">
        <is>
          <t>25년이상, 융자금없는, 역세권, 1층</t>
        </is>
      </c>
      <c r="P2" s="3" t="inlineStr">
        <is>
          <t>해청공인중개사사무소</t>
        </is>
      </c>
      <c r="Q2" s="3" t="inlineStr">
        <is>
          <t>https://m.land.naver.com/article/info/2332065107</t>
        </is>
      </c>
    </row>
    <row r="3">
      <c r="A3" s="3" t="inlineStr">
        <is>
          <t>2328853606</t>
        </is>
      </c>
      <c r="B3" s="3" t="inlineStr">
        <is>
          <t>상가</t>
        </is>
      </c>
      <c r="C3" s="3" t="inlineStr">
        <is>
          <t>월세</t>
        </is>
      </c>
      <c r="D3" s="16" t="n">
        <v>300000</v>
      </c>
      <c r="E3" s="17" t="n">
        <v>106.78</v>
      </c>
      <c r="F3" s="17" t="n">
        <v>107</v>
      </c>
      <c r="G3" s="16" t="n">
        <v>300000</v>
      </c>
      <c r="H3" s="16" t="n">
        <v>30000</v>
      </c>
      <c r="I3" s="17" t="n">
        <v>2803.7</v>
      </c>
      <c r="J3" s="17" t="n">
        <v>280.4</v>
      </c>
      <c r="K3" s="3" t="n">
        <v>1</v>
      </c>
      <c r="L3" s="3" t="inlineStr">
        <is>
          <t>15</t>
        </is>
      </c>
      <c r="M3" s="3" t="n">
        <v>37.498996</v>
      </c>
      <c r="N3" s="3" t="n">
        <v>127.026591</v>
      </c>
      <c r="O3" s="3" t="inlineStr">
        <is>
          <t>2년이내, 융자금없는, 역세권, 1층</t>
        </is>
      </c>
      <c r="P3" s="3" t="inlineStr">
        <is>
          <t>(주)바이브부동산중개법인</t>
        </is>
      </c>
      <c r="Q3" s="3" t="inlineStr">
        <is>
          <t>https://m.land.naver.com/article/info/2328853606</t>
        </is>
      </c>
      <c r="R3" s="3">
        <f>IF(M2=M3,IF(F2=F3,IF(H2=H3,1,0),0),0)</f>
        <v/>
      </c>
    </row>
    <row r="4">
      <c r="A4" s="3" t="inlineStr">
        <is>
          <t>2329819054</t>
        </is>
      </c>
      <c r="B4" s="3" t="inlineStr">
        <is>
          <t>상가</t>
        </is>
      </c>
      <c r="C4" s="3" t="inlineStr">
        <is>
          <t>월세</t>
        </is>
      </c>
      <c r="D4" s="16" t="n">
        <v>500000</v>
      </c>
      <c r="E4" s="17" t="n">
        <v>109.81</v>
      </c>
      <c r="F4" s="17" t="n">
        <v>109.81</v>
      </c>
      <c r="G4" s="16" t="n">
        <v>500000</v>
      </c>
      <c r="H4" s="16" t="n">
        <v>15000</v>
      </c>
      <c r="I4" s="17" t="n">
        <v>4553.3</v>
      </c>
      <c r="J4" s="17" t="n">
        <v>136.6</v>
      </c>
      <c r="K4" s="3" t="n">
        <v>1</v>
      </c>
      <c r="L4" s="3" t="inlineStr">
        <is>
          <t>11</t>
        </is>
      </c>
      <c r="M4" s="3" t="n">
        <v>37.500261</v>
      </c>
      <c r="N4" s="3" t="n">
        <v>127.025863</v>
      </c>
      <c r="O4" s="3" t="inlineStr">
        <is>
          <t>25년이상, 융자금없는, 역세권, 1층</t>
        </is>
      </c>
      <c r="P4" s="3" t="inlineStr">
        <is>
          <t>디에이치공인중개사사무소</t>
        </is>
      </c>
      <c r="Q4" s="3" t="inlineStr">
        <is>
          <t>https://m.land.naver.com/article/info/2329819054</t>
        </is>
      </c>
      <c r="R4" s="3">
        <f>IF(M3=M4,IF(F3=F4,IF(H3=H4,1,0),0),0)</f>
        <v/>
      </c>
    </row>
    <row r="5">
      <c r="A5" s="3" t="inlineStr">
        <is>
          <t>2332031707</t>
        </is>
      </c>
      <c r="B5" s="3" t="inlineStr">
        <is>
          <t>상가</t>
        </is>
      </c>
      <c r="C5" s="3" t="inlineStr">
        <is>
          <t>월세</t>
        </is>
      </c>
      <c r="D5" s="16" t="n">
        <v>50000</v>
      </c>
      <c r="E5" s="17" t="n">
        <v>71.39</v>
      </c>
      <c r="F5" s="17" t="n">
        <v>19.29</v>
      </c>
      <c r="G5" s="16" t="n">
        <v>50000</v>
      </c>
      <c r="H5" s="16" t="n">
        <v>2500</v>
      </c>
      <c r="I5" s="17" t="n">
        <v>2592</v>
      </c>
      <c r="J5" s="17" t="n">
        <v>129.6</v>
      </c>
      <c r="K5" s="3" t="n">
        <v>1</v>
      </c>
      <c r="L5" s="3" t="inlineStr">
        <is>
          <t>30</t>
        </is>
      </c>
      <c r="M5" s="3" t="n">
        <v>37.49645</v>
      </c>
      <c r="N5" s="3" t="n">
        <v>127.027803</v>
      </c>
      <c r="O5" s="3" t="inlineStr">
        <is>
          <t>25년이상, 융자금적은, 역세권, 1층</t>
        </is>
      </c>
      <c r="P5" s="3" t="inlineStr">
        <is>
          <t>(주)명인리얼티부동산중개법인</t>
        </is>
      </c>
      <c r="Q5" s="3" t="inlineStr">
        <is>
          <t>https://m.land.naver.com/article/info/2332031707</t>
        </is>
      </c>
      <c r="R5" s="3">
        <f>IF(M4=M5,IF(F4=F5,IF(H4=H5,1,0),0),0)</f>
        <v/>
      </c>
    </row>
    <row r="6" hidden="1">
      <c r="A6" s="3" t="inlineStr">
        <is>
          <t>2329819795</t>
        </is>
      </c>
      <c r="B6" s="3" t="inlineStr">
        <is>
          <t>상가</t>
        </is>
      </c>
      <c r="C6" s="3" t="inlineStr">
        <is>
          <t>월세</t>
        </is>
      </c>
      <c r="D6" s="16" t="n">
        <v>500000</v>
      </c>
      <c r="E6" s="17" t="n">
        <v>119.19</v>
      </c>
      <c r="F6" s="17" t="n">
        <v>119.44</v>
      </c>
      <c r="G6" s="16" t="n">
        <v>500000</v>
      </c>
      <c r="H6" s="16" t="n">
        <v>15000</v>
      </c>
      <c r="I6" s="17" t="n">
        <v>4186.2</v>
      </c>
      <c r="J6" s="17" t="n">
        <v>125.6</v>
      </c>
      <c r="K6" s="3" t="n">
        <v>2</v>
      </c>
      <c r="L6" s="3" t="inlineStr">
        <is>
          <t>11</t>
        </is>
      </c>
      <c r="M6" s="3" t="n">
        <v>37.500261</v>
      </c>
      <c r="N6" s="3" t="n">
        <v>127.025863</v>
      </c>
      <c r="O6" s="3" t="inlineStr">
        <is>
          <t>25년이상, 융자금없는, 역세권, 지상층(1층제외)</t>
        </is>
      </c>
      <c r="P6" s="3" t="inlineStr">
        <is>
          <t>디에이치공인중개사사무소</t>
        </is>
      </c>
      <c r="Q6" s="3" t="inlineStr">
        <is>
          <t>https://m.land.naver.com/article/info/2329819795</t>
        </is>
      </c>
      <c r="R6" s="3">
        <f>IF(M5=M6,IF(F5=F6,IF(H5=H6,1,0),0),0)</f>
        <v/>
      </c>
    </row>
    <row r="7" hidden="1">
      <c r="A7" s="3" t="inlineStr">
        <is>
          <t>2330508219</t>
        </is>
      </c>
      <c r="B7" s="3" t="inlineStr">
        <is>
          <t>상가</t>
        </is>
      </c>
      <c r="C7" s="3" t="inlineStr">
        <is>
          <t>월세</t>
        </is>
      </c>
      <c r="D7" s="16" t="n">
        <v>50000</v>
      </c>
      <c r="E7" s="17" t="n">
        <v>26.62</v>
      </c>
      <c r="F7" s="17" t="n">
        <v>21</v>
      </c>
      <c r="G7" s="16" t="n">
        <v>50000</v>
      </c>
      <c r="H7" s="16" t="n">
        <v>2500</v>
      </c>
      <c r="I7" s="17" t="n">
        <v>2381</v>
      </c>
      <c r="J7" s="17" t="n">
        <v>119</v>
      </c>
      <c r="K7" s="3" t="n">
        <v>1</v>
      </c>
      <c r="L7" s="3" t="inlineStr">
        <is>
          <t>30</t>
        </is>
      </c>
      <c r="M7" s="3" t="n">
        <v>37.49645</v>
      </c>
      <c r="N7" s="3" t="n">
        <v>127.027803</v>
      </c>
      <c r="O7" s="3" t="inlineStr">
        <is>
          <t>25년이상, 융자금적은, 역세권, 1층</t>
        </is>
      </c>
      <c r="P7" s="3" t="inlineStr">
        <is>
          <t>(주)중앙에셋부동산중개법인</t>
        </is>
      </c>
      <c r="Q7" s="3" t="inlineStr">
        <is>
          <t>https://m.land.naver.com/article/info/2330508219</t>
        </is>
      </c>
      <c r="R7" s="3">
        <f>IF(#REF!=M7,IF(#REF!=F7,IF(#REF!=H7,1,0),0),0)</f>
        <v/>
      </c>
    </row>
    <row r="8">
      <c r="A8" s="3" t="inlineStr">
        <is>
          <t>2331461964</t>
        </is>
      </c>
      <c r="B8" s="3" t="inlineStr">
        <is>
          <t>상가</t>
        </is>
      </c>
      <c r="C8" s="3" t="inlineStr">
        <is>
          <t>월세</t>
        </is>
      </c>
      <c r="D8" s="16" t="n">
        <v>100842</v>
      </c>
      <c r="E8" s="17" t="n">
        <v>75.31999999999999</v>
      </c>
      <c r="F8" s="17" t="n">
        <v>75.59999999999999</v>
      </c>
      <c r="G8" s="16" t="n">
        <v>10842</v>
      </c>
      <c r="H8" s="16" t="n">
        <v>8475</v>
      </c>
      <c r="I8" s="17" t="n">
        <v>143.4</v>
      </c>
      <c r="J8" s="17" t="n">
        <v>112.1</v>
      </c>
      <c r="K8" s="3" t="n">
        <v>1</v>
      </c>
      <c r="L8" s="3" t="inlineStr">
        <is>
          <t>15</t>
        </is>
      </c>
      <c r="M8" s="3" t="n">
        <v>37.499743</v>
      </c>
      <c r="N8" s="3" t="n">
        <v>127.025584</v>
      </c>
      <c r="O8" s="3" t="inlineStr">
        <is>
          <t>4년이내, 융자금없는, 역세권, 1층</t>
        </is>
      </c>
      <c r="P8" s="3" t="inlineStr">
        <is>
          <t>대우부동산중개법인주식회사</t>
        </is>
      </c>
      <c r="Q8" s="3" t="inlineStr">
        <is>
          <t>https://m.land.naver.com/article/info/2331461964</t>
        </is>
      </c>
      <c r="R8" s="3">
        <f>IF(M7=M8,IF(F7=F8,IF(H7=H8,1,0),0),0)</f>
        <v/>
      </c>
    </row>
    <row r="9">
      <c r="A9" s="3" t="inlineStr">
        <is>
          <t>2329434747</t>
        </is>
      </c>
      <c r="B9" s="3" t="inlineStr">
        <is>
          <t>상가</t>
        </is>
      </c>
      <c r="C9" s="3" t="inlineStr">
        <is>
          <t>월세</t>
        </is>
      </c>
      <c r="D9" s="16" t="n">
        <v>540000</v>
      </c>
      <c r="E9" s="17" t="n">
        <v>620.12</v>
      </c>
      <c r="F9" s="17" t="n">
        <v>420.98</v>
      </c>
      <c r="G9" s="16" t="n">
        <v>540000</v>
      </c>
      <c r="H9" s="16" t="n">
        <v>45000</v>
      </c>
      <c r="I9" s="17" t="n">
        <v>1282.7</v>
      </c>
      <c r="J9" s="17" t="n">
        <v>106.9</v>
      </c>
      <c r="K9" s="3" t="n">
        <v>1</v>
      </c>
      <c r="L9" s="3" t="inlineStr">
        <is>
          <t>15</t>
        </is>
      </c>
      <c r="M9" s="3" t="n">
        <v>37.498996</v>
      </c>
      <c r="N9" s="3" t="n">
        <v>127.026591</v>
      </c>
      <c r="O9" s="3" t="inlineStr">
        <is>
          <t>2년이내, 융자금없는, 역세권, 1층</t>
        </is>
      </c>
      <c r="P9" s="3" t="inlineStr">
        <is>
          <t>주식회사시작부동산중개법인</t>
        </is>
      </c>
      <c r="Q9" s="3" t="inlineStr">
        <is>
          <t>https://m.land.naver.com/article/info/2329434747</t>
        </is>
      </c>
      <c r="R9" s="3">
        <f>IF(M8=M9,IF(F8=F9,IF(H8=H9,1,0),0),0)</f>
        <v/>
      </c>
    </row>
    <row r="10">
      <c r="A10" s="3" t="inlineStr">
        <is>
          <t>2329954949</t>
        </is>
      </c>
      <c r="B10" s="3" t="inlineStr">
        <is>
          <t>상가</t>
        </is>
      </c>
      <c r="C10" s="3" t="inlineStr">
        <is>
          <t>월세</t>
        </is>
      </c>
      <c r="D10" s="16" t="n">
        <v>25000</v>
      </c>
      <c r="E10" s="17" t="n">
        <v>28.74</v>
      </c>
      <c r="F10" s="17" t="n">
        <v>23</v>
      </c>
      <c r="G10" s="16" t="n">
        <v>25000</v>
      </c>
      <c r="H10" s="16" t="n">
        <v>2400</v>
      </c>
      <c r="I10" s="17" t="n">
        <v>1087</v>
      </c>
      <c r="J10" s="17" t="n">
        <v>104.3</v>
      </c>
      <c r="K10" s="3" t="n">
        <v>1</v>
      </c>
      <c r="L10" s="3" t="inlineStr">
        <is>
          <t>14</t>
        </is>
      </c>
      <c r="M10" s="3" t="n">
        <v>37.496687</v>
      </c>
      <c r="N10" s="3" t="n">
        <v>127.030007</v>
      </c>
      <c r="O10" s="3" t="inlineStr">
        <is>
          <t>15년이내, 융자금없는, 역세권, 1층</t>
        </is>
      </c>
      <c r="P10" s="3" t="inlineStr">
        <is>
          <t>강남우리공인중개사사무소</t>
        </is>
      </c>
      <c r="Q10" s="3" t="inlineStr">
        <is>
          <t>https://m.land.naver.com/article/info/2329954949</t>
        </is>
      </c>
      <c r="R10" s="3">
        <f>IF(M9=M10,IF(F9=F10,IF(H9=H10,1,0),0),0)</f>
        <v/>
      </c>
    </row>
    <row r="11">
      <c r="A11" s="3" t="inlineStr">
        <is>
          <t>2330786684</t>
        </is>
      </c>
      <c r="B11" s="3" t="inlineStr">
        <is>
          <t>상가</t>
        </is>
      </c>
      <c r="C11" s="3" t="inlineStr">
        <is>
          <t>월세</t>
        </is>
      </c>
      <c r="D11" s="16" t="n">
        <v>50000</v>
      </c>
      <c r="E11" s="17" t="n">
        <v>15.43</v>
      </c>
      <c r="F11" s="17" t="n">
        <v>15.56</v>
      </c>
      <c r="G11" s="16" t="n">
        <v>50000</v>
      </c>
      <c r="H11" s="16" t="n">
        <v>1500</v>
      </c>
      <c r="I11" s="17" t="n">
        <v>3213.4</v>
      </c>
      <c r="J11" s="17" t="n">
        <v>96.40000000000001</v>
      </c>
      <c r="K11" s="3" t="n">
        <v>1</v>
      </c>
      <c r="L11" s="3" t="inlineStr">
        <is>
          <t>19</t>
        </is>
      </c>
      <c r="M11" s="3" t="n">
        <v>37.496109</v>
      </c>
      <c r="N11" s="3" t="n">
        <v>127.027966</v>
      </c>
      <c r="O11" s="3" t="inlineStr">
        <is>
          <t>25년이내, 융자금없는, 역세권, 1층</t>
        </is>
      </c>
      <c r="P11" s="3" t="inlineStr">
        <is>
          <t>(주)세계로파트너스부동산중개법인</t>
        </is>
      </c>
      <c r="Q11" s="3" t="inlineStr">
        <is>
          <t>https://m.land.naver.com/article/info/2330786684</t>
        </is>
      </c>
      <c r="R11" s="3">
        <f>IF(M10=M11,IF(F10=F11,IF(H10=H11,1,0),0),0)</f>
        <v/>
      </c>
    </row>
    <row r="12" hidden="1">
      <c r="A12" s="3" t="inlineStr">
        <is>
          <t>2328965270</t>
        </is>
      </c>
      <c r="B12" s="3" t="inlineStr">
        <is>
          <t>상가</t>
        </is>
      </c>
      <c r="C12" s="3" t="inlineStr">
        <is>
          <t>월세</t>
        </is>
      </c>
      <c r="D12" s="16" t="n">
        <v>50000</v>
      </c>
      <c r="E12" s="17" t="n">
        <v>64.43000000000001</v>
      </c>
      <c r="F12" s="17" t="n">
        <v>27.05</v>
      </c>
      <c r="G12" s="16" t="n">
        <v>50000</v>
      </c>
      <c r="H12" s="16" t="n">
        <v>2500</v>
      </c>
      <c r="I12" s="17" t="n">
        <v>1848.4</v>
      </c>
      <c r="J12" s="17" t="n">
        <v>92.40000000000001</v>
      </c>
      <c r="K12" s="3" t="n">
        <v>1</v>
      </c>
      <c r="L12" s="3" t="inlineStr">
        <is>
          <t>30</t>
        </is>
      </c>
      <c r="M12" s="3" t="n">
        <v>37.49645</v>
      </c>
      <c r="N12" s="3" t="n">
        <v>127.027803</v>
      </c>
      <c r="O12" s="3" t="inlineStr">
        <is>
          <t>25년이상, 융자금적은, 역세권, 1층</t>
        </is>
      </c>
      <c r="P12" s="3" t="inlineStr">
        <is>
          <t>주식회사마이다스부동산중개법인역삼센터</t>
        </is>
      </c>
      <c r="Q12" s="3" t="inlineStr">
        <is>
          <t>https://m.land.naver.com/article/info/2328965270</t>
        </is>
      </c>
      <c r="R12" s="3">
        <f>IF(#REF!=M12,IF(#REF!=F12,IF(#REF!=H12,1,0),0),0)</f>
        <v/>
      </c>
    </row>
    <row r="13" hidden="1">
      <c r="A13" s="3" t="inlineStr">
        <is>
          <t>2329883105</t>
        </is>
      </c>
      <c r="B13" s="3" t="inlineStr">
        <is>
          <t>상가</t>
        </is>
      </c>
      <c r="C13" s="3" t="inlineStr">
        <is>
          <t>월세</t>
        </is>
      </c>
      <c r="D13" s="16" t="n">
        <v>50000</v>
      </c>
      <c r="E13" s="17" t="n">
        <v>76.83</v>
      </c>
      <c r="F13" s="17" t="n">
        <v>43.41</v>
      </c>
      <c r="G13" s="16" t="n">
        <v>50000</v>
      </c>
      <c r="H13" s="16" t="n">
        <v>4000</v>
      </c>
      <c r="I13" s="17" t="n">
        <v>1151.8</v>
      </c>
      <c r="J13" s="17" t="n">
        <v>92.09999999999999</v>
      </c>
      <c r="K13" s="3" t="n">
        <v>2</v>
      </c>
      <c r="L13" s="3" t="inlineStr">
        <is>
          <t>18</t>
        </is>
      </c>
      <c r="M13" s="3" t="n">
        <v>37.498898</v>
      </c>
      <c r="N13" s="3" t="n">
        <v>127.027744</v>
      </c>
      <c r="O13" s="3" t="inlineStr">
        <is>
          <t>25년이상, 융자금없는, 역세권, 지상층(1층제외)</t>
        </is>
      </c>
      <c r="P13" s="3" t="inlineStr">
        <is>
          <t>스타리얼티주식회사</t>
        </is>
      </c>
      <c r="Q13" s="3" t="inlineStr">
        <is>
          <t>https://m.land.naver.com/article/info/2329883105</t>
        </is>
      </c>
      <c r="R13" s="3">
        <f>IF(M12=M13,IF(F12=F13,IF(H12=H13,1,0),0),0)</f>
        <v/>
      </c>
    </row>
    <row r="14">
      <c r="A14" s="3" t="inlineStr">
        <is>
          <t>2329608142</t>
        </is>
      </c>
      <c r="B14" s="3" t="inlineStr">
        <is>
          <t>상가</t>
        </is>
      </c>
      <c r="C14" s="3" t="inlineStr">
        <is>
          <t>월세</t>
        </is>
      </c>
      <c r="D14" s="16" t="n">
        <v>81648</v>
      </c>
      <c r="E14" s="17" t="n">
        <v>101.03</v>
      </c>
      <c r="F14" s="17" t="n">
        <v>74.98999999999999</v>
      </c>
      <c r="G14" s="16" t="n">
        <v>81648</v>
      </c>
      <c r="H14" s="16" t="n">
        <v>6804</v>
      </c>
      <c r="I14" s="17" t="n">
        <v>1088.8</v>
      </c>
      <c r="J14" s="17" t="n">
        <v>90.7</v>
      </c>
      <c r="K14" s="3" t="n">
        <v>1</v>
      </c>
      <c r="L14" s="3" t="inlineStr">
        <is>
          <t>15</t>
        </is>
      </c>
      <c r="M14" s="3" t="n">
        <v>37.499743</v>
      </c>
      <c r="N14" s="3" t="n">
        <v>127.025584</v>
      </c>
      <c r="O14" s="3" t="inlineStr">
        <is>
          <t>4년이내, 융자금없는, 역세권, 1층</t>
        </is>
      </c>
      <c r="P14" s="3" t="inlineStr">
        <is>
          <t>코지 공인중개사사무소</t>
        </is>
      </c>
      <c r="Q14" s="3" t="inlineStr">
        <is>
          <t>https://m.land.naver.com/article/info/2329608142</t>
        </is>
      </c>
      <c r="R14" s="3">
        <f>IF(M13=M14,IF(F13=F14,IF(H13=H14,1,0),0),0)</f>
        <v/>
      </c>
    </row>
    <row r="15">
      <c r="A15" s="3" t="inlineStr">
        <is>
          <t>2333018896</t>
        </is>
      </c>
      <c r="B15" s="3" t="inlineStr">
        <is>
          <t>상가</t>
        </is>
      </c>
      <c r="C15" s="3" t="inlineStr">
        <is>
          <t>월세</t>
        </is>
      </c>
      <c r="D15" s="16" t="n">
        <v>81648</v>
      </c>
      <c r="E15" s="17" t="n">
        <v>218.71</v>
      </c>
      <c r="F15" s="17" t="n">
        <v>75.59999999999999</v>
      </c>
      <c r="G15" s="16" t="n">
        <v>81648</v>
      </c>
      <c r="H15" s="16" t="n">
        <v>6804</v>
      </c>
      <c r="I15" s="17" t="n">
        <v>1080</v>
      </c>
      <c r="J15" s="17" t="n">
        <v>90</v>
      </c>
      <c r="K15" s="3" t="n">
        <v>1</v>
      </c>
      <c r="L15" s="3" t="inlineStr">
        <is>
          <t>15</t>
        </is>
      </c>
      <c r="M15" s="3" t="n">
        <v>37.499743</v>
      </c>
      <c r="N15" s="3" t="n">
        <v>127.025584</v>
      </c>
      <c r="O15" s="3" t="inlineStr">
        <is>
          <t>4년이내, 융자금없는, 역세권, 1층</t>
        </is>
      </c>
      <c r="P15" s="3" t="inlineStr">
        <is>
          <t>주식회사신사황금부동산중개법인</t>
        </is>
      </c>
      <c r="Q15" s="3" t="inlineStr">
        <is>
          <t>https://m.land.naver.com/article/info/2333018896</t>
        </is>
      </c>
      <c r="R15" s="3">
        <f>IF(M14=M15,IF(F14=F15,IF(H14=H15,1,0),0),0)</f>
        <v/>
      </c>
    </row>
    <row r="16">
      <c r="A16" s="3" t="inlineStr">
        <is>
          <t>2333019053</t>
        </is>
      </c>
      <c r="B16" s="3" t="inlineStr">
        <is>
          <t>상가</t>
        </is>
      </c>
      <c r="C16" s="3" t="inlineStr">
        <is>
          <t>월세</t>
        </is>
      </c>
      <c r="D16" s="16" t="n">
        <v>34391</v>
      </c>
      <c r="E16" s="17" t="n">
        <v>71.09</v>
      </c>
      <c r="F16" s="17" t="n">
        <v>31.93</v>
      </c>
      <c r="G16" s="16" t="n">
        <v>34391</v>
      </c>
      <c r="H16" s="16" t="n">
        <v>2866</v>
      </c>
      <c r="I16" s="17" t="n">
        <v>1077.1</v>
      </c>
      <c r="J16" s="17" t="n">
        <v>89.8</v>
      </c>
      <c r="K16" s="3" t="n">
        <v>1</v>
      </c>
      <c r="L16" s="3" t="inlineStr">
        <is>
          <t>15</t>
        </is>
      </c>
      <c r="M16" s="3" t="n">
        <v>37.499743</v>
      </c>
      <c r="N16" s="3" t="n">
        <v>127.025584</v>
      </c>
      <c r="O16" s="3" t="inlineStr">
        <is>
          <t>4년이내, 융자금없는, 역세권, 1층</t>
        </is>
      </c>
      <c r="P16" s="3" t="inlineStr">
        <is>
          <t>주식회사신사황금부동산중개법인</t>
        </is>
      </c>
      <c r="Q16" s="3" t="inlineStr">
        <is>
          <t>https://m.land.naver.com/article/info/2333019053</t>
        </is>
      </c>
      <c r="R16" s="3">
        <f>IF(M15=M16,IF(F15=F16,IF(H15=H16,1,0),0),0)</f>
        <v/>
      </c>
    </row>
    <row r="17">
      <c r="A17" s="3" t="inlineStr">
        <is>
          <t>2328523429</t>
        </is>
      </c>
      <c r="B17" s="3" t="inlineStr">
        <is>
          <t>상가</t>
        </is>
      </c>
      <c r="C17" s="3" t="inlineStr">
        <is>
          <t>월세</t>
        </is>
      </c>
      <c r="D17" s="16" t="n">
        <v>34391</v>
      </c>
      <c r="E17" s="17" t="n">
        <v>71.09</v>
      </c>
      <c r="F17" s="17" t="n">
        <v>31.93</v>
      </c>
      <c r="G17" s="16" t="n">
        <v>34391</v>
      </c>
      <c r="H17" s="16" t="n">
        <v>2865</v>
      </c>
      <c r="I17" s="17" t="n">
        <v>1077.1</v>
      </c>
      <c r="J17" s="17" t="n">
        <v>89.7</v>
      </c>
      <c r="K17" s="3" t="n">
        <v>1</v>
      </c>
      <c r="L17" s="3" t="inlineStr">
        <is>
          <t>15</t>
        </is>
      </c>
      <c r="M17" s="3" t="n">
        <v>37.499743</v>
      </c>
      <c r="N17" s="3" t="n">
        <v>127.025584</v>
      </c>
      <c r="O17" s="3" t="inlineStr">
        <is>
          <t>4년이내, 융자금없는, 역세권, 1층</t>
        </is>
      </c>
      <c r="P17" s="3" t="inlineStr">
        <is>
          <t>노블공인중개사사무소</t>
        </is>
      </c>
      <c r="Q17" s="3" t="inlineStr">
        <is>
          <t>https://m.land.naver.com/article/info/2328523429</t>
        </is>
      </c>
      <c r="R17" s="3">
        <f>IF(M16=M17,IF(F16=F17,IF(H16=H17,1,0),0),0)</f>
        <v/>
      </c>
    </row>
    <row r="18" hidden="1">
      <c r="A18" s="3" t="inlineStr">
        <is>
          <t>2328984108</t>
        </is>
      </c>
      <c r="B18" s="3" t="inlineStr">
        <is>
          <t>사무실</t>
        </is>
      </c>
      <c r="C18" s="3" t="inlineStr">
        <is>
          <t>월세</t>
        </is>
      </c>
      <c r="D18" s="16" t="n">
        <v>81400</v>
      </c>
      <c r="E18" s="17" t="n">
        <v>267.71</v>
      </c>
      <c r="F18" s="17" t="n">
        <v>80.47</v>
      </c>
      <c r="G18" s="16" t="n">
        <v>81400</v>
      </c>
      <c r="H18" s="16" t="n">
        <v>6980</v>
      </c>
      <c r="I18" s="17" t="n">
        <v>1011.6</v>
      </c>
      <c r="J18" s="17" t="n">
        <v>86.7</v>
      </c>
      <c r="K18" s="3" t="n">
        <v>12</v>
      </c>
      <c r="L18" s="3" t="inlineStr">
        <is>
          <t>18</t>
        </is>
      </c>
      <c r="M18" s="3" t="n">
        <v>37.499174</v>
      </c>
      <c r="N18" s="3" t="n">
        <v>127.026496</v>
      </c>
      <c r="O18" s="3" t="inlineStr">
        <is>
          <t>2년이내, 융자금없는, 역세권, 중층</t>
        </is>
      </c>
      <c r="P18" s="3" t="inlineStr">
        <is>
          <t>삼성부동산중개사무소</t>
        </is>
      </c>
      <c r="Q18" s="3" t="inlineStr">
        <is>
          <t>https://m.land.naver.com/article/info/2328984108</t>
        </is>
      </c>
      <c r="R18" s="3">
        <f>IF(#REF!=M18,IF(#REF!=F18,IF(#REF!=H18,1,0),0),0)</f>
        <v/>
      </c>
    </row>
    <row r="19" hidden="1">
      <c r="A19" s="3" t="inlineStr">
        <is>
          <t>2330909838</t>
        </is>
      </c>
      <c r="B19" s="3" t="inlineStr">
        <is>
          <t>상가</t>
        </is>
      </c>
      <c r="C19" s="3" t="inlineStr">
        <is>
          <t>월세</t>
        </is>
      </c>
      <c r="D19" s="16" t="n">
        <v>50000</v>
      </c>
      <c r="E19" s="17" t="n">
        <v>76.53</v>
      </c>
      <c r="F19" s="17" t="n">
        <v>43.41</v>
      </c>
      <c r="G19" s="16" t="n">
        <v>50000</v>
      </c>
      <c r="H19" s="16" t="n">
        <v>3660</v>
      </c>
      <c r="I19" s="17" t="n">
        <v>1151.8</v>
      </c>
      <c r="J19" s="17" t="n">
        <v>84.3</v>
      </c>
      <c r="K19" s="3" t="n">
        <v>2</v>
      </c>
      <c r="L19" s="3" t="inlineStr">
        <is>
          <t>23</t>
        </is>
      </c>
      <c r="M19" s="3" t="n">
        <v>37.499036</v>
      </c>
      <c r="N19" s="3" t="n">
        <v>127.027679</v>
      </c>
      <c r="O19" s="3" t="inlineStr">
        <is>
          <t>25년이상, 융자금없는, 역세권, 지상층(1층제외)</t>
        </is>
      </c>
      <c r="P19" s="3" t="inlineStr">
        <is>
          <t>창대공인중개사사무소</t>
        </is>
      </c>
      <c r="Q19" s="3" t="inlineStr">
        <is>
          <t>https://m.land.naver.com/article/info/2330909838</t>
        </is>
      </c>
      <c r="R19" s="3">
        <f>IF(M18=M19,IF(F18=F19,IF(H18=H19,1,0),0),0)</f>
        <v/>
      </c>
    </row>
    <row r="20" hidden="1">
      <c r="A20" s="3" t="inlineStr">
        <is>
          <t>2332912499</t>
        </is>
      </c>
      <c r="B20" s="3" t="inlineStr">
        <is>
          <t>상가</t>
        </is>
      </c>
      <c r="C20" s="3" t="inlineStr">
        <is>
          <t>월세</t>
        </is>
      </c>
      <c r="D20" s="16" t="n">
        <v>700000</v>
      </c>
      <c r="E20" s="17" t="n">
        <v>414.43</v>
      </c>
      <c r="F20" s="17" t="n">
        <v>250.93</v>
      </c>
      <c r="G20" s="16" t="n">
        <v>700000</v>
      </c>
      <c r="H20" s="16" t="n">
        <v>21106</v>
      </c>
      <c r="I20" s="17" t="n">
        <v>2789.6</v>
      </c>
      <c r="J20" s="17" t="n">
        <v>84.09999999999999</v>
      </c>
      <c r="K20" s="3" t="n">
        <v>1</v>
      </c>
      <c r="L20" s="3" t="inlineStr">
        <is>
          <t>13</t>
        </is>
      </c>
      <c r="M20" s="3" t="n">
        <v>37.499225</v>
      </c>
      <c r="N20" s="3" t="n">
        <v>127.027589</v>
      </c>
      <c r="O20" s="3" t="inlineStr">
        <is>
          <t>25년이상, 융자금없는, 역세권, 1층</t>
        </is>
      </c>
      <c r="P20" s="3" t="inlineStr">
        <is>
          <t>강남역신화부동산</t>
        </is>
      </c>
      <c r="Q20" s="3" t="inlineStr">
        <is>
          <t>https://m.land.naver.com/article/info/2332912499</t>
        </is>
      </c>
      <c r="R20" s="3">
        <f>IF(#REF!=M20,IF(#REF!=F20,IF(#REF!=H20,1,0),0),0)</f>
        <v/>
      </c>
    </row>
    <row r="21">
      <c r="A21" s="3" t="inlineStr">
        <is>
          <t>2332527391</t>
        </is>
      </c>
      <c r="B21" s="3" t="inlineStr">
        <is>
          <t>상가</t>
        </is>
      </c>
      <c r="C21" s="3" t="inlineStr">
        <is>
          <t>월세</t>
        </is>
      </c>
      <c r="D21" s="16" t="n">
        <v>20000</v>
      </c>
      <c r="E21" s="17" t="n">
        <v>14.82</v>
      </c>
      <c r="F21" s="17" t="n">
        <v>14.85</v>
      </c>
      <c r="G21" s="16" t="n">
        <v>20000</v>
      </c>
      <c r="H21" s="16" t="n">
        <v>1155</v>
      </c>
      <c r="I21" s="17" t="n">
        <v>1346.8</v>
      </c>
      <c r="J21" s="17" t="n">
        <v>77.8</v>
      </c>
      <c r="K21" s="3" t="n">
        <v>1</v>
      </c>
      <c r="L21" s="3" t="inlineStr">
        <is>
          <t>6</t>
        </is>
      </c>
      <c r="M21" s="3" t="n">
        <v>37.499444</v>
      </c>
      <c r="N21" s="3" t="n">
        <v>127.027951</v>
      </c>
      <c r="O21" s="3" t="inlineStr">
        <is>
          <t>25년이상, 융자금없는, 역세권, 1층</t>
        </is>
      </c>
      <c r="P21" s="3" t="inlineStr">
        <is>
          <t>주식회사마이다스부동산중개법인역삼센터</t>
        </is>
      </c>
      <c r="Q21" s="3" t="inlineStr">
        <is>
          <t>https://m.land.naver.com/article/info/2332527391</t>
        </is>
      </c>
      <c r="R21" s="3">
        <f>IF(M20=M21,IF(F20=F21,IF(H20=H21,1,0),0),0)</f>
        <v/>
      </c>
    </row>
    <row r="22">
      <c r="A22" s="3" t="inlineStr">
        <is>
          <t>2332921674</t>
        </is>
      </c>
      <c r="B22" s="3" t="inlineStr">
        <is>
          <t>상가</t>
        </is>
      </c>
      <c r="C22" s="3" t="inlineStr">
        <is>
          <t>월세</t>
        </is>
      </c>
      <c r="D22" s="16" t="n">
        <v>20000</v>
      </c>
      <c r="E22" s="17" t="n">
        <v>41.14</v>
      </c>
      <c r="F22" s="17" t="n">
        <v>14.99</v>
      </c>
      <c r="G22" s="16" t="n">
        <v>20000</v>
      </c>
      <c r="H22" s="16" t="n">
        <v>1155</v>
      </c>
      <c r="I22" s="17" t="n">
        <v>1334.2</v>
      </c>
      <c r="J22" s="17" t="n">
        <v>77.09999999999999</v>
      </c>
      <c r="K22" s="3" t="n">
        <v>1</v>
      </c>
      <c r="L22" s="3" t="inlineStr">
        <is>
          <t>6</t>
        </is>
      </c>
      <c r="M22" s="3" t="n">
        <v>37.499444</v>
      </c>
      <c r="N22" s="3" t="n">
        <v>127.027951</v>
      </c>
      <c r="O22" s="3" t="inlineStr">
        <is>
          <t>25년이상, 융자금없는, 역세권, 1층</t>
        </is>
      </c>
      <c r="P22" s="3" t="inlineStr">
        <is>
          <t>강남인공인중개사사무소</t>
        </is>
      </c>
      <c r="Q22" s="3" t="inlineStr">
        <is>
          <t>https://m.land.naver.com/article/info/2332921674</t>
        </is>
      </c>
      <c r="R22" s="3">
        <f>IF(M21=M22,IF(F21=F22,IF(H21=H22,1,0),0),0)</f>
        <v/>
      </c>
    </row>
    <row r="23">
      <c r="A23" s="3" t="inlineStr">
        <is>
          <t>2332610487</t>
        </is>
      </c>
      <c r="B23" s="3" t="inlineStr">
        <is>
          <t>상가</t>
        </is>
      </c>
      <c r="C23" s="3" t="inlineStr">
        <is>
          <t>월세</t>
        </is>
      </c>
      <c r="D23" s="16" t="n">
        <v>20000</v>
      </c>
      <c r="E23" s="17" t="n">
        <v>14.82</v>
      </c>
      <c r="F23" s="17" t="n">
        <v>15</v>
      </c>
      <c r="G23" s="16" t="n">
        <v>20000</v>
      </c>
      <c r="H23" s="16" t="n">
        <v>1155</v>
      </c>
      <c r="I23" s="17" t="n">
        <v>1333.3</v>
      </c>
      <c r="J23" s="17" t="n">
        <v>77</v>
      </c>
      <c r="K23" s="3" t="n">
        <v>1</v>
      </c>
      <c r="L23" s="3" t="inlineStr">
        <is>
          <t>6</t>
        </is>
      </c>
      <c r="M23" s="3" t="n">
        <v>37.499444</v>
      </c>
      <c r="N23" s="3" t="n">
        <v>127.027951</v>
      </c>
      <c r="O23" s="3" t="inlineStr">
        <is>
          <t>25년이상, 융자금없는, 역세권, 1층</t>
        </is>
      </c>
      <c r="P23" s="3" t="inlineStr">
        <is>
          <t>(주)마이다스부동산중개법인</t>
        </is>
      </c>
      <c r="Q23" s="3" t="inlineStr">
        <is>
          <t>https://m.land.naver.com/article/info/2332610487</t>
        </is>
      </c>
      <c r="R23" s="3">
        <f>IF(M22=M23,IF(F22=F23,IF(H22=H23,1,0),0),0)</f>
        <v/>
      </c>
    </row>
    <row r="24">
      <c r="A24" s="3" t="inlineStr">
        <is>
          <t>2332936266</t>
        </is>
      </c>
      <c r="B24" s="3" t="inlineStr">
        <is>
          <t>상가</t>
        </is>
      </c>
      <c r="C24" s="3" t="inlineStr">
        <is>
          <t>월세</t>
        </is>
      </c>
      <c r="D24" s="16" t="n">
        <v>20000</v>
      </c>
      <c r="E24" s="17" t="n">
        <v>14.82</v>
      </c>
      <c r="F24" s="17" t="n">
        <v>15</v>
      </c>
      <c r="G24" s="16" t="n">
        <v>20000</v>
      </c>
      <c r="H24" s="16" t="n">
        <v>1150</v>
      </c>
      <c r="I24" s="17" t="n">
        <v>1333.3</v>
      </c>
      <c r="J24" s="17" t="n">
        <v>76.7</v>
      </c>
      <c r="K24" s="3" t="n">
        <v>1</v>
      </c>
      <c r="L24" s="3" t="inlineStr">
        <is>
          <t>6</t>
        </is>
      </c>
      <c r="M24" s="3" t="n">
        <v>37.499444</v>
      </c>
      <c r="N24" s="3" t="n">
        <v>127.027951</v>
      </c>
      <c r="O24" s="3" t="inlineStr">
        <is>
          <t>25년이상, 융자금적은, 역세권, 1층</t>
        </is>
      </c>
      <c r="P24" s="3" t="inlineStr">
        <is>
          <t>청어람부동산중개법인주식회사</t>
        </is>
      </c>
      <c r="Q24" s="3" t="inlineStr">
        <is>
          <t>https://m.land.naver.com/article/info/2332936266</t>
        </is>
      </c>
      <c r="R24" s="3">
        <f>IF(M23=M24,IF(F23=F24,IF(H23=H24,1,0),0),0)</f>
        <v/>
      </c>
    </row>
    <row r="25">
      <c r="A25" s="3" t="inlineStr">
        <is>
          <t>2332504341</t>
        </is>
      </c>
      <c r="B25" s="3" t="inlineStr">
        <is>
          <t>상가</t>
        </is>
      </c>
      <c r="C25" s="3" t="inlineStr">
        <is>
          <t>월세</t>
        </is>
      </c>
      <c r="D25" s="16" t="n">
        <v>100000</v>
      </c>
      <c r="E25" s="17" t="n">
        <v>91.66</v>
      </c>
      <c r="F25" s="17" t="n">
        <v>72.90000000000001</v>
      </c>
      <c r="G25" s="16" t="n">
        <v>100000</v>
      </c>
      <c r="H25" s="16" t="n">
        <v>5200</v>
      </c>
      <c r="I25" s="17" t="n">
        <v>1371.7</v>
      </c>
      <c r="J25" s="17" t="n">
        <v>71.3</v>
      </c>
      <c r="K25" s="3" t="n">
        <v>1</v>
      </c>
      <c r="L25" s="3" t="inlineStr">
        <is>
          <t>7</t>
        </is>
      </c>
      <c r="M25" s="3" t="n">
        <v>37.499976</v>
      </c>
      <c r="N25" s="3" t="n">
        <v>127.025685</v>
      </c>
      <c r="O25" s="3" t="inlineStr">
        <is>
          <t>25년이상, 융자금없는, 역세권, 1층</t>
        </is>
      </c>
      <c r="P25" s="3" t="inlineStr">
        <is>
          <t>(주)시온부동산중개법인</t>
        </is>
      </c>
      <c r="Q25" s="3" t="inlineStr">
        <is>
          <t>https://m.land.naver.com/article/info/2332504341</t>
        </is>
      </c>
      <c r="R25" s="3">
        <f>IF(M24=M25,IF(F24=F25,IF(H24=H25,1,0),0),0)</f>
        <v/>
      </c>
    </row>
    <row r="26">
      <c r="A26" s="3" t="inlineStr">
        <is>
          <t>2330870312</t>
        </is>
      </c>
      <c r="B26" s="3" t="inlineStr">
        <is>
          <t>상가</t>
        </is>
      </c>
      <c r="C26" s="3" t="inlineStr">
        <is>
          <t>월세</t>
        </is>
      </c>
      <c r="D26" s="16" t="n">
        <v>81648</v>
      </c>
      <c r="E26" s="17" t="n">
        <v>218.71</v>
      </c>
      <c r="F26" s="17" t="n">
        <v>98.09</v>
      </c>
      <c r="G26" s="16" t="n">
        <v>81648</v>
      </c>
      <c r="H26" s="16" t="n">
        <v>6804</v>
      </c>
      <c r="I26" s="17" t="n">
        <v>832.4</v>
      </c>
      <c r="J26" s="17" t="n">
        <v>69.40000000000001</v>
      </c>
      <c r="K26" s="3" t="n">
        <v>1</v>
      </c>
      <c r="L26" s="3" t="inlineStr">
        <is>
          <t>15</t>
        </is>
      </c>
      <c r="M26" s="3" t="n">
        <v>37.499743</v>
      </c>
      <c r="N26" s="3" t="n">
        <v>127.025584</v>
      </c>
      <c r="O26" s="3" t="inlineStr">
        <is>
          <t>4년이내, 융자금없는, 역세권, 1층</t>
        </is>
      </c>
      <c r="P26" s="3" t="inlineStr">
        <is>
          <t>노블공인중개사사무소</t>
        </is>
      </c>
      <c r="Q26" s="3" t="inlineStr">
        <is>
          <t>https://m.land.naver.com/article/info/2330870312</t>
        </is>
      </c>
      <c r="R26" s="3">
        <f>IF(M25=M26,IF(F25=F26,IF(H25=H26,1,0),0),0)</f>
        <v/>
      </c>
    </row>
    <row r="27">
      <c r="A27" s="3" t="inlineStr">
        <is>
          <t>2331766968</t>
        </is>
      </c>
      <c r="B27" s="3" t="inlineStr">
        <is>
          <t>상가</t>
        </is>
      </c>
      <c r="C27" s="3" t="inlineStr">
        <is>
          <t>월세</t>
        </is>
      </c>
      <c r="D27" s="16" t="n">
        <v>20000</v>
      </c>
      <c r="E27" s="17" t="n">
        <v>44.16</v>
      </c>
      <c r="F27" s="17" t="n">
        <v>21.78</v>
      </c>
      <c r="G27" s="16" t="n">
        <v>20000</v>
      </c>
      <c r="H27" s="16" t="n">
        <v>1500</v>
      </c>
      <c r="I27" s="17" t="n">
        <v>918.3</v>
      </c>
      <c r="J27" s="17" t="n">
        <v>68.90000000000001</v>
      </c>
      <c r="K27" s="3" t="n">
        <v>1</v>
      </c>
      <c r="L27" s="3" t="inlineStr">
        <is>
          <t>14</t>
        </is>
      </c>
      <c r="M27" s="3" t="n">
        <v>37.496657</v>
      </c>
      <c r="N27" s="3" t="n">
        <v>127.028653</v>
      </c>
      <c r="O27" s="3" t="inlineStr">
        <is>
          <t>25년이내, 융자금없는, 역세권, 1층</t>
        </is>
      </c>
      <c r="P27" s="3" t="inlineStr">
        <is>
          <t>(주)시온부동산중개법인</t>
        </is>
      </c>
      <c r="Q27" s="3" t="inlineStr">
        <is>
          <t>https://m.land.naver.com/article/info/2331766968</t>
        </is>
      </c>
      <c r="R27" s="3">
        <f>IF(M26=M27,IF(F26=F27,IF(H26=H27,1,0),0),0)</f>
        <v/>
      </c>
    </row>
    <row r="28" hidden="1">
      <c r="A28" s="3" t="inlineStr">
        <is>
          <t>2332506312</t>
        </is>
      </c>
      <c r="B28" s="3" t="inlineStr">
        <is>
          <t>상가</t>
        </is>
      </c>
      <c r="C28" s="3" t="inlineStr">
        <is>
          <t>월세</t>
        </is>
      </c>
      <c r="D28" s="16" t="n">
        <v>10000</v>
      </c>
      <c r="E28" s="17" t="n">
        <v>32.37</v>
      </c>
      <c r="F28" s="17" t="n">
        <v>23.82</v>
      </c>
      <c r="G28" s="16" t="n">
        <v>10000</v>
      </c>
      <c r="H28" s="16" t="n">
        <v>1640</v>
      </c>
      <c r="I28" s="17" t="n">
        <v>419.8</v>
      </c>
      <c r="J28" s="17" t="n">
        <v>68.8</v>
      </c>
      <c r="K28" s="3" t="n">
        <v>1</v>
      </c>
      <c r="L28" s="3" t="inlineStr">
        <is>
          <t>15</t>
        </is>
      </c>
      <c r="M28" s="3" t="n">
        <v>37.498611</v>
      </c>
      <c r="N28" s="3" t="n">
        <v>127.027913</v>
      </c>
      <c r="O28" s="3" t="inlineStr">
        <is>
          <t>25년이내, 융자금없는, 역세권, 1층</t>
        </is>
      </c>
      <c r="P28" s="3" t="inlineStr">
        <is>
          <t>허브젠 공인중개사사무소</t>
        </is>
      </c>
      <c r="Q28" s="3" t="inlineStr">
        <is>
          <t>https://m.land.naver.com/article/info/2332506312</t>
        </is>
      </c>
      <c r="R28" s="3">
        <f>IF(#REF!=M28,IF(#REF!=F28,IF(#REF!=H28,1,0),0),0)</f>
        <v/>
      </c>
    </row>
    <row r="29" hidden="1">
      <c r="A29" s="3" t="inlineStr">
        <is>
          <t>2329816412</t>
        </is>
      </c>
      <c r="B29" s="3" t="inlineStr">
        <is>
          <t>상가</t>
        </is>
      </c>
      <c r="C29" s="3" t="inlineStr">
        <is>
          <t>월세</t>
        </is>
      </c>
      <c r="D29" s="16" t="n">
        <v>20000</v>
      </c>
      <c r="E29" s="17" t="n">
        <v>44.16</v>
      </c>
      <c r="F29" s="17" t="n">
        <v>21.99</v>
      </c>
      <c r="G29" s="16" t="n">
        <v>20000</v>
      </c>
      <c r="H29" s="16" t="n">
        <v>1500</v>
      </c>
      <c r="I29" s="17" t="n">
        <v>909.5</v>
      </c>
      <c r="J29" s="17" t="n">
        <v>68.2</v>
      </c>
      <c r="K29" s="3" t="n">
        <v>1</v>
      </c>
      <c r="L29" s="3" t="inlineStr">
        <is>
          <t>14</t>
        </is>
      </c>
      <c r="M29" s="3" t="n">
        <v>37.496657</v>
      </c>
      <c r="N29" s="3" t="n">
        <v>127.028653</v>
      </c>
      <c r="O29" s="3" t="inlineStr">
        <is>
          <t>25년이내, 융자금없는, 역세권, 1층</t>
        </is>
      </c>
      <c r="P29" s="3" t="inlineStr">
        <is>
          <t>지금부동산중개법인주식회사</t>
        </is>
      </c>
      <c r="Q29" s="3" t="inlineStr">
        <is>
          <t>https://m.land.naver.com/article/info/2329816412</t>
        </is>
      </c>
      <c r="R29" s="3">
        <f>IF(#REF!=M29,IF(#REF!=F29,IF(#REF!=H29,1,0),0),0)</f>
        <v/>
      </c>
    </row>
    <row r="30">
      <c r="A30" s="3" t="inlineStr">
        <is>
          <t>2331486571</t>
        </is>
      </c>
      <c r="B30" s="3" t="inlineStr">
        <is>
          <t>상가</t>
        </is>
      </c>
      <c r="C30" s="3" t="inlineStr">
        <is>
          <t>월세</t>
        </is>
      </c>
      <c r="D30" s="16" t="n">
        <v>20000</v>
      </c>
      <c r="E30" s="17" t="n">
        <v>44.16</v>
      </c>
      <c r="F30" s="17" t="n">
        <v>22</v>
      </c>
      <c r="G30" s="16" t="n">
        <v>20000</v>
      </c>
      <c r="H30" s="16" t="n">
        <v>1500</v>
      </c>
      <c r="I30" s="17" t="n">
        <v>909.1</v>
      </c>
      <c r="J30" s="17" t="n">
        <v>68.2</v>
      </c>
      <c r="K30" s="3" t="n">
        <v>1</v>
      </c>
      <c r="L30" s="3" t="inlineStr">
        <is>
          <t>14</t>
        </is>
      </c>
      <c r="M30" s="3" t="n">
        <v>37.496657</v>
      </c>
      <c r="N30" s="3" t="n">
        <v>127.028653</v>
      </c>
      <c r="O30" s="3" t="inlineStr">
        <is>
          <t>25년이내, 융자금적은, 역세권, 1층</t>
        </is>
      </c>
      <c r="P30" s="3" t="inlineStr">
        <is>
          <t>힌트부동산중개사무소</t>
        </is>
      </c>
      <c r="Q30" s="3" t="inlineStr">
        <is>
          <t>https://m.land.naver.com/article/info/2331486571</t>
        </is>
      </c>
      <c r="R30" s="3">
        <f>IF(M29=M30,IF(F29=F30,IF(H29=H30,1,0),0),0)</f>
        <v/>
      </c>
    </row>
    <row r="31">
      <c r="A31" s="3" t="inlineStr">
        <is>
          <t>2329577872</t>
        </is>
      </c>
      <c r="B31" s="3" t="inlineStr">
        <is>
          <t>상가</t>
        </is>
      </c>
      <c r="C31" s="3" t="inlineStr">
        <is>
          <t>월세</t>
        </is>
      </c>
      <c r="D31" s="16" t="n">
        <v>20000</v>
      </c>
      <c r="E31" s="17" t="n">
        <v>44.16</v>
      </c>
      <c r="F31" s="17" t="n">
        <v>21.99</v>
      </c>
      <c r="G31" s="16" t="n">
        <v>20000</v>
      </c>
      <c r="H31" s="16" t="n">
        <v>1500</v>
      </c>
      <c r="I31" s="17" t="n">
        <v>909.5</v>
      </c>
      <c r="J31" s="17" t="n">
        <v>68.2</v>
      </c>
      <c r="K31" s="3" t="n">
        <v>1</v>
      </c>
      <c r="L31" s="3" t="inlineStr">
        <is>
          <t>14</t>
        </is>
      </c>
      <c r="M31" s="3" t="n">
        <v>37.496657</v>
      </c>
      <c r="N31" s="3" t="n">
        <v>127.028653</v>
      </c>
      <c r="O31" s="3" t="inlineStr">
        <is>
          <t>25년이내, 융자금없는, 역세권, 1층</t>
        </is>
      </c>
      <c r="P31" s="3" t="inlineStr">
        <is>
          <t>주식회사알파카부동산중개법인</t>
        </is>
      </c>
      <c r="Q31" s="3" t="inlineStr">
        <is>
          <t>https://m.land.naver.com/article/info/2329577872</t>
        </is>
      </c>
      <c r="R31" s="3">
        <f>IF(M30=M31,IF(F30=F31,IF(H30=H31,1,0),0),0)</f>
        <v/>
      </c>
    </row>
    <row r="32" hidden="1">
      <c r="A32" s="3" t="inlineStr">
        <is>
          <t>2332894749</t>
        </is>
      </c>
      <c r="B32" s="3" t="inlineStr">
        <is>
          <t>상가</t>
        </is>
      </c>
      <c r="C32" s="3" t="inlineStr">
        <is>
          <t>월세</t>
        </is>
      </c>
      <c r="D32" s="16" t="n">
        <v>280000</v>
      </c>
      <c r="E32" s="17" t="n">
        <v>165.16</v>
      </c>
      <c r="F32" s="17" t="n">
        <v>120</v>
      </c>
      <c r="G32" s="16" t="n">
        <v>280000</v>
      </c>
      <c r="H32" s="16" t="n">
        <v>8000</v>
      </c>
      <c r="I32" s="17" t="n">
        <v>2333.3</v>
      </c>
      <c r="J32" s="17" t="n">
        <v>66.7</v>
      </c>
      <c r="K32" s="3" t="n">
        <v>2</v>
      </c>
      <c r="L32" s="3" t="inlineStr">
        <is>
          <t>11</t>
        </is>
      </c>
      <c r="M32" s="3" t="n">
        <v>37.500261</v>
      </c>
      <c r="N32" s="3" t="n">
        <v>127.025863</v>
      </c>
      <c r="O32" s="3" t="inlineStr">
        <is>
          <t>25년이상, 융자금없는, 역세권, 지상층(1층제외)</t>
        </is>
      </c>
      <c r="P32" s="3" t="inlineStr">
        <is>
          <t>주식회사시작부동산중개법인</t>
        </is>
      </c>
      <c r="Q32" s="3" t="inlineStr">
        <is>
          <t>https://m.land.naver.com/article/info/2332894749</t>
        </is>
      </c>
      <c r="R32" s="3">
        <f>IF(#REF!=M32,IF(#REF!=F32,IF(#REF!=H32,1,0),0),0)</f>
        <v/>
      </c>
    </row>
    <row r="33" hidden="1">
      <c r="A33" s="3" t="inlineStr">
        <is>
          <t>2332299125</t>
        </is>
      </c>
      <c r="B33" s="3" t="inlineStr">
        <is>
          <t>상가</t>
        </is>
      </c>
      <c r="C33" s="3" t="inlineStr">
        <is>
          <t>월세</t>
        </is>
      </c>
      <c r="D33" s="16" t="n">
        <v>20000</v>
      </c>
      <c r="E33" s="17" t="n">
        <v>51.73</v>
      </c>
      <c r="F33" s="17" t="n">
        <v>22.9</v>
      </c>
      <c r="G33" s="16" t="n">
        <v>20000</v>
      </c>
      <c r="H33" s="16" t="n">
        <v>1500</v>
      </c>
      <c r="I33" s="17" t="n">
        <v>873.4</v>
      </c>
      <c r="J33" s="17" t="n">
        <v>65.5</v>
      </c>
      <c r="K33" s="3" t="n">
        <v>1</v>
      </c>
      <c r="L33" s="3" t="inlineStr">
        <is>
          <t>19</t>
        </is>
      </c>
      <c r="M33" s="3" t="n">
        <v>37.497816</v>
      </c>
      <c r="N33" s="3" t="n">
        <v>127.028945</v>
      </c>
      <c r="O33" s="3" t="inlineStr">
        <is>
          <t>10년이내, 융자금없는, 역세권, 1층</t>
        </is>
      </c>
      <c r="P33" s="3" t="inlineStr">
        <is>
          <t>서초부동산중개</t>
        </is>
      </c>
      <c r="Q33" s="3" t="inlineStr">
        <is>
          <t>https://m.land.naver.com/article/info/2332299125</t>
        </is>
      </c>
      <c r="R33" s="3">
        <f>IF(#REF!=M33,IF(#REF!=F33,IF(#REF!=H33,1,0),0),0)</f>
        <v/>
      </c>
    </row>
    <row r="34" hidden="1">
      <c r="A34" s="3" t="inlineStr">
        <is>
          <t>2333019358</t>
        </is>
      </c>
      <c r="B34" s="3" t="inlineStr">
        <is>
          <t>상가</t>
        </is>
      </c>
      <c r="C34" s="3" t="inlineStr">
        <is>
          <t>월세</t>
        </is>
      </c>
      <c r="D34" s="16" t="n">
        <v>18120</v>
      </c>
      <c r="E34" s="17" t="n">
        <v>81.98</v>
      </c>
      <c r="F34" s="17" t="n">
        <v>37.75</v>
      </c>
      <c r="G34" s="16" t="n">
        <v>18120</v>
      </c>
      <c r="H34" s="16" t="n">
        <v>2456</v>
      </c>
      <c r="I34" s="17" t="n">
        <v>480</v>
      </c>
      <c r="J34" s="17" t="n">
        <v>65.09999999999999</v>
      </c>
      <c r="K34" s="3" t="n">
        <v>2</v>
      </c>
      <c r="L34" s="3" t="inlineStr">
        <is>
          <t>15</t>
        </is>
      </c>
      <c r="M34" s="3" t="n">
        <v>37.499743</v>
      </c>
      <c r="N34" s="3" t="n">
        <v>127.025584</v>
      </c>
      <c r="O34" s="3" t="inlineStr">
        <is>
          <t>4년이내, 융자금없는, 역세권, 지상층(1층제외)</t>
        </is>
      </c>
      <c r="P34" s="3" t="inlineStr">
        <is>
          <t>주식회사신사황금부동산중개법인</t>
        </is>
      </c>
      <c r="Q34" s="3" t="inlineStr">
        <is>
          <t>https://m.land.naver.com/article/info/2333019358</t>
        </is>
      </c>
      <c r="R34" s="3">
        <f>IF(M33=M34,IF(F33=F34,IF(H33=H34,1,0),0),0)</f>
        <v/>
      </c>
    </row>
    <row r="35">
      <c r="A35" s="3" t="inlineStr">
        <is>
          <t>2328433752</t>
        </is>
      </c>
      <c r="B35" s="3" t="inlineStr">
        <is>
          <t>상가</t>
        </is>
      </c>
      <c r="C35" s="3" t="inlineStr">
        <is>
          <t>월세</t>
        </is>
      </c>
      <c r="D35" s="16" t="n">
        <v>100000</v>
      </c>
      <c r="E35" s="17" t="n">
        <v>91.66</v>
      </c>
      <c r="F35" s="17" t="n">
        <v>80</v>
      </c>
      <c r="G35" s="16" t="n">
        <v>100000</v>
      </c>
      <c r="H35" s="16" t="n">
        <v>5200</v>
      </c>
      <c r="I35" s="17" t="n">
        <v>1250</v>
      </c>
      <c r="J35" s="17" t="n">
        <v>65</v>
      </c>
      <c r="K35" s="3" t="n">
        <v>1</v>
      </c>
      <c r="L35" s="3" t="inlineStr">
        <is>
          <t>7</t>
        </is>
      </c>
      <c r="M35" s="3" t="n">
        <v>37.499976</v>
      </c>
      <c r="N35" s="3" t="n">
        <v>127.025685</v>
      </c>
      <c r="O35" s="3" t="inlineStr">
        <is>
          <t>25년이상, 융자금없는, 역세권, 1층</t>
        </is>
      </c>
      <c r="P35" s="3" t="inlineStr">
        <is>
          <t>허브젠 공인중개사사무소</t>
        </is>
      </c>
      <c r="Q35" s="3" t="inlineStr">
        <is>
          <t>https://m.land.naver.com/article/info/2328433752</t>
        </is>
      </c>
      <c r="R35" s="3">
        <f>IF(M34=M35,IF(F34=F35,IF(H34=H35,1,0),0),0)</f>
        <v/>
      </c>
    </row>
    <row r="36" hidden="1">
      <c r="A36" s="3" t="inlineStr">
        <is>
          <t>2331174097</t>
        </is>
      </c>
      <c r="B36" s="3" t="inlineStr">
        <is>
          <t>상가</t>
        </is>
      </c>
      <c r="C36" s="3" t="inlineStr">
        <is>
          <t>월세</t>
        </is>
      </c>
      <c r="D36" s="16" t="n">
        <v>234575</v>
      </c>
      <c r="E36" s="17" t="n">
        <v>548.74</v>
      </c>
      <c r="F36" s="17" t="n">
        <v>316</v>
      </c>
      <c r="G36" s="16" t="n">
        <v>234575</v>
      </c>
      <c r="H36" s="16" t="n">
        <v>19547</v>
      </c>
      <c r="I36" s="17" t="n">
        <v>742.3</v>
      </c>
      <c r="J36" s="17" t="n">
        <v>61.9</v>
      </c>
      <c r="K36" s="3" t="n">
        <v>-2</v>
      </c>
      <c r="L36" s="3" t="inlineStr">
        <is>
          <t>15</t>
        </is>
      </c>
      <c r="M36" s="3" t="n">
        <v>37.499743</v>
      </c>
      <c r="N36" s="3" t="n">
        <v>127.025584</v>
      </c>
      <c r="O36" s="3" t="inlineStr">
        <is>
          <t>4년이내, 융자금없는, 역세권, 지하층</t>
        </is>
      </c>
      <c r="P36" s="3" t="inlineStr">
        <is>
          <t>삼정부동산중개</t>
        </is>
      </c>
      <c r="Q36" s="3" t="inlineStr">
        <is>
          <t>https://m.land.naver.com/article/info/2331174097</t>
        </is>
      </c>
      <c r="R36" s="3">
        <f>IF(M35=M36,IF(F35=F36,IF(H35=H36,1,0),0),0)</f>
        <v/>
      </c>
    </row>
    <row r="37">
      <c r="A37" s="3" t="inlineStr">
        <is>
          <t>2332566263</t>
        </is>
      </c>
      <c r="B37" s="3" t="inlineStr">
        <is>
          <t>상가</t>
        </is>
      </c>
      <c r="C37" s="3" t="inlineStr">
        <is>
          <t>월세</t>
        </is>
      </c>
      <c r="D37" s="16" t="n">
        <v>10000</v>
      </c>
      <c r="E37" s="17" t="n">
        <v>21.78</v>
      </c>
      <c r="F37" s="17" t="n">
        <v>21.59</v>
      </c>
      <c r="G37" s="16" t="n">
        <v>10000</v>
      </c>
      <c r="H37" s="16" t="n">
        <v>1300</v>
      </c>
      <c r="I37" s="17" t="n">
        <v>463.2</v>
      </c>
      <c r="J37" s="17" t="n">
        <v>60.2</v>
      </c>
      <c r="K37" s="3" t="n">
        <v>1</v>
      </c>
      <c r="L37" s="3" t="inlineStr">
        <is>
          <t>19</t>
        </is>
      </c>
      <c r="M37" s="3" t="n">
        <v>37.497736</v>
      </c>
      <c r="N37" s="3" t="n">
        <v>127.029316</v>
      </c>
      <c r="O37" s="3" t="inlineStr">
        <is>
          <t>10년이내, 융자금없는, 역세권, 1층</t>
        </is>
      </c>
      <c r="P37" s="3" t="inlineStr">
        <is>
          <t>유지공인중개사사무소</t>
        </is>
      </c>
      <c r="Q37" s="3" t="inlineStr">
        <is>
          <t>https://m.land.naver.com/article/info/2332566263</t>
        </is>
      </c>
      <c r="R37" s="3">
        <f>IF(M36=M37,IF(F36=F37,IF(H36=H37,1,0),0),0)</f>
        <v/>
      </c>
    </row>
    <row r="38" hidden="1">
      <c r="A38" s="3" t="inlineStr">
        <is>
          <t>2332133707</t>
        </is>
      </c>
      <c r="B38" s="3" t="inlineStr">
        <is>
          <t>사무실</t>
        </is>
      </c>
      <c r="C38" s="3" t="inlineStr">
        <is>
          <t>월세</t>
        </is>
      </c>
      <c r="D38" s="16" t="n">
        <v>46132</v>
      </c>
      <c r="E38" s="17" t="n">
        <v>115.25</v>
      </c>
      <c r="F38" s="17" t="n">
        <v>77.22</v>
      </c>
      <c r="G38" s="16" t="n">
        <v>46132</v>
      </c>
      <c r="H38" s="16" t="n">
        <v>4613</v>
      </c>
      <c r="I38" s="17" t="n">
        <v>597.4</v>
      </c>
      <c r="J38" s="17" t="n">
        <v>59.7</v>
      </c>
      <c r="K38" s="3" t="n">
        <v>5</v>
      </c>
      <c r="L38" s="3" t="inlineStr">
        <is>
          <t>13</t>
        </is>
      </c>
      <c r="M38" s="3" t="n">
        <v>37.498996</v>
      </c>
      <c r="N38" s="3" t="n">
        <v>127.026591</v>
      </c>
      <c r="O38" s="3" t="inlineStr">
        <is>
          <t>2년이내, 융자금없는, 역세권, 중층</t>
        </is>
      </c>
      <c r="P38" s="3" t="inlineStr">
        <is>
          <t>삼성부동산중개사무소</t>
        </is>
      </c>
      <c r="Q38" s="3" t="inlineStr">
        <is>
          <t>https://m.land.naver.com/article/info/2332133707</t>
        </is>
      </c>
      <c r="R38" s="3">
        <f>IF(M37=M38,IF(F37=F38,IF(H37=H38,1,0),0),0)</f>
        <v/>
      </c>
    </row>
    <row r="39">
      <c r="A39" s="3" t="inlineStr">
        <is>
          <t>2330724725</t>
        </is>
      </c>
      <c r="B39" s="3" t="inlineStr">
        <is>
          <t>상가</t>
        </is>
      </c>
      <c r="C39" s="3" t="inlineStr">
        <is>
          <t>월세</t>
        </is>
      </c>
      <c r="D39" s="16" t="n">
        <v>10000</v>
      </c>
      <c r="E39" s="17" t="n">
        <v>50.82</v>
      </c>
      <c r="F39" s="17" t="n">
        <v>21.89</v>
      </c>
      <c r="G39" s="16" t="n">
        <v>10000</v>
      </c>
      <c r="H39" s="16" t="n">
        <v>1300</v>
      </c>
      <c r="I39" s="17" t="n">
        <v>456.8</v>
      </c>
      <c r="J39" s="17" t="n">
        <v>59.4</v>
      </c>
      <c r="K39" s="3" t="n">
        <v>1</v>
      </c>
      <c r="L39" s="3" t="inlineStr">
        <is>
          <t>19</t>
        </is>
      </c>
      <c r="M39" s="3" t="n">
        <v>37.497736</v>
      </c>
      <c r="N39" s="3" t="n">
        <v>127.029316</v>
      </c>
      <c r="O39" s="3" t="inlineStr">
        <is>
          <t>10년이내, 융자금없는, 역세권, 1층</t>
        </is>
      </c>
      <c r="P39" s="3" t="inlineStr">
        <is>
          <t>(주)마이다스부동산중개법인</t>
        </is>
      </c>
      <c r="Q39" s="3" t="inlineStr">
        <is>
          <t>https://m.land.naver.com/article/info/2330724725</t>
        </is>
      </c>
      <c r="R39" s="3">
        <f>IF(M38=M39,IF(F38=F39,IF(H38=H39,1,0),0),0)</f>
        <v/>
      </c>
    </row>
    <row r="40" hidden="1">
      <c r="A40" s="3" t="inlineStr">
        <is>
          <t>2331892208</t>
        </is>
      </c>
      <c r="B40" s="3" t="inlineStr">
        <is>
          <t>상가</t>
        </is>
      </c>
      <c r="C40" s="3" t="inlineStr">
        <is>
          <t>월세</t>
        </is>
      </c>
      <c r="D40" s="16" t="n">
        <v>10000</v>
      </c>
      <c r="E40" s="17" t="n">
        <v>24.2</v>
      </c>
      <c r="F40" s="17" t="n">
        <v>10.11</v>
      </c>
      <c r="G40" s="16" t="n">
        <v>10000</v>
      </c>
      <c r="H40" s="16" t="n">
        <v>600</v>
      </c>
      <c r="I40" s="17" t="n">
        <v>989.1</v>
      </c>
      <c r="J40" s="17" t="n">
        <v>59.3</v>
      </c>
      <c r="K40" s="3" t="n">
        <v>1</v>
      </c>
      <c r="L40" s="3" t="inlineStr">
        <is>
          <t>15</t>
        </is>
      </c>
      <c r="M40" s="3" t="n">
        <v>37.497036</v>
      </c>
      <c r="N40" s="3" t="n">
        <v>127.029787</v>
      </c>
      <c r="O40" s="3" t="inlineStr">
        <is>
          <t>10년이내, 융자금적은, 역세권, 1층</t>
        </is>
      </c>
      <c r="P40" s="3" t="inlineStr">
        <is>
          <t>주식회사마이다스부동산중개법인역삼센터</t>
        </is>
      </c>
      <c r="Q40" s="3" t="inlineStr">
        <is>
          <t>https://m.land.naver.com/article/info/2331892208</t>
        </is>
      </c>
      <c r="R40" s="3">
        <f>IF(#REF!=M40,IF(#REF!=F40,IF(#REF!=H40,1,0),0),0)</f>
        <v/>
      </c>
    </row>
    <row r="41">
      <c r="A41" s="3" t="inlineStr">
        <is>
          <t>2331765997</t>
        </is>
      </c>
      <c r="B41" s="3" t="inlineStr">
        <is>
          <t>상가</t>
        </is>
      </c>
      <c r="C41" s="3" t="inlineStr">
        <is>
          <t>월세</t>
        </is>
      </c>
      <c r="D41" s="16" t="n">
        <v>20000</v>
      </c>
      <c r="E41" s="17" t="n">
        <v>38.72</v>
      </c>
      <c r="F41" s="17" t="n">
        <v>34.94</v>
      </c>
      <c r="G41" s="16" t="n">
        <v>20000</v>
      </c>
      <c r="H41" s="16" t="n">
        <v>2000</v>
      </c>
      <c r="I41" s="17" t="n">
        <v>572.4</v>
      </c>
      <c r="J41" s="17" t="n">
        <v>57.2</v>
      </c>
      <c r="K41" s="3" t="n">
        <v>1</v>
      </c>
      <c r="L41" s="3" t="inlineStr">
        <is>
          <t>10</t>
        </is>
      </c>
      <c r="M41" s="3" t="n">
        <v>37.499052</v>
      </c>
      <c r="N41" s="3" t="n">
        <v>127.028533</v>
      </c>
      <c r="O41" s="3" t="inlineStr">
        <is>
          <t>10년이내, 융자금없는, 역세권, 1층</t>
        </is>
      </c>
      <c r="P41" s="3" t="inlineStr">
        <is>
          <t>(주)시온부동산중개법인</t>
        </is>
      </c>
      <c r="Q41" s="3" t="inlineStr">
        <is>
          <t>https://m.land.naver.com/article/info/2331765997</t>
        </is>
      </c>
      <c r="R41" s="3">
        <f>IF(M40=M41,IF(F40=F41,IF(H40=H41,1,0),0),0)</f>
        <v/>
      </c>
    </row>
    <row r="42">
      <c r="A42" s="3" t="inlineStr">
        <is>
          <t>2331899956</t>
        </is>
      </c>
      <c r="B42" s="3" t="inlineStr">
        <is>
          <t>상가</t>
        </is>
      </c>
      <c r="C42" s="3" t="inlineStr">
        <is>
          <t>월세</t>
        </is>
      </c>
      <c r="D42" s="16" t="n">
        <v>8000</v>
      </c>
      <c r="E42" s="17" t="n">
        <v>24.2</v>
      </c>
      <c r="F42" s="17" t="n">
        <v>10.07</v>
      </c>
      <c r="G42" s="16" t="n">
        <v>8000</v>
      </c>
      <c r="H42" s="16" t="n">
        <v>575</v>
      </c>
      <c r="I42" s="17" t="n">
        <v>794.4</v>
      </c>
      <c r="J42" s="17" t="n">
        <v>57.1</v>
      </c>
      <c r="K42" s="3" t="n">
        <v>1</v>
      </c>
      <c r="L42" s="3" t="inlineStr">
        <is>
          <t>15</t>
        </is>
      </c>
      <c r="M42" s="3" t="n">
        <v>37.497036</v>
      </c>
      <c r="N42" s="3" t="n">
        <v>127.029787</v>
      </c>
      <c r="O42" s="3" t="inlineStr">
        <is>
          <t>10년이내, 융자금적은, 역세권, 1층</t>
        </is>
      </c>
      <c r="P42" s="3" t="inlineStr">
        <is>
          <t>주식회사마이다스부동산중개법인역삼센터</t>
        </is>
      </c>
      <c r="Q42" s="3" t="inlineStr">
        <is>
          <t>https://m.land.naver.com/article/info/2331899956</t>
        </is>
      </c>
      <c r="R42" s="3">
        <f>IF(M41=M42,IF(F41=F42,IF(H41=H42,1,0),0),0)</f>
        <v/>
      </c>
    </row>
    <row r="43">
      <c r="A43" s="3" t="inlineStr">
        <is>
          <t>2332976263</t>
        </is>
      </c>
      <c r="B43" s="3" t="inlineStr">
        <is>
          <t>상가</t>
        </is>
      </c>
      <c r="C43" s="3" t="inlineStr">
        <is>
          <t>월세</t>
        </is>
      </c>
      <c r="D43" s="16" t="n">
        <v>4300</v>
      </c>
      <c r="E43" s="17" t="n">
        <v>14.52</v>
      </c>
      <c r="F43" s="17" t="n">
        <v>6.35</v>
      </c>
      <c r="G43" s="16" t="n">
        <v>4300</v>
      </c>
      <c r="H43" s="16" t="n">
        <v>360</v>
      </c>
      <c r="I43" s="17" t="n">
        <v>677.2</v>
      </c>
      <c r="J43" s="17" t="n">
        <v>56.7</v>
      </c>
      <c r="K43" s="3" t="n">
        <v>1</v>
      </c>
      <c r="L43" s="3" t="inlineStr">
        <is>
          <t>15</t>
        </is>
      </c>
      <c r="M43" s="3" t="n">
        <v>37.499743</v>
      </c>
      <c r="N43" s="3" t="n">
        <v>127.025584</v>
      </c>
      <c r="O43" s="3" t="inlineStr">
        <is>
          <t>4년이내, 융자금없는, 역세권, 1층</t>
        </is>
      </c>
      <c r="P43" s="3" t="inlineStr">
        <is>
          <t>주식회사 리얼티라이브부동산중개법인</t>
        </is>
      </c>
      <c r="Q43" s="3" t="inlineStr">
        <is>
          <t>https://m.land.naver.com/article/info/2332976263</t>
        </is>
      </c>
      <c r="R43" s="3">
        <f>IF(M42=M43,IF(F42=F43,IF(H42=H43,1,0),0),0)</f>
        <v/>
      </c>
    </row>
    <row r="44">
      <c r="A44" s="3" t="inlineStr">
        <is>
          <t>2332807212</t>
        </is>
      </c>
      <c r="B44" s="3" t="inlineStr">
        <is>
          <t>상가</t>
        </is>
      </c>
      <c r="C44" s="3" t="inlineStr">
        <is>
          <t>월세</t>
        </is>
      </c>
      <c r="D44" s="16" t="n">
        <v>15000</v>
      </c>
      <c r="E44" s="17" t="n">
        <v>7.87</v>
      </c>
      <c r="F44" s="17" t="n">
        <v>8</v>
      </c>
      <c r="G44" s="16" t="n">
        <v>15000</v>
      </c>
      <c r="H44" s="16" t="n">
        <v>450</v>
      </c>
      <c r="I44" s="17" t="n">
        <v>1875</v>
      </c>
      <c r="J44" s="17" t="n">
        <v>56.2</v>
      </c>
      <c r="K44" s="3" t="n">
        <v>1</v>
      </c>
      <c r="L44" s="3" t="inlineStr">
        <is>
          <t>6</t>
        </is>
      </c>
      <c r="M44" s="3" t="n">
        <v>37.495843</v>
      </c>
      <c r="N44" s="3" t="n">
        <v>127.029168</v>
      </c>
      <c r="O44" s="3" t="inlineStr">
        <is>
          <t>25년이상, 역세권, 1층, 주차가능</t>
        </is>
      </c>
      <c r="P44" s="3" t="inlineStr">
        <is>
          <t>강남대성공인중개사사무소</t>
        </is>
      </c>
      <c r="Q44" s="3" t="inlineStr">
        <is>
          <t>https://m.land.naver.com/article/info/2332807212</t>
        </is>
      </c>
      <c r="R44" s="3">
        <f>IF(M43=M44,IF(F43=F44,IF(H43=H44,1,0),0),0)</f>
        <v/>
      </c>
    </row>
    <row r="45" hidden="1">
      <c r="A45" s="3" t="inlineStr">
        <is>
          <t>2332033071</t>
        </is>
      </c>
      <c r="B45" s="3" t="inlineStr">
        <is>
          <t>상가</t>
        </is>
      </c>
      <c r="C45" s="3" t="inlineStr">
        <is>
          <t>월세</t>
        </is>
      </c>
      <c r="D45" s="16" t="n">
        <v>4300</v>
      </c>
      <c r="E45" s="17" t="n">
        <v>14.52</v>
      </c>
      <c r="F45" s="17" t="n">
        <v>6.53</v>
      </c>
      <c r="G45" s="16" t="n">
        <v>4300</v>
      </c>
      <c r="H45" s="16" t="n">
        <v>360</v>
      </c>
      <c r="I45" s="17" t="n">
        <v>658.5</v>
      </c>
      <c r="J45" s="17" t="n">
        <v>55.1</v>
      </c>
      <c r="K45" s="3" t="n">
        <v>1</v>
      </c>
      <c r="L45" s="3" t="inlineStr">
        <is>
          <t>15</t>
        </is>
      </c>
      <c r="M45" s="3" t="n">
        <v>37.499743</v>
      </c>
      <c r="N45" s="3" t="n">
        <v>127.025584</v>
      </c>
      <c r="O45" s="3" t="inlineStr">
        <is>
          <t>4년이내, 융자금적은, 역세권, 1층</t>
        </is>
      </c>
      <c r="P45" s="3" t="inlineStr">
        <is>
          <t>(주)명인리얼티부동산중개법인</t>
        </is>
      </c>
      <c r="Q45" s="3" t="inlineStr">
        <is>
          <t>https://m.land.naver.com/article/info/2332033071</t>
        </is>
      </c>
      <c r="R45" s="3">
        <f>IF(#REF!=M45,IF(#REF!=F45,IF(#REF!=H45,1,0),0),0)</f>
        <v/>
      </c>
    </row>
    <row r="46" hidden="1">
      <c r="A46" s="3" t="inlineStr">
        <is>
          <t>2330916965</t>
        </is>
      </c>
      <c r="B46" s="3" t="inlineStr">
        <is>
          <t>상가</t>
        </is>
      </c>
      <c r="C46" s="3" t="inlineStr">
        <is>
          <t>월세</t>
        </is>
      </c>
      <c r="D46" s="16" t="n">
        <v>10000</v>
      </c>
      <c r="E46" s="17" t="n">
        <v>12.71</v>
      </c>
      <c r="F46" s="17" t="n">
        <v>12.71</v>
      </c>
      <c r="G46" s="16" t="n">
        <v>10000</v>
      </c>
      <c r="H46" s="16" t="n">
        <v>700</v>
      </c>
      <c r="I46" s="17" t="n">
        <v>786.8</v>
      </c>
      <c r="J46" s="17" t="n">
        <v>55.1</v>
      </c>
      <c r="K46" s="3" t="n">
        <v>1</v>
      </c>
      <c r="L46" s="3" t="inlineStr">
        <is>
          <t>15</t>
        </is>
      </c>
      <c r="M46" s="3" t="n">
        <v>37.497036</v>
      </c>
      <c r="N46" s="3" t="n">
        <v>127.029787</v>
      </c>
      <c r="O46" s="3" t="inlineStr">
        <is>
          <t>10년이내, 융자금없는, 역세권, 1층</t>
        </is>
      </c>
      <c r="P46" s="3" t="inlineStr">
        <is>
          <t>(주)마이다스부동산중개법인</t>
        </is>
      </c>
      <c r="Q46" s="3" t="inlineStr">
        <is>
          <t>https://m.land.naver.com/article/info/2330916965</t>
        </is>
      </c>
      <c r="R46" s="3">
        <f>IF(#REF!=M46,IF(#REF!=F46,IF(#REF!=H46,1,0),0),0)</f>
        <v/>
      </c>
    </row>
    <row r="47">
      <c r="A47" s="3" t="inlineStr">
        <is>
          <t>2329304080</t>
        </is>
      </c>
      <c r="B47" s="3" t="inlineStr">
        <is>
          <t>사무실</t>
        </is>
      </c>
      <c r="C47" s="3" t="inlineStr">
        <is>
          <t>월세</t>
        </is>
      </c>
      <c r="D47" s="16" t="n">
        <v>100000</v>
      </c>
      <c r="E47" s="17" t="n">
        <v>114.04</v>
      </c>
      <c r="F47" s="17" t="n">
        <v>100.01</v>
      </c>
      <c r="G47" s="16" t="n">
        <v>100000</v>
      </c>
      <c r="H47" s="16" t="n">
        <v>5500</v>
      </c>
      <c r="I47" s="17" t="n">
        <v>999.9</v>
      </c>
      <c r="J47" s="17" t="n">
        <v>55</v>
      </c>
      <c r="K47" s="3" t="n">
        <v>1</v>
      </c>
      <c r="L47" s="3" t="inlineStr">
        <is>
          <t>5</t>
        </is>
      </c>
      <c r="M47" s="3" t="n">
        <v>37.495719</v>
      </c>
      <c r="N47" s="3" t="n">
        <v>127.029227</v>
      </c>
      <c r="O47" s="3" t="inlineStr">
        <is>
          <t>25년이상, 융자금없는, 역세권, 1층</t>
        </is>
      </c>
      <c r="P47" s="3" t="inlineStr">
        <is>
          <t>스타리얼티주식회사</t>
        </is>
      </c>
      <c r="Q47" s="3" t="inlineStr">
        <is>
          <t>https://m.land.naver.com/article/info/2329304080</t>
        </is>
      </c>
      <c r="R47" s="3">
        <f>IF(M46=M47,IF(F46=F47,IF(H46=H47,1,0),0),0)</f>
        <v/>
      </c>
    </row>
    <row r="48">
      <c r="A48" s="3" t="inlineStr">
        <is>
          <t>2331297353</t>
        </is>
      </c>
      <c r="B48" s="3" t="inlineStr">
        <is>
          <t>상가</t>
        </is>
      </c>
      <c r="C48" s="3" t="inlineStr">
        <is>
          <t>월세</t>
        </is>
      </c>
      <c r="D48" s="16" t="n">
        <v>100000</v>
      </c>
      <c r="E48" s="17" t="n">
        <v>114.04</v>
      </c>
      <c r="F48" s="17" t="n">
        <v>100</v>
      </c>
      <c r="G48" s="16" t="n">
        <v>100000</v>
      </c>
      <c r="H48" s="16" t="n">
        <v>5500</v>
      </c>
      <c r="I48" s="17" t="n">
        <v>1000</v>
      </c>
      <c r="J48" s="17" t="n">
        <v>55</v>
      </c>
      <c r="K48" s="3" t="n">
        <v>1</v>
      </c>
      <c r="L48" s="3" t="inlineStr">
        <is>
          <t>5</t>
        </is>
      </c>
      <c r="M48" s="3" t="n">
        <v>37.495719</v>
      </c>
      <c r="N48" s="3" t="n">
        <v>127.029227</v>
      </c>
      <c r="O48" s="3" t="inlineStr">
        <is>
          <t>25년이상, 역세권, 1층, 주차가능</t>
        </is>
      </c>
      <c r="P48" s="3" t="inlineStr">
        <is>
          <t>대우부동산중개법인주식회사</t>
        </is>
      </c>
      <c r="Q48" s="3" t="inlineStr">
        <is>
          <t>https://m.land.naver.com/article/info/2331297353</t>
        </is>
      </c>
      <c r="R48" s="3">
        <f>IF(M47=M48,IF(F47=F48,IF(H47=H48,1,0),0),0)</f>
        <v/>
      </c>
    </row>
    <row r="49">
      <c r="A49" s="3" t="inlineStr">
        <is>
          <t>2332431346</t>
        </is>
      </c>
      <c r="B49" s="3" t="inlineStr">
        <is>
          <t>상가</t>
        </is>
      </c>
      <c r="C49" s="3" t="inlineStr">
        <is>
          <t>월세</t>
        </is>
      </c>
      <c r="D49" s="16" t="n">
        <v>100000</v>
      </c>
      <c r="E49" s="17" t="n">
        <v>114.04</v>
      </c>
      <c r="F49" s="17" t="n">
        <v>100.01</v>
      </c>
      <c r="G49" s="16" t="n">
        <v>100000</v>
      </c>
      <c r="H49" s="16" t="n">
        <v>5500</v>
      </c>
      <c r="I49" s="17" t="n">
        <v>999.9</v>
      </c>
      <c r="J49" s="17" t="n">
        <v>55</v>
      </c>
      <c r="K49" s="3" t="n">
        <v>1</v>
      </c>
      <c r="L49" s="3" t="inlineStr">
        <is>
          <t>5</t>
        </is>
      </c>
      <c r="M49" s="3" t="n">
        <v>37.495719</v>
      </c>
      <c r="N49" s="3" t="n">
        <v>127.029227</v>
      </c>
      <c r="O49" s="3" t="inlineStr">
        <is>
          <t>25년이상, 융자금없는, 역세권, 1층</t>
        </is>
      </c>
      <c r="P49" s="3" t="inlineStr">
        <is>
          <t>엠앤제이부동산중개법인주식회사</t>
        </is>
      </c>
      <c r="Q49" s="3" t="inlineStr">
        <is>
          <t>https://m.land.naver.com/article/info/2332431346</t>
        </is>
      </c>
      <c r="R49" s="3">
        <f>IF(M48=M49,IF(F48=F49,IF(H48=H49,1,0),0),0)</f>
        <v/>
      </c>
    </row>
    <row r="50">
      <c r="A50" s="3" t="inlineStr">
        <is>
          <t>2332890818</t>
        </is>
      </c>
      <c r="B50" s="3" t="inlineStr">
        <is>
          <t>상가</t>
        </is>
      </c>
      <c r="C50" s="3" t="inlineStr">
        <is>
          <t>월세</t>
        </is>
      </c>
      <c r="D50" s="16" t="n">
        <v>10000</v>
      </c>
      <c r="E50" s="17" t="n">
        <v>12.71</v>
      </c>
      <c r="F50" s="17" t="n">
        <v>12.74</v>
      </c>
      <c r="G50" s="16" t="n">
        <v>10000</v>
      </c>
      <c r="H50" s="16" t="n">
        <v>700</v>
      </c>
      <c r="I50" s="17" t="n">
        <v>784.9</v>
      </c>
      <c r="J50" s="17" t="n">
        <v>54.9</v>
      </c>
      <c r="K50" s="3" t="n">
        <v>1</v>
      </c>
      <c r="L50" s="3" t="inlineStr">
        <is>
          <t>15</t>
        </is>
      </c>
      <c r="M50" s="3" t="n">
        <v>37.497036</v>
      </c>
      <c r="N50" s="3" t="n">
        <v>127.029787</v>
      </c>
      <c r="O50" s="3" t="inlineStr">
        <is>
          <t>10년이내, 융자금없는, 역세권, 1층</t>
        </is>
      </c>
      <c r="P50" s="3" t="inlineStr">
        <is>
          <t>(주)마이다스부동산중개법인</t>
        </is>
      </c>
      <c r="Q50" s="3" t="inlineStr">
        <is>
          <t>https://m.land.naver.com/article/info/2332890818</t>
        </is>
      </c>
      <c r="R50" s="3">
        <f>IF(M49=M50,IF(F49=F50,IF(H49=H50,1,0),0),0)</f>
        <v/>
      </c>
    </row>
    <row r="51" hidden="1">
      <c r="A51" s="3" t="inlineStr">
        <is>
          <t>2331858971</t>
        </is>
      </c>
      <c r="B51" s="3" t="inlineStr">
        <is>
          <t>상가</t>
        </is>
      </c>
      <c r="C51" s="3" t="inlineStr">
        <is>
          <t>월세</t>
        </is>
      </c>
      <c r="D51" s="16" t="n">
        <v>10000</v>
      </c>
      <c r="E51" s="17" t="n">
        <v>12.71</v>
      </c>
      <c r="F51" s="17" t="n">
        <v>12.74</v>
      </c>
      <c r="G51" s="16" t="n">
        <v>10000</v>
      </c>
      <c r="H51" s="16" t="n">
        <v>700</v>
      </c>
      <c r="I51" s="17" t="n">
        <v>784.9</v>
      </c>
      <c r="J51" s="17" t="n">
        <v>54.9</v>
      </c>
      <c r="K51" s="3" t="n">
        <v>1</v>
      </c>
      <c r="L51" s="3" t="inlineStr">
        <is>
          <t>15</t>
        </is>
      </c>
      <c r="M51" s="3" t="n">
        <v>37.496984</v>
      </c>
      <c r="N51" s="3" t="n">
        <v>127.029976</v>
      </c>
      <c r="O51" s="3" t="inlineStr">
        <is>
          <t>10년이내, 역세권, 1층, 주차가능</t>
        </is>
      </c>
      <c r="P51" s="3" t="inlineStr">
        <is>
          <t>탁월한공인중개사사무소</t>
        </is>
      </c>
      <c r="Q51" s="3" t="inlineStr">
        <is>
          <t>https://m.land.naver.com/article/info/2331858971</t>
        </is>
      </c>
      <c r="R51" s="3">
        <f>IF(#REF!=M51,IF(#REF!=F51,IF(#REF!=H51,1,0),0),0)</f>
        <v/>
      </c>
    </row>
    <row r="52" hidden="1">
      <c r="A52" s="3" t="inlineStr">
        <is>
          <t>2330644451</t>
        </is>
      </c>
      <c r="B52" s="3" t="inlineStr">
        <is>
          <t>사무실</t>
        </is>
      </c>
      <c r="C52" s="3" t="inlineStr">
        <is>
          <t>월세</t>
        </is>
      </c>
      <c r="D52" s="16" t="n">
        <v>17220</v>
      </c>
      <c r="E52" s="17" t="n">
        <v>190.88</v>
      </c>
      <c r="F52" s="17" t="n">
        <v>31.76</v>
      </c>
      <c r="G52" s="16" t="n">
        <v>17220</v>
      </c>
      <c r="H52" s="16" t="n">
        <v>1722</v>
      </c>
      <c r="I52" s="17" t="n">
        <v>542.2</v>
      </c>
      <c r="J52" s="17" t="n">
        <v>54.2</v>
      </c>
      <c r="K52" s="3" t="n">
        <v>7</v>
      </c>
      <c r="L52" s="3" t="inlineStr">
        <is>
          <t>18</t>
        </is>
      </c>
      <c r="M52" s="3" t="n">
        <v>37.49721</v>
      </c>
      <c r="N52" s="3" t="n">
        <v>127.027441</v>
      </c>
      <c r="O52" s="3" t="inlineStr">
        <is>
          <t>25년이상, 융자금없는, 역세권</t>
        </is>
      </c>
      <c r="P52" s="3" t="inlineStr">
        <is>
          <t>오늘의 공간 공인중개사사무소</t>
        </is>
      </c>
      <c r="Q52" s="3" t="inlineStr">
        <is>
          <t>https://m.land.naver.com/article/info/2330644451</t>
        </is>
      </c>
      <c r="R52" s="3">
        <f>IF(#REF!=M52,IF(#REF!=F52,IF(#REF!=H52,1,0),0),0)</f>
        <v/>
      </c>
    </row>
    <row r="53">
      <c r="A53" s="3" t="inlineStr">
        <is>
          <t>2329380002</t>
        </is>
      </c>
      <c r="B53" s="3" t="inlineStr">
        <is>
          <t>상가</t>
        </is>
      </c>
      <c r="C53" s="3" t="inlineStr">
        <is>
          <t>월세</t>
        </is>
      </c>
      <c r="D53" s="16" t="n">
        <v>10000</v>
      </c>
      <c r="E53" s="17" t="n">
        <v>26.92</v>
      </c>
      <c r="F53" s="17" t="n">
        <v>11.21</v>
      </c>
      <c r="G53" s="16" t="n">
        <v>10000</v>
      </c>
      <c r="H53" s="16" t="n">
        <v>600</v>
      </c>
      <c r="I53" s="17" t="n">
        <v>892.1</v>
      </c>
      <c r="J53" s="17" t="n">
        <v>53.5</v>
      </c>
      <c r="K53" s="3" t="n">
        <v>1</v>
      </c>
      <c r="L53" s="3" t="inlineStr">
        <is>
          <t>15</t>
        </is>
      </c>
      <c r="M53" s="3" t="n">
        <v>37.497036</v>
      </c>
      <c r="N53" s="3" t="n">
        <v>127.029787</v>
      </c>
      <c r="O53" s="3" t="inlineStr">
        <is>
          <t>10년이내, 융자금없는, 역세권, 1층</t>
        </is>
      </c>
      <c r="P53" s="3" t="inlineStr">
        <is>
          <t>(주)마이다스부동산중개법인</t>
        </is>
      </c>
      <c r="Q53" s="3" t="inlineStr">
        <is>
          <t>https://m.land.naver.com/article/info/2329380002</t>
        </is>
      </c>
      <c r="R53" s="3">
        <f>IF(M52=M53,IF(F52=F53,IF(H52=H53,1,0),0),0)</f>
        <v/>
      </c>
    </row>
    <row r="54">
      <c r="A54" s="3" t="inlineStr">
        <is>
          <t>2328280621</t>
        </is>
      </c>
      <c r="B54" s="3" t="inlineStr">
        <is>
          <t>상가</t>
        </is>
      </c>
      <c r="C54" s="3" t="inlineStr">
        <is>
          <t>월세</t>
        </is>
      </c>
      <c r="D54" s="16" t="n">
        <v>100000</v>
      </c>
      <c r="E54" s="17" t="n">
        <v>114.04</v>
      </c>
      <c r="F54" s="17" t="n">
        <v>103.09</v>
      </c>
      <c r="G54" s="16" t="n">
        <v>100000</v>
      </c>
      <c r="H54" s="16" t="n">
        <v>5500</v>
      </c>
      <c r="I54" s="17" t="n">
        <v>970</v>
      </c>
      <c r="J54" s="17" t="n">
        <v>53.4</v>
      </c>
      <c r="K54" s="3" t="n">
        <v>1</v>
      </c>
      <c r="L54" s="3" t="inlineStr">
        <is>
          <t>5</t>
        </is>
      </c>
      <c r="M54" s="3" t="n">
        <v>37.495719</v>
      </c>
      <c r="N54" s="3" t="n">
        <v>127.029227</v>
      </c>
      <c r="O54" s="3" t="inlineStr">
        <is>
          <t>25년이상, 융자금없는, 역세권</t>
        </is>
      </c>
      <c r="P54" s="3" t="inlineStr">
        <is>
          <t>서울공인중개사사무소</t>
        </is>
      </c>
      <c r="Q54" s="3" t="inlineStr">
        <is>
          <t>https://m.land.naver.com/article/info/2328280621</t>
        </is>
      </c>
      <c r="R54" s="3">
        <f>IF(M53=M54,IF(F53=F54,IF(H53=H54,1,0),0),0)</f>
        <v/>
      </c>
    </row>
    <row r="55" hidden="1">
      <c r="A55" s="3" t="inlineStr">
        <is>
          <t>2332484662</t>
        </is>
      </c>
      <c r="B55" s="3" t="inlineStr">
        <is>
          <t>사무실</t>
        </is>
      </c>
      <c r="C55" s="3" t="inlineStr">
        <is>
          <t>월세</t>
        </is>
      </c>
      <c r="D55" s="16" t="n">
        <v>38342</v>
      </c>
      <c r="E55" s="17" t="n">
        <v>109.2</v>
      </c>
      <c r="F55" s="17" t="n">
        <v>71.89</v>
      </c>
      <c r="G55" s="16" t="n">
        <v>38342</v>
      </c>
      <c r="H55" s="16" t="n">
        <v>3823</v>
      </c>
      <c r="I55" s="17" t="n">
        <v>533.3</v>
      </c>
      <c r="J55" s="17" t="n">
        <v>53.2</v>
      </c>
      <c r="K55" s="3" t="n">
        <v>14</v>
      </c>
      <c r="L55" s="3" t="inlineStr">
        <is>
          <t>15</t>
        </is>
      </c>
      <c r="M55" s="3" t="n">
        <v>37.498996</v>
      </c>
      <c r="N55" s="3" t="n">
        <v>127.026591</v>
      </c>
      <c r="O55" s="3" t="inlineStr">
        <is>
          <t>2년이내, 융자금없는, 테라스, 역세권</t>
        </is>
      </c>
      <c r="P55" s="3" t="inlineStr">
        <is>
          <t>스타리얼티주식회사</t>
        </is>
      </c>
      <c r="Q55" s="3" t="inlineStr">
        <is>
          <t>https://m.land.naver.com/article/info/2332484662</t>
        </is>
      </c>
      <c r="R55" s="3">
        <f>IF(M54=M55,IF(F54=F55,IF(H54=H55,1,0),0),0)</f>
        <v/>
      </c>
    </row>
    <row r="56" hidden="1">
      <c r="A56" s="3" t="inlineStr">
        <is>
          <t>2330105997</t>
        </is>
      </c>
      <c r="B56" s="3" t="inlineStr">
        <is>
          <t>상가</t>
        </is>
      </c>
      <c r="C56" s="3" t="inlineStr">
        <is>
          <t>월세</t>
        </is>
      </c>
      <c r="D56" s="16" t="n">
        <v>50000</v>
      </c>
      <c r="E56" s="17" t="n">
        <v>76.53</v>
      </c>
      <c r="F56" s="17" t="n">
        <v>76.56</v>
      </c>
      <c r="G56" s="16" t="n">
        <v>50000</v>
      </c>
      <c r="H56" s="16" t="n">
        <v>4000</v>
      </c>
      <c r="I56" s="17" t="n">
        <v>653.1</v>
      </c>
      <c r="J56" s="17" t="n">
        <v>52.2</v>
      </c>
      <c r="K56" s="3" t="n">
        <v>2</v>
      </c>
      <c r="L56" s="3" t="inlineStr">
        <is>
          <t>18</t>
        </is>
      </c>
      <c r="M56" s="3" t="n">
        <v>37.499036</v>
      </c>
      <c r="N56" s="3" t="n">
        <v>127.027679</v>
      </c>
      <c r="O56" s="3" t="inlineStr">
        <is>
          <t>25년이상, 융자금없는, 역세권, 지상층(1층제외)</t>
        </is>
      </c>
      <c r="P56" s="3" t="inlineStr">
        <is>
          <t>주식회사시작부동산중개법인</t>
        </is>
      </c>
      <c r="Q56" s="3" t="inlineStr">
        <is>
          <t>https://m.land.naver.com/article/info/2330105997</t>
        </is>
      </c>
      <c r="R56" s="3">
        <f>IF(M55=M56,IF(F55=F56,IF(H55=H56,1,0),0),0)</f>
        <v/>
      </c>
    </row>
    <row r="57" hidden="1">
      <c r="A57" s="3" t="inlineStr">
        <is>
          <t>2332508651</t>
        </is>
      </c>
      <c r="B57" s="3" t="inlineStr">
        <is>
          <t>사무실</t>
        </is>
      </c>
      <c r="C57" s="3" t="inlineStr">
        <is>
          <t>월세</t>
        </is>
      </c>
      <c r="D57" s="16" t="n">
        <v>126882</v>
      </c>
      <c r="E57" s="17" t="n">
        <v>362.39</v>
      </c>
      <c r="F57" s="17" t="n">
        <v>246.18</v>
      </c>
      <c r="G57" s="16" t="n">
        <v>126882</v>
      </c>
      <c r="H57" s="16" t="n">
        <v>12688</v>
      </c>
      <c r="I57" s="17" t="n">
        <v>515.4</v>
      </c>
      <c r="J57" s="17" t="n">
        <v>51.5</v>
      </c>
      <c r="K57" s="3" t="n">
        <v>11</v>
      </c>
      <c r="L57" s="3" t="inlineStr">
        <is>
          <t>15</t>
        </is>
      </c>
      <c r="M57" s="3" t="n">
        <v>37.498996</v>
      </c>
      <c r="N57" s="3" t="n">
        <v>127.026591</v>
      </c>
      <c r="O57" s="3" t="inlineStr">
        <is>
          <t>2년이내, 융자금없는, 역세권, 고층</t>
        </is>
      </c>
      <c r="P57" s="3" t="inlineStr">
        <is>
          <t>스타리얼티주식회사</t>
        </is>
      </c>
      <c r="Q57" s="3" t="inlineStr">
        <is>
          <t>https://m.land.naver.com/article/info/2332508651</t>
        </is>
      </c>
      <c r="R57" s="3">
        <f>IF(M56=M57,IF(F56=F57,IF(H56=H57,1,0),0),0)</f>
        <v/>
      </c>
    </row>
    <row r="58" hidden="1">
      <c r="A58" s="3" t="inlineStr">
        <is>
          <t>2332508750</t>
        </is>
      </c>
      <c r="B58" s="3" t="inlineStr">
        <is>
          <t>사무실</t>
        </is>
      </c>
      <c r="C58" s="3" t="inlineStr">
        <is>
          <t>월세</t>
        </is>
      </c>
      <c r="D58" s="16" t="n">
        <v>42294</v>
      </c>
      <c r="E58" s="17" t="n">
        <v>120.7</v>
      </c>
      <c r="F58" s="17" t="n">
        <v>82.06</v>
      </c>
      <c r="G58" s="16" t="n">
        <v>42294</v>
      </c>
      <c r="H58" s="16" t="n">
        <v>4229</v>
      </c>
      <c r="I58" s="17" t="n">
        <v>515.4</v>
      </c>
      <c r="J58" s="17" t="n">
        <v>51.5</v>
      </c>
      <c r="K58" s="3" t="n">
        <v>13</v>
      </c>
      <c r="L58" s="3" t="inlineStr">
        <is>
          <t>15</t>
        </is>
      </c>
      <c r="M58" s="3" t="n">
        <v>37.498996</v>
      </c>
      <c r="N58" s="3" t="n">
        <v>127.026591</v>
      </c>
      <c r="O58" s="3" t="inlineStr">
        <is>
          <t>2년이내, 융자금없는, 역세권, 고층</t>
        </is>
      </c>
      <c r="P58" s="3" t="inlineStr">
        <is>
          <t>스타리얼티주식회사</t>
        </is>
      </c>
      <c r="Q58" s="3" t="inlineStr">
        <is>
          <t>https://m.land.naver.com/article/info/2332508750</t>
        </is>
      </c>
      <c r="R58" s="3">
        <f>IF(M57=M58,IF(F57=F58,IF(H57=H58,1,0),0),0)</f>
        <v/>
      </c>
    </row>
    <row r="59">
      <c r="A59" s="3" t="inlineStr">
        <is>
          <t>2329746652</t>
        </is>
      </c>
      <c r="B59" s="3" t="inlineStr">
        <is>
          <t>상가</t>
        </is>
      </c>
      <c r="C59" s="3" t="inlineStr">
        <is>
          <t>월세</t>
        </is>
      </c>
      <c r="D59" s="16" t="n">
        <v>4300</v>
      </c>
      <c r="E59" s="17" t="n">
        <v>15.12</v>
      </c>
      <c r="F59" s="17" t="n">
        <v>7</v>
      </c>
      <c r="G59" s="16" t="n">
        <v>4300</v>
      </c>
      <c r="H59" s="16" t="n">
        <v>360</v>
      </c>
      <c r="I59" s="17" t="n">
        <v>614.3</v>
      </c>
      <c r="J59" s="17" t="n">
        <v>51.4</v>
      </c>
      <c r="K59" s="3" t="n">
        <v>1</v>
      </c>
      <c r="L59" s="3" t="inlineStr">
        <is>
          <t>15</t>
        </is>
      </c>
      <c r="M59" s="3" t="n">
        <v>37.499558</v>
      </c>
      <c r="N59" s="3" t="n">
        <v>127.025672</v>
      </c>
      <c r="O59" s="3" t="inlineStr">
        <is>
          <t>4년이내, 역세권, 1층, 서향</t>
        </is>
      </c>
      <c r="P59" s="3" t="inlineStr">
        <is>
          <t>탁월한공인중개사사무소</t>
        </is>
      </c>
      <c r="Q59" s="3" t="inlineStr">
        <is>
          <t>https://m.land.naver.com/article/info/2329746652</t>
        </is>
      </c>
      <c r="R59" s="3">
        <f>IF(M58=M59,IF(F58=F59,IF(H58=H59,1,0),0),0)</f>
        <v/>
      </c>
    </row>
    <row r="60" hidden="1">
      <c r="A60" s="3" t="inlineStr">
        <is>
          <t>2332508886</t>
        </is>
      </c>
      <c r="B60" s="3" t="inlineStr">
        <is>
          <t>상가</t>
        </is>
      </c>
      <c r="C60" s="3" t="inlineStr">
        <is>
          <t>월세</t>
        </is>
      </c>
      <c r="D60" s="16" t="n">
        <v>44121</v>
      </c>
      <c r="E60" s="17" t="n">
        <v>125.84</v>
      </c>
      <c r="F60" s="17" t="n">
        <v>86.63</v>
      </c>
      <c r="G60" s="16" t="n">
        <v>44121</v>
      </c>
      <c r="H60" s="16" t="n">
        <v>4412</v>
      </c>
      <c r="I60" s="17" t="n">
        <v>509.3</v>
      </c>
      <c r="J60" s="17" t="n">
        <v>50.9</v>
      </c>
      <c r="K60" s="3" t="n">
        <v>5</v>
      </c>
      <c r="L60" s="3" t="inlineStr">
        <is>
          <t>15</t>
        </is>
      </c>
      <c r="M60" s="3" t="n">
        <v>37.498996</v>
      </c>
      <c r="N60" s="3" t="n">
        <v>127.026591</v>
      </c>
      <c r="O60" s="3" t="inlineStr">
        <is>
          <t>2년이내, 융자금없는, 역세권, 지상층(1층제외)</t>
        </is>
      </c>
      <c r="P60" s="3" t="inlineStr">
        <is>
          <t>스타리얼티주식회사</t>
        </is>
      </c>
      <c r="Q60" s="3" t="inlineStr">
        <is>
          <t>https://m.land.naver.com/article/info/2332508886</t>
        </is>
      </c>
      <c r="R60" s="3">
        <f>IF(M59=M60,IF(F59=F60,IF(H59=H60,1,0),0),0)</f>
        <v/>
      </c>
    </row>
    <row r="61">
      <c r="A61" s="3" t="inlineStr">
        <is>
          <t>2330934883</t>
        </is>
      </c>
      <c r="B61" s="3" t="inlineStr">
        <is>
          <t>상가</t>
        </is>
      </c>
      <c r="C61" s="3" t="inlineStr">
        <is>
          <t>월세</t>
        </is>
      </c>
      <c r="D61" s="16" t="n">
        <v>12000</v>
      </c>
      <c r="E61" s="17" t="n">
        <v>21.18</v>
      </c>
      <c r="F61" s="17" t="n">
        <v>12.71</v>
      </c>
      <c r="G61" s="16" t="n">
        <v>12000</v>
      </c>
      <c r="H61" s="16" t="n">
        <v>645</v>
      </c>
      <c r="I61" s="17" t="n">
        <v>944.1</v>
      </c>
      <c r="J61" s="17" t="n">
        <v>50.7</v>
      </c>
      <c r="K61" s="3" t="n">
        <v>1</v>
      </c>
      <c r="L61" s="3" t="inlineStr">
        <is>
          <t>14</t>
        </is>
      </c>
      <c r="M61" s="3" t="n">
        <v>37.496687</v>
      </c>
      <c r="N61" s="3" t="n">
        <v>127.030007</v>
      </c>
      <c r="O61" s="3" t="inlineStr">
        <is>
          <t>15년이내, 융자금없는, 역세권, 1층</t>
        </is>
      </c>
      <c r="P61" s="3" t="inlineStr">
        <is>
          <t>제일부동산공인중개사사무소</t>
        </is>
      </c>
      <c r="Q61" s="3" t="inlineStr">
        <is>
          <t>https://m.land.naver.com/article/info/2330934883</t>
        </is>
      </c>
      <c r="R61" s="3">
        <f>IF(M60=M61,IF(F60=F61,IF(H60=H61,1,0),0),0)</f>
        <v/>
      </c>
    </row>
    <row r="62">
      <c r="A62" s="3" t="inlineStr">
        <is>
          <t>2332700267</t>
        </is>
      </c>
      <c r="B62" s="3" t="inlineStr">
        <is>
          <t>상가</t>
        </is>
      </c>
      <c r="C62" s="3" t="inlineStr">
        <is>
          <t>월세</t>
        </is>
      </c>
      <c r="D62" s="16" t="n">
        <v>5000</v>
      </c>
      <c r="E62" s="17" t="n">
        <v>26.92</v>
      </c>
      <c r="F62" s="17" t="n">
        <v>11.59</v>
      </c>
      <c r="G62" s="16" t="n">
        <v>5000</v>
      </c>
      <c r="H62" s="16" t="n">
        <v>580</v>
      </c>
      <c r="I62" s="17" t="n">
        <v>431.4</v>
      </c>
      <c r="J62" s="17" t="n">
        <v>50</v>
      </c>
      <c r="K62" s="3" t="n">
        <v>1</v>
      </c>
      <c r="L62" s="3" t="inlineStr">
        <is>
          <t>15</t>
        </is>
      </c>
      <c r="M62" s="3" t="n">
        <v>37.497736</v>
      </c>
      <c r="N62" s="3" t="n">
        <v>127.029316</v>
      </c>
      <c r="O62" s="3" t="inlineStr">
        <is>
          <t>10년이내, 융자금없는, 역세권, 1층</t>
        </is>
      </c>
      <c r="P62" s="3" t="inlineStr">
        <is>
          <t>주식회사베스트 글로벌부동산중개법인</t>
        </is>
      </c>
      <c r="Q62" s="3" t="inlineStr">
        <is>
          <t>https://m.land.naver.com/article/info/2332700267</t>
        </is>
      </c>
      <c r="R62" s="3">
        <f>IF(M61=M62,IF(F61=F62,IF(H61=H62,1,0),0),0)</f>
        <v/>
      </c>
    </row>
    <row r="63" hidden="1">
      <c r="A63" s="3" t="inlineStr">
        <is>
          <t>2330600393</t>
        </is>
      </c>
      <c r="B63" s="3" t="inlineStr">
        <is>
          <t>상가</t>
        </is>
      </c>
      <c r="C63" s="3" t="inlineStr">
        <is>
          <t>월세</t>
        </is>
      </c>
      <c r="D63" s="16" t="n">
        <v>5000</v>
      </c>
      <c r="E63" s="17" t="n">
        <v>18.15</v>
      </c>
      <c r="F63" s="17" t="n">
        <v>8.02</v>
      </c>
      <c r="G63" s="16" t="n">
        <v>5000</v>
      </c>
      <c r="H63" s="16" t="n">
        <v>400</v>
      </c>
      <c r="I63" s="17" t="n">
        <v>623.4</v>
      </c>
      <c r="J63" s="17" t="n">
        <v>49.9</v>
      </c>
      <c r="K63" s="3" t="n">
        <v>-1</v>
      </c>
      <c r="L63" s="3" t="inlineStr">
        <is>
          <t>19</t>
        </is>
      </c>
      <c r="M63" s="3" t="n">
        <v>37.497736</v>
      </c>
      <c r="N63" s="3" t="n">
        <v>127.029316</v>
      </c>
      <c r="O63" s="3" t="inlineStr">
        <is>
          <t>10년이내, 융자금없는, 역세권, 지하층</t>
        </is>
      </c>
      <c r="P63" s="3" t="inlineStr">
        <is>
          <t>Y공인중개사사무소</t>
        </is>
      </c>
      <c r="Q63" s="3" t="inlineStr">
        <is>
          <t>https://m.land.naver.com/article/info/2330600393</t>
        </is>
      </c>
      <c r="R63" s="3">
        <f>IF(M62=M63,IF(F62=F63,IF(H62=H63,1,0),0),0)</f>
        <v/>
      </c>
    </row>
    <row r="64">
      <c r="A64" s="3" t="inlineStr">
        <is>
          <t>2331051879</t>
        </is>
      </c>
      <c r="B64" s="3" t="inlineStr">
        <is>
          <t>사무실</t>
        </is>
      </c>
      <c r="C64" s="3" t="inlineStr">
        <is>
          <t>월세</t>
        </is>
      </c>
      <c r="D64" s="16" t="n">
        <v>100000</v>
      </c>
      <c r="E64" s="17" t="n">
        <v>114.04</v>
      </c>
      <c r="F64" s="17" t="n">
        <v>114.25</v>
      </c>
      <c r="G64" s="16" t="n">
        <v>100000</v>
      </c>
      <c r="H64" s="16" t="n">
        <v>5500</v>
      </c>
      <c r="I64" s="17" t="n">
        <v>875.3</v>
      </c>
      <c r="J64" s="17" t="n">
        <v>48.1</v>
      </c>
      <c r="K64" s="3" t="n">
        <v>1</v>
      </c>
      <c r="L64" s="3" t="inlineStr">
        <is>
          <t>5</t>
        </is>
      </c>
      <c r="M64" s="3" t="n">
        <v>37.495719</v>
      </c>
      <c r="N64" s="3" t="n">
        <v>127.029227</v>
      </c>
      <c r="O64" s="3" t="inlineStr">
        <is>
          <t>25년이상, 융자금적은, 역세권, 1층</t>
        </is>
      </c>
      <c r="P64" s="3" t="inlineStr">
        <is>
          <t>강남뉴부동산공인중개사사무소</t>
        </is>
      </c>
      <c r="Q64" s="3" t="inlineStr">
        <is>
          <t>https://m.land.naver.com/article/info/2331051879</t>
        </is>
      </c>
      <c r="R64" s="3">
        <f>IF(M63=M64,IF(F63=F64,IF(H63=H64,1,0),0),0)</f>
        <v/>
      </c>
    </row>
    <row r="65" hidden="1">
      <c r="A65" s="3" t="inlineStr">
        <is>
          <t>2330479586</t>
        </is>
      </c>
      <c r="B65" s="3" t="inlineStr">
        <is>
          <t>상가</t>
        </is>
      </c>
      <c r="C65" s="3" t="inlineStr">
        <is>
          <t>월세</t>
        </is>
      </c>
      <c r="D65" s="16" t="n">
        <v>5000</v>
      </c>
      <c r="E65" s="17" t="n">
        <v>7.87</v>
      </c>
      <c r="F65" s="17" t="n">
        <v>7.87</v>
      </c>
      <c r="G65" s="16" t="n">
        <v>5000</v>
      </c>
      <c r="H65" s="16" t="n">
        <v>370</v>
      </c>
      <c r="I65" s="17" t="n">
        <v>635.3</v>
      </c>
      <c r="J65" s="17" t="n">
        <v>47</v>
      </c>
      <c r="K65" s="3" t="n">
        <v>1</v>
      </c>
      <c r="L65" s="3" t="inlineStr">
        <is>
          <t>19</t>
        </is>
      </c>
      <c r="M65" s="3" t="n">
        <v>37.497736</v>
      </c>
      <c r="N65" s="3" t="n">
        <v>127.029316</v>
      </c>
      <c r="O65" s="3" t="inlineStr">
        <is>
          <t>10년이내, 역세권, 1층, 주차가능</t>
        </is>
      </c>
      <c r="P65" s="3" t="inlineStr">
        <is>
          <t>강남대성공인중개사사무소</t>
        </is>
      </c>
      <c r="Q65" s="3" t="inlineStr">
        <is>
          <t>https://m.land.naver.com/article/info/2330479586</t>
        </is>
      </c>
      <c r="R65" s="3">
        <f>IF(#REF!=M65,IF(#REF!=F65,IF(#REF!=H65,1,0),0),0)</f>
        <v/>
      </c>
    </row>
    <row r="66" hidden="1">
      <c r="A66" s="3" t="inlineStr">
        <is>
          <t>2329564059</t>
        </is>
      </c>
      <c r="B66" s="3" t="inlineStr">
        <is>
          <t>상가</t>
        </is>
      </c>
      <c r="C66" s="3" t="inlineStr">
        <is>
          <t>월세</t>
        </is>
      </c>
      <c r="D66" s="16" t="n">
        <v>20000</v>
      </c>
      <c r="E66" s="17" t="n">
        <v>68.97</v>
      </c>
      <c r="F66" s="17" t="n">
        <v>35.01</v>
      </c>
      <c r="G66" s="16" t="n">
        <v>20000</v>
      </c>
      <c r="H66" s="16" t="n">
        <v>1600</v>
      </c>
      <c r="I66" s="17" t="n">
        <v>571.3</v>
      </c>
      <c r="J66" s="17" t="n">
        <v>45.7</v>
      </c>
      <c r="K66" s="3" t="n">
        <v>-1</v>
      </c>
      <c r="L66" s="3" t="inlineStr">
        <is>
          <t>13</t>
        </is>
      </c>
      <c r="M66" s="3" t="n">
        <v>37.500034</v>
      </c>
      <c r="N66" s="3" t="n">
        <v>127.02599</v>
      </c>
      <c r="O66" s="3" t="inlineStr">
        <is>
          <t>15년이내, 융자금적은, 역세권, 지하층</t>
        </is>
      </c>
      <c r="P66" s="3" t="inlineStr">
        <is>
          <t>(주)상사빌부동산중개법인</t>
        </is>
      </c>
      <c r="Q66" s="3" t="inlineStr">
        <is>
          <t>https://m.land.naver.com/article/info/2329564059</t>
        </is>
      </c>
      <c r="R66" s="3">
        <f>IF(M65=M66,IF(F65=F66,IF(H65=H66,1,0),0),0)</f>
        <v/>
      </c>
    </row>
    <row r="67" hidden="1">
      <c r="A67" s="3" t="inlineStr">
        <is>
          <t>2330599388</t>
        </is>
      </c>
      <c r="B67" s="3" t="inlineStr">
        <is>
          <t>상가</t>
        </is>
      </c>
      <c r="C67" s="3" t="inlineStr">
        <is>
          <t>월세</t>
        </is>
      </c>
      <c r="D67" s="16" t="n">
        <v>7000</v>
      </c>
      <c r="E67" s="17" t="n">
        <v>32.97</v>
      </c>
      <c r="F67" s="17" t="n">
        <v>14.65</v>
      </c>
      <c r="G67" s="16" t="n">
        <v>7000</v>
      </c>
      <c r="H67" s="16" t="n">
        <v>660</v>
      </c>
      <c r="I67" s="17" t="n">
        <v>477.8</v>
      </c>
      <c r="J67" s="17" t="n">
        <v>45.1</v>
      </c>
      <c r="K67" s="3" t="n">
        <v>-1</v>
      </c>
      <c r="L67" s="3" t="inlineStr">
        <is>
          <t>19</t>
        </is>
      </c>
      <c r="M67" s="3" t="n">
        <v>37.497736</v>
      </c>
      <c r="N67" s="3" t="n">
        <v>127.029316</v>
      </c>
      <c r="O67" s="3" t="inlineStr">
        <is>
          <t>10년이내, 역세권, 지하층, 주차가능</t>
        </is>
      </c>
      <c r="P67" s="3" t="inlineStr">
        <is>
          <t>Y공인중개사사무소</t>
        </is>
      </c>
      <c r="Q67" s="3" t="inlineStr">
        <is>
          <t>https://m.land.naver.com/article/info/2330599388</t>
        </is>
      </c>
      <c r="R67" s="3">
        <f>IF(#REF!=M67,IF(#REF!=F67,IF(#REF!=H67,1,0),0),0)</f>
        <v/>
      </c>
    </row>
    <row r="68" hidden="1">
      <c r="A68" s="3" t="inlineStr">
        <is>
          <t>2332607775</t>
        </is>
      </c>
      <c r="B68" s="3" t="inlineStr">
        <is>
          <t>상가</t>
        </is>
      </c>
      <c r="C68" s="3" t="inlineStr">
        <is>
          <t>월세</t>
        </is>
      </c>
      <c r="D68" s="16" t="n">
        <v>5000</v>
      </c>
      <c r="E68" s="17" t="n">
        <v>7.87</v>
      </c>
      <c r="F68" s="17" t="n">
        <v>7.87</v>
      </c>
      <c r="G68" s="16" t="n">
        <v>5000</v>
      </c>
      <c r="H68" s="16" t="n">
        <v>350</v>
      </c>
      <c r="I68" s="17" t="n">
        <v>635.3</v>
      </c>
      <c r="J68" s="17" t="n">
        <v>44.5</v>
      </c>
      <c r="K68" s="3" t="n">
        <v>-1</v>
      </c>
      <c r="L68" s="3" t="inlineStr">
        <is>
          <t>19</t>
        </is>
      </c>
      <c r="M68" s="3" t="n">
        <v>37.497736</v>
      </c>
      <c r="N68" s="3" t="n">
        <v>127.029316</v>
      </c>
      <c r="O68" s="3" t="inlineStr">
        <is>
          <t>10년이내, 역세권, 지하층, 주차가능</t>
        </is>
      </c>
      <c r="P68" s="3" t="inlineStr">
        <is>
          <t>강남전진부동산중개사무소</t>
        </is>
      </c>
      <c r="Q68" s="3" t="inlineStr">
        <is>
          <t>https://m.land.naver.com/article/info/2332607775</t>
        </is>
      </c>
      <c r="R68" s="3">
        <f>IF(M67=M68,IF(F67=F68,IF(H67=H68,1,0),0),0)</f>
        <v/>
      </c>
    </row>
    <row r="69" hidden="1">
      <c r="A69" s="3" t="inlineStr">
        <is>
          <t>2332299191</t>
        </is>
      </c>
      <c r="B69" s="3" t="inlineStr">
        <is>
          <t>상가</t>
        </is>
      </c>
      <c r="C69" s="3" t="inlineStr">
        <is>
          <t>월세</t>
        </is>
      </c>
      <c r="D69" s="16" t="n">
        <v>5000</v>
      </c>
      <c r="E69" s="17" t="n">
        <v>17.54</v>
      </c>
      <c r="F69" s="17" t="n">
        <v>7.87</v>
      </c>
      <c r="G69" s="16" t="n">
        <v>5000</v>
      </c>
      <c r="H69" s="16" t="n">
        <v>350</v>
      </c>
      <c r="I69" s="17" t="n">
        <v>635.3</v>
      </c>
      <c r="J69" s="17" t="n">
        <v>44.5</v>
      </c>
      <c r="K69" s="3" t="n">
        <v>-1</v>
      </c>
      <c r="L69" s="3" t="inlineStr">
        <is>
          <t>19</t>
        </is>
      </c>
      <c r="M69" s="3" t="n">
        <v>37.497816</v>
      </c>
      <c r="N69" s="3" t="n">
        <v>127.028945</v>
      </c>
      <c r="O69" s="3" t="inlineStr">
        <is>
          <t>10년이내, 융자금없는, 역세권, 지하층</t>
        </is>
      </c>
      <c r="P69" s="3" t="inlineStr">
        <is>
          <t>서초부동산중개</t>
        </is>
      </c>
      <c r="Q69" s="3" t="inlineStr">
        <is>
          <t>https://m.land.naver.com/article/info/2332299191</t>
        </is>
      </c>
      <c r="R69" s="3">
        <f>IF(#REF!=M69,IF(#REF!=F69,IF(#REF!=H69,1,0),0),0)</f>
        <v/>
      </c>
    </row>
    <row r="70">
      <c r="A70" s="3" t="inlineStr">
        <is>
          <t>2330046424</t>
        </is>
      </c>
      <c r="B70" s="3" t="inlineStr">
        <is>
          <t>상가</t>
        </is>
      </c>
      <c r="C70" s="3" t="inlineStr">
        <is>
          <t>월세</t>
        </is>
      </c>
      <c r="D70" s="16" t="n">
        <v>7000</v>
      </c>
      <c r="E70" s="17" t="n">
        <v>16.64</v>
      </c>
      <c r="F70" s="17" t="n">
        <v>9.68</v>
      </c>
      <c r="G70" s="16" t="n">
        <v>7000</v>
      </c>
      <c r="H70" s="16" t="n">
        <v>430</v>
      </c>
      <c r="I70" s="17" t="n">
        <v>723.1</v>
      </c>
      <c r="J70" s="17" t="n">
        <v>44.4</v>
      </c>
      <c r="K70" s="3" t="n">
        <v>1</v>
      </c>
      <c r="L70" s="3" t="inlineStr">
        <is>
          <t>15</t>
        </is>
      </c>
      <c r="M70" s="3" t="n">
        <v>37.496984</v>
      </c>
      <c r="N70" s="3" t="n">
        <v>127.029976</v>
      </c>
      <c r="O70" s="3" t="inlineStr">
        <is>
          <t>10년이내, 융자금적은, 역세권, 1층</t>
        </is>
      </c>
      <c r="P70" s="3" t="inlineStr">
        <is>
          <t>제일부동산공인중개사사무소</t>
        </is>
      </c>
      <c r="Q70" s="3" t="inlineStr">
        <is>
          <t>https://m.land.naver.com/article/info/2330046424</t>
        </is>
      </c>
      <c r="R70" s="3">
        <f>IF(M69=M70,IF(F69=F70,IF(H69=H70,1,0),0),0)</f>
        <v/>
      </c>
    </row>
    <row r="71">
      <c r="A71" s="3" t="inlineStr">
        <is>
          <t>2329136785</t>
        </is>
      </c>
      <c r="B71" s="3" t="inlineStr">
        <is>
          <t>상가</t>
        </is>
      </c>
      <c r="C71" s="3" t="inlineStr">
        <is>
          <t>월세</t>
        </is>
      </c>
      <c r="D71" s="16" t="n">
        <v>4000</v>
      </c>
      <c r="E71" s="17" t="n">
        <v>21.18</v>
      </c>
      <c r="F71" s="17" t="n">
        <v>9.109999999999999</v>
      </c>
      <c r="G71" s="16" t="n">
        <v>4000</v>
      </c>
      <c r="H71" s="16" t="n">
        <v>400</v>
      </c>
      <c r="I71" s="17" t="n">
        <v>439.1</v>
      </c>
      <c r="J71" s="17" t="n">
        <v>43.9</v>
      </c>
      <c r="K71" s="3" t="n">
        <v>1</v>
      </c>
      <c r="L71" s="3" t="inlineStr">
        <is>
          <t>19</t>
        </is>
      </c>
      <c r="M71" s="3" t="n">
        <v>37.497736</v>
      </c>
      <c r="N71" s="3" t="n">
        <v>127.029316</v>
      </c>
      <c r="O71" s="3" t="inlineStr">
        <is>
          <t>10년이내, 융자금없는, 역세권, 1층</t>
        </is>
      </c>
      <c r="P71" s="3" t="inlineStr">
        <is>
          <t>GPS부동산중개사무소</t>
        </is>
      </c>
      <c r="Q71" s="3" t="inlineStr">
        <is>
          <t>https://m.land.naver.com/article/info/2329136785</t>
        </is>
      </c>
      <c r="R71" s="3">
        <f>IF(M70=M71,IF(F70=F71,IF(H70=H71,1,0),0),0)</f>
        <v/>
      </c>
    </row>
    <row r="72">
      <c r="A72" s="3" t="inlineStr">
        <is>
          <t>2329735132</t>
        </is>
      </c>
      <c r="B72" s="3" t="inlineStr">
        <is>
          <t>상가</t>
        </is>
      </c>
      <c r="C72" s="3" t="inlineStr">
        <is>
          <t>월세</t>
        </is>
      </c>
      <c r="D72" s="16" t="n">
        <v>5000</v>
      </c>
      <c r="E72" s="17" t="n">
        <v>28.74</v>
      </c>
      <c r="F72" s="17" t="n">
        <v>10.34</v>
      </c>
      <c r="G72" s="16" t="n">
        <v>5000</v>
      </c>
      <c r="H72" s="16" t="n">
        <v>450</v>
      </c>
      <c r="I72" s="17" t="n">
        <v>483.6</v>
      </c>
      <c r="J72" s="17" t="n">
        <v>43.5</v>
      </c>
      <c r="K72" s="3" t="n">
        <v>1</v>
      </c>
      <c r="L72" s="3" t="inlineStr">
        <is>
          <t>19</t>
        </is>
      </c>
      <c r="M72" s="3" t="n">
        <v>37.496022</v>
      </c>
      <c r="N72" s="3" t="n">
        <v>127.025282</v>
      </c>
      <c r="O72" s="3" t="inlineStr">
        <is>
          <t>25년이상, 융자금없는, 역세권, 1층</t>
        </is>
      </c>
      <c r="P72" s="3" t="inlineStr">
        <is>
          <t>조아부동산공인중개사사무소</t>
        </is>
      </c>
      <c r="Q72" s="3" t="inlineStr">
        <is>
          <t>https://m.land.naver.com/article/info/2329735132</t>
        </is>
      </c>
      <c r="R72" s="3">
        <f>IF(M71=M72,IF(F71=F72,IF(H71=H72,1,0),0),0)</f>
        <v/>
      </c>
    </row>
    <row r="73">
      <c r="A73" s="3" t="inlineStr">
        <is>
          <t>2330022829</t>
        </is>
      </c>
      <c r="B73" s="3" t="inlineStr">
        <is>
          <t>상가</t>
        </is>
      </c>
      <c r="C73" s="3" t="inlineStr">
        <is>
          <t>월세</t>
        </is>
      </c>
      <c r="D73" s="16" t="n">
        <v>10000</v>
      </c>
      <c r="E73" s="17" t="n">
        <v>21.78</v>
      </c>
      <c r="F73" s="17" t="n">
        <v>21.89</v>
      </c>
      <c r="G73" s="16" t="n">
        <v>10000</v>
      </c>
      <c r="H73" s="16" t="n">
        <v>950</v>
      </c>
      <c r="I73" s="17" t="n">
        <v>456.8</v>
      </c>
      <c r="J73" s="17" t="n">
        <v>43.4</v>
      </c>
      <c r="K73" s="3" t="n">
        <v>1</v>
      </c>
      <c r="L73" s="3" t="inlineStr">
        <is>
          <t>19</t>
        </is>
      </c>
      <c r="M73" s="3" t="n">
        <v>37.497736</v>
      </c>
      <c r="N73" s="3" t="n">
        <v>127.029316</v>
      </c>
      <c r="O73" s="3" t="inlineStr">
        <is>
          <t>10년이내, 융자금없는, 역세권, 1층</t>
        </is>
      </c>
      <c r="P73" s="3" t="inlineStr">
        <is>
          <t>빌딩나비강남역쉐르빌부동산중개주식회사</t>
        </is>
      </c>
      <c r="Q73" s="3" t="inlineStr">
        <is>
          <t>https://m.land.naver.com/article/info/2330022829</t>
        </is>
      </c>
      <c r="R73" s="3">
        <f>IF(M72=M73,IF(F72=F73,IF(H72=H73,1,0),0),0)</f>
        <v/>
      </c>
    </row>
    <row r="74" hidden="1">
      <c r="A74" s="3" t="inlineStr">
        <is>
          <t>2330980281</t>
        </is>
      </c>
      <c r="B74" s="3" t="inlineStr">
        <is>
          <t>상가</t>
        </is>
      </c>
      <c r="C74" s="3" t="inlineStr">
        <is>
          <t>월세</t>
        </is>
      </c>
      <c r="D74" s="16" t="n">
        <v>2000</v>
      </c>
      <c r="E74" s="17" t="n">
        <v>9.68</v>
      </c>
      <c r="F74" s="17" t="n">
        <v>4.4</v>
      </c>
      <c r="G74" s="16" t="n">
        <v>2000</v>
      </c>
      <c r="H74" s="16" t="n">
        <v>190</v>
      </c>
      <c r="I74" s="17" t="n">
        <v>454.5</v>
      </c>
      <c r="J74" s="17" t="n">
        <v>43.2</v>
      </c>
      <c r="K74" s="3" t="n">
        <v>-1</v>
      </c>
      <c r="L74" s="3" t="inlineStr">
        <is>
          <t>19</t>
        </is>
      </c>
      <c r="M74" s="3" t="n">
        <v>37.497736</v>
      </c>
      <c r="N74" s="3" t="n">
        <v>127.029316</v>
      </c>
      <c r="O74" s="3" t="inlineStr">
        <is>
          <t>10년이내, 융자금없는, 역세권, 지하층</t>
        </is>
      </c>
      <c r="P74" s="3" t="inlineStr">
        <is>
          <t>청담공인중개사사무소</t>
        </is>
      </c>
      <c r="Q74" s="3" t="inlineStr">
        <is>
          <t>https://m.land.naver.com/article/info/2330980281</t>
        </is>
      </c>
      <c r="R74" s="3">
        <f>IF(M73=M74,IF(F73=F74,IF(H73=H74,1,0),0),0)</f>
        <v/>
      </c>
    </row>
    <row r="75" hidden="1">
      <c r="A75" s="3" t="inlineStr">
        <is>
          <t>2331680150</t>
        </is>
      </c>
      <c r="B75" s="3" t="inlineStr">
        <is>
          <t>상가</t>
        </is>
      </c>
      <c r="C75" s="3" t="inlineStr">
        <is>
          <t>월세</t>
        </is>
      </c>
      <c r="D75" s="16" t="n">
        <v>5000</v>
      </c>
      <c r="E75" s="17" t="n">
        <v>31.46</v>
      </c>
      <c r="F75" s="17" t="n">
        <v>7.87</v>
      </c>
      <c r="G75" s="16" t="n">
        <v>5000</v>
      </c>
      <c r="H75" s="16" t="n">
        <v>340</v>
      </c>
      <c r="I75" s="17" t="n">
        <v>635.3</v>
      </c>
      <c r="J75" s="17" t="n">
        <v>43.2</v>
      </c>
      <c r="K75" s="3" t="n">
        <v>-1</v>
      </c>
      <c r="L75" s="3" t="inlineStr">
        <is>
          <t>19</t>
        </is>
      </c>
      <c r="M75" s="3" t="n">
        <v>37.497736</v>
      </c>
      <c r="N75" s="3" t="n">
        <v>127.029316</v>
      </c>
      <c r="O75" s="3" t="inlineStr">
        <is>
          <t>10년이내, 융자금없는, 역세권, 지하층</t>
        </is>
      </c>
      <c r="P75" s="3" t="inlineStr">
        <is>
          <t>랜드마크공인중개사사무소</t>
        </is>
      </c>
      <c r="Q75" s="3" t="inlineStr">
        <is>
          <t>https://m.land.naver.com/article/info/2331680150</t>
        </is>
      </c>
      <c r="R75" s="3">
        <f>IF(M74=M75,IF(F74=F75,IF(H74=H75,1,0),0),0)</f>
        <v/>
      </c>
    </row>
    <row r="76" hidden="1">
      <c r="A76" s="3" t="inlineStr">
        <is>
          <t>2328655932</t>
        </is>
      </c>
      <c r="B76" s="3" t="inlineStr">
        <is>
          <t>사무실</t>
        </is>
      </c>
      <c r="C76" s="3" t="inlineStr">
        <is>
          <t>월세</t>
        </is>
      </c>
      <c r="D76" s="16" t="n">
        <v>60000</v>
      </c>
      <c r="E76" s="17" t="n">
        <v>198.14</v>
      </c>
      <c r="F76" s="17" t="n">
        <v>143.78</v>
      </c>
      <c r="G76" s="16" t="n">
        <v>60000</v>
      </c>
      <c r="H76" s="16" t="n">
        <v>6200</v>
      </c>
      <c r="I76" s="17" t="n">
        <v>417.3</v>
      </c>
      <c r="J76" s="17" t="n">
        <v>43.1</v>
      </c>
      <c r="K76" s="3" t="n">
        <v>15</v>
      </c>
      <c r="L76" s="3" t="inlineStr">
        <is>
          <t>15</t>
        </is>
      </c>
      <c r="M76" s="3" t="n">
        <v>37.498996</v>
      </c>
      <c r="N76" s="3" t="n">
        <v>127.026591</v>
      </c>
      <c r="O76" s="3" t="inlineStr">
        <is>
          <t>2년이내, 융자금없는, 역세권, 고층</t>
        </is>
      </c>
      <c r="P76" s="3" t="inlineStr">
        <is>
          <t>강남부동산센터공인중개사사무소</t>
        </is>
      </c>
      <c r="Q76" s="3" t="inlineStr">
        <is>
          <t>https://m.land.naver.com/article/info/2328655932</t>
        </is>
      </c>
      <c r="R76" s="3">
        <f>IF(M75=M76,IF(F75=F76,IF(H75=H76,1,0),0),0)</f>
        <v/>
      </c>
    </row>
    <row r="77">
      <c r="A77" s="3" t="inlineStr">
        <is>
          <t>2332237656</t>
        </is>
      </c>
      <c r="B77" s="3" t="inlineStr">
        <is>
          <t>상가</t>
        </is>
      </c>
      <c r="C77" s="3" t="inlineStr">
        <is>
          <t>월세</t>
        </is>
      </c>
      <c r="D77" s="16" t="n">
        <v>3000</v>
      </c>
      <c r="E77" s="17" t="n">
        <v>23.9</v>
      </c>
      <c r="F77" s="17" t="n">
        <v>9.91</v>
      </c>
      <c r="G77" s="16" t="n">
        <v>3000</v>
      </c>
      <c r="H77" s="16" t="n">
        <v>420</v>
      </c>
      <c r="I77" s="17" t="n">
        <v>302.7</v>
      </c>
      <c r="J77" s="17" t="n">
        <v>42.4</v>
      </c>
      <c r="K77" s="3" t="n">
        <v>1</v>
      </c>
      <c r="L77" s="3" t="inlineStr">
        <is>
          <t>15</t>
        </is>
      </c>
      <c r="M77" s="3" t="n">
        <v>37.497036</v>
      </c>
      <c r="N77" s="3" t="n">
        <v>127.029787</v>
      </c>
      <c r="O77" s="3" t="inlineStr">
        <is>
          <t>10년이내, 융자금없는, 역세권, 1층</t>
        </is>
      </c>
      <c r="P77" s="3" t="inlineStr">
        <is>
          <t>주식회사 리얼티라이브부동산중개법인</t>
        </is>
      </c>
      <c r="Q77" s="3" t="inlineStr">
        <is>
          <t>https://m.land.naver.com/article/info/2332237656</t>
        </is>
      </c>
      <c r="R77" s="3">
        <f>IF(M76=M77,IF(F76=F77,IF(H76=H77,1,0),0),0)</f>
        <v/>
      </c>
    </row>
    <row r="78" hidden="1">
      <c r="A78" s="3" t="inlineStr">
        <is>
          <t>2330943977</t>
        </is>
      </c>
      <c r="B78" s="3" t="inlineStr">
        <is>
          <t>사무실</t>
        </is>
      </c>
      <c r="C78" s="3" t="inlineStr">
        <is>
          <t>월세</t>
        </is>
      </c>
      <c r="D78" s="16" t="n">
        <v>40000</v>
      </c>
      <c r="E78" s="17" t="n">
        <v>109.2</v>
      </c>
      <c r="F78" s="17" t="n">
        <v>82.88</v>
      </c>
      <c r="G78" s="16" t="n">
        <v>40000</v>
      </c>
      <c r="H78" s="16" t="n">
        <v>3490</v>
      </c>
      <c r="I78" s="17" t="n">
        <v>482.6</v>
      </c>
      <c r="J78" s="17" t="n">
        <v>42.1</v>
      </c>
      <c r="K78" s="3" t="n">
        <v>11</v>
      </c>
      <c r="L78" s="3" t="inlineStr">
        <is>
          <t>15</t>
        </is>
      </c>
      <c r="M78" s="3" t="n">
        <v>37.498996</v>
      </c>
      <c r="N78" s="3" t="n">
        <v>127.026591</v>
      </c>
      <c r="O78" s="3" t="inlineStr">
        <is>
          <t>2년이내, 융자금없는, 역세권, 고층</t>
        </is>
      </c>
      <c r="P78" s="3" t="inlineStr">
        <is>
          <t>GPS부동산중개사무소</t>
        </is>
      </c>
      <c r="Q78" s="3" t="inlineStr">
        <is>
          <t>https://m.land.naver.com/article/info/2330943977</t>
        </is>
      </c>
      <c r="R78" s="3">
        <f>IF(M77=M78,IF(F77=F78,IF(H77=H78,1,0),0),0)</f>
        <v/>
      </c>
    </row>
    <row r="79" hidden="1">
      <c r="A79" s="3" t="inlineStr">
        <is>
          <t>2331398432</t>
        </is>
      </c>
      <c r="B79" s="3" t="inlineStr">
        <is>
          <t>사무실</t>
        </is>
      </c>
      <c r="C79" s="3" t="inlineStr">
        <is>
          <t>월세</t>
        </is>
      </c>
      <c r="D79" s="16" t="n">
        <v>5000</v>
      </c>
      <c r="E79" s="17" t="n">
        <v>6.96</v>
      </c>
      <c r="F79" s="17" t="n">
        <v>7.18</v>
      </c>
      <c r="G79" s="16" t="n">
        <v>5000</v>
      </c>
      <c r="H79" s="16" t="n">
        <v>300</v>
      </c>
      <c r="I79" s="17" t="n">
        <v>696.4</v>
      </c>
      <c r="J79" s="17" t="n">
        <v>41.8</v>
      </c>
      <c r="K79" s="3" t="n">
        <v>2</v>
      </c>
      <c r="L79" s="3" t="inlineStr">
        <is>
          <t>15</t>
        </is>
      </c>
      <c r="M79" s="3" t="n">
        <v>37.49645</v>
      </c>
      <c r="N79" s="3" t="n">
        <v>127.027803</v>
      </c>
      <c r="O79" s="3" t="inlineStr">
        <is>
          <t>10년이내, 융자금없는, 역세권, 지상층(1층제외)</t>
        </is>
      </c>
      <c r="P79" s="3" t="inlineStr">
        <is>
          <t>삼성부동산중개사무소</t>
        </is>
      </c>
      <c r="Q79" s="3" t="inlineStr">
        <is>
          <t>https://m.land.naver.com/article/info/2331398432</t>
        </is>
      </c>
      <c r="R79" s="3">
        <f>IF(M78=M79,IF(F78=F79,IF(H78=H79,1,0),0),0)</f>
        <v/>
      </c>
    </row>
    <row r="80" hidden="1">
      <c r="A80" s="3" t="inlineStr">
        <is>
          <t>2331397104</t>
        </is>
      </c>
      <c r="B80" s="3" t="inlineStr">
        <is>
          <t>사무실</t>
        </is>
      </c>
      <c r="C80" s="3" t="inlineStr">
        <is>
          <t>월세</t>
        </is>
      </c>
      <c r="D80" s="16" t="n">
        <v>5000</v>
      </c>
      <c r="E80" s="17" t="n">
        <v>6.96</v>
      </c>
      <c r="F80" s="17" t="n">
        <v>7.19</v>
      </c>
      <c r="G80" s="16" t="n">
        <v>5000</v>
      </c>
      <c r="H80" s="16" t="n">
        <v>300</v>
      </c>
      <c r="I80" s="17" t="n">
        <v>695.4</v>
      </c>
      <c r="J80" s="17" t="n">
        <v>41.7</v>
      </c>
      <c r="K80" s="3" t="n">
        <v>2</v>
      </c>
      <c r="L80" s="3" t="inlineStr">
        <is>
          <t>15</t>
        </is>
      </c>
      <c r="M80" s="3" t="n">
        <v>37.49645</v>
      </c>
      <c r="N80" s="3" t="n">
        <v>127.027803</v>
      </c>
      <c r="O80" s="3" t="inlineStr">
        <is>
          <t>25년이상, 융자금없는, 역세권, 지상층(1층제외)</t>
        </is>
      </c>
      <c r="P80" s="3" t="inlineStr">
        <is>
          <t>삼성부동산중개사무소</t>
        </is>
      </c>
      <c r="Q80" s="3" t="inlineStr">
        <is>
          <t>https://m.land.naver.com/article/info/2331397104</t>
        </is>
      </c>
      <c r="R80" s="3">
        <f>IF(M79=M80,IF(F79=F80,IF(H79=H80,1,0),0),0)</f>
        <v/>
      </c>
    </row>
    <row r="81">
      <c r="A81" s="3" t="inlineStr">
        <is>
          <t>2329577499</t>
        </is>
      </c>
      <c r="B81" s="3" t="inlineStr">
        <is>
          <t>상가</t>
        </is>
      </c>
      <c r="C81" s="3" t="inlineStr">
        <is>
          <t>월세</t>
        </is>
      </c>
      <c r="D81" s="16" t="n">
        <v>5000</v>
      </c>
      <c r="E81" s="17" t="n">
        <v>11.49</v>
      </c>
      <c r="F81" s="17" t="n">
        <v>11.56</v>
      </c>
      <c r="G81" s="16" t="n">
        <v>5000</v>
      </c>
      <c r="H81" s="16" t="n">
        <v>480</v>
      </c>
      <c r="I81" s="17" t="n">
        <v>432.5</v>
      </c>
      <c r="J81" s="17" t="n">
        <v>41.5</v>
      </c>
      <c r="K81" s="3" t="n">
        <v>1</v>
      </c>
      <c r="L81" s="3" t="inlineStr">
        <is>
          <t>19</t>
        </is>
      </c>
      <c r="M81" s="3" t="n">
        <v>37.497736</v>
      </c>
      <c r="N81" s="3" t="n">
        <v>127.029316</v>
      </c>
      <c r="O81" s="3" t="inlineStr">
        <is>
          <t>10년이내, 융자금없는, 역세권, 1층</t>
        </is>
      </c>
      <c r="P81" s="3" t="inlineStr">
        <is>
          <t>주식회사알파카부동산중개법인</t>
        </is>
      </c>
      <c r="Q81" s="3" t="inlineStr">
        <is>
          <t>https://m.land.naver.com/article/info/2329577499</t>
        </is>
      </c>
      <c r="R81" s="3">
        <f>IF(M80=M81,IF(F80=F81,IF(H80=H81,1,0),0),0)</f>
        <v/>
      </c>
    </row>
    <row r="82">
      <c r="A82" s="3" t="inlineStr">
        <is>
          <t>2331165008</t>
        </is>
      </c>
      <c r="B82" s="3" t="inlineStr">
        <is>
          <t>상가</t>
        </is>
      </c>
      <c r="C82" s="3" t="inlineStr">
        <is>
          <t>월세</t>
        </is>
      </c>
      <c r="D82" s="16" t="n">
        <v>10000</v>
      </c>
      <c r="E82" s="17" t="n">
        <v>12.1</v>
      </c>
      <c r="F82" s="17" t="n">
        <v>11.81</v>
      </c>
      <c r="G82" s="16" t="n">
        <v>10000</v>
      </c>
      <c r="H82" s="16" t="n">
        <v>490</v>
      </c>
      <c r="I82" s="17" t="n">
        <v>846.7</v>
      </c>
      <c r="J82" s="17" t="n">
        <v>41.5</v>
      </c>
      <c r="K82" s="3" t="n">
        <v>1</v>
      </c>
      <c r="L82" s="3" t="inlineStr">
        <is>
          <t>15</t>
        </is>
      </c>
      <c r="M82" s="3" t="n">
        <v>37.495406</v>
      </c>
      <c r="N82" s="3" t="n">
        <v>127.03042</v>
      </c>
      <c r="O82" s="3" t="inlineStr">
        <is>
          <t>25년이내, 융자금없는, 역세권, 1층</t>
        </is>
      </c>
      <c r="P82" s="3" t="inlineStr">
        <is>
          <t>유지공인중개사사무소</t>
        </is>
      </c>
      <c r="Q82" s="3" t="inlineStr">
        <is>
          <t>https://m.land.naver.com/article/info/2331165008</t>
        </is>
      </c>
      <c r="R82" s="3">
        <f>IF(M81=M82,IF(F81=F82,IF(H81=H82,1,0),0),0)</f>
        <v/>
      </c>
    </row>
    <row r="83" hidden="1">
      <c r="A83" s="3" t="inlineStr">
        <is>
          <t>2328684237</t>
        </is>
      </c>
      <c r="B83" s="3" t="inlineStr">
        <is>
          <t>사무실</t>
        </is>
      </c>
      <c r="C83" s="3" t="inlineStr">
        <is>
          <t>월세</t>
        </is>
      </c>
      <c r="D83" s="16" t="n">
        <v>90000</v>
      </c>
      <c r="E83" s="17" t="n">
        <v>307.34</v>
      </c>
      <c r="F83" s="17" t="n">
        <v>225.84</v>
      </c>
      <c r="G83" s="16" t="n">
        <v>90000</v>
      </c>
      <c r="H83" s="16" t="n">
        <v>9300</v>
      </c>
      <c r="I83" s="17" t="n">
        <v>398.5</v>
      </c>
      <c r="J83" s="17" t="n">
        <v>41.2</v>
      </c>
      <c r="K83" s="3" t="n">
        <v>14</v>
      </c>
      <c r="L83" s="3" t="inlineStr">
        <is>
          <t>15</t>
        </is>
      </c>
      <c r="M83" s="3" t="n">
        <v>37.498996</v>
      </c>
      <c r="N83" s="3" t="n">
        <v>127.026591</v>
      </c>
      <c r="O83" s="3" t="inlineStr">
        <is>
          <t>2년이내, 융자금없는, 역세권, 고층</t>
        </is>
      </c>
      <c r="P83" s="3" t="inlineStr">
        <is>
          <t>강남부동산센터공인중개사사무소</t>
        </is>
      </c>
      <c r="Q83" s="3" t="inlineStr">
        <is>
          <t>https://m.land.naver.com/article/info/2328684237</t>
        </is>
      </c>
      <c r="R83" s="3">
        <f>IF(M82=M83,IF(F82=F83,IF(H82=H83,1,0),0),0)</f>
        <v/>
      </c>
    </row>
    <row r="84">
      <c r="A84" s="3" t="inlineStr">
        <is>
          <t>2330724705</t>
        </is>
      </c>
      <c r="B84" s="3" t="inlineStr">
        <is>
          <t>상가</t>
        </is>
      </c>
      <c r="C84" s="3" t="inlineStr">
        <is>
          <t>월세</t>
        </is>
      </c>
      <c r="D84" s="16" t="n">
        <v>10000</v>
      </c>
      <c r="E84" s="17" t="n">
        <v>53.84</v>
      </c>
      <c r="F84" s="17" t="n">
        <v>23.27</v>
      </c>
      <c r="G84" s="16" t="n">
        <v>10000</v>
      </c>
      <c r="H84" s="16" t="n">
        <v>950</v>
      </c>
      <c r="I84" s="17" t="n">
        <v>429.7</v>
      </c>
      <c r="J84" s="17" t="n">
        <v>40.8</v>
      </c>
      <c r="K84" s="3" t="n">
        <v>1</v>
      </c>
      <c r="L84" s="3" t="inlineStr">
        <is>
          <t>19</t>
        </is>
      </c>
      <c r="M84" s="3" t="n">
        <v>37.497736</v>
      </c>
      <c r="N84" s="3" t="n">
        <v>127.029316</v>
      </c>
      <c r="O84" s="3" t="inlineStr">
        <is>
          <t>10년이내, 융자금없는, 역세권, 1층</t>
        </is>
      </c>
      <c r="P84" s="3" t="inlineStr">
        <is>
          <t>(주)마이다스부동산중개법인</t>
        </is>
      </c>
      <c r="Q84" s="3" t="inlineStr">
        <is>
          <t>https://m.land.naver.com/article/info/2330724705</t>
        </is>
      </c>
      <c r="R84" s="3">
        <f>IF(M83=M84,IF(F83=F84,IF(H83=H84,1,0),0),0)</f>
        <v/>
      </c>
    </row>
    <row r="85">
      <c r="A85" s="3" t="inlineStr">
        <is>
          <t>2328630322</t>
        </is>
      </c>
      <c r="B85" s="3" t="inlineStr">
        <is>
          <t>상가</t>
        </is>
      </c>
      <c r="C85" s="3" t="inlineStr">
        <is>
          <t>월세</t>
        </is>
      </c>
      <c r="D85" s="16" t="n">
        <v>5000</v>
      </c>
      <c r="E85" s="17" t="n">
        <v>16.94</v>
      </c>
      <c r="F85" s="17" t="n">
        <v>6.13</v>
      </c>
      <c r="G85" s="16" t="n">
        <v>5000</v>
      </c>
      <c r="H85" s="16" t="n">
        <v>250</v>
      </c>
      <c r="I85" s="17" t="n">
        <v>815.7</v>
      </c>
      <c r="J85" s="17" t="n">
        <v>40.8</v>
      </c>
      <c r="K85" s="3" t="n">
        <v>1</v>
      </c>
      <c r="L85" s="3" t="inlineStr">
        <is>
          <t>19</t>
        </is>
      </c>
      <c r="M85" s="3" t="n">
        <v>37.496022</v>
      </c>
      <c r="N85" s="3" t="n">
        <v>127.025282</v>
      </c>
      <c r="O85" s="3" t="inlineStr">
        <is>
          <t>25년이상, 융자금없는, 역세권, 1층</t>
        </is>
      </c>
      <c r="P85" s="3" t="inlineStr">
        <is>
          <t>(주)시온부동산중개법인</t>
        </is>
      </c>
      <c r="Q85" s="3" t="inlineStr">
        <is>
          <t>https://m.land.naver.com/article/info/2328630322</t>
        </is>
      </c>
      <c r="R85" s="3">
        <f>IF(M84=M85,IF(F84=F85,IF(H84=H85,1,0),0),0)</f>
        <v/>
      </c>
    </row>
    <row r="86" hidden="1">
      <c r="A86" s="3" t="inlineStr">
        <is>
          <t>2329435003</t>
        </is>
      </c>
      <c r="B86" s="3" t="inlineStr">
        <is>
          <t>상가</t>
        </is>
      </c>
      <c r="C86" s="3" t="inlineStr">
        <is>
          <t>월세</t>
        </is>
      </c>
      <c r="D86" s="16" t="n">
        <v>96536</v>
      </c>
      <c r="E86" s="17" t="n">
        <v>356.34</v>
      </c>
      <c r="F86" s="17" t="n">
        <v>240.58</v>
      </c>
      <c r="G86" s="16" t="n">
        <v>96536</v>
      </c>
      <c r="H86" s="16" t="n">
        <v>9653</v>
      </c>
      <c r="I86" s="17" t="n">
        <v>401.3</v>
      </c>
      <c r="J86" s="17" t="n">
        <v>40.1</v>
      </c>
      <c r="K86" s="3" t="n">
        <v>5</v>
      </c>
      <c r="L86" s="3" t="inlineStr">
        <is>
          <t>15</t>
        </is>
      </c>
      <c r="M86" s="3" t="n">
        <v>37.498996</v>
      </c>
      <c r="N86" s="3" t="n">
        <v>127.026591</v>
      </c>
      <c r="O86" s="3" t="inlineStr">
        <is>
          <t>2년이내, 융자금없는, 역세권, 지상층(1층제외)</t>
        </is>
      </c>
      <c r="P86" s="3" t="inlineStr">
        <is>
          <t>주식회사시작부동산중개법인</t>
        </is>
      </c>
      <c r="Q86" s="3" t="inlineStr">
        <is>
          <t>https://m.land.naver.com/article/info/2329435003</t>
        </is>
      </c>
      <c r="R86" s="3">
        <f>IF(M85=M86,IF(F85=F86,IF(H85=H86,1,0),0),0)</f>
        <v/>
      </c>
    </row>
    <row r="87" hidden="1">
      <c r="A87" s="3" t="inlineStr">
        <is>
          <t>2333019198</t>
        </is>
      </c>
      <c r="B87" s="3" t="inlineStr">
        <is>
          <t>상가</t>
        </is>
      </c>
      <c r="C87" s="3" t="inlineStr">
        <is>
          <t>월세</t>
        </is>
      </c>
      <c r="D87" s="16" t="n">
        <v>47088</v>
      </c>
      <c r="E87" s="17" t="n">
        <v>213.56</v>
      </c>
      <c r="F87" s="17" t="n">
        <v>98.09999999999999</v>
      </c>
      <c r="G87" s="16" t="n">
        <v>47088</v>
      </c>
      <c r="H87" s="16" t="n">
        <v>3924</v>
      </c>
      <c r="I87" s="17" t="n">
        <v>480</v>
      </c>
      <c r="J87" s="17" t="n">
        <v>40</v>
      </c>
      <c r="K87" s="3" t="n">
        <v>2</v>
      </c>
      <c r="L87" s="3" t="inlineStr">
        <is>
          <t>15</t>
        </is>
      </c>
      <c r="M87" s="3" t="n">
        <v>37.499743</v>
      </c>
      <c r="N87" s="3" t="n">
        <v>127.025584</v>
      </c>
      <c r="O87" s="3" t="inlineStr">
        <is>
          <t>4년이내, 융자금없는, 역세권, 지상층(1층제외)</t>
        </is>
      </c>
      <c r="P87" s="3" t="inlineStr">
        <is>
          <t>주식회사신사황금부동산중개법인</t>
        </is>
      </c>
      <c r="Q87" s="3" t="inlineStr">
        <is>
          <t>https://m.land.naver.com/article/info/2333019198</t>
        </is>
      </c>
      <c r="R87" s="3">
        <f>IF(M86=M87,IF(F86=F87,IF(H86=H87,1,0),0),0)</f>
        <v/>
      </c>
    </row>
    <row r="88" hidden="1">
      <c r="A88" s="3" t="inlineStr">
        <is>
          <t>2332940958</t>
        </is>
      </c>
      <c r="B88" s="3" t="inlineStr">
        <is>
          <t>사무실</t>
        </is>
      </c>
      <c r="C88" s="3" t="inlineStr">
        <is>
          <t>월세</t>
        </is>
      </c>
      <c r="D88" s="16" t="n">
        <v>164110</v>
      </c>
      <c r="E88" s="17" t="n">
        <v>545.71</v>
      </c>
      <c r="F88" s="17" t="n">
        <v>410.19</v>
      </c>
      <c r="G88" s="16" t="n">
        <v>164110</v>
      </c>
      <c r="H88" s="16" t="n">
        <v>16411</v>
      </c>
      <c r="I88" s="17" t="n">
        <v>400.1</v>
      </c>
      <c r="J88" s="17" t="n">
        <v>40</v>
      </c>
      <c r="K88" s="3" t="n">
        <v>10</v>
      </c>
      <c r="L88" s="3" t="inlineStr">
        <is>
          <t>15</t>
        </is>
      </c>
      <c r="M88" s="3" t="n">
        <v>37.498996</v>
      </c>
      <c r="N88" s="3" t="n">
        <v>127.026591</v>
      </c>
      <c r="O88" s="3" t="inlineStr">
        <is>
          <t>2년이내, 융자금없는, 역세권, 중층</t>
        </is>
      </c>
      <c r="P88" s="3" t="inlineStr">
        <is>
          <t>(주)수부동산중개법인</t>
        </is>
      </c>
      <c r="Q88" s="3" t="inlineStr">
        <is>
          <t>https://m.land.naver.com/article/info/2332940958</t>
        </is>
      </c>
      <c r="R88" s="3">
        <f>IF(M87=M88,IF(F87=F88,IF(H87=H88,1,0),0),0)</f>
        <v/>
      </c>
    </row>
    <row r="89" hidden="1">
      <c r="A89" s="3" t="inlineStr">
        <is>
          <t>2332944015</t>
        </is>
      </c>
      <c r="B89" s="3" t="inlineStr">
        <is>
          <t>사무실</t>
        </is>
      </c>
      <c r="C89" s="3" t="inlineStr">
        <is>
          <t>월세</t>
        </is>
      </c>
      <c r="D89" s="16" t="n">
        <v>65644</v>
      </c>
      <c r="E89" s="17" t="n">
        <v>217.8</v>
      </c>
      <c r="F89" s="17" t="n">
        <v>163.95</v>
      </c>
      <c r="G89" s="16" t="n">
        <v>65644</v>
      </c>
      <c r="H89" s="16" t="n">
        <v>6564</v>
      </c>
      <c r="I89" s="17" t="n">
        <v>400.4</v>
      </c>
      <c r="J89" s="17" t="n">
        <v>40</v>
      </c>
      <c r="K89" s="3" t="n">
        <v>6</v>
      </c>
      <c r="L89" s="3" t="inlineStr">
        <is>
          <t>15</t>
        </is>
      </c>
      <c r="M89" s="3" t="n">
        <v>37.498996</v>
      </c>
      <c r="N89" s="3" t="n">
        <v>127.026591</v>
      </c>
      <c r="O89" s="3" t="inlineStr">
        <is>
          <t>2년이내, 융자금없는, 역세권, 중층</t>
        </is>
      </c>
      <c r="P89" s="3" t="inlineStr">
        <is>
          <t>(주)수부동산중개법인</t>
        </is>
      </c>
      <c r="Q89" s="3" t="inlineStr">
        <is>
          <t>https://m.land.naver.com/article/info/2332944015</t>
        </is>
      </c>
      <c r="R89" s="3">
        <f>IF(M88=M89,IF(F88=F89,IF(H88=H89,1,0),0),0)</f>
        <v/>
      </c>
    </row>
    <row r="90" hidden="1">
      <c r="A90" s="3" t="inlineStr">
        <is>
          <t>2328513637</t>
        </is>
      </c>
      <c r="B90" s="3" t="inlineStr">
        <is>
          <t>사무실</t>
        </is>
      </c>
      <c r="C90" s="3" t="inlineStr">
        <is>
          <t>월세</t>
        </is>
      </c>
      <c r="D90" s="16" t="n">
        <v>47088</v>
      </c>
      <c r="E90" s="17" t="n">
        <v>213.56</v>
      </c>
      <c r="F90" s="17" t="n">
        <v>98.09999999999999</v>
      </c>
      <c r="G90" s="16" t="n">
        <v>47088</v>
      </c>
      <c r="H90" s="16" t="n">
        <v>3924</v>
      </c>
      <c r="I90" s="17" t="n">
        <v>480</v>
      </c>
      <c r="J90" s="17" t="n">
        <v>40</v>
      </c>
      <c r="K90" s="3" t="n">
        <v>2</v>
      </c>
      <c r="L90" s="3" t="inlineStr">
        <is>
          <t>15</t>
        </is>
      </c>
      <c r="M90" s="3" t="n">
        <v>37.499743</v>
      </c>
      <c r="N90" s="3" t="n">
        <v>127.025584</v>
      </c>
      <c r="O90" s="3" t="inlineStr">
        <is>
          <t>4년이내, 융자금없는, 역세권, 지상층(1층제외)</t>
        </is>
      </c>
      <c r="P90" s="3" t="inlineStr">
        <is>
          <t>노블공인중개사사무소</t>
        </is>
      </c>
      <c r="Q90" s="3" t="inlineStr">
        <is>
          <t>https://m.land.naver.com/article/info/2328513637</t>
        </is>
      </c>
      <c r="R90" s="3">
        <f>IF(M89=M90,IF(F89=F90,IF(H89=H90,1,0),0),0)</f>
        <v/>
      </c>
    </row>
    <row r="91" hidden="1">
      <c r="A91" s="3" t="inlineStr">
        <is>
          <t>2328521363</t>
        </is>
      </c>
      <c r="B91" s="3" t="inlineStr">
        <is>
          <t>상가</t>
        </is>
      </c>
      <c r="C91" s="3" t="inlineStr">
        <is>
          <t>월세</t>
        </is>
      </c>
      <c r="D91" s="16" t="n">
        <v>18120</v>
      </c>
      <c r="E91" s="17" t="n">
        <v>81.98</v>
      </c>
      <c r="F91" s="17" t="n">
        <v>37.75</v>
      </c>
      <c r="G91" s="16" t="n">
        <v>18120</v>
      </c>
      <c r="H91" s="16" t="n">
        <v>1510</v>
      </c>
      <c r="I91" s="17" t="n">
        <v>480</v>
      </c>
      <c r="J91" s="17" t="n">
        <v>40</v>
      </c>
      <c r="K91" s="3" t="n">
        <v>2</v>
      </c>
      <c r="L91" s="3" t="inlineStr">
        <is>
          <t>15</t>
        </is>
      </c>
      <c r="M91" s="3" t="n">
        <v>37.499743</v>
      </c>
      <c r="N91" s="3" t="n">
        <v>127.025584</v>
      </c>
      <c r="O91" s="3" t="inlineStr">
        <is>
          <t>4년이내, 융자금없는, 역세권, 지상층(1층제외)</t>
        </is>
      </c>
      <c r="P91" s="3" t="inlineStr">
        <is>
          <t>노블공인중개사사무소</t>
        </is>
      </c>
      <c r="Q91" s="3" t="inlineStr">
        <is>
          <t>https://m.land.naver.com/article/info/2328521363</t>
        </is>
      </c>
      <c r="R91" s="3">
        <f>IF(M90=M91,IF(F90=F91,IF(H90=H91,1,0),0),0)</f>
        <v/>
      </c>
    </row>
    <row r="92" hidden="1">
      <c r="A92" s="3" t="inlineStr">
        <is>
          <t>2329610462</t>
        </is>
      </c>
      <c r="B92" s="3" t="inlineStr">
        <is>
          <t>상가</t>
        </is>
      </c>
      <c r="C92" s="3" t="inlineStr">
        <is>
          <t>월세</t>
        </is>
      </c>
      <c r="D92" s="16" t="n">
        <v>47088</v>
      </c>
      <c r="E92" s="17" t="n">
        <v>101.03</v>
      </c>
      <c r="F92" s="17" t="n">
        <v>98.09999999999999</v>
      </c>
      <c r="G92" s="16" t="n">
        <v>47088</v>
      </c>
      <c r="H92" s="16" t="n">
        <v>3924</v>
      </c>
      <c r="I92" s="17" t="n">
        <v>480</v>
      </c>
      <c r="J92" s="17" t="n">
        <v>40</v>
      </c>
      <c r="K92" s="3" t="n">
        <v>2</v>
      </c>
      <c r="L92" s="3" t="inlineStr">
        <is>
          <t>15</t>
        </is>
      </c>
      <c r="M92" s="3" t="n">
        <v>37.499743</v>
      </c>
      <c r="N92" s="3" t="n">
        <v>127.025584</v>
      </c>
      <c r="O92" s="3" t="inlineStr">
        <is>
          <t>4년이내, 융자금없는, 역세권, 지상층(1층제외)</t>
        </is>
      </c>
      <c r="P92" s="3" t="inlineStr">
        <is>
          <t>코지 공인중개사사무소</t>
        </is>
      </c>
      <c r="Q92" s="3" t="inlineStr">
        <is>
          <t>https://m.land.naver.com/article/info/2329610462</t>
        </is>
      </c>
      <c r="R92" s="3">
        <f>IF(M91=M92,IF(F91=F92,IF(H91=H92,1,0),0),0)</f>
        <v/>
      </c>
    </row>
    <row r="93" hidden="1">
      <c r="A93" s="3" t="inlineStr">
        <is>
          <t>2330870156</t>
        </is>
      </c>
      <c r="B93" s="3" t="inlineStr">
        <is>
          <t>상가</t>
        </is>
      </c>
      <c r="C93" s="3" t="inlineStr">
        <is>
          <t>월세</t>
        </is>
      </c>
      <c r="D93" s="16" t="n">
        <v>18120</v>
      </c>
      <c r="E93" s="17" t="n">
        <v>81.98</v>
      </c>
      <c r="F93" s="17" t="n">
        <v>37.75</v>
      </c>
      <c r="G93" s="16" t="n">
        <v>18120</v>
      </c>
      <c r="H93" s="16" t="n">
        <v>1510</v>
      </c>
      <c r="I93" s="17" t="n">
        <v>480</v>
      </c>
      <c r="J93" s="17" t="n">
        <v>40</v>
      </c>
      <c r="K93" s="3" t="n">
        <v>2</v>
      </c>
      <c r="L93" s="3" t="inlineStr">
        <is>
          <t>15</t>
        </is>
      </c>
      <c r="M93" s="3" t="n">
        <v>37.499743</v>
      </c>
      <c r="N93" s="3" t="n">
        <v>127.025584</v>
      </c>
      <c r="O93" s="3" t="inlineStr">
        <is>
          <t>4년이내, 융자금없는, 역세권, 지상층(1층제외)</t>
        </is>
      </c>
      <c r="P93" s="3" t="inlineStr">
        <is>
          <t>노블공인중개사사무소</t>
        </is>
      </c>
      <c r="Q93" s="3" t="inlineStr">
        <is>
          <t>https://m.land.naver.com/article/info/2330870156</t>
        </is>
      </c>
      <c r="R93" s="3">
        <f>IF(#REF!=M93,IF(#REF!=F93,IF(#REF!=H93,1,0),0),0)</f>
        <v/>
      </c>
    </row>
    <row r="94" hidden="1">
      <c r="A94" s="3" t="inlineStr">
        <is>
          <t>2330870082</t>
        </is>
      </c>
      <c r="B94" s="3" t="inlineStr">
        <is>
          <t>사무실</t>
        </is>
      </c>
      <c r="C94" s="3" t="inlineStr">
        <is>
          <t>월세</t>
        </is>
      </c>
      <c r="D94" s="16" t="n">
        <v>47088</v>
      </c>
      <c r="E94" s="17" t="n">
        <v>213.56</v>
      </c>
      <c r="F94" s="17" t="n">
        <v>98.09999999999999</v>
      </c>
      <c r="G94" s="16" t="n">
        <v>47088</v>
      </c>
      <c r="H94" s="16" t="n">
        <v>3924</v>
      </c>
      <c r="I94" s="17" t="n">
        <v>480</v>
      </c>
      <c r="J94" s="17" t="n">
        <v>40</v>
      </c>
      <c r="K94" s="3" t="n">
        <v>2</v>
      </c>
      <c r="L94" s="3" t="inlineStr">
        <is>
          <t>15</t>
        </is>
      </c>
      <c r="M94" s="3" t="n">
        <v>37.499743</v>
      </c>
      <c r="N94" s="3" t="n">
        <v>127.025584</v>
      </c>
      <c r="O94" s="3" t="inlineStr">
        <is>
          <t>4년이내, 융자금없는, 역세권, 지상층(1층제외)</t>
        </is>
      </c>
      <c r="P94" s="3" t="inlineStr">
        <is>
          <t>노블공인중개사사무소</t>
        </is>
      </c>
      <c r="Q94" s="3" t="inlineStr">
        <is>
          <t>https://m.land.naver.com/article/info/2330870082</t>
        </is>
      </c>
      <c r="R94" s="3">
        <f>IF(M93=M94,IF(F93=F94,IF(H93=H94,1,0),0),0)</f>
        <v/>
      </c>
    </row>
    <row r="95" hidden="1">
      <c r="A95" s="3" t="inlineStr">
        <is>
          <t>2331396759</t>
        </is>
      </c>
      <c r="B95" s="3" t="inlineStr">
        <is>
          <t>사무실</t>
        </is>
      </c>
      <c r="C95" s="3" t="inlineStr">
        <is>
          <t>월세</t>
        </is>
      </c>
      <c r="D95" s="16" t="n">
        <v>28600</v>
      </c>
      <c r="E95" s="17" t="n">
        <v>109.2</v>
      </c>
      <c r="F95" s="17" t="n">
        <v>71.89</v>
      </c>
      <c r="G95" s="16" t="n">
        <v>28600</v>
      </c>
      <c r="H95" s="16" t="n">
        <v>2876</v>
      </c>
      <c r="I95" s="17" t="n">
        <v>397.8</v>
      </c>
      <c r="J95" s="17" t="n">
        <v>40</v>
      </c>
      <c r="K95" s="3" t="n">
        <v>15</v>
      </c>
      <c r="L95" s="3" t="inlineStr">
        <is>
          <t>15</t>
        </is>
      </c>
      <c r="M95" s="3" t="n">
        <v>37.498996</v>
      </c>
      <c r="N95" s="3" t="n">
        <v>127.026591</v>
      </c>
      <c r="O95" s="3" t="inlineStr">
        <is>
          <t>2년이내, 융자금없는, 역세권, 고층</t>
        </is>
      </c>
      <c r="P95" s="3" t="inlineStr">
        <is>
          <t>삼성부동산중개사무소</t>
        </is>
      </c>
      <c r="Q95" s="3" t="inlineStr">
        <is>
          <t>https://m.land.naver.com/article/info/2331396759</t>
        </is>
      </c>
      <c r="R95" s="3">
        <f>IF(M94=M95,IF(F94=F95,IF(H94=H95,1,0),0),0)</f>
        <v/>
      </c>
    </row>
    <row r="96">
      <c r="A96" s="3" t="inlineStr">
        <is>
          <t>2329878769</t>
        </is>
      </c>
      <c r="B96" s="3" t="inlineStr">
        <is>
          <t>상가</t>
        </is>
      </c>
      <c r="C96" s="3" t="inlineStr">
        <is>
          <t>월세</t>
        </is>
      </c>
      <c r="D96" s="16" t="n">
        <v>4000</v>
      </c>
      <c r="E96" s="17" t="n">
        <v>20.27</v>
      </c>
      <c r="F96" s="17" t="n">
        <v>8.84</v>
      </c>
      <c r="G96" s="16" t="n">
        <v>4000</v>
      </c>
      <c r="H96" s="16" t="n">
        <v>350</v>
      </c>
      <c r="I96" s="17" t="n">
        <v>452.5</v>
      </c>
      <c r="J96" s="17" t="n">
        <v>39.6</v>
      </c>
      <c r="K96" s="3" t="n">
        <v>1</v>
      </c>
      <c r="L96" s="3" t="inlineStr">
        <is>
          <t>13</t>
        </is>
      </c>
      <c r="M96" s="3" t="n">
        <v>37.497736</v>
      </c>
      <c r="N96" s="3" t="n">
        <v>127.029316</v>
      </c>
      <c r="O96" s="3" t="inlineStr">
        <is>
          <t>10년이내, 융자금적은, 역세권, 1층</t>
        </is>
      </c>
      <c r="P96" s="3" t="inlineStr">
        <is>
          <t>주식회사 강남부동산중개</t>
        </is>
      </c>
      <c r="Q96" s="3" t="inlineStr">
        <is>
          <t>https://m.land.naver.com/article/info/2329878769</t>
        </is>
      </c>
      <c r="R96" s="3">
        <f>IF(M95=M96,IF(F95=F96,IF(H95=H96,1,0),0),0)</f>
        <v/>
      </c>
    </row>
    <row r="97">
      <c r="A97" s="3" t="inlineStr">
        <is>
          <t>2329136739</t>
        </is>
      </c>
      <c r="B97" s="3" t="inlineStr">
        <is>
          <t>상가</t>
        </is>
      </c>
      <c r="C97" s="3" t="inlineStr">
        <is>
          <t>월세</t>
        </is>
      </c>
      <c r="D97" s="16" t="n">
        <v>20000</v>
      </c>
      <c r="E97" s="17" t="n">
        <v>104.66</v>
      </c>
      <c r="F97" s="17" t="n">
        <v>45.6</v>
      </c>
      <c r="G97" s="16" t="n">
        <v>20000</v>
      </c>
      <c r="H97" s="16" t="n">
        <v>1800</v>
      </c>
      <c r="I97" s="17" t="n">
        <v>438.6</v>
      </c>
      <c r="J97" s="17" t="n">
        <v>39.5</v>
      </c>
      <c r="K97" s="3" t="n">
        <v>1</v>
      </c>
      <c r="L97" s="3" t="inlineStr">
        <is>
          <t>19</t>
        </is>
      </c>
      <c r="M97" s="3" t="n">
        <v>37.497736</v>
      </c>
      <c r="N97" s="3" t="n">
        <v>127.029316</v>
      </c>
      <c r="O97" s="3" t="inlineStr">
        <is>
          <t>10년이내, 융자금없는, 역세권, 1층</t>
        </is>
      </c>
      <c r="P97" s="3" t="inlineStr">
        <is>
          <t>GPS부동산중개사무소</t>
        </is>
      </c>
      <c r="Q97" s="3" t="inlineStr">
        <is>
          <t>https://m.land.naver.com/article/info/2329136739</t>
        </is>
      </c>
      <c r="R97" s="3">
        <f>IF(M96=M97,IF(F96=F97,IF(H96=H97,1,0),0),0)</f>
        <v/>
      </c>
    </row>
    <row r="98" hidden="1">
      <c r="A98" s="3" t="inlineStr">
        <is>
          <t>2329267110</t>
        </is>
      </c>
      <c r="B98" s="3" t="inlineStr">
        <is>
          <t>상가</t>
        </is>
      </c>
      <c r="C98" s="3" t="inlineStr">
        <is>
          <t>월세</t>
        </is>
      </c>
      <c r="D98" s="16" t="n">
        <v>20000</v>
      </c>
      <c r="E98" s="17" t="n">
        <v>90.75</v>
      </c>
      <c r="F98" s="17" t="n">
        <v>45.61</v>
      </c>
      <c r="G98" s="16" t="n">
        <v>20000</v>
      </c>
      <c r="H98" s="16" t="n">
        <v>1800</v>
      </c>
      <c r="I98" s="17" t="n">
        <v>438.5</v>
      </c>
      <c r="J98" s="17" t="n">
        <v>39.5</v>
      </c>
      <c r="K98" s="3" t="n">
        <v>1</v>
      </c>
      <c r="L98" s="3" t="inlineStr">
        <is>
          <t>19</t>
        </is>
      </c>
      <c r="M98" s="3" t="n">
        <v>37.497736</v>
      </c>
      <c r="N98" s="3" t="n">
        <v>127.029316</v>
      </c>
      <c r="O98" s="3" t="inlineStr">
        <is>
          <t>10년이내, 융자금없는, 역세권, 1층</t>
        </is>
      </c>
      <c r="P98" s="3" t="inlineStr">
        <is>
          <t>주식회사시작부동산중개법인</t>
        </is>
      </c>
      <c r="Q98" s="3" t="inlineStr">
        <is>
          <t>https://m.land.naver.com/article/info/2329267110</t>
        </is>
      </c>
      <c r="R98" s="3">
        <f>IF(#REF!=M98,IF(#REF!=F98,IF(#REF!=H98,1,0),0),0)</f>
        <v/>
      </c>
    </row>
    <row r="99">
      <c r="A99" s="3" t="inlineStr">
        <is>
          <t>2331215065</t>
        </is>
      </c>
      <c r="B99" s="3" t="inlineStr">
        <is>
          <t>상가</t>
        </is>
      </c>
      <c r="C99" s="3" t="inlineStr">
        <is>
          <t>월세</t>
        </is>
      </c>
      <c r="D99" s="16" t="n">
        <v>20000</v>
      </c>
      <c r="E99" s="17" t="n">
        <v>104.66</v>
      </c>
      <c r="F99" s="17" t="n">
        <v>45.6</v>
      </c>
      <c r="G99" s="16" t="n">
        <v>20000</v>
      </c>
      <c r="H99" s="16" t="n">
        <v>1800</v>
      </c>
      <c r="I99" s="17" t="n">
        <v>438.6</v>
      </c>
      <c r="J99" s="17" t="n">
        <v>39.5</v>
      </c>
      <c r="K99" s="3" t="n">
        <v>1</v>
      </c>
      <c r="L99" s="3" t="inlineStr">
        <is>
          <t>19</t>
        </is>
      </c>
      <c r="M99" s="3" t="n">
        <v>37.497736</v>
      </c>
      <c r="N99" s="3" t="n">
        <v>127.029316</v>
      </c>
      <c r="O99" s="3" t="inlineStr">
        <is>
          <t>10년이내, 융자금없는, 역세권, 1층</t>
        </is>
      </c>
      <c r="P99" s="3" t="inlineStr">
        <is>
          <t>랜드마크공인중개사사무소</t>
        </is>
      </c>
      <c r="Q99" s="3" t="inlineStr">
        <is>
          <t>https://m.land.naver.com/article/info/2331215065</t>
        </is>
      </c>
      <c r="R99" s="3">
        <f>IF(M98=M99,IF(F98=F99,IF(H98=H99,1,0),0),0)</f>
        <v/>
      </c>
    </row>
    <row r="100">
      <c r="A100" s="3" t="inlineStr">
        <is>
          <t>2328658371</t>
        </is>
      </c>
      <c r="B100" s="3" t="inlineStr">
        <is>
          <t>상가</t>
        </is>
      </c>
      <c r="C100" s="3" t="inlineStr">
        <is>
          <t>월세</t>
        </is>
      </c>
      <c r="D100" s="16" t="n">
        <v>20000</v>
      </c>
      <c r="E100" s="17" t="n">
        <v>91.05</v>
      </c>
      <c r="F100" s="17" t="n">
        <v>45.65</v>
      </c>
      <c r="G100" s="16" t="n">
        <v>20000</v>
      </c>
      <c r="H100" s="16" t="n">
        <v>1800</v>
      </c>
      <c r="I100" s="17" t="n">
        <v>438.1</v>
      </c>
      <c r="J100" s="17" t="n">
        <v>39.4</v>
      </c>
      <c r="K100" s="3" t="n">
        <v>1</v>
      </c>
      <c r="L100" s="3" t="inlineStr">
        <is>
          <t>19</t>
        </is>
      </c>
      <c r="M100" s="3" t="n">
        <v>37.497736</v>
      </c>
      <c r="N100" s="3" t="n">
        <v>127.029316</v>
      </c>
      <c r="O100" s="3" t="inlineStr">
        <is>
          <t>10년이내, 융자금적은, 역세권, 1층</t>
        </is>
      </c>
      <c r="P100" s="3" t="inlineStr">
        <is>
          <t>중심상가공인중개사사무소</t>
        </is>
      </c>
      <c r="Q100" s="3" t="inlineStr">
        <is>
          <t>https://m.land.naver.com/article/info/2328658371</t>
        </is>
      </c>
      <c r="R100" s="3">
        <f>IF(M99=M100,IF(F99=F100,IF(H99=H100,1,0),0),0)</f>
        <v/>
      </c>
    </row>
    <row r="101" hidden="1">
      <c r="A101" s="3" t="inlineStr">
        <is>
          <t>2328705978</t>
        </is>
      </c>
      <c r="B101" s="3" t="inlineStr">
        <is>
          <t>상가</t>
        </is>
      </c>
      <c r="C101" s="3" t="inlineStr">
        <is>
          <t>월세</t>
        </is>
      </c>
      <c r="D101" s="16" t="n">
        <v>20000</v>
      </c>
      <c r="E101" s="17" t="n">
        <v>45.98</v>
      </c>
      <c r="F101" s="17" t="n">
        <v>45.98</v>
      </c>
      <c r="G101" s="16" t="n">
        <v>20000</v>
      </c>
      <c r="H101" s="16" t="n">
        <v>1800</v>
      </c>
      <c r="I101" s="17" t="n">
        <v>435</v>
      </c>
      <c r="J101" s="17" t="n">
        <v>39.1</v>
      </c>
      <c r="K101" s="3" t="n">
        <v>1</v>
      </c>
      <c r="L101" s="3" t="inlineStr">
        <is>
          <t>19</t>
        </is>
      </c>
      <c r="M101" s="3" t="n">
        <v>37.497736</v>
      </c>
      <c r="N101" s="3" t="n">
        <v>127.029316</v>
      </c>
      <c r="O101" s="3" t="inlineStr">
        <is>
          <t>10년이내, 융자금적은, 테라스, 역세권</t>
        </is>
      </c>
      <c r="P101" s="3" t="inlineStr">
        <is>
          <t>강남전진부동산중개사무소</t>
        </is>
      </c>
      <c r="Q101" s="3" t="inlineStr">
        <is>
          <t>https://m.land.naver.com/article/info/2328705978</t>
        </is>
      </c>
      <c r="R101" s="3">
        <f>IF(#REF!=M101,IF(#REF!=F101,IF(#REF!=H101,1,0),0),0)</f>
        <v/>
      </c>
    </row>
    <row r="102">
      <c r="A102" s="3" t="inlineStr">
        <is>
          <t>2328725926</t>
        </is>
      </c>
      <c r="B102" s="3" t="inlineStr">
        <is>
          <t>상가</t>
        </is>
      </c>
      <c r="C102" s="3" t="inlineStr">
        <is>
          <t>월세</t>
        </is>
      </c>
      <c r="D102" s="16" t="n">
        <v>6000</v>
      </c>
      <c r="E102" s="17" t="n">
        <v>19.96</v>
      </c>
      <c r="F102" s="17" t="n">
        <v>8.470000000000001</v>
      </c>
      <c r="G102" s="16" t="n">
        <v>6000</v>
      </c>
      <c r="H102" s="16" t="n">
        <v>330</v>
      </c>
      <c r="I102" s="17" t="n">
        <v>708.4</v>
      </c>
      <c r="J102" s="17" t="n">
        <v>39</v>
      </c>
      <c r="K102" s="3" t="n">
        <v>1</v>
      </c>
      <c r="L102" s="3" t="inlineStr">
        <is>
          <t>19</t>
        </is>
      </c>
      <c r="M102" s="3" t="n">
        <v>37.497816</v>
      </c>
      <c r="N102" s="3" t="n">
        <v>127.028945</v>
      </c>
      <c r="O102" s="3" t="inlineStr">
        <is>
          <t>10년이내, 융자금없는, 역세권, 1층</t>
        </is>
      </c>
      <c r="P102" s="3" t="inlineStr">
        <is>
          <t>까치공인중개사사무소</t>
        </is>
      </c>
      <c r="Q102" s="3" t="inlineStr">
        <is>
          <t>https://m.land.naver.com/article/info/2328725926</t>
        </is>
      </c>
      <c r="R102" s="3">
        <f>IF(M101=M102,IF(F101=F102,IF(H101=H102,1,0),0),0)</f>
        <v/>
      </c>
    </row>
    <row r="103">
      <c r="A103" s="3" t="inlineStr">
        <is>
          <t>2332808102</t>
        </is>
      </c>
      <c r="B103" s="3" t="inlineStr">
        <is>
          <t>상가</t>
        </is>
      </c>
      <c r="C103" s="3" t="inlineStr">
        <is>
          <t>월세</t>
        </is>
      </c>
      <c r="D103" s="16" t="n">
        <v>10000</v>
      </c>
      <c r="E103" s="17" t="n">
        <v>17.85</v>
      </c>
      <c r="F103" s="17" t="n">
        <v>18.08</v>
      </c>
      <c r="G103" s="16" t="n">
        <v>10000</v>
      </c>
      <c r="H103" s="16" t="n">
        <v>700</v>
      </c>
      <c r="I103" s="17" t="n">
        <v>553.1</v>
      </c>
      <c r="J103" s="17" t="n">
        <v>38.7</v>
      </c>
      <c r="K103" s="3" t="n">
        <v>1</v>
      </c>
      <c r="L103" s="3" t="inlineStr">
        <is>
          <t>19</t>
        </is>
      </c>
      <c r="M103" s="3" t="n">
        <v>37.497736</v>
      </c>
      <c r="N103" s="3" t="n">
        <v>127.029316</v>
      </c>
      <c r="O103" s="3" t="inlineStr">
        <is>
          <t>10년이내, 역세권, 1층, 주차가능</t>
        </is>
      </c>
      <c r="P103" s="3" t="inlineStr">
        <is>
          <t>강남대성공인중개사사무소</t>
        </is>
      </c>
      <c r="Q103" s="3" t="inlineStr">
        <is>
          <t>https://m.land.naver.com/article/info/2332808102</t>
        </is>
      </c>
      <c r="R103" s="3">
        <f>IF(M102=M103,IF(F102=F103,IF(H102=H103,1,0),0),0)</f>
        <v/>
      </c>
    </row>
    <row r="104">
      <c r="A104" s="3" t="inlineStr">
        <is>
          <t>2332457509</t>
        </is>
      </c>
      <c r="B104" s="3" t="inlineStr">
        <is>
          <t>상가</t>
        </is>
      </c>
      <c r="C104" s="3" t="inlineStr">
        <is>
          <t>월세</t>
        </is>
      </c>
      <c r="D104" s="16" t="n">
        <v>9000</v>
      </c>
      <c r="E104" s="17" t="n">
        <v>29.95</v>
      </c>
      <c r="F104" s="17" t="n">
        <v>20</v>
      </c>
      <c r="G104" s="16" t="n">
        <v>9000</v>
      </c>
      <c r="H104" s="16" t="n">
        <v>770</v>
      </c>
      <c r="I104" s="17" t="n">
        <v>450</v>
      </c>
      <c r="J104" s="17" t="n">
        <v>38.5</v>
      </c>
      <c r="K104" s="3" t="n">
        <v>1</v>
      </c>
      <c r="L104" s="3" t="inlineStr">
        <is>
          <t>6</t>
        </is>
      </c>
      <c r="M104" s="3" t="n">
        <v>37.496442</v>
      </c>
      <c r="N104" s="3" t="n">
        <v>127.03057</v>
      </c>
      <c r="O104" s="3" t="inlineStr">
        <is>
          <t>15년이내, 융자금없는, 역세권, 1층</t>
        </is>
      </c>
      <c r="P104" s="3" t="inlineStr">
        <is>
          <t>지윤공인중개사사무소</t>
        </is>
      </c>
      <c r="Q104" s="3" t="inlineStr">
        <is>
          <t>https://m.land.naver.com/article/info/2332457509</t>
        </is>
      </c>
      <c r="R104" s="3">
        <f>IF(M103=M104,IF(F103=F104,IF(H103=H104,1,0),0),0)</f>
        <v/>
      </c>
    </row>
    <row r="105" hidden="1">
      <c r="A105" s="3" t="inlineStr">
        <is>
          <t>2328460278</t>
        </is>
      </c>
      <c r="B105" s="3" t="inlineStr">
        <is>
          <t>사무실</t>
        </is>
      </c>
      <c r="C105" s="3" t="inlineStr">
        <is>
          <t>월세</t>
        </is>
      </c>
      <c r="D105" s="16" t="n">
        <v>155984</v>
      </c>
      <c r="E105" s="17" t="n">
        <v>602.88</v>
      </c>
      <c r="F105" s="17" t="n">
        <v>409.58</v>
      </c>
      <c r="G105" s="16" t="n">
        <v>155984</v>
      </c>
      <c r="H105" s="16" t="n">
        <v>15598</v>
      </c>
      <c r="I105" s="17" t="n">
        <v>380.8</v>
      </c>
      <c r="J105" s="17" t="n">
        <v>38.1</v>
      </c>
      <c r="K105" s="3" t="n">
        <v>11</v>
      </c>
      <c r="L105" s="3" t="inlineStr">
        <is>
          <t>15</t>
        </is>
      </c>
      <c r="M105" s="3" t="n">
        <v>37.498996</v>
      </c>
      <c r="N105" s="3" t="n">
        <v>127.026591</v>
      </c>
      <c r="O105" s="3" t="inlineStr">
        <is>
          <t>2년이내, 융자금없는, 역세권, 고층</t>
        </is>
      </c>
      <c r="P105" s="3" t="inlineStr">
        <is>
          <t>주식회사시작부동산중개법인</t>
        </is>
      </c>
      <c r="Q105" s="3" t="inlineStr">
        <is>
          <t>https://m.land.naver.com/article/info/2328460278</t>
        </is>
      </c>
      <c r="R105" s="3">
        <f>IF(#REF!=M105,IF(#REF!=F105,IF(#REF!=H105,1,0),0),0)</f>
        <v/>
      </c>
    </row>
    <row r="106" hidden="1">
      <c r="A106" s="3" t="inlineStr">
        <is>
          <t>2331963825</t>
        </is>
      </c>
      <c r="B106" s="3" t="inlineStr">
        <is>
          <t>사무실</t>
        </is>
      </c>
      <c r="C106" s="3" t="inlineStr">
        <is>
          <t>월세</t>
        </is>
      </c>
      <c r="D106" s="16" t="n">
        <v>40700</v>
      </c>
      <c r="E106" s="17" t="n">
        <v>133.7</v>
      </c>
      <c r="F106" s="17" t="n">
        <v>99.83</v>
      </c>
      <c r="G106" s="16" t="n">
        <v>4700</v>
      </c>
      <c r="H106" s="16" t="n">
        <v>3790</v>
      </c>
      <c r="I106" s="17" t="n">
        <v>47.1</v>
      </c>
      <c r="J106" s="17" t="n">
        <v>38</v>
      </c>
      <c r="K106" s="3" t="n">
        <v>16</v>
      </c>
      <c r="L106" s="3" t="inlineStr">
        <is>
          <t>16</t>
        </is>
      </c>
      <c r="M106" s="3" t="n">
        <v>37.499174</v>
      </c>
      <c r="N106" s="3" t="n">
        <v>127.026496</v>
      </c>
      <c r="O106" s="3" t="inlineStr">
        <is>
          <t>2년이내, 융자금적은, 역세권, 고층</t>
        </is>
      </c>
      <c r="P106" s="3" t="inlineStr">
        <is>
          <t>파크부동산중개</t>
        </is>
      </c>
      <c r="Q106" s="3" t="inlineStr">
        <is>
          <t>https://m.land.naver.com/article/info/2331963825</t>
        </is>
      </c>
      <c r="R106" s="3">
        <f>IF(M105=M106,IF(F105=F106,IF(H105=H106,1,0),0),0)</f>
        <v/>
      </c>
    </row>
    <row r="107" hidden="1">
      <c r="A107" s="3" t="inlineStr">
        <is>
          <t>2331556894</t>
        </is>
      </c>
      <c r="B107" s="3" t="inlineStr">
        <is>
          <t>사무실</t>
        </is>
      </c>
      <c r="C107" s="3" t="inlineStr">
        <is>
          <t>월세</t>
        </is>
      </c>
      <c r="D107" s="16" t="n">
        <v>81400</v>
      </c>
      <c r="E107" s="17" t="n">
        <v>267.71</v>
      </c>
      <c r="F107" s="17" t="n">
        <v>199.65</v>
      </c>
      <c r="G107" s="16" t="n">
        <v>81400</v>
      </c>
      <c r="H107" s="16" t="n">
        <v>7580</v>
      </c>
      <c r="I107" s="17" t="n">
        <v>407.7</v>
      </c>
      <c r="J107" s="17" t="n">
        <v>38</v>
      </c>
      <c r="K107" s="3" t="n">
        <v>15</v>
      </c>
      <c r="L107" s="3" t="inlineStr">
        <is>
          <t>16</t>
        </is>
      </c>
      <c r="M107" s="3" t="n">
        <v>37.499174</v>
      </c>
      <c r="N107" s="3" t="n">
        <v>127.026496</v>
      </c>
      <c r="O107" s="3" t="inlineStr">
        <is>
          <t>2년이내, 융자금적은, 역세권, 고층</t>
        </is>
      </c>
      <c r="P107" s="3" t="inlineStr">
        <is>
          <t>파크부동산중개</t>
        </is>
      </c>
      <c r="Q107" s="3" t="inlineStr">
        <is>
          <t>https://m.land.naver.com/article/info/2331556894</t>
        </is>
      </c>
      <c r="R107" s="3">
        <f>IF(M106=M107,IF(F106=F107,IF(H106=H107,1,0),0),0)</f>
        <v/>
      </c>
    </row>
    <row r="108" hidden="1">
      <c r="A108" s="3" t="inlineStr">
        <is>
          <t>2331963565</t>
        </is>
      </c>
      <c r="B108" s="3" t="inlineStr">
        <is>
          <t>사무실</t>
        </is>
      </c>
      <c r="C108" s="3" t="inlineStr">
        <is>
          <t>월세</t>
        </is>
      </c>
      <c r="D108" s="16" t="n">
        <v>122100</v>
      </c>
      <c r="E108" s="17" t="n">
        <v>401.72</v>
      </c>
      <c r="F108" s="17" t="n">
        <v>299.47</v>
      </c>
      <c r="G108" s="16" t="n">
        <v>122100</v>
      </c>
      <c r="H108" s="16" t="n">
        <v>11370</v>
      </c>
      <c r="I108" s="17" t="n">
        <v>407.7</v>
      </c>
      <c r="J108" s="17" t="n">
        <v>38</v>
      </c>
      <c r="K108" s="3" t="n">
        <v>14</v>
      </c>
      <c r="L108" s="3" t="inlineStr">
        <is>
          <t>16</t>
        </is>
      </c>
      <c r="M108" s="3" t="n">
        <v>37.499174</v>
      </c>
      <c r="N108" s="3" t="n">
        <v>127.026496</v>
      </c>
      <c r="O108" s="3" t="inlineStr">
        <is>
          <t>2년이내, 융자금적은, 역세권, 고층</t>
        </is>
      </c>
      <c r="P108" s="3" t="inlineStr">
        <is>
          <t>파크부동산중개</t>
        </is>
      </c>
      <c r="Q108" s="3" t="inlineStr">
        <is>
          <t>https://m.land.naver.com/article/info/2331963565</t>
        </is>
      </c>
      <c r="R108" s="3">
        <f>IF(M107=M108,IF(F107=F108,IF(H107=H108,1,0),0),0)</f>
        <v/>
      </c>
    </row>
    <row r="109" hidden="1">
      <c r="A109" s="3" t="inlineStr">
        <is>
          <t>2331202987</t>
        </is>
      </c>
      <c r="B109" s="3" t="inlineStr">
        <is>
          <t>사무실</t>
        </is>
      </c>
      <c r="C109" s="3" t="inlineStr">
        <is>
          <t>월세</t>
        </is>
      </c>
      <c r="D109" s="16" t="n">
        <v>120000</v>
      </c>
      <c r="E109" s="17" t="n">
        <v>416.54</v>
      </c>
      <c r="F109" s="17" t="n">
        <v>328.03</v>
      </c>
      <c r="G109" s="16" t="n">
        <v>120000</v>
      </c>
      <c r="H109" s="16" t="n">
        <v>12400</v>
      </c>
      <c r="I109" s="17" t="n">
        <v>365.8</v>
      </c>
      <c r="J109" s="17" t="n">
        <v>37.8</v>
      </c>
      <c r="K109" s="3" t="n">
        <v>14</v>
      </c>
      <c r="L109" s="3" t="inlineStr">
        <is>
          <t>15</t>
        </is>
      </c>
      <c r="M109" s="3" t="n">
        <v>37.498996</v>
      </c>
      <c r="N109" s="3" t="n">
        <v>127.026591</v>
      </c>
      <c r="O109" s="3" t="inlineStr">
        <is>
          <t>2년이내, 융자금없는, 역세권, 고층</t>
        </is>
      </c>
      <c r="P109" s="3" t="inlineStr">
        <is>
          <t>대성공인중개사사무소</t>
        </is>
      </c>
      <c r="Q109" s="3" t="inlineStr">
        <is>
          <t>https://m.land.naver.com/article/info/2331202987</t>
        </is>
      </c>
      <c r="R109" s="3">
        <f>IF(M108=M109,IF(F108=F109,IF(H108=H109,1,0),0),0)</f>
        <v/>
      </c>
    </row>
    <row r="110" hidden="1">
      <c r="A110" s="3" t="inlineStr">
        <is>
          <t>2331018470</t>
        </is>
      </c>
      <c r="B110" s="3" t="inlineStr">
        <is>
          <t>상가</t>
        </is>
      </c>
      <c r="C110" s="3" t="inlineStr">
        <is>
          <t>월세</t>
        </is>
      </c>
      <c r="D110" s="16" t="n">
        <v>1000</v>
      </c>
      <c r="E110" s="17" t="n">
        <v>4.84</v>
      </c>
      <c r="F110" s="17" t="n">
        <v>2.67</v>
      </c>
      <c r="G110" s="16" t="n">
        <v>1000</v>
      </c>
      <c r="H110" s="16" t="n">
        <v>100</v>
      </c>
      <c r="I110" s="17" t="n">
        <v>374.5</v>
      </c>
      <c r="J110" s="17" t="n">
        <v>37.5</v>
      </c>
      <c r="K110" s="3" t="n">
        <v>-1</v>
      </c>
      <c r="L110" s="3" t="inlineStr">
        <is>
          <t>15</t>
        </is>
      </c>
      <c r="M110" s="3" t="n">
        <v>37.497036</v>
      </c>
      <c r="N110" s="3" t="n">
        <v>127.029787</v>
      </c>
      <c r="O110" s="3" t="inlineStr">
        <is>
          <t>10년이내, 융자금없는, 역세권, 지하층</t>
        </is>
      </c>
      <c r="P110" s="3" t="inlineStr">
        <is>
          <t>청담공인중개사사무소</t>
        </is>
      </c>
      <c r="Q110" s="3" t="inlineStr">
        <is>
          <t>https://m.land.naver.com/article/info/2331018470</t>
        </is>
      </c>
      <c r="R110" s="3">
        <f>IF(#REF!=M110,IF(#REF!=F110,IF(#REF!=H110,1,0),0),0)</f>
        <v/>
      </c>
    </row>
    <row r="111" hidden="1">
      <c r="A111" s="3" t="inlineStr">
        <is>
          <t>2329760680</t>
        </is>
      </c>
      <c r="B111" s="3" t="inlineStr">
        <is>
          <t>사무실</t>
        </is>
      </c>
      <c r="C111" s="3" t="inlineStr">
        <is>
          <t>월세</t>
        </is>
      </c>
      <c r="D111" s="16" t="n">
        <v>15000</v>
      </c>
      <c r="E111" s="17" t="n">
        <v>76.23</v>
      </c>
      <c r="F111" s="17" t="n">
        <v>38.55</v>
      </c>
      <c r="G111" s="16" t="n">
        <v>15000</v>
      </c>
      <c r="H111" s="16" t="n">
        <v>1400</v>
      </c>
      <c r="I111" s="17" t="n">
        <v>389.1</v>
      </c>
      <c r="J111" s="17" t="n">
        <v>36.3</v>
      </c>
      <c r="K111" s="3" t="n">
        <v>7</v>
      </c>
      <c r="L111" s="3" t="inlineStr">
        <is>
          <t>13</t>
        </is>
      </c>
      <c r="M111" s="3" t="n">
        <v>37.500034</v>
      </c>
      <c r="N111" s="3" t="n">
        <v>127.02599</v>
      </c>
      <c r="O111" s="3" t="inlineStr">
        <is>
          <t>15년이내, 융자금없는, 역세권, 중층</t>
        </is>
      </c>
      <c r="P111" s="3" t="inlineStr">
        <is>
          <t>센트럴아이파크디올공인중개사사무소</t>
        </is>
      </c>
      <c r="Q111" s="3" t="inlineStr">
        <is>
          <t>https://m.land.naver.com/article/info/2329760680</t>
        </is>
      </c>
      <c r="R111" s="3">
        <f>IF(M110=M111,IF(F110=F111,IF(H110=H111,1,0),0),0)</f>
        <v/>
      </c>
    </row>
    <row r="112" hidden="1">
      <c r="A112" s="3" t="inlineStr">
        <is>
          <t>2331570879</t>
        </is>
      </c>
      <c r="B112" s="3" t="inlineStr">
        <is>
          <t>사무실</t>
        </is>
      </c>
      <c r="C112" s="3" t="inlineStr">
        <is>
          <t>월세</t>
        </is>
      </c>
      <c r="D112" s="16" t="n">
        <v>40700</v>
      </c>
      <c r="E112" s="17" t="n">
        <v>133.7</v>
      </c>
      <c r="F112" s="17" t="n">
        <v>96.70999999999999</v>
      </c>
      <c r="G112" s="16" t="n">
        <v>4700</v>
      </c>
      <c r="H112" s="16" t="n">
        <v>3490</v>
      </c>
      <c r="I112" s="17" t="n">
        <v>48.6</v>
      </c>
      <c r="J112" s="17" t="n">
        <v>36.1</v>
      </c>
      <c r="K112" s="3" t="n">
        <v>12</v>
      </c>
      <c r="L112" s="3" t="inlineStr">
        <is>
          <t>16</t>
        </is>
      </c>
      <c r="M112" s="3" t="n">
        <v>37.499174</v>
      </c>
      <c r="N112" s="3" t="n">
        <v>127.026496</v>
      </c>
      <c r="O112" s="3" t="inlineStr">
        <is>
          <t>2년이내, 융자금없는, 역세권, 고층</t>
        </is>
      </c>
      <c r="P112" s="3" t="inlineStr">
        <is>
          <t>(주)빌드업부동산중개법인</t>
        </is>
      </c>
      <c r="Q112" s="3" t="inlineStr">
        <is>
          <t>https://m.land.naver.com/article/info/2331570879</t>
        </is>
      </c>
      <c r="R112" s="3">
        <f>IF(M111=M112,IF(F111=F112,IF(H111=H112,1,0),0),0)</f>
        <v/>
      </c>
    </row>
    <row r="113" hidden="1">
      <c r="A113" s="3" t="inlineStr">
        <is>
          <t>2330992663</t>
        </is>
      </c>
      <c r="B113" s="3" t="inlineStr">
        <is>
          <t>상가</t>
        </is>
      </c>
      <c r="C113" s="3" t="inlineStr">
        <is>
          <t>월세</t>
        </is>
      </c>
      <c r="D113" s="16" t="n">
        <v>122100</v>
      </c>
      <c r="E113" s="17" t="n">
        <v>401.72</v>
      </c>
      <c r="F113" s="17" t="n">
        <v>290.15</v>
      </c>
      <c r="G113" s="16" t="n">
        <v>122100</v>
      </c>
      <c r="H113" s="16" t="n">
        <v>10470</v>
      </c>
      <c r="I113" s="17" t="n">
        <v>420.8</v>
      </c>
      <c r="J113" s="17" t="n">
        <v>36.1</v>
      </c>
      <c r="K113" s="3" t="n">
        <v>13</v>
      </c>
      <c r="L113" s="3" t="inlineStr">
        <is>
          <t>16</t>
        </is>
      </c>
      <c r="M113" s="3" t="n">
        <v>37.499174</v>
      </c>
      <c r="N113" s="3" t="n">
        <v>127.026496</v>
      </c>
      <c r="O113" s="3" t="inlineStr">
        <is>
          <t>2년이내, 융자금없는, 역세권, 고층</t>
        </is>
      </c>
      <c r="P113" s="3" t="inlineStr">
        <is>
          <t>주식회사시작부동산중개법인</t>
        </is>
      </c>
      <c r="Q113" s="3" t="inlineStr">
        <is>
          <t>https://m.land.naver.com/article/info/2330992663</t>
        </is>
      </c>
      <c r="R113" s="3">
        <f>IF(M112=M113,IF(F112=F113,IF(H112=H113,1,0),0),0)</f>
        <v/>
      </c>
    </row>
    <row r="114" hidden="1">
      <c r="A114" s="3" t="inlineStr">
        <is>
          <t>2332940706</t>
        </is>
      </c>
      <c r="B114" s="3" t="inlineStr">
        <is>
          <t>사무실</t>
        </is>
      </c>
      <c r="C114" s="3" t="inlineStr">
        <is>
          <t>월세</t>
        </is>
      </c>
      <c r="D114" s="16" t="n">
        <v>81400</v>
      </c>
      <c r="E114" s="17" t="n">
        <v>267.71</v>
      </c>
      <c r="F114" s="17" t="n">
        <v>193.6</v>
      </c>
      <c r="G114" s="16" t="n">
        <v>81400</v>
      </c>
      <c r="H114" s="16" t="n">
        <v>6980</v>
      </c>
      <c r="I114" s="17" t="n">
        <v>420.5</v>
      </c>
      <c r="J114" s="17" t="n">
        <v>36.1</v>
      </c>
      <c r="K114" s="3" t="n">
        <v>12</v>
      </c>
      <c r="L114" s="3" t="inlineStr">
        <is>
          <t>16</t>
        </is>
      </c>
      <c r="M114" s="3" t="n">
        <v>37.499174</v>
      </c>
      <c r="N114" s="3" t="n">
        <v>127.026496</v>
      </c>
      <c r="O114" s="3" t="inlineStr">
        <is>
          <t>2년이내, 융자금없는, 역세권, 고층</t>
        </is>
      </c>
      <c r="P114" s="3" t="inlineStr">
        <is>
          <t>(주)수부동산중개법인</t>
        </is>
      </c>
      <c r="Q114" s="3" t="inlineStr">
        <is>
          <t>https://m.land.naver.com/article/info/2332940706</t>
        </is>
      </c>
      <c r="R114" s="3">
        <f>IF(M113=M114,IF(F113=F114,IF(H113=H114,1,0),0),0)</f>
        <v/>
      </c>
    </row>
    <row r="115" hidden="1">
      <c r="A115" s="3" t="inlineStr">
        <is>
          <t>2330992972</t>
        </is>
      </c>
      <c r="B115" s="3" t="inlineStr">
        <is>
          <t>상가</t>
        </is>
      </c>
      <c r="C115" s="3" t="inlineStr">
        <is>
          <t>월세</t>
        </is>
      </c>
      <c r="D115" s="16" t="n">
        <v>203469</v>
      </c>
      <c r="E115" s="17" t="n">
        <v>669.4299999999999</v>
      </c>
      <c r="F115" s="17" t="n">
        <v>483.6</v>
      </c>
      <c r="G115" s="16" t="n">
        <v>203469</v>
      </c>
      <c r="H115" s="16" t="n">
        <v>17450</v>
      </c>
      <c r="I115" s="17" t="n">
        <v>420.7</v>
      </c>
      <c r="J115" s="17" t="n">
        <v>36.1</v>
      </c>
      <c r="K115" s="3" t="n">
        <v>11</v>
      </c>
      <c r="L115" s="3" t="inlineStr">
        <is>
          <t>16</t>
        </is>
      </c>
      <c r="M115" s="3" t="n">
        <v>37.499174</v>
      </c>
      <c r="N115" s="3" t="n">
        <v>127.026496</v>
      </c>
      <c r="O115" s="3" t="inlineStr">
        <is>
          <t>2년이내, 융자금없는, 역세권, 고층</t>
        </is>
      </c>
      <c r="P115" s="3" t="inlineStr">
        <is>
          <t>주식회사시작부동산중개법인</t>
        </is>
      </c>
      <c r="Q115" s="3" t="inlineStr">
        <is>
          <t>https://m.land.naver.com/article/info/2330992972</t>
        </is>
      </c>
      <c r="R115" s="3">
        <f>IF(#REF!=M115,IF(#REF!=F115,IF(#REF!=H115,1,0),0),0)</f>
        <v/>
      </c>
    </row>
    <row r="116" hidden="1">
      <c r="A116" s="3" t="inlineStr">
        <is>
          <t>2333030626</t>
        </is>
      </c>
      <c r="B116" s="3" t="inlineStr">
        <is>
          <t>상가</t>
        </is>
      </c>
      <c r="C116" s="3" t="inlineStr">
        <is>
          <t>월세</t>
        </is>
      </c>
      <c r="D116" s="16" t="n">
        <v>40700</v>
      </c>
      <c r="E116" s="17" t="n">
        <v>133.7</v>
      </c>
      <c r="F116" s="17" t="n">
        <v>96.8</v>
      </c>
      <c r="G116" s="16" t="n">
        <v>4700</v>
      </c>
      <c r="H116" s="16" t="n">
        <v>3490</v>
      </c>
      <c r="I116" s="17" t="n">
        <v>48.6</v>
      </c>
      <c r="J116" s="17" t="n">
        <v>36.1</v>
      </c>
      <c r="K116" s="3" t="n">
        <v>12</v>
      </c>
      <c r="L116" s="3" t="inlineStr">
        <is>
          <t>16</t>
        </is>
      </c>
      <c r="M116" s="3" t="n">
        <v>37.499174</v>
      </c>
      <c r="N116" s="3" t="n">
        <v>127.026496</v>
      </c>
      <c r="O116" s="3" t="inlineStr">
        <is>
          <t>2년이내, 융자금없는, 역세권, 고층</t>
        </is>
      </c>
      <c r="P116" s="3" t="inlineStr">
        <is>
          <t>더이음공인중개사사무소</t>
        </is>
      </c>
      <c r="Q116" s="3" t="inlineStr">
        <is>
          <t>https://m.land.naver.com/article/info/2333030626</t>
        </is>
      </c>
      <c r="R116" s="3">
        <f>IF(M115=M116,IF(F115=F116,IF(H115=H116,1,0),0),0)</f>
        <v/>
      </c>
    </row>
    <row r="117" hidden="1">
      <c r="A117" s="3" t="inlineStr">
        <is>
          <t>2332627413</t>
        </is>
      </c>
      <c r="B117" s="3" t="inlineStr">
        <is>
          <t>사무실</t>
        </is>
      </c>
      <c r="C117" s="3" t="inlineStr">
        <is>
          <t>월세</t>
        </is>
      </c>
      <c r="D117" s="16" t="n">
        <v>203269</v>
      </c>
      <c r="E117" s="17" t="n">
        <v>669.4299999999999</v>
      </c>
      <c r="F117" s="17" t="n">
        <v>484</v>
      </c>
      <c r="G117" s="16" t="n">
        <v>203269</v>
      </c>
      <c r="H117" s="16" t="n">
        <v>17450</v>
      </c>
      <c r="I117" s="17" t="n">
        <v>420</v>
      </c>
      <c r="J117" s="17" t="n">
        <v>36.1</v>
      </c>
      <c r="K117" s="3" t="n">
        <v>11</v>
      </c>
      <c r="L117" s="3" t="inlineStr">
        <is>
          <t>15</t>
        </is>
      </c>
      <c r="M117" s="3" t="n">
        <v>37.499174</v>
      </c>
      <c r="N117" s="3" t="n">
        <v>127.026496</v>
      </c>
      <c r="O117" s="3" t="inlineStr">
        <is>
          <t>2년이내, 융자금없는, 역세권, 고층</t>
        </is>
      </c>
      <c r="P117" s="3" t="inlineStr">
        <is>
          <t>주식회사 토우부동산중개법인</t>
        </is>
      </c>
      <c r="Q117" s="3" t="inlineStr">
        <is>
          <t>https://m.land.naver.com/article/info/2332627413</t>
        </is>
      </c>
      <c r="R117" s="3">
        <f>IF(M116=M117,IF(F116=F117,IF(H116=H117,1,0),0),0)</f>
        <v/>
      </c>
    </row>
    <row r="118" hidden="1">
      <c r="A118" s="3" t="inlineStr">
        <is>
          <t>2332628088</t>
        </is>
      </c>
      <c r="B118" s="3" t="inlineStr">
        <is>
          <t>사무실</t>
        </is>
      </c>
      <c r="C118" s="3" t="inlineStr">
        <is>
          <t>월세</t>
        </is>
      </c>
      <c r="D118" s="16" t="n">
        <v>40653</v>
      </c>
      <c r="E118" s="17" t="n">
        <v>133.7</v>
      </c>
      <c r="F118" s="17" t="n">
        <v>96.8</v>
      </c>
      <c r="G118" s="16" t="n">
        <v>4653</v>
      </c>
      <c r="H118" s="16" t="n">
        <v>3490</v>
      </c>
      <c r="I118" s="17" t="n">
        <v>48.1</v>
      </c>
      <c r="J118" s="17" t="n">
        <v>36.1</v>
      </c>
      <c r="K118" s="3" t="n">
        <v>11</v>
      </c>
      <c r="L118" s="3" t="inlineStr">
        <is>
          <t>15</t>
        </is>
      </c>
      <c r="M118" s="3" t="n">
        <v>37.499174</v>
      </c>
      <c r="N118" s="3" t="n">
        <v>127.026496</v>
      </c>
      <c r="O118" s="3" t="inlineStr">
        <is>
          <t>2년이내, 융자금없는, 역세권, 고층</t>
        </is>
      </c>
      <c r="P118" s="3" t="inlineStr">
        <is>
          <t>주식회사 토우부동산중개법인</t>
        </is>
      </c>
      <c r="Q118" s="3" t="inlineStr">
        <is>
          <t>https://m.land.naver.com/article/info/2332628088</t>
        </is>
      </c>
      <c r="R118" s="3">
        <f>IF(M117=M118,IF(F117=F118,IF(H117=H118,1,0),0),0)</f>
        <v/>
      </c>
    </row>
    <row r="119" hidden="1">
      <c r="A119" s="3" t="inlineStr">
        <is>
          <t>2331033665</t>
        </is>
      </c>
      <c r="B119" s="3" t="inlineStr">
        <is>
          <t>상가</t>
        </is>
      </c>
      <c r="C119" s="3" t="inlineStr">
        <is>
          <t>월세</t>
        </is>
      </c>
      <c r="D119" s="16" t="n">
        <v>40700</v>
      </c>
      <c r="E119" s="17" t="n">
        <v>133.7</v>
      </c>
      <c r="F119" s="17" t="n">
        <v>96.72</v>
      </c>
      <c r="G119" s="16" t="n">
        <v>4700</v>
      </c>
      <c r="H119" s="16" t="n">
        <v>3490</v>
      </c>
      <c r="I119" s="17" t="n">
        <v>48.6</v>
      </c>
      <c r="J119" s="17" t="n">
        <v>36.1</v>
      </c>
      <c r="K119" s="3" t="n">
        <v>11</v>
      </c>
      <c r="L119" s="3" t="inlineStr">
        <is>
          <t>16</t>
        </is>
      </c>
      <c r="M119" s="3" t="n">
        <v>37.499174</v>
      </c>
      <c r="N119" s="3" t="n">
        <v>127.026496</v>
      </c>
      <c r="O119" s="3" t="inlineStr">
        <is>
          <t>2년이내, 융자금없는, 역세권, 고층</t>
        </is>
      </c>
      <c r="P119" s="3" t="inlineStr">
        <is>
          <t>주식회사시작부동산중개법인</t>
        </is>
      </c>
      <c r="Q119" s="3" t="inlineStr">
        <is>
          <t>https://m.land.naver.com/article/info/2331033665</t>
        </is>
      </c>
      <c r="R119" s="3">
        <f>IF(M118=M119,IF(F118=F119,IF(H118=H119,1,0),0),0)</f>
        <v/>
      </c>
    </row>
    <row r="120" hidden="1">
      <c r="A120" s="3" t="inlineStr">
        <is>
          <t>2330574839</t>
        </is>
      </c>
      <c r="B120" s="3" t="inlineStr">
        <is>
          <t>상가</t>
        </is>
      </c>
      <c r="C120" s="3" t="inlineStr">
        <is>
          <t>월세</t>
        </is>
      </c>
      <c r="D120" s="16" t="n">
        <v>40700</v>
      </c>
      <c r="E120" s="17" t="n">
        <v>133.7</v>
      </c>
      <c r="F120" s="17" t="n">
        <v>96.89</v>
      </c>
      <c r="G120" s="16" t="n">
        <v>4700</v>
      </c>
      <c r="H120" s="16" t="n">
        <v>3490</v>
      </c>
      <c r="I120" s="17" t="n">
        <v>48.5</v>
      </c>
      <c r="J120" s="17" t="n">
        <v>36</v>
      </c>
      <c r="K120" s="3" t="n">
        <v>15</v>
      </c>
      <c r="L120" s="3" t="inlineStr">
        <is>
          <t>16</t>
        </is>
      </c>
      <c r="M120" s="3" t="n">
        <v>37.499174</v>
      </c>
      <c r="N120" s="3" t="n">
        <v>127.026496</v>
      </c>
      <c r="O120" s="3" t="inlineStr">
        <is>
          <t>2년이내, 융자금없는, 역세권, 고층</t>
        </is>
      </c>
      <c r="P120" s="3" t="inlineStr">
        <is>
          <t>대우부동산중개법인주식회사</t>
        </is>
      </c>
      <c r="Q120" s="3" t="inlineStr">
        <is>
          <t>https://m.land.naver.com/article/info/2330574839</t>
        </is>
      </c>
      <c r="R120" s="3">
        <f>IF(M119=M120,IF(F119=F120,IF(H119=H120,1,0),0),0)</f>
        <v/>
      </c>
    </row>
    <row r="121" hidden="1">
      <c r="A121" s="3" t="inlineStr">
        <is>
          <t>2332944490</t>
        </is>
      </c>
      <c r="B121" s="3" t="inlineStr">
        <is>
          <t>사무실</t>
        </is>
      </c>
      <c r="C121" s="3" t="inlineStr">
        <is>
          <t>월세</t>
        </is>
      </c>
      <c r="D121" s="16" t="n">
        <v>203500</v>
      </c>
      <c r="E121" s="17" t="n">
        <v>669.4299999999999</v>
      </c>
      <c r="F121" s="17" t="n">
        <v>484.3</v>
      </c>
      <c r="G121" s="16" t="n">
        <v>203500</v>
      </c>
      <c r="H121" s="16" t="n">
        <v>17450</v>
      </c>
      <c r="I121" s="17" t="n">
        <v>420.2</v>
      </c>
      <c r="J121" s="17" t="n">
        <v>36</v>
      </c>
      <c r="K121" s="3" t="n">
        <v>16</v>
      </c>
      <c r="L121" s="3" t="inlineStr">
        <is>
          <t>16</t>
        </is>
      </c>
      <c r="M121" s="3" t="n">
        <v>37.499174</v>
      </c>
      <c r="N121" s="3" t="n">
        <v>127.026496</v>
      </c>
      <c r="O121" s="3" t="inlineStr">
        <is>
          <t>2년이내, 융자금없는, 역세권, 고층</t>
        </is>
      </c>
      <c r="P121" s="3" t="inlineStr">
        <is>
          <t>(주)수부동산중개법인</t>
        </is>
      </c>
      <c r="Q121" s="3" t="inlineStr">
        <is>
          <t>https://m.land.naver.com/article/info/2332944490</t>
        </is>
      </c>
      <c r="R121" s="3">
        <f>IF(#REF!=M121,IF(#REF!=F121,IF(#REF!=H121,1,0),0),0)</f>
        <v/>
      </c>
    </row>
    <row r="122" hidden="1">
      <c r="A122" s="3" t="inlineStr">
        <is>
          <t>2331354979</t>
        </is>
      </c>
      <c r="B122" s="3" t="inlineStr">
        <is>
          <t>상가</t>
        </is>
      </c>
      <c r="C122" s="3" t="inlineStr">
        <is>
          <t>월세</t>
        </is>
      </c>
      <c r="D122" s="16" t="n">
        <v>40700</v>
      </c>
      <c r="E122" s="17" t="n">
        <v>133.7</v>
      </c>
      <c r="F122" s="17" t="n">
        <v>96.89</v>
      </c>
      <c r="G122" s="16" t="n">
        <v>4700</v>
      </c>
      <c r="H122" s="16" t="n">
        <v>3490</v>
      </c>
      <c r="I122" s="17" t="n">
        <v>48.5</v>
      </c>
      <c r="J122" s="17" t="n">
        <v>36</v>
      </c>
      <c r="K122" s="3" t="n">
        <v>12</v>
      </c>
      <c r="L122" s="3" t="inlineStr">
        <is>
          <t>16</t>
        </is>
      </c>
      <c r="M122" s="3" t="n">
        <v>37.499174</v>
      </c>
      <c r="N122" s="3" t="n">
        <v>127.026496</v>
      </c>
      <c r="O122" s="3" t="inlineStr">
        <is>
          <t>2년이내, 융자금없는, 역세권, 고층</t>
        </is>
      </c>
      <c r="P122" s="3" t="inlineStr">
        <is>
          <t>대우부동산중개법인주식회사</t>
        </is>
      </c>
      <c r="Q122" s="3" t="inlineStr">
        <is>
          <t>https://m.land.naver.com/article/info/2331354979</t>
        </is>
      </c>
      <c r="R122" s="3">
        <f>IF(M121=M122,IF(F121=F122,IF(H121=H122,1,0),0),0)</f>
        <v/>
      </c>
    </row>
    <row r="123" hidden="1">
      <c r="A123" s="3" t="inlineStr">
        <is>
          <t>2332010122</t>
        </is>
      </c>
      <c r="B123" s="3" t="inlineStr">
        <is>
          <t>사무실</t>
        </is>
      </c>
      <c r="C123" s="3" t="inlineStr">
        <is>
          <t>월세</t>
        </is>
      </c>
      <c r="D123" s="16" t="n">
        <v>126000</v>
      </c>
      <c r="E123" s="17" t="n">
        <v>401.72</v>
      </c>
      <c r="F123" s="17" t="n">
        <v>290.67</v>
      </c>
      <c r="G123" s="16" t="n">
        <v>126000</v>
      </c>
      <c r="H123" s="16" t="n">
        <v>10470</v>
      </c>
      <c r="I123" s="17" t="n">
        <v>433.5</v>
      </c>
      <c r="J123" s="17" t="n">
        <v>36</v>
      </c>
      <c r="K123" s="3" t="n">
        <v>12</v>
      </c>
      <c r="L123" s="3" t="inlineStr">
        <is>
          <t>16</t>
        </is>
      </c>
      <c r="M123" s="3" t="n">
        <v>37.499174</v>
      </c>
      <c r="N123" s="3" t="n">
        <v>127.026496</v>
      </c>
      <c r="O123" s="3" t="inlineStr">
        <is>
          <t>2년이내, 융자금없는, 역세권, 고층</t>
        </is>
      </c>
      <c r="P123" s="3" t="inlineStr">
        <is>
          <t>삼정부동산중개</t>
        </is>
      </c>
      <c r="Q123" s="3" t="inlineStr">
        <is>
          <t>https://m.land.naver.com/article/info/2332010122</t>
        </is>
      </c>
      <c r="R123" s="3">
        <f>IF(#REF!=M123,IF(#REF!=F123,IF(#REF!=H123,1,0),0),0)</f>
        <v/>
      </c>
    </row>
    <row r="124" hidden="1">
      <c r="A124" s="3" t="inlineStr">
        <is>
          <t>2332222872</t>
        </is>
      </c>
      <c r="B124" s="3" t="inlineStr">
        <is>
          <t>상가</t>
        </is>
      </c>
      <c r="C124" s="3" t="inlineStr">
        <is>
          <t>월세</t>
        </is>
      </c>
      <c r="D124" s="16" t="n">
        <v>81400</v>
      </c>
      <c r="E124" s="17" t="n">
        <v>317.32</v>
      </c>
      <c r="F124" s="17" t="n">
        <v>193.78</v>
      </c>
      <c r="G124" s="16" t="n">
        <v>81400</v>
      </c>
      <c r="H124" s="16" t="n">
        <v>6980</v>
      </c>
      <c r="I124" s="17" t="n">
        <v>420.1</v>
      </c>
      <c r="J124" s="17" t="n">
        <v>36</v>
      </c>
      <c r="K124" s="3" t="n">
        <v>15</v>
      </c>
      <c r="L124" s="3" t="inlineStr">
        <is>
          <t>16</t>
        </is>
      </c>
      <c r="M124" s="3" t="n">
        <v>37.499174</v>
      </c>
      <c r="N124" s="3" t="n">
        <v>127.026496</v>
      </c>
      <c r="O124" s="3" t="inlineStr">
        <is>
          <t>2년이내, 융자금없는, 역세권, 고층</t>
        </is>
      </c>
      <c r="P124" s="3" t="inlineStr">
        <is>
          <t>강남수공인중개사사무소</t>
        </is>
      </c>
      <c r="Q124" s="3" t="inlineStr">
        <is>
          <t>https://m.land.naver.com/article/info/2332222872</t>
        </is>
      </c>
      <c r="R124" s="3">
        <f>IF(M123=M124,IF(F123=F124,IF(H123=H124,1,0),0),0)</f>
        <v/>
      </c>
    </row>
    <row r="125" hidden="1">
      <c r="A125" s="3" t="inlineStr">
        <is>
          <t>2332117723</t>
        </is>
      </c>
      <c r="B125" s="3" t="inlineStr">
        <is>
          <t>상가</t>
        </is>
      </c>
      <c r="C125" s="3" t="inlineStr">
        <is>
          <t>월세</t>
        </is>
      </c>
      <c r="D125" s="16" t="n">
        <v>122100</v>
      </c>
      <c r="E125" s="17" t="n">
        <v>476.13</v>
      </c>
      <c r="F125" s="17" t="n">
        <v>290.67</v>
      </c>
      <c r="G125" s="16" t="n">
        <v>122100</v>
      </c>
      <c r="H125" s="16" t="n">
        <v>10470</v>
      </c>
      <c r="I125" s="17" t="n">
        <v>420.1</v>
      </c>
      <c r="J125" s="17" t="n">
        <v>36</v>
      </c>
      <c r="K125" s="3" t="n">
        <v>12</v>
      </c>
      <c r="L125" s="3" t="inlineStr">
        <is>
          <t>16</t>
        </is>
      </c>
      <c r="M125" s="3" t="n">
        <v>37.499174</v>
      </c>
      <c r="N125" s="3" t="n">
        <v>127.026496</v>
      </c>
      <c r="O125" s="3" t="inlineStr">
        <is>
          <t>2년이내, 융자금없는, 역세권, 고층</t>
        </is>
      </c>
      <c r="P125" s="3" t="inlineStr">
        <is>
          <t>강남수공인중개사사무소</t>
        </is>
      </c>
      <c r="Q125" s="3" t="inlineStr">
        <is>
          <t>https://m.land.naver.com/article/info/2332117723</t>
        </is>
      </c>
      <c r="R125" s="3">
        <f>IF(M124=M125,IF(F124=F125,IF(H124=H125,1,0),0),0)</f>
        <v/>
      </c>
    </row>
    <row r="126" hidden="1">
      <c r="A126" s="3" t="inlineStr">
        <is>
          <t>2332627586</t>
        </is>
      </c>
      <c r="B126" s="3" t="inlineStr">
        <is>
          <t>사무실</t>
        </is>
      </c>
      <c r="C126" s="3" t="inlineStr">
        <is>
          <t>월세</t>
        </is>
      </c>
      <c r="D126" s="16" t="n">
        <v>162615</v>
      </c>
      <c r="E126" s="17" t="n">
        <v>535.42</v>
      </c>
      <c r="F126" s="17" t="n">
        <v>387.32</v>
      </c>
      <c r="G126" s="16" t="n">
        <v>162615</v>
      </c>
      <c r="H126" s="16" t="n">
        <v>13960</v>
      </c>
      <c r="I126" s="17" t="n">
        <v>419.8</v>
      </c>
      <c r="J126" s="17" t="n">
        <v>36</v>
      </c>
      <c r="K126" s="3" t="n">
        <v>11</v>
      </c>
      <c r="L126" s="3" t="inlineStr">
        <is>
          <t>15</t>
        </is>
      </c>
      <c r="M126" s="3" t="n">
        <v>37.499174</v>
      </c>
      <c r="N126" s="3" t="n">
        <v>127.026496</v>
      </c>
      <c r="O126" s="3" t="inlineStr">
        <is>
          <t>2년이내, 융자금없는, 역세권, 고층</t>
        </is>
      </c>
      <c r="P126" s="3" t="inlineStr">
        <is>
          <t>주식회사 토우부동산중개법인</t>
        </is>
      </c>
      <c r="Q126" s="3" t="inlineStr">
        <is>
          <t>https://m.land.naver.com/article/info/2332627586</t>
        </is>
      </c>
      <c r="R126" s="3">
        <f>IF(M125=M126,IF(F125=F126,IF(H125=H126,1,0),0),0)</f>
        <v/>
      </c>
    </row>
    <row r="127" hidden="1">
      <c r="A127" s="3" t="inlineStr">
        <is>
          <t>2332952481</t>
        </is>
      </c>
      <c r="B127" s="3" t="inlineStr">
        <is>
          <t>사무실</t>
        </is>
      </c>
      <c r="C127" s="3" t="inlineStr">
        <is>
          <t>월세</t>
        </is>
      </c>
      <c r="D127" s="16" t="n">
        <v>40700</v>
      </c>
      <c r="E127" s="17" t="n">
        <v>133.7</v>
      </c>
      <c r="F127" s="17" t="n">
        <v>96.89</v>
      </c>
      <c r="G127" s="16" t="n">
        <v>4700</v>
      </c>
      <c r="H127" s="16" t="n">
        <v>3490</v>
      </c>
      <c r="I127" s="17" t="n">
        <v>48.5</v>
      </c>
      <c r="J127" s="17" t="n">
        <v>36</v>
      </c>
      <c r="K127" s="3" t="n">
        <v>12</v>
      </c>
      <c r="L127" s="3" t="inlineStr">
        <is>
          <t>16</t>
        </is>
      </c>
      <c r="M127" s="3" t="n">
        <v>37.499174</v>
      </c>
      <c r="N127" s="3" t="n">
        <v>127.026496</v>
      </c>
      <c r="O127" s="3" t="inlineStr">
        <is>
          <t>2년이내, 융자금없는, 역세권, 고층</t>
        </is>
      </c>
      <c r="P127" s="3" t="inlineStr">
        <is>
          <t>퍼센트원공인중개사사무소</t>
        </is>
      </c>
      <c r="Q127" s="3" t="inlineStr">
        <is>
          <t>https://m.land.naver.com/article/info/2332952481</t>
        </is>
      </c>
      <c r="R127" s="3">
        <f>IF(M126=M127,IF(F126=F127,IF(H126=H127,1,0),0),0)</f>
        <v/>
      </c>
    </row>
    <row r="128" hidden="1">
      <c r="A128" s="3" t="inlineStr">
        <is>
          <t>2332930210</t>
        </is>
      </c>
      <c r="B128" s="3" t="inlineStr">
        <is>
          <t>상가</t>
        </is>
      </c>
      <c r="C128" s="3" t="inlineStr">
        <is>
          <t>월세</t>
        </is>
      </c>
      <c r="D128" s="16" t="n">
        <v>84000</v>
      </c>
      <c r="E128" s="17" t="n">
        <v>193.6</v>
      </c>
      <c r="F128" s="17" t="n">
        <v>193.75</v>
      </c>
      <c r="G128" s="16" t="n">
        <v>84000</v>
      </c>
      <c r="H128" s="16" t="n">
        <v>6980</v>
      </c>
      <c r="I128" s="17" t="n">
        <v>433.5</v>
      </c>
      <c r="J128" s="17" t="n">
        <v>36</v>
      </c>
      <c r="K128" s="3" t="n">
        <v>13</v>
      </c>
      <c r="L128" s="3" t="inlineStr">
        <is>
          <t>16</t>
        </is>
      </c>
      <c r="M128" s="3" t="n">
        <v>37.499174</v>
      </c>
      <c r="N128" s="3" t="n">
        <v>127.026496</v>
      </c>
      <c r="O128" s="3" t="inlineStr">
        <is>
          <t>2년이내, 융자금없는, 역세권, 고층</t>
        </is>
      </c>
      <c r="P128" s="3" t="inlineStr">
        <is>
          <t>삼정부동산중개</t>
        </is>
      </c>
      <c r="Q128" s="3" t="inlineStr">
        <is>
          <t>https://m.land.naver.com/article/info/2332930210</t>
        </is>
      </c>
      <c r="R128" s="3">
        <f>IF(#REF!=M128,IF(#REF!=F128,IF(#REF!=H128,1,0),0),0)</f>
        <v/>
      </c>
    </row>
    <row r="129" hidden="1">
      <c r="A129" s="3" t="inlineStr">
        <is>
          <t>2332706919</t>
        </is>
      </c>
      <c r="B129" s="3" t="inlineStr">
        <is>
          <t>상가</t>
        </is>
      </c>
      <c r="C129" s="3" t="inlineStr">
        <is>
          <t>월세</t>
        </is>
      </c>
      <c r="D129" s="16" t="n">
        <v>40700</v>
      </c>
      <c r="E129" s="17" t="n">
        <v>96.8</v>
      </c>
      <c r="F129" s="17" t="n">
        <v>96.89</v>
      </c>
      <c r="G129" s="16" t="n">
        <v>4700</v>
      </c>
      <c r="H129" s="16" t="n">
        <v>3490</v>
      </c>
      <c r="I129" s="17" t="n">
        <v>48.5</v>
      </c>
      <c r="J129" s="17" t="n">
        <v>36</v>
      </c>
      <c r="K129" s="3" t="n">
        <v>13</v>
      </c>
      <c r="L129" s="3" t="inlineStr">
        <is>
          <t>16</t>
        </is>
      </c>
      <c r="M129" s="3" t="n">
        <v>37.499174</v>
      </c>
      <c r="N129" s="3" t="n">
        <v>127.026496</v>
      </c>
      <c r="O129" s="3" t="inlineStr">
        <is>
          <t>2년이내, 융자금없는, 역세권, 고층</t>
        </is>
      </c>
      <c r="P129" s="3" t="inlineStr">
        <is>
          <t>디에이치공인중개사사무소</t>
        </is>
      </c>
      <c r="Q129" s="3" t="inlineStr">
        <is>
          <t>https://m.land.naver.com/article/info/2332706919</t>
        </is>
      </c>
      <c r="R129" s="3">
        <f>IF(M128=M129,IF(F128=F129,IF(H128=H129,1,0),0),0)</f>
        <v/>
      </c>
    </row>
    <row r="130" hidden="1">
      <c r="A130" s="3" t="inlineStr">
        <is>
          <t>2330518447</t>
        </is>
      </c>
      <c r="B130" s="3" t="inlineStr">
        <is>
          <t>상가</t>
        </is>
      </c>
      <c r="C130" s="3" t="inlineStr">
        <is>
          <t>월세</t>
        </is>
      </c>
      <c r="D130" s="16" t="n">
        <v>5000</v>
      </c>
      <c r="E130" s="17" t="n">
        <v>15.12</v>
      </c>
      <c r="F130" s="17" t="n">
        <v>8.359999999999999</v>
      </c>
      <c r="G130" s="16" t="n">
        <v>5000</v>
      </c>
      <c r="H130" s="16" t="n">
        <v>300</v>
      </c>
      <c r="I130" s="17" t="n">
        <v>598.1</v>
      </c>
      <c r="J130" s="17" t="n">
        <v>35.9</v>
      </c>
      <c r="K130" s="3" t="n">
        <v>1</v>
      </c>
      <c r="L130" s="3" t="inlineStr">
        <is>
          <t>15</t>
        </is>
      </c>
      <c r="M130" s="3" t="n">
        <v>37.495406</v>
      </c>
      <c r="N130" s="3" t="n">
        <v>127.03042</v>
      </c>
      <c r="O130" s="3" t="inlineStr">
        <is>
          <t>25년이내, 융자금없는, 역세권, 1층</t>
        </is>
      </c>
      <c r="P130" s="3" t="inlineStr">
        <is>
          <t>스타리얼티주식회사</t>
        </is>
      </c>
      <c r="Q130" s="3" t="inlineStr">
        <is>
          <t>https://m.land.naver.com/article/info/2330518447</t>
        </is>
      </c>
      <c r="R130" s="3">
        <f>IF(#REF!=M130,IF(#REF!=F130,IF(#REF!=H130,1,0),0),0)</f>
        <v/>
      </c>
    </row>
    <row r="131" hidden="1">
      <c r="A131" s="3" t="inlineStr">
        <is>
          <t>2331798754</t>
        </is>
      </c>
      <c r="B131" s="3" t="inlineStr">
        <is>
          <t>사무실</t>
        </is>
      </c>
      <c r="C131" s="3" t="inlineStr">
        <is>
          <t>월세</t>
        </is>
      </c>
      <c r="D131" s="16" t="n">
        <v>28721</v>
      </c>
      <c r="E131" s="17" t="n">
        <v>109.2</v>
      </c>
      <c r="F131" s="17" t="n">
        <v>81.89</v>
      </c>
      <c r="G131" s="16" t="n">
        <v>28721</v>
      </c>
      <c r="H131" s="16" t="n">
        <v>2872</v>
      </c>
      <c r="I131" s="17" t="n">
        <v>350.7</v>
      </c>
      <c r="J131" s="17" t="n">
        <v>35.1</v>
      </c>
      <c r="K131" s="3" t="n">
        <v>9</v>
      </c>
      <c r="L131" s="3" t="inlineStr">
        <is>
          <t>15</t>
        </is>
      </c>
      <c r="M131" s="3" t="n">
        <v>37.498996</v>
      </c>
      <c r="N131" s="3" t="n">
        <v>127.026591</v>
      </c>
      <c r="O131" s="3" t="inlineStr">
        <is>
          <t>2년이내, 역세권, 중층, 주차가능</t>
        </is>
      </c>
      <c r="P131" s="3" t="inlineStr">
        <is>
          <t>인앤인공인중개사사무소</t>
        </is>
      </c>
      <c r="Q131" s="3" t="inlineStr">
        <is>
          <t>https://m.land.naver.com/article/info/2331798754</t>
        </is>
      </c>
      <c r="R131" s="3">
        <f>IF(#REF!=M131,IF(#REF!=F131,IF(#REF!=H131,1,0),0),0)</f>
        <v/>
      </c>
    </row>
    <row r="132" hidden="1">
      <c r="A132" s="3" t="inlineStr">
        <is>
          <t>2329540410</t>
        </is>
      </c>
      <c r="B132" s="3" t="inlineStr">
        <is>
          <t>상가</t>
        </is>
      </c>
      <c r="C132" s="3" t="inlineStr">
        <is>
          <t>월세</t>
        </is>
      </c>
      <c r="D132" s="16" t="n">
        <v>28700</v>
      </c>
      <c r="E132" s="17" t="n">
        <v>119.79</v>
      </c>
      <c r="F132" s="17" t="n">
        <v>81.86</v>
      </c>
      <c r="G132" s="16" t="n">
        <v>28700</v>
      </c>
      <c r="H132" s="16" t="n">
        <v>2870</v>
      </c>
      <c r="I132" s="17" t="n">
        <v>350.6</v>
      </c>
      <c r="J132" s="17" t="n">
        <v>35.1</v>
      </c>
      <c r="K132" s="3" t="n">
        <v>6</v>
      </c>
      <c r="L132" s="3" t="inlineStr">
        <is>
          <t>15</t>
        </is>
      </c>
      <c r="M132" s="3" t="n">
        <v>37.498996</v>
      </c>
      <c r="N132" s="3" t="n">
        <v>127.026591</v>
      </c>
      <c r="O132" s="3" t="inlineStr">
        <is>
          <t>2년이내, 융자금없는, 역세권, 중층</t>
        </is>
      </c>
      <c r="P132" s="3" t="inlineStr">
        <is>
          <t>강남수공인중개사사무소</t>
        </is>
      </c>
      <c r="Q132" s="3" t="inlineStr">
        <is>
          <t>https://m.land.naver.com/article/info/2329540410</t>
        </is>
      </c>
      <c r="R132" s="3">
        <f>IF(M131=M132,IF(F131=F132,IF(H131=H132,1,0),0),0)</f>
        <v/>
      </c>
    </row>
    <row r="133" hidden="1">
      <c r="A133" s="3" t="inlineStr">
        <is>
          <t>2330746467</t>
        </is>
      </c>
      <c r="B133" s="3" t="inlineStr">
        <is>
          <t>사무실</t>
        </is>
      </c>
      <c r="C133" s="3" t="inlineStr">
        <is>
          <t>월세</t>
        </is>
      </c>
      <c r="D133" s="16" t="n">
        <v>28721</v>
      </c>
      <c r="E133" s="17" t="n">
        <v>109.2</v>
      </c>
      <c r="F133" s="17" t="n">
        <v>81.89</v>
      </c>
      <c r="G133" s="16" t="n">
        <v>28721</v>
      </c>
      <c r="H133" s="16" t="n">
        <v>2872</v>
      </c>
      <c r="I133" s="17" t="n">
        <v>350.7</v>
      </c>
      <c r="J133" s="17" t="n">
        <v>35.1</v>
      </c>
      <c r="K133" s="3" t="n">
        <v>12</v>
      </c>
      <c r="L133" s="3" t="inlineStr">
        <is>
          <t>15</t>
        </is>
      </c>
      <c r="M133" s="3" t="n">
        <v>37.498996</v>
      </c>
      <c r="N133" s="3" t="n">
        <v>127.026591</v>
      </c>
      <c r="O133" s="3" t="inlineStr">
        <is>
          <t>2년이내, 융자금없는, 역세권, 고층</t>
        </is>
      </c>
      <c r="P133" s="3" t="inlineStr">
        <is>
          <t>인앤인공인중개사사무소</t>
        </is>
      </c>
      <c r="Q133" s="3" t="inlineStr">
        <is>
          <t>https://m.land.naver.com/article/info/2330746467</t>
        </is>
      </c>
      <c r="R133" s="3">
        <f>IF(M132=M133,IF(F132=F133,IF(H132=H133,1,0),0),0)</f>
        <v/>
      </c>
    </row>
    <row r="134" hidden="1">
      <c r="A134" s="3" t="inlineStr">
        <is>
          <t>2330745063</t>
        </is>
      </c>
      <c r="B134" s="3" t="inlineStr">
        <is>
          <t>상가</t>
        </is>
      </c>
      <c r="C134" s="3" t="inlineStr">
        <is>
          <t>월세</t>
        </is>
      </c>
      <c r="D134" s="16" t="n">
        <v>28623</v>
      </c>
      <c r="E134" s="17" t="n">
        <v>113.44</v>
      </c>
      <c r="F134" s="17" t="n">
        <v>81.61</v>
      </c>
      <c r="G134" s="16" t="n">
        <v>28623</v>
      </c>
      <c r="H134" s="16" t="n">
        <v>2862</v>
      </c>
      <c r="I134" s="17" t="n">
        <v>350.7</v>
      </c>
      <c r="J134" s="17" t="n">
        <v>35.1</v>
      </c>
      <c r="K134" s="3" t="n">
        <v>-1</v>
      </c>
      <c r="L134" s="3" t="inlineStr">
        <is>
          <t>15</t>
        </is>
      </c>
      <c r="M134" s="3" t="n">
        <v>37.498996</v>
      </c>
      <c r="N134" s="3" t="n">
        <v>127.026591</v>
      </c>
      <c r="O134" s="3" t="inlineStr">
        <is>
          <t>2년이내, 융자금없는, 역세권, 지하층</t>
        </is>
      </c>
      <c r="P134" s="3" t="inlineStr">
        <is>
          <t>인앤인공인중개사사무소</t>
        </is>
      </c>
      <c r="Q134" s="3" t="inlineStr">
        <is>
          <t>https://m.land.naver.com/article/info/2330745063</t>
        </is>
      </c>
      <c r="R134" s="3">
        <f>IF(M133=M134,IF(F133=F134,IF(H133=H134,1,0),0),0)</f>
        <v/>
      </c>
    </row>
    <row r="135" hidden="1">
      <c r="A135" s="3" t="inlineStr">
        <is>
          <t>2330744307</t>
        </is>
      </c>
      <c r="B135" s="3" t="inlineStr">
        <is>
          <t>사무실</t>
        </is>
      </c>
      <c r="C135" s="3" t="inlineStr">
        <is>
          <t>월세</t>
        </is>
      </c>
      <c r="D135" s="16" t="n">
        <v>25161</v>
      </c>
      <c r="E135" s="17" t="n">
        <v>98.92</v>
      </c>
      <c r="F135" s="17" t="n">
        <v>71.75</v>
      </c>
      <c r="G135" s="16" t="n">
        <v>25161</v>
      </c>
      <c r="H135" s="16" t="n">
        <v>2516</v>
      </c>
      <c r="I135" s="17" t="n">
        <v>350.7</v>
      </c>
      <c r="J135" s="17" t="n">
        <v>35.1</v>
      </c>
      <c r="K135" s="3" t="n">
        <v>15</v>
      </c>
      <c r="L135" s="3" t="inlineStr">
        <is>
          <t>15</t>
        </is>
      </c>
      <c r="M135" s="3" t="n">
        <v>37.498996</v>
      </c>
      <c r="N135" s="3" t="n">
        <v>127.026591</v>
      </c>
      <c r="O135" s="3" t="inlineStr">
        <is>
          <t>2년이내, 융자금없는, 역세권, 고층</t>
        </is>
      </c>
      <c r="P135" s="3" t="inlineStr">
        <is>
          <t>인앤인공인중개사사무소</t>
        </is>
      </c>
      <c r="Q135" s="3" t="inlineStr">
        <is>
          <t>https://m.land.naver.com/article/info/2330744307</t>
        </is>
      </c>
      <c r="R135" s="3">
        <f>IF(M134=M135,IF(F134=F135,IF(H134=H135,1,0),0),0)</f>
        <v/>
      </c>
    </row>
    <row r="136" hidden="1">
      <c r="A136" s="3" t="inlineStr">
        <is>
          <t>2329554645</t>
        </is>
      </c>
      <c r="B136" s="3" t="inlineStr">
        <is>
          <t>사무실</t>
        </is>
      </c>
      <c r="C136" s="3" t="inlineStr">
        <is>
          <t>월세</t>
        </is>
      </c>
      <c r="D136" s="16" t="n">
        <v>28721</v>
      </c>
      <c r="E136" s="17" t="n">
        <v>109.2</v>
      </c>
      <c r="F136" s="17" t="n">
        <v>82.06</v>
      </c>
      <c r="G136" s="16" t="n">
        <v>28721</v>
      </c>
      <c r="H136" s="16" t="n">
        <v>2872</v>
      </c>
      <c r="I136" s="17" t="n">
        <v>350</v>
      </c>
      <c r="J136" s="17" t="n">
        <v>35</v>
      </c>
      <c r="K136" s="3" t="n">
        <v>6</v>
      </c>
      <c r="L136" s="3" t="inlineStr">
        <is>
          <t>15</t>
        </is>
      </c>
      <c r="M136" s="3" t="n">
        <v>37.498996</v>
      </c>
      <c r="N136" s="3" t="n">
        <v>127.026591</v>
      </c>
      <c r="O136" s="3" t="inlineStr">
        <is>
          <t>2년이내, 융자금없는, 역세권, 중층</t>
        </is>
      </c>
      <c r="P136" s="3" t="inlineStr">
        <is>
          <t>지금부동산중개법인주식회사</t>
        </is>
      </c>
      <c r="Q136" s="3" t="inlineStr">
        <is>
          <t>https://m.land.naver.com/article/info/2329554645</t>
        </is>
      </c>
      <c r="R136" s="3">
        <f>IF(#REF!=M136,IF(#REF!=F136,IF(#REF!=H136,1,0),0),0)</f>
        <v/>
      </c>
    </row>
    <row r="137" hidden="1">
      <c r="A137" s="3" t="inlineStr">
        <is>
          <t>2329885039</t>
        </is>
      </c>
      <c r="B137" s="3" t="inlineStr">
        <is>
          <t>상가</t>
        </is>
      </c>
      <c r="C137" s="3" t="inlineStr">
        <is>
          <t>월세</t>
        </is>
      </c>
      <c r="D137" s="16" t="n">
        <v>33000</v>
      </c>
      <c r="E137" s="17" t="n">
        <v>109.2</v>
      </c>
      <c r="F137" s="17" t="n">
        <v>77.22</v>
      </c>
      <c r="G137" s="16" t="n">
        <v>33000</v>
      </c>
      <c r="H137" s="16" t="n">
        <v>2702</v>
      </c>
      <c r="I137" s="17" t="n">
        <v>427.4</v>
      </c>
      <c r="J137" s="17" t="n">
        <v>35</v>
      </c>
      <c r="K137" s="3" t="n">
        <v>5</v>
      </c>
      <c r="L137" s="3" t="inlineStr">
        <is>
          <t>15</t>
        </is>
      </c>
      <c r="M137" s="3" t="n">
        <v>37.498996</v>
      </c>
      <c r="N137" s="3" t="n">
        <v>127.026591</v>
      </c>
      <c r="O137" s="3" t="inlineStr">
        <is>
          <t>2년이내, 융자금없는, 역세권, 지상층(1층제외)</t>
        </is>
      </c>
      <c r="P137" s="3" t="inlineStr">
        <is>
          <t>대우부동산중개법인주식회사</t>
        </is>
      </c>
      <c r="Q137" s="3" t="inlineStr">
        <is>
          <t>https://m.land.naver.com/article/info/2329885039</t>
        </is>
      </c>
      <c r="R137" s="3">
        <f>IF(M136=M137,IF(F136=F137,IF(H136=H137,1,0),0),0)</f>
        <v/>
      </c>
    </row>
    <row r="138" hidden="1">
      <c r="A138" s="3" t="inlineStr">
        <is>
          <t>2329888903</t>
        </is>
      </c>
      <c r="B138" s="3" t="inlineStr">
        <is>
          <t>상가</t>
        </is>
      </c>
      <c r="C138" s="3" t="inlineStr">
        <is>
          <t>월세</t>
        </is>
      </c>
      <c r="D138" s="16" t="n">
        <v>35000</v>
      </c>
      <c r="E138" s="17" t="n">
        <v>109.2</v>
      </c>
      <c r="F138" s="17" t="n">
        <v>82.06</v>
      </c>
      <c r="G138" s="16" t="n">
        <v>35000</v>
      </c>
      <c r="H138" s="16" t="n">
        <v>2872</v>
      </c>
      <c r="I138" s="17" t="n">
        <v>426.5</v>
      </c>
      <c r="J138" s="17" t="n">
        <v>35</v>
      </c>
      <c r="K138" s="3" t="n">
        <v>13</v>
      </c>
      <c r="L138" s="3" t="inlineStr">
        <is>
          <t>15</t>
        </is>
      </c>
      <c r="M138" s="3" t="n">
        <v>37.498996</v>
      </c>
      <c r="N138" s="3" t="n">
        <v>127.026591</v>
      </c>
      <c r="O138" s="3" t="inlineStr">
        <is>
          <t>2년이내, 융자금없는, 역세권, 고층</t>
        </is>
      </c>
      <c r="P138" s="3" t="inlineStr">
        <is>
          <t>대우부동산중개법인주식회사</t>
        </is>
      </c>
      <c r="Q138" s="3" t="inlineStr">
        <is>
          <t>https://m.land.naver.com/article/info/2329888903</t>
        </is>
      </c>
      <c r="R138" s="3">
        <f>IF(M137=M138,IF(F137=F138,IF(H137=H138,1,0),0),0)</f>
        <v/>
      </c>
    </row>
    <row r="139" hidden="1">
      <c r="A139" s="3" t="inlineStr">
        <is>
          <t>2329556077</t>
        </is>
      </c>
      <c r="B139" s="3" t="inlineStr">
        <is>
          <t>사무실</t>
        </is>
      </c>
      <c r="C139" s="3" t="inlineStr">
        <is>
          <t>월세</t>
        </is>
      </c>
      <c r="D139" s="16" t="n">
        <v>27027</v>
      </c>
      <c r="E139" s="17" t="n">
        <v>109.2</v>
      </c>
      <c r="F139" s="17" t="n">
        <v>77.22</v>
      </c>
      <c r="G139" s="16" t="n">
        <v>27027</v>
      </c>
      <c r="H139" s="16" t="n">
        <v>2702</v>
      </c>
      <c r="I139" s="17" t="n">
        <v>350</v>
      </c>
      <c r="J139" s="17" t="n">
        <v>35</v>
      </c>
      <c r="K139" s="3" t="n">
        <v>5</v>
      </c>
      <c r="L139" s="3" t="inlineStr">
        <is>
          <t>15</t>
        </is>
      </c>
      <c r="M139" s="3" t="n">
        <v>37.498996</v>
      </c>
      <c r="N139" s="3" t="n">
        <v>127.026591</v>
      </c>
      <c r="O139" s="3" t="inlineStr">
        <is>
          <t>2년이내, 융자금없는, 역세권, 지상층(1층제외)</t>
        </is>
      </c>
      <c r="P139" s="3" t="inlineStr">
        <is>
          <t>지금부동산중개법인주식회사</t>
        </is>
      </c>
      <c r="Q139" s="3" t="inlineStr">
        <is>
          <t>https://m.land.naver.com/article/info/2329556077</t>
        </is>
      </c>
      <c r="R139" s="3">
        <f>IF(M138=M139,IF(F138=F139,IF(H138=H139,1,0),0),0)</f>
        <v/>
      </c>
    </row>
    <row r="140" hidden="1">
      <c r="A140" s="3" t="inlineStr">
        <is>
          <t>2329540562</t>
        </is>
      </c>
      <c r="B140" s="3" t="inlineStr">
        <is>
          <t>상가</t>
        </is>
      </c>
      <c r="C140" s="3" t="inlineStr">
        <is>
          <t>월세</t>
        </is>
      </c>
      <c r="D140" s="16" t="n">
        <v>57400</v>
      </c>
      <c r="E140" s="17" t="n">
        <v>239.88</v>
      </c>
      <c r="F140" s="17" t="n">
        <v>164</v>
      </c>
      <c r="G140" s="16" t="n">
        <v>57400</v>
      </c>
      <c r="H140" s="16" t="n">
        <v>5740</v>
      </c>
      <c r="I140" s="17" t="n">
        <v>350</v>
      </c>
      <c r="J140" s="17" t="n">
        <v>35</v>
      </c>
      <c r="K140" s="3" t="n">
        <v>7</v>
      </c>
      <c r="L140" s="3" t="inlineStr">
        <is>
          <t>15</t>
        </is>
      </c>
      <c r="M140" s="3" t="n">
        <v>37.498996</v>
      </c>
      <c r="N140" s="3" t="n">
        <v>127.026591</v>
      </c>
      <c r="O140" s="3" t="inlineStr">
        <is>
          <t>2년이내, 융자금없는, 역세권, 중층</t>
        </is>
      </c>
      <c r="P140" s="3" t="inlineStr">
        <is>
          <t>강남수공인중개사사무소</t>
        </is>
      </c>
      <c r="Q140" s="3" t="inlineStr">
        <is>
          <t>https://m.land.naver.com/article/info/2329540562</t>
        </is>
      </c>
      <c r="R140" s="3">
        <f>IF(M139=M140,IF(F139=F140,IF(H139=H140,1,0),0),0)</f>
        <v/>
      </c>
    </row>
    <row r="141" hidden="1">
      <c r="A141" s="3" t="inlineStr">
        <is>
          <t>2331047479</t>
        </is>
      </c>
      <c r="B141" s="3" t="inlineStr">
        <is>
          <t>사무실</t>
        </is>
      </c>
      <c r="C141" s="3" t="inlineStr">
        <is>
          <t>월세</t>
        </is>
      </c>
      <c r="D141" s="16" t="n">
        <v>307118</v>
      </c>
      <c r="E141" s="17" t="n">
        <v>1181.57</v>
      </c>
      <c r="F141" s="17" t="n">
        <v>877.48</v>
      </c>
      <c r="G141" s="16" t="n">
        <v>307118</v>
      </c>
      <c r="H141" s="16" t="n">
        <v>30712</v>
      </c>
      <c r="I141" s="17" t="n">
        <v>350</v>
      </c>
      <c r="J141" s="17" t="n">
        <v>35</v>
      </c>
      <c r="K141" s="3" t="n">
        <v>5</v>
      </c>
      <c r="L141" s="3" t="inlineStr">
        <is>
          <t>13</t>
        </is>
      </c>
      <c r="M141" s="3" t="n">
        <v>37.498996</v>
      </c>
      <c r="N141" s="3" t="n">
        <v>127.026591</v>
      </c>
      <c r="O141" s="3" t="inlineStr">
        <is>
          <t>2년이내, 융자금없는, 역세권, 중층</t>
        </is>
      </c>
      <c r="P141" s="3" t="inlineStr">
        <is>
          <t>지금부동산중개법인주식회사</t>
        </is>
      </c>
      <c r="Q141" s="3" t="inlineStr">
        <is>
          <t>https://m.land.naver.com/article/info/2331047479</t>
        </is>
      </c>
      <c r="R141" s="3">
        <f>IF(M140=M141,IF(F140=F141,IF(H140=H141,1,0),0),0)</f>
        <v/>
      </c>
    </row>
    <row r="142" hidden="1">
      <c r="A142" s="3" t="inlineStr">
        <is>
          <t>2330435772</t>
        </is>
      </c>
      <c r="B142" s="3" t="inlineStr">
        <is>
          <t>사무실</t>
        </is>
      </c>
      <c r="C142" s="3" t="inlineStr">
        <is>
          <t>월세</t>
        </is>
      </c>
      <c r="D142" s="16" t="n">
        <v>50323</v>
      </c>
      <c r="E142" s="17" t="n">
        <v>218.41</v>
      </c>
      <c r="F142" s="17" t="n">
        <v>143.78</v>
      </c>
      <c r="G142" s="16" t="n">
        <v>5323</v>
      </c>
      <c r="H142" s="16" t="n">
        <v>5032</v>
      </c>
      <c r="I142" s="17" t="n">
        <v>37</v>
      </c>
      <c r="J142" s="17" t="n">
        <v>35</v>
      </c>
      <c r="K142" s="3" t="n">
        <v>14</v>
      </c>
      <c r="L142" s="3" t="inlineStr">
        <is>
          <t>15</t>
        </is>
      </c>
      <c r="M142" s="3" t="n">
        <v>37.498996</v>
      </c>
      <c r="N142" s="3" t="n">
        <v>127.026591</v>
      </c>
      <c r="O142" s="3" t="inlineStr">
        <is>
          <t>2년이내, 융자금없는, 역세권, 고층</t>
        </is>
      </c>
      <c r="P142" s="3" t="inlineStr">
        <is>
          <t>(주)마이다스부동산중개법인</t>
        </is>
      </c>
      <c r="Q142" s="3" t="inlineStr">
        <is>
          <t>https://m.land.naver.com/article/info/2330435772</t>
        </is>
      </c>
      <c r="R142" s="3">
        <f>IF(M141=M142,IF(F141=F142,IF(H141=H142,1,0),0),0)</f>
        <v/>
      </c>
    </row>
    <row r="143" hidden="1">
      <c r="A143" s="3" t="inlineStr">
        <is>
          <t>2329554321</t>
        </is>
      </c>
      <c r="B143" s="3" t="inlineStr">
        <is>
          <t>사무실</t>
        </is>
      </c>
      <c r="C143" s="3" t="inlineStr">
        <is>
          <t>월세</t>
        </is>
      </c>
      <c r="D143" s="16" t="n">
        <v>25162</v>
      </c>
      <c r="E143" s="17" t="n">
        <v>98.92</v>
      </c>
      <c r="F143" s="17" t="n">
        <v>71.89</v>
      </c>
      <c r="G143" s="16" t="n">
        <v>25162</v>
      </c>
      <c r="H143" s="16" t="n">
        <v>2516</v>
      </c>
      <c r="I143" s="17" t="n">
        <v>350</v>
      </c>
      <c r="J143" s="17" t="n">
        <v>35</v>
      </c>
      <c r="K143" s="3" t="n">
        <v>14</v>
      </c>
      <c r="L143" s="3" t="inlineStr">
        <is>
          <t>15</t>
        </is>
      </c>
      <c r="M143" s="3" t="n">
        <v>37.498996</v>
      </c>
      <c r="N143" s="3" t="n">
        <v>127.026591</v>
      </c>
      <c r="O143" s="3" t="inlineStr">
        <is>
          <t>2년이내, 융자금없는, 역세권, 고층</t>
        </is>
      </c>
      <c r="P143" s="3" t="inlineStr">
        <is>
          <t>지금부동산중개법인주식회사</t>
        </is>
      </c>
      <c r="Q143" s="3" t="inlineStr">
        <is>
          <t>https://m.land.naver.com/article/info/2329554321</t>
        </is>
      </c>
      <c r="R143" s="3">
        <f>IF(M142=M143,IF(F142=F143,IF(H142=H143,1,0),0),0)</f>
        <v/>
      </c>
    </row>
    <row r="144" hidden="1">
      <c r="A144" s="3" t="inlineStr">
        <is>
          <t>2331503446</t>
        </is>
      </c>
      <c r="B144" s="3" t="inlineStr">
        <is>
          <t>사무실</t>
        </is>
      </c>
      <c r="C144" s="3" t="inlineStr">
        <is>
          <t>월세</t>
        </is>
      </c>
      <c r="D144" s="16" t="n">
        <v>35000</v>
      </c>
      <c r="E144" s="17" t="n">
        <v>109.2</v>
      </c>
      <c r="F144" s="17" t="n">
        <v>82.06</v>
      </c>
      <c r="G144" s="16" t="n">
        <v>35000</v>
      </c>
      <c r="H144" s="16" t="n">
        <v>2872</v>
      </c>
      <c r="I144" s="17" t="n">
        <v>426.5</v>
      </c>
      <c r="J144" s="17" t="n">
        <v>35</v>
      </c>
      <c r="K144" s="3" t="n">
        <v>10</v>
      </c>
      <c r="L144" s="3" t="inlineStr">
        <is>
          <t>15</t>
        </is>
      </c>
      <c r="M144" s="3" t="n">
        <v>37.498996</v>
      </c>
      <c r="N144" s="3" t="n">
        <v>127.026591</v>
      </c>
      <c r="O144" s="3" t="inlineStr">
        <is>
          <t>2년이내, 융자금없는, 역세권, 중층</t>
        </is>
      </c>
      <c r="P144" s="3" t="inlineStr">
        <is>
          <t>주식회사신사황금부동산중개법인</t>
        </is>
      </c>
      <c r="Q144" s="3" t="inlineStr">
        <is>
          <t>https://m.land.naver.com/article/info/2331503446</t>
        </is>
      </c>
      <c r="R144" s="3">
        <f>IF(M143=M144,IF(F143=F144,IF(H143=H144,1,0),0),0)</f>
        <v/>
      </c>
    </row>
    <row r="145" hidden="1">
      <c r="A145" s="3" t="inlineStr">
        <is>
          <t>2331502380</t>
        </is>
      </c>
      <c r="B145" s="3" t="inlineStr">
        <is>
          <t>사무실</t>
        </is>
      </c>
      <c r="C145" s="3" t="inlineStr">
        <is>
          <t>월세</t>
        </is>
      </c>
      <c r="D145" s="16" t="n">
        <v>33000</v>
      </c>
      <c r="E145" s="17" t="n">
        <v>109.2</v>
      </c>
      <c r="F145" s="17" t="n">
        <v>77.22</v>
      </c>
      <c r="G145" s="16" t="n">
        <v>33000</v>
      </c>
      <c r="H145" s="16" t="n">
        <v>2702</v>
      </c>
      <c r="I145" s="17" t="n">
        <v>427.4</v>
      </c>
      <c r="J145" s="17" t="n">
        <v>35</v>
      </c>
      <c r="K145" s="3" t="n">
        <v>5</v>
      </c>
      <c r="L145" s="3" t="inlineStr">
        <is>
          <t>15</t>
        </is>
      </c>
      <c r="M145" s="3" t="n">
        <v>37.498996</v>
      </c>
      <c r="N145" s="3" t="n">
        <v>127.026591</v>
      </c>
      <c r="O145" s="3" t="inlineStr">
        <is>
          <t>2년이내, 융자금없는, 역세권, 지상층(1층제외)</t>
        </is>
      </c>
      <c r="P145" s="3" t="inlineStr">
        <is>
          <t>주식회사신사황금부동산중개법인</t>
        </is>
      </c>
      <c r="Q145" s="3" t="inlineStr">
        <is>
          <t>https://m.land.naver.com/article/info/2331502380</t>
        </is>
      </c>
      <c r="R145" s="3">
        <f>IF(M144=M145,IF(F144=F145,IF(H144=H145,1,0),0),0)</f>
        <v/>
      </c>
    </row>
    <row r="146" hidden="1">
      <c r="A146" s="3" t="inlineStr">
        <is>
          <t>2330435899</t>
        </is>
      </c>
      <c r="B146" s="3" t="inlineStr">
        <is>
          <t>사무실</t>
        </is>
      </c>
      <c r="C146" s="3" t="inlineStr">
        <is>
          <t>월세</t>
        </is>
      </c>
      <c r="D146" s="16" t="n">
        <v>229768</v>
      </c>
      <c r="E146" s="17" t="n">
        <v>966.49</v>
      </c>
      <c r="F146" s="17" t="n">
        <v>656.48</v>
      </c>
      <c r="G146" s="16" t="n">
        <v>229768</v>
      </c>
      <c r="H146" s="16" t="n">
        <v>22976</v>
      </c>
      <c r="I146" s="17" t="n">
        <v>350</v>
      </c>
      <c r="J146" s="17" t="n">
        <v>35</v>
      </c>
      <c r="K146" s="3" t="n">
        <v>6</v>
      </c>
      <c r="L146" s="3" t="inlineStr">
        <is>
          <t>15</t>
        </is>
      </c>
      <c r="M146" s="3" t="n">
        <v>37.498996</v>
      </c>
      <c r="N146" s="3" t="n">
        <v>127.026591</v>
      </c>
      <c r="O146" s="3" t="inlineStr">
        <is>
          <t>2년이내, 융자금없는, 역세권, 중층</t>
        </is>
      </c>
      <c r="P146" s="3" t="inlineStr">
        <is>
          <t>(주)마이다스부동산중개법인</t>
        </is>
      </c>
      <c r="Q146" s="3" t="inlineStr">
        <is>
          <t>https://m.land.naver.com/article/info/2330435899</t>
        </is>
      </c>
      <c r="R146" s="3">
        <f>IF(M145=M146,IF(F145=F146,IF(H145=H146,1,0),0),0)</f>
        <v/>
      </c>
    </row>
    <row r="147" hidden="1">
      <c r="A147" s="3" t="inlineStr">
        <is>
          <t>2331503069</t>
        </is>
      </c>
      <c r="B147" s="3" t="inlineStr">
        <is>
          <t>사무실</t>
        </is>
      </c>
      <c r="C147" s="3" t="inlineStr">
        <is>
          <t>월세</t>
        </is>
      </c>
      <c r="D147" s="16" t="n">
        <v>35000</v>
      </c>
      <c r="E147" s="17" t="n">
        <v>109.2</v>
      </c>
      <c r="F147" s="17" t="n">
        <v>82.06</v>
      </c>
      <c r="G147" s="16" t="n">
        <v>35000</v>
      </c>
      <c r="H147" s="16" t="n">
        <v>2872</v>
      </c>
      <c r="I147" s="17" t="n">
        <v>426.5</v>
      </c>
      <c r="J147" s="17" t="n">
        <v>35</v>
      </c>
      <c r="K147" s="3" t="n">
        <v>13</v>
      </c>
      <c r="L147" s="3" t="inlineStr">
        <is>
          <t>15</t>
        </is>
      </c>
      <c r="M147" s="3" t="n">
        <v>37.498996</v>
      </c>
      <c r="N147" s="3" t="n">
        <v>127.026591</v>
      </c>
      <c r="O147" s="3" t="inlineStr">
        <is>
          <t>2년이내, 융자금없는, 역세권, 고층</t>
        </is>
      </c>
      <c r="P147" s="3" t="inlineStr">
        <is>
          <t>주식회사신사황금부동산중개법인</t>
        </is>
      </c>
      <c r="Q147" s="3" t="inlineStr">
        <is>
          <t>https://m.land.naver.com/article/info/2331503069</t>
        </is>
      </c>
      <c r="R147" s="3">
        <f>IF(M146=M147,IF(F146=F147,IF(H146=H147,1,0),0),0)</f>
        <v/>
      </c>
    </row>
    <row r="148" hidden="1">
      <c r="A148" s="3" t="inlineStr">
        <is>
          <t>2332706169</t>
        </is>
      </c>
      <c r="B148" s="3" t="inlineStr">
        <is>
          <t>상가</t>
        </is>
      </c>
      <c r="C148" s="3" t="inlineStr">
        <is>
          <t>월세</t>
        </is>
      </c>
      <c r="D148" s="16" t="n">
        <v>33000</v>
      </c>
      <c r="E148" s="17" t="n">
        <v>77.14</v>
      </c>
      <c r="F148" s="17" t="n">
        <v>77.22</v>
      </c>
      <c r="G148" s="16" t="n">
        <v>33000</v>
      </c>
      <c r="H148" s="16" t="n">
        <v>2702</v>
      </c>
      <c r="I148" s="17" t="n">
        <v>427.4</v>
      </c>
      <c r="J148" s="17" t="n">
        <v>35</v>
      </c>
      <c r="K148" s="3" t="n">
        <v>13</v>
      </c>
      <c r="L148" s="3" t="inlineStr">
        <is>
          <t>15</t>
        </is>
      </c>
      <c r="M148" s="3" t="n">
        <v>37.498996</v>
      </c>
      <c r="N148" s="3" t="n">
        <v>127.026591</v>
      </c>
      <c r="O148" s="3" t="inlineStr">
        <is>
          <t>2년이내, 융자금없는, 역세권, 고층</t>
        </is>
      </c>
      <c r="P148" s="3" t="inlineStr">
        <is>
          <t>디에이치공인중개사사무소</t>
        </is>
      </c>
      <c r="Q148" s="3" t="inlineStr">
        <is>
          <t>https://m.land.naver.com/article/info/2332706169</t>
        </is>
      </c>
      <c r="R148" s="3">
        <f>IF(M147=M148,IF(F147=F148,IF(H147=H148,1,0),0),0)</f>
        <v/>
      </c>
    </row>
    <row r="149" hidden="1">
      <c r="A149" s="3" t="inlineStr">
        <is>
          <t>2331502681</t>
        </is>
      </c>
      <c r="B149" s="3" t="inlineStr">
        <is>
          <t>사무실</t>
        </is>
      </c>
      <c r="C149" s="3" t="inlineStr">
        <is>
          <t>월세</t>
        </is>
      </c>
      <c r="D149" s="16" t="n">
        <v>35000</v>
      </c>
      <c r="E149" s="17" t="n">
        <v>109.2</v>
      </c>
      <c r="F149" s="17" t="n">
        <v>82.06</v>
      </c>
      <c r="G149" s="16" t="n">
        <v>35000</v>
      </c>
      <c r="H149" s="16" t="n">
        <v>2872</v>
      </c>
      <c r="I149" s="17" t="n">
        <v>426.5</v>
      </c>
      <c r="J149" s="17" t="n">
        <v>35</v>
      </c>
      <c r="K149" s="3" t="n">
        <v>6</v>
      </c>
      <c r="L149" s="3" t="inlineStr">
        <is>
          <t>15</t>
        </is>
      </c>
      <c r="M149" s="3" t="n">
        <v>37.498996</v>
      </c>
      <c r="N149" s="3" t="n">
        <v>127.026591</v>
      </c>
      <c r="O149" s="3" t="inlineStr">
        <is>
          <t>2년이내, 융자금없는, 역세권, 중층</t>
        </is>
      </c>
      <c r="P149" s="3" t="inlineStr">
        <is>
          <t>주식회사신사황금부동산중개법인</t>
        </is>
      </c>
      <c r="Q149" s="3" t="inlineStr">
        <is>
          <t>https://m.land.naver.com/article/info/2331502681</t>
        </is>
      </c>
      <c r="R149" s="3">
        <f>IF(M148=M149,IF(F148=F149,IF(H148=H149,1,0),0),0)</f>
        <v/>
      </c>
    </row>
    <row r="150" hidden="1">
      <c r="A150" s="3" t="inlineStr">
        <is>
          <t>2331396928</t>
        </is>
      </c>
      <c r="B150" s="3" t="inlineStr">
        <is>
          <t>사무실</t>
        </is>
      </c>
      <c r="C150" s="3" t="inlineStr">
        <is>
          <t>월세</t>
        </is>
      </c>
      <c r="D150" s="16" t="n">
        <v>47000</v>
      </c>
      <c r="E150" s="17" t="n">
        <v>133.7</v>
      </c>
      <c r="F150" s="17" t="n">
        <v>99.83</v>
      </c>
      <c r="G150" s="16" t="n">
        <v>47000</v>
      </c>
      <c r="H150" s="16" t="n">
        <v>3490</v>
      </c>
      <c r="I150" s="17" t="n">
        <v>470.8</v>
      </c>
      <c r="J150" s="17" t="n">
        <v>35</v>
      </c>
      <c r="K150" s="3" t="n">
        <v>14</v>
      </c>
      <c r="L150" s="3" t="inlineStr">
        <is>
          <t>16</t>
        </is>
      </c>
      <c r="M150" s="3" t="n">
        <v>37.499174</v>
      </c>
      <c r="N150" s="3" t="n">
        <v>127.026496</v>
      </c>
      <c r="O150" s="3" t="inlineStr">
        <is>
          <t>2년이내, 융자금없는, 역세권, 고층</t>
        </is>
      </c>
      <c r="P150" s="3" t="inlineStr">
        <is>
          <t>삼성부동산중개사무소</t>
        </is>
      </c>
      <c r="Q150" s="3" t="inlineStr">
        <is>
          <t>https://m.land.naver.com/article/info/2331396928</t>
        </is>
      </c>
      <c r="R150" s="3">
        <f>IF(M149=M150,IF(F149=F150,IF(H149=H150,1,0),0),0)</f>
        <v/>
      </c>
    </row>
    <row r="151" hidden="1">
      <c r="A151" s="3" t="inlineStr">
        <is>
          <t>2332706712</t>
        </is>
      </c>
      <c r="B151" s="3" t="inlineStr">
        <is>
          <t>상가</t>
        </is>
      </c>
      <c r="C151" s="3" t="inlineStr">
        <is>
          <t>월세</t>
        </is>
      </c>
      <c r="D151" s="16" t="n">
        <v>35000</v>
      </c>
      <c r="E151" s="17" t="n">
        <v>81.98</v>
      </c>
      <c r="F151" s="17" t="n">
        <v>82.06</v>
      </c>
      <c r="G151" s="16" t="n">
        <v>35000</v>
      </c>
      <c r="H151" s="16" t="n">
        <v>2872</v>
      </c>
      <c r="I151" s="17" t="n">
        <v>426.5</v>
      </c>
      <c r="J151" s="17" t="n">
        <v>35</v>
      </c>
      <c r="K151" s="3" t="n">
        <v>11</v>
      </c>
      <c r="L151" s="3" t="inlineStr">
        <is>
          <t>15</t>
        </is>
      </c>
      <c r="M151" s="3" t="n">
        <v>37.498996</v>
      </c>
      <c r="N151" s="3" t="n">
        <v>127.026591</v>
      </c>
      <c r="O151" s="3" t="inlineStr">
        <is>
          <t>2년이내, 융자금없는, 역세권, 고층</t>
        </is>
      </c>
      <c r="P151" s="3" t="inlineStr">
        <is>
          <t>디에이치공인중개사사무소</t>
        </is>
      </c>
      <c r="Q151" s="3" t="inlineStr">
        <is>
          <t>https://m.land.naver.com/article/info/2332706712</t>
        </is>
      </c>
      <c r="R151" s="3">
        <f>IF(M150=M151,IF(F150=F151,IF(H150=H151,1,0),0),0)</f>
        <v/>
      </c>
    </row>
    <row r="152" hidden="1">
      <c r="A152" s="3" t="inlineStr">
        <is>
          <t>2332172016</t>
        </is>
      </c>
      <c r="B152" s="3" t="inlineStr">
        <is>
          <t>상가</t>
        </is>
      </c>
      <c r="C152" s="3" t="inlineStr">
        <is>
          <t>월세</t>
        </is>
      </c>
      <c r="D152" s="16" t="n">
        <v>27000</v>
      </c>
      <c r="E152" s="17" t="n">
        <v>77.14</v>
      </c>
      <c r="F152" s="17" t="n">
        <v>77.22</v>
      </c>
      <c r="G152" s="16" t="n">
        <v>27000</v>
      </c>
      <c r="H152" s="16" t="n">
        <v>2702</v>
      </c>
      <c r="I152" s="17" t="n">
        <v>349.7</v>
      </c>
      <c r="J152" s="17" t="n">
        <v>35</v>
      </c>
      <c r="K152" s="3" t="n">
        <v>13</v>
      </c>
      <c r="L152" s="3" t="inlineStr">
        <is>
          <t>15</t>
        </is>
      </c>
      <c r="M152" s="3" t="n">
        <v>37.498996</v>
      </c>
      <c r="N152" s="3" t="n">
        <v>127.026591</v>
      </c>
      <c r="O152" s="3" t="inlineStr">
        <is>
          <t>2년이내, 융자금없는, 역세권, 고층</t>
        </is>
      </c>
      <c r="P152" s="3" t="inlineStr">
        <is>
          <t>디에이치공인중개사사무소</t>
        </is>
      </c>
      <c r="Q152" s="3" t="inlineStr">
        <is>
          <t>https://m.land.naver.com/article/info/2332172016</t>
        </is>
      </c>
      <c r="R152" s="3">
        <f>IF(M151=M152,IF(F151=F152,IF(H151=H152,1,0),0),0)</f>
        <v/>
      </c>
    </row>
    <row r="153" hidden="1">
      <c r="A153" s="3" t="inlineStr">
        <is>
          <t>2329548577</t>
        </is>
      </c>
      <c r="B153" s="3" t="inlineStr">
        <is>
          <t>상가</t>
        </is>
      </c>
      <c r="C153" s="3" t="inlineStr">
        <is>
          <t>월세</t>
        </is>
      </c>
      <c r="D153" s="16" t="n">
        <v>40700</v>
      </c>
      <c r="E153" s="17" t="n">
        <v>133.7</v>
      </c>
      <c r="F153" s="17" t="n">
        <v>100</v>
      </c>
      <c r="G153" s="16" t="n">
        <v>4700</v>
      </c>
      <c r="H153" s="16" t="n">
        <v>3490</v>
      </c>
      <c r="I153" s="17" t="n">
        <v>47</v>
      </c>
      <c r="J153" s="17" t="n">
        <v>34.9</v>
      </c>
      <c r="K153" s="3" t="n">
        <v>13</v>
      </c>
      <c r="L153" s="3" t="inlineStr">
        <is>
          <t>16</t>
        </is>
      </c>
      <c r="M153" s="3" t="n">
        <v>37.499174</v>
      </c>
      <c r="N153" s="3" t="n">
        <v>127.026496</v>
      </c>
      <c r="O153" s="3" t="inlineStr">
        <is>
          <t>2년이내, 융자금없는, 역세권, 고층</t>
        </is>
      </c>
      <c r="P153" s="3" t="inlineStr">
        <is>
          <t>센트럴아이파크디올공인중개사사무소</t>
        </is>
      </c>
      <c r="Q153" s="3" t="inlineStr">
        <is>
          <t>https://m.land.naver.com/article/info/2329548577</t>
        </is>
      </c>
      <c r="R153" s="3">
        <f>IF(M152=M153,IF(F152=F153,IF(H152=H153,1,0),0),0)</f>
        <v/>
      </c>
    </row>
    <row r="154" hidden="1">
      <c r="A154" s="3" t="inlineStr">
        <is>
          <t>2331422609</t>
        </is>
      </c>
      <c r="B154" s="3" t="inlineStr">
        <is>
          <t>상가</t>
        </is>
      </c>
      <c r="C154" s="3" t="inlineStr">
        <is>
          <t>월세</t>
        </is>
      </c>
      <c r="D154" s="16" t="n">
        <v>2500</v>
      </c>
      <c r="E154" s="17" t="n">
        <v>18.15</v>
      </c>
      <c r="F154" s="17" t="n">
        <v>7.26</v>
      </c>
      <c r="G154" s="16" t="n">
        <v>2500</v>
      </c>
      <c r="H154" s="16" t="n">
        <v>250</v>
      </c>
      <c r="I154" s="17" t="n">
        <v>344.4</v>
      </c>
      <c r="J154" s="17" t="n">
        <v>34.4</v>
      </c>
      <c r="K154" s="3" t="n">
        <v>1</v>
      </c>
      <c r="L154" s="3" t="inlineStr">
        <is>
          <t>15</t>
        </is>
      </c>
      <c r="M154" s="3" t="n">
        <v>37.497036</v>
      </c>
      <c r="N154" s="3" t="n">
        <v>127.029787</v>
      </c>
      <c r="O154" s="3" t="inlineStr">
        <is>
          <t>10년이내, 융자금없는, 역세권, 1층</t>
        </is>
      </c>
      <c r="P154" s="3" t="inlineStr">
        <is>
          <t>제일부동산공인중개사사무소</t>
        </is>
      </c>
      <c r="Q154" s="3" t="inlineStr">
        <is>
          <t>https://m.land.naver.com/article/info/2331422609</t>
        </is>
      </c>
      <c r="R154" s="3">
        <f>IF(#REF!=M154,IF(#REF!=F154,IF(#REF!=H154,1,0),0),0)</f>
        <v/>
      </c>
    </row>
    <row r="155">
      <c r="A155" s="3" t="inlineStr">
        <is>
          <t>2331546650</t>
        </is>
      </c>
      <c r="B155" s="3" t="inlineStr">
        <is>
          <t>상가</t>
        </is>
      </c>
      <c r="C155" s="3" t="inlineStr">
        <is>
          <t>월세</t>
        </is>
      </c>
      <c r="D155" s="16" t="n">
        <v>2500</v>
      </c>
      <c r="E155" s="17" t="n">
        <v>7.26</v>
      </c>
      <c r="F155" s="17" t="n">
        <v>7.3</v>
      </c>
      <c r="G155" s="16" t="n">
        <v>2500</v>
      </c>
      <c r="H155" s="16" t="n">
        <v>250</v>
      </c>
      <c r="I155" s="17" t="n">
        <v>342.5</v>
      </c>
      <c r="J155" s="17" t="n">
        <v>34.2</v>
      </c>
      <c r="K155" s="3" t="n">
        <v>1</v>
      </c>
      <c r="L155" s="3" t="inlineStr">
        <is>
          <t>15</t>
        </is>
      </c>
      <c r="M155" s="3" t="n">
        <v>37.497036</v>
      </c>
      <c r="N155" s="3" t="n">
        <v>127.029787</v>
      </c>
      <c r="O155" s="3" t="inlineStr">
        <is>
          <t>10년이내, 융자금없는, 역세권, 1층</t>
        </is>
      </c>
      <c r="P155" s="3" t="inlineStr">
        <is>
          <t>허브젠 공인중개사사무소</t>
        </is>
      </c>
      <c r="Q155" s="3" t="inlineStr">
        <is>
          <t>https://m.land.naver.com/article/info/2331546650</t>
        </is>
      </c>
      <c r="R155" s="3">
        <f>IF(M154=M155,IF(F154=F155,IF(H154=H155,1,0),0),0)</f>
        <v/>
      </c>
    </row>
    <row r="156" hidden="1">
      <c r="A156" s="3" t="inlineStr">
        <is>
          <t>2328490573</t>
        </is>
      </c>
      <c r="B156" s="3" t="inlineStr">
        <is>
          <t>사무실</t>
        </is>
      </c>
      <c r="C156" s="3" t="inlineStr">
        <is>
          <t>월세</t>
        </is>
      </c>
      <c r="D156" s="16" t="n">
        <v>7000</v>
      </c>
      <c r="E156" s="17" t="n">
        <v>41.74</v>
      </c>
      <c r="F156" s="17" t="n">
        <v>23.81</v>
      </c>
      <c r="G156" s="16" t="n">
        <v>7000</v>
      </c>
      <c r="H156" s="16" t="n">
        <v>800</v>
      </c>
      <c r="I156" s="17" t="n">
        <v>294</v>
      </c>
      <c r="J156" s="17" t="n">
        <v>33.6</v>
      </c>
      <c r="K156" s="3" t="n">
        <v>2</v>
      </c>
      <c r="L156" s="3" t="inlineStr">
        <is>
          <t>6</t>
        </is>
      </c>
      <c r="M156" s="3" t="n">
        <v>37.49643</v>
      </c>
      <c r="N156" s="3" t="n">
        <v>127.029203</v>
      </c>
      <c r="O156" s="3" t="inlineStr">
        <is>
          <t>25년이상, 융자금적은, 역세권, 지상층(1층제외)</t>
        </is>
      </c>
      <c r="P156" s="3" t="inlineStr">
        <is>
          <t>(주)상사빌부동산중개법인</t>
        </is>
      </c>
      <c r="Q156" s="3" t="inlineStr">
        <is>
          <t>https://m.land.naver.com/article/info/2328490573</t>
        </is>
      </c>
      <c r="R156" s="3">
        <f>IF(#REF!=M156,IF(#REF!=F156,IF(#REF!=H156,1,0),0),0)</f>
        <v/>
      </c>
    </row>
    <row r="157" hidden="1">
      <c r="A157" s="3" t="inlineStr">
        <is>
          <t>2329549209</t>
        </is>
      </c>
      <c r="B157" s="3" t="inlineStr">
        <is>
          <t>사무실</t>
        </is>
      </c>
      <c r="C157" s="3" t="inlineStr">
        <is>
          <t>월세</t>
        </is>
      </c>
      <c r="D157" s="16" t="n">
        <v>27833</v>
      </c>
      <c r="E157" s="17" t="n">
        <v>109.2</v>
      </c>
      <c r="F157" s="17" t="n">
        <v>83</v>
      </c>
      <c r="G157" s="16" t="n">
        <v>27833</v>
      </c>
      <c r="H157" s="16" t="n">
        <v>2783</v>
      </c>
      <c r="I157" s="17" t="n">
        <v>335.3</v>
      </c>
      <c r="J157" s="17" t="n">
        <v>33.5</v>
      </c>
      <c r="K157" s="3" t="n">
        <v>11</v>
      </c>
      <c r="L157" s="3" t="inlineStr">
        <is>
          <t>15</t>
        </is>
      </c>
      <c r="M157" s="3" t="n">
        <v>37.498996</v>
      </c>
      <c r="N157" s="3" t="n">
        <v>127.026591</v>
      </c>
      <c r="O157" s="3" t="inlineStr">
        <is>
          <t>2년이내, 융자금없는, 역세권, 고층</t>
        </is>
      </c>
      <c r="P157" s="3" t="inlineStr">
        <is>
          <t>센트럴아이파크디올공인중개사사무소</t>
        </is>
      </c>
      <c r="Q157" s="3" t="inlineStr">
        <is>
          <t>https://m.land.naver.com/article/info/2329549209</t>
        </is>
      </c>
      <c r="R157" s="3">
        <f>IF(#REF!=M157,IF(#REF!=F157,IF(#REF!=H157,1,0),0),0)</f>
        <v/>
      </c>
    </row>
    <row r="158">
      <c r="A158" s="3" t="inlineStr">
        <is>
          <t>2330913305</t>
        </is>
      </c>
      <c r="B158" s="3" t="inlineStr">
        <is>
          <t>상가</t>
        </is>
      </c>
      <c r="C158" s="3" t="inlineStr">
        <is>
          <t>월세</t>
        </is>
      </c>
      <c r="D158" s="16" t="n">
        <v>9000</v>
      </c>
      <c r="E158" s="17" t="n">
        <v>29.95</v>
      </c>
      <c r="F158" s="17" t="n">
        <v>23.4</v>
      </c>
      <c r="G158" s="16" t="n">
        <v>9000</v>
      </c>
      <c r="H158" s="16" t="n">
        <v>770</v>
      </c>
      <c r="I158" s="17" t="n">
        <v>384.6</v>
      </c>
      <c r="J158" s="17" t="n">
        <v>32.9</v>
      </c>
      <c r="K158" s="3" t="n">
        <v>1</v>
      </c>
      <c r="L158" s="3" t="inlineStr">
        <is>
          <t>6</t>
        </is>
      </c>
      <c r="M158" s="3" t="n">
        <v>37.496442</v>
      </c>
      <c r="N158" s="3" t="n">
        <v>127.03057</v>
      </c>
      <c r="O158" s="3" t="inlineStr">
        <is>
          <t>15년이내, 융자금없는, 역세권, 1층</t>
        </is>
      </c>
      <c r="P158" s="3" t="inlineStr">
        <is>
          <t>빌딩나비강남역쉐르빌부동산중개주식회사</t>
        </is>
      </c>
      <c r="Q158" s="3" t="inlineStr">
        <is>
          <t>https://m.land.naver.com/article/info/2330913305</t>
        </is>
      </c>
      <c r="R158" s="3">
        <f>IF(M157=M158,IF(F157=F158,IF(H157=H158,1,0),0),0)</f>
        <v/>
      </c>
    </row>
    <row r="159" hidden="1">
      <c r="A159" s="3" t="inlineStr">
        <is>
          <t>2333016441</t>
        </is>
      </c>
      <c r="B159" s="3" t="inlineStr">
        <is>
          <t>상가</t>
        </is>
      </c>
      <c r="C159" s="3" t="inlineStr">
        <is>
          <t>월세</t>
        </is>
      </c>
      <c r="D159" s="16" t="n">
        <v>6000</v>
      </c>
      <c r="E159" s="17" t="n">
        <v>24.5</v>
      </c>
      <c r="F159" s="17" t="n">
        <v>10.83</v>
      </c>
      <c r="G159" s="16" t="n">
        <v>6000</v>
      </c>
      <c r="H159" s="16" t="n">
        <v>350</v>
      </c>
      <c r="I159" s="17" t="n">
        <v>554</v>
      </c>
      <c r="J159" s="17" t="n">
        <v>32.3</v>
      </c>
      <c r="K159" s="3" t="n">
        <v>-1</v>
      </c>
      <c r="L159" s="3" t="inlineStr">
        <is>
          <t>19</t>
        </is>
      </c>
      <c r="M159" s="3" t="n">
        <v>37.497736</v>
      </c>
      <c r="N159" s="3" t="n">
        <v>127.029316</v>
      </c>
      <c r="O159" s="3" t="inlineStr">
        <is>
          <t>융자금없는, 역세권, 지하층, 주차가능</t>
        </is>
      </c>
      <c r="P159" s="3" t="inlineStr">
        <is>
          <t>이화공인중개사사무소</t>
        </is>
      </c>
      <c r="Q159" s="3" t="inlineStr">
        <is>
          <t>https://m.land.naver.com/article/info/2333016441</t>
        </is>
      </c>
      <c r="R159" s="3">
        <f>IF(#REF!=M159,IF(#REF!=F159,IF(#REF!=H159,1,0),0),0)</f>
        <v/>
      </c>
    </row>
    <row r="160" hidden="1">
      <c r="A160" s="3" t="inlineStr">
        <is>
          <t>2332910347</t>
        </is>
      </c>
      <c r="B160" s="3" t="inlineStr">
        <is>
          <t>사무실</t>
        </is>
      </c>
      <c r="C160" s="3" t="inlineStr">
        <is>
          <t>월세</t>
        </is>
      </c>
      <c r="D160" s="16" t="n">
        <v>30000</v>
      </c>
      <c r="E160" s="17" t="n">
        <v>133.7</v>
      </c>
      <c r="F160" s="17" t="n">
        <v>97</v>
      </c>
      <c r="G160" s="16" t="n">
        <v>30000</v>
      </c>
      <c r="H160" s="16" t="n">
        <v>3100</v>
      </c>
      <c r="I160" s="17" t="n">
        <v>309.3</v>
      </c>
      <c r="J160" s="17" t="n">
        <v>32</v>
      </c>
      <c r="K160" s="3" t="n">
        <v>12</v>
      </c>
      <c r="L160" s="3" t="inlineStr">
        <is>
          <t>16</t>
        </is>
      </c>
      <c r="M160" s="3" t="n">
        <v>37.499174</v>
      </c>
      <c r="N160" s="3" t="n">
        <v>127.026496</v>
      </c>
      <c r="O160" s="3" t="inlineStr">
        <is>
          <t>2년이내, 융자금없는, 역세권, 고층</t>
        </is>
      </c>
      <c r="P160" s="3" t="inlineStr">
        <is>
          <t>오늘의 공간 공인중개사사무소</t>
        </is>
      </c>
      <c r="Q160" s="3" t="inlineStr">
        <is>
          <t>https://m.land.naver.com/article/info/2332910347</t>
        </is>
      </c>
      <c r="R160" s="3">
        <f>IF(M159=M160,IF(F159=F160,IF(H159=H160,1,0),0),0)</f>
        <v/>
      </c>
    </row>
    <row r="161" hidden="1">
      <c r="A161" s="3" t="inlineStr">
        <is>
          <t>2332894366</t>
        </is>
      </c>
      <c r="B161" s="3" t="inlineStr">
        <is>
          <t>상가</t>
        </is>
      </c>
      <c r="C161" s="3" t="inlineStr">
        <is>
          <t>월세</t>
        </is>
      </c>
      <c r="D161" s="16" t="n">
        <v>60000</v>
      </c>
      <c r="E161" s="17" t="n">
        <v>144.59</v>
      </c>
      <c r="F161" s="17" t="n">
        <v>114</v>
      </c>
      <c r="G161" s="16" t="n">
        <v>60000</v>
      </c>
      <c r="H161" s="16" t="n">
        <v>3650</v>
      </c>
      <c r="I161" s="17" t="n">
        <v>526.3</v>
      </c>
      <c r="J161" s="17" t="n">
        <v>32</v>
      </c>
      <c r="K161" s="3" t="n">
        <v>-1</v>
      </c>
      <c r="L161" s="3" t="inlineStr">
        <is>
          <t>11</t>
        </is>
      </c>
      <c r="M161" s="3" t="n">
        <v>37.500261</v>
      </c>
      <c r="N161" s="3" t="n">
        <v>127.025863</v>
      </c>
      <c r="O161" s="3" t="inlineStr">
        <is>
          <t>25년이상, 융자금없는, 역세권, 지하층</t>
        </is>
      </c>
      <c r="P161" s="3" t="inlineStr">
        <is>
          <t>주식회사시작부동산중개법인</t>
        </is>
      </c>
      <c r="Q161" s="3" t="inlineStr">
        <is>
          <t>https://m.land.naver.com/article/info/2332894366</t>
        </is>
      </c>
      <c r="R161" s="3">
        <f>IF(M160=M161,IF(F160=F161,IF(H160=H161,1,0),0),0)</f>
        <v/>
      </c>
    </row>
    <row r="162" hidden="1">
      <c r="A162" s="3" t="inlineStr">
        <is>
          <t>2330318812</t>
        </is>
      </c>
      <c r="B162" s="3" t="inlineStr">
        <is>
          <t>사무실</t>
        </is>
      </c>
      <c r="C162" s="3" t="inlineStr">
        <is>
          <t>월세</t>
        </is>
      </c>
      <c r="D162" s="16" t="n">
        <v>40000</v>
      </c>
      <c r="E162" s="17" t="n">
        <v>109.2</v>
      </c>
      <c r="F162" s="17" t="n">
        <v>109.28</v>
      </c>
      <c r="G162" s="16" t="n">
        <v>40000</v>
      </c>
      <c r="H162" s="16" t="n">
        <v>3490</v>
      </c>
      <c r="I162" s="17" t="n">
        <v>366</v>
      </c>
      <c r="J162" s="17" t="n">
        <v>31.9</v>
      </c>
      <c r="K162" s="3" t="n">
        <v>13</v>
      </c>
      <c r="L162" s="3" t="inlineStr">
        <is>
          <t>15</t>
        </is>
      </c>
      <c r="M162" s="3" t="n">
        <v>37.498996</v>
      </c>
      <c r="N162" s="3" t="n">
        <v>127.026591</v>
      </c>
      <c r="O162" s="3" t="inlineStr">
        <is>
          <t>2년이내, 융자금없는, 역세권, 고층</t>
        </is>
      </c>
      <c r="P162" s="3" t="inlineStr">
        <is>
          <t>삼성부동산중개사무소</t>
        </is>
      </c>
      <c r="Q162" s="3" t="inlineStr">
        <is>
          <t>https://m.land.naver.com/article/info/2330318812</t>
        </is>
      </c>
      <c r="R162" s="3">
        <f>IF(M161=M162,IF(F161=F162,IF(H161=H162,1,0),0),0)</f>
        <v/>
      </c>
    </row>
    <row r="163" hidden="1">
      <c r="A163" s="3" t="inlineStr">
        <is>
          <t>2332540186</t>
        </is>
      </c>
      <c r="B163" s="3" t="inlineStr">
        <is>
          <t>상가</t>
        </is>
      </c>
      <c r="C163" s="3" t="inlineStr">
        <is>
          <t>월세</t>
        </is>
      </c>
      <c r="D163" s="16" t="n">
        <v>60000</v>
      </c>
      <c r="E163" s="17" t="n">
        <v>144.59</v>
      </c>
      <c r="F163" s="17" t="n">
        <v>114.8</v>
      </c>
      <c r="G163" s="16" t="n">
        <v>60000</v>
      </c>
      <c r="H163" s="16" t="n">
        <v>3650</v>
      </c>
      <c r="I163" s="17" t="n">
        <v>522.6</v>
      </c>
      <c r="J163" s="17" t="n">
        <v>31.8</v>
      </c>
      <c r="K163" s="3" t="n">
        <v>-1</v>
      </c>
      <c r="L163" s="3" t="inlineStr">
        <is>
          <t>11</t>
        </is>
      </c>
      <c r="M163" s="3" t="n">
        <v>37.500261</v>
      </c>
      <c r="N163" s="3" t="n">
        <v>127.025863</v>
      </c>
      <c r="O163" s="3" t="inlineStr">
        <is>
          <t>25년이상, 융자금없는, 역세권, 지하층</t>
        </is>
      </c>
      <c r="P163" s="3" t="inlineStr">
        <is>
          <t>(주)대림부동산중개법인</t>
        </is>
      </c>
      <c r="Q163" s="3" t="inlineStr">
        <is>
          <t>https://m.land.naver.com/article/info/2332540186</t>
        </is>
      </c>
      <c r="R163" s="3">
        <f>IF(M162=M163,IF(F162=F163,IF(H162=H163,1,0),0),0)</f>
        <v/>
      </c>
    </row>
    <row r="164" hidden="1">
      <c r="A164" s="3" t="inlineStr">
        <is>
          <t>2332430235</t>
        </is>
      </c>
      <c r="B164" s="3" t="inlineStr">
        <is>
          <t>사무실</t>
        </is>
      </c>
      <c r="C164" s="3" t="inlineStr">
        <is>
          <t>월세</t>
        </is>
      </c>
      <c r="D164" s="16" t="n">
        <v>79162</v>
      </c>
      <c r="E164" s="17" t="n">
        <v>381.15</v>
      </c>
      <c r="F164" s="17" t="n">
        <v>250</v>
      </c>
      <c r="G164" s="16" t="n">
        <v>79162</v>
      </c>
      <c r="H164" s="16" t="n">
        <v>7916</v>
      </c>
      <c r="I164" s="17" t="n">
        <v>316.6</v>
      </c>
      <c r="J164" s="17" t="n">
        <v>31.7</v>
      </c>
      <c r="K164" s="3" t="n">
        <v>12</v>
      </c>
      <c r="L164" s="3" t="inlineStr">
        <is>
          <t>30</t>
        </is>
      </c>
      <c r="M164" s="3" t="n">
        <v>37.496873</v>
      </c>
      <c r="N164" s="3" t="n">
        <v>127.028676</v>
      </c>
      <c r="O164" s="3" t="inlineStr">
        <is>
          <t>25년이내, 융자금없는, 역세권, 중층</t>
        </is>
      </c>
      <c r="P164" s="3" t="inlineStr">
        <is>
          <t>주식회사시작부동산중개법인</t>
        </is>
      </c>
      <c r="Q164" s="3" t="inlineStr">
        <is>
          <t>https://m.land.naver.com/article/info/2332430235</t>
        </is>
      </c>
      <c r="R164" s="3">
        <f>IF(M163=M164,IF(F163=F164,IF(H163=H164,1,0),0),0)</f>
        <v/>
      </c>
    </row>
    <row r="165">
      <c r="A165" s="3" t="inlineStr">
        <is>
          <t>2329507889</t>
        </is>
      </c>
      <c r="B165" s="3" t="inlineStr">
        <is>
          <t>상가</t>
        </is>
      </c>
      <c r="C165" s="3" t="inlineStr">
        <is>
          <t>월세</t>
        </is>
      </c>
      <c r="D165" s="16" t="n">
        <v>3000</v>
      </c>
      <c r="E165" s="17" t="n">
        <v>6.35</v>
      </c>
      <c r="F165" s="17" t="n">
        <v>6.41</v>
      </c>
      <c r="G165" s="16" t="n">
        <v>3000</v>
      </c>
      <c r="H165" s="16" t="n">
        <v>200</v>
      </c>
      <c r="I165" s="17" t="n">
        <v>468</v>
      </c>
      <c r="J165" s="17" t="n">
        <v>31.2</v>
      </c>
      <c r="K165" s="3" t="n">
        <v>1</v>
      </c>
      <c r="L165" s="3" t="inlineStr">
        <is>
          <t>19</t>
        </is>
      </c>
      <c r="M165" s="3" t="n">
        <v>37.497736</v>
      </c>
      <c r="N165" s="3" t="n">
        <v>127.029316</v>
      </c>
      <c r="O165" s="3" t="inlineStr">
        <is>
          <t>10년이내, 융자금없는, 역세권, 1층</t>
        </is>
      </c>
      <c r="P165" s="3" t="inlineStr">
        <is>
          <t>신가람공인중개사사무소</t>
        </is>
      </c>
      <c r="Q165" s="3" t="inlineStr">
        <is>
          <t>https://m.land.naver.com/article/info/2329507889</t>
        </is>
      </c>
      <c r="R165" s="3">
        <f>IF(M164=M165,IF(F164=F165,IF(H164=H165,1,0),0),0)</f>
        <v/>
      </c>
    </row>
    <row r="166" hidden="1">
      <c r="A166" s="3" t="inlineStr">
        <is>
          <t>2330529569</t>
        </is>
      </c>
      <c r="B166" s="3" t="inlineStr">
        <is>
          <t>사무실</t>
        </is>
      </c>
      <c r="C166" s="3" t="inlineStr">
        <is>
          <t>월세</t>
        </is>
      </c>
      <c r="D166" s="16" t="n">
        <v>79160</v>
      </c>
      <c r="E166" s="17" t="n">
        <v>381.15</v>
      </c>
      <c r="F166" s="17" t="n">
        <v>256.36</v>
      </c>
      <c r="G166" s="16" t="n">
        <v>79160</v>
      </c>
      <c r="H166" s="16" t="n">
        <v>7915</v>
      </c>
      <c r="I166" s="17" t="n">
        <v>308.8</v>
      </c>
      <c r="J166" s="17" t="n">
        <v>30.9</v>
      </c>
      <c r="K166" s="3" t="n">
        <v>12</v>
      </c>
      <c r="L166" s="3" t="inlineStr">
        <is>
          <t>30</t>
        </is>
      </c>
      <c r="M166" s="3" t="n">
        <v>37.496873</v>
      </c>
      <c r="N166" s="3" t="n">
        <v>127.028676</v>
      </c>
      <c r="O166" s="3" t="inlineStr">
        <is>
          <t>25년이내, 융자금없는, 역세권, 중층</t>
        </is>
      </c>
      <c r="P166" s="3" t="inlineStr">
        <is>
          <t>강남부동산센터공인중개사사무소</t>
        </is>
      </c>
      <c r="Q166" s="3" t="inlineStr">
        <is>
          <t>https://m.land.naver.com/article/info/2330529569</t>
        </is>
      </c>
      <c r="R166" s="3">
        <f>IF(M165=M166,IF(F165=F166,IF(H165=H166,1,0),0),0)</f>
        <v/>
      </c>
    </row>
    <row r="167" hidden="1">
      <c r="A167" s="3" t="inlineStr">
        <is>
          <t>2332554045</t>
        </is>
      </c>
      <c r="B167" s="3" t="inlineStr">
        <is>
          <t>사무실</t>
        </is>
      </c>
      <c r="C167" s="3" t="inlineStr">
        <is>
          <t>월세</t>
        </is>
      </c>
      <c r="D167" s="16" t="n">
        <v>79162</v>
      </c>
      <c r="E167" s="17" t="n">
        <v>381.15</v>
      </c>
      <c r="F167" s="17" t="n">
        <v>256.22</v>
      </c>
      <c r="G167" s="16" t="n">
        <v>79162</v>
      </c>
      <c r="H167" s="16" t="n">
        <v>7916</v>
      </c>
      <c r="I167" s="17" t="n">
        <v>309</v>
      </c>
      <c r="J167" s="17" t="n">
        <v>30.9</v>
      </c>
      <c r="K167" s="3" t="n">
        <v>12</v>
      </c>
      <c r="L167" s="3" t="inlineStr">
        <is>
          <t>30</t>
        </is>
      </c>
      <c r="M167" s="3" t="n">
        <v>37.497237</v>
      </c>
      <c r="N167" s="3" t="n">
        <v>127.028502</v>
      </c>
      <c r="O167" s="3" t="inlineStr">
        <is>
          <t>25년이내, 융자금없는, 역세권, 중층</t>
        </is>
      </c>
      <c r="P167" s="3" t="inlineStr">
        <is>
          <t>월드공인중개사사무소</t>
        </is>
      </c>
      <c r="Q167" s="3" t="inlineStr">
        <is>
          <t>https://m.land.naver.com/article/info/2332554045</t>
        </is>
      </c>
      <c r="R167" s="3">
        <f>IF(M166=M167,IF(F166=F167,IF(H166=H167,1,0),0),0)</f>
        <v/>
      </c>
    </row>
    <row r="168" hidden="1">
      <c r="A168" s="3" t="inlineStr">
        <is>
          <t>2332736378</t>
        </is>
      </c>
      <c r="B168" s="3" t="inlineStr">
        <is>
          <t>사무실</t>
        </is>
      </c>
      <c r="C168" s="3" t="inlineStr">
        <is>
          <t>월세</t>
        </is>
      </c>
      <c r="D168" s="16" t="n">
        <v>79162</v>
      </c>
      <c r="E168" s="17" t="n">
        <v>381.15</v>
      </c>
      <c r="F168" s="17" t="n">
        <v>256.36</v>
      </c>
      <c r="G168" s="16" t="n">
        <v>79162</v>
      </c>
      <c r="H168" s="16" t="n">
        <v>7916</v>
      </c>
      <c r="I168" s="17" t="n">
        <v>308.8</v>
      </c>
      <c r="J168" s="17" t="n">
        <v>30.9</v>
      </c>
      <c r="K168" s="3" t="n">
        <v>12</v>
      </c>
      <c r="L168" s="3" t="inlineStr">
        <is>
          <t>30</t>
        </is>
      </c>
      <c r="M168" s="3" t="n">
        <v>37.497056</v>
      </c>
      <c r="N168" s="3" t="n">
        <v>127.028996</v>
      </c>
      <c r="O168" s="3" t="inlineStr">
        <is>
          <t>25년이내, 융자금없는, 역세권, 중층</t>
        </is>
      </c>
      <c r="P168" s="3" t="inlineStr">
        <is>
          <t>오늘의 공간 공인중개사사무소</t>
        </is>
      </c>
      <c r="Q168" s="3" t="inlineStr">
        <is>
          <t>https://m.land.naver.com/article/info/2332736378</t>
        </is>
      </c>
      <c r="R168" s="3">
        <f>IF(M167=M168,IF(F167=F168,IF(H167=H168,1,0),0),0)</f>
        <v/>
      </c>
    </row>
    <row r="169" hidden="1">
      <c r="A169" s="3" t="inlineStr">
        <is>
          <t>2329780832</t>
        </is>
      </c>
      <c r="B169" s="3" t="inlineStr">
        <is>
          <t>사무실</t>
        </is>
      </c>
      <c r="C169" s="3" t="inlineStr">
        <is>
          <t>월세</t>
        </is>
      </c>
      <c r="D169" s="16" t="n">
        <v>79160</v>
      </c>
      <c r="E169" s="17" t="n">
        <v>381.15</v>
      </c>
      <c r="F169" s="17" t="n">
        <v>256.36</v>
      </c>
      <c r="G169" s="16" t="n">
        <v>79160</v>
      </c>
      <c r="H169" s="16" t="n">
        <v>7915</v>
      </c>
      <c r="I169" s="17" t="n">
        <v>308.8</v>
      </c>
      <c r="J169" s="17" t="n">
        <v>30.9</v>
      </c>
      <c r="K169" s="3" t="n">
        <v>12</v>
      </c>
      <c r="L169" s="3" t="inlineStr">
        <is>
          <t>30</t>
        </is>
      </c>
      <c r="M169" s="3" t="n">
        <v>37.497237</v>
      </c>
      <c r="N169" s="3" t="n">
        <v>127.028502</v>
      </c>
      <c r="O169" s="3" t="inlineStr">
        <is>
          <t>25년이내, 융자금없는, 역세권, 중층</t>
        </is>
      </c>
      <c r="P169" s="3" t="inlineStr">
        <is>
          <t>강남부동산센터공인중개사사무소</t>
        </is>
      </c>
      <c r="Q169" s="3" t="inlineStr">
        <is>
          <t>https://m.land.naver.com/article/info/2329780832</t>
        </is>
      </c>
      <c r="R169" s="3">
        <f>IF(M168=M169,IF(F168=F169,IF(H168=H169,1,0),0),0)</f>
        <v/>
      </c>
    </row>
    <row r="170" hidden="1">
      <c r="A170" s="3" t="inlineStr">
        <is>
          <t>2329204771</t>
        </is>
      </c>
      <c r="B170" s="3" t="inlineStr">
        <is>
          <t>사무실</t>
        </is>
      </c>
      <c r="C170" s="3" t="inlineStr">
        <is>
          <t>월세</t>
        </is>
      </c>
      <c r="D170" s="16" t="n">
        <v>79162</v>
      </c>
      <c r="E170" s="17" t="n">
        <v>526.96</v>
      </c>
      <c r="F170" s="17" t="n">
        <v>255.91</v>
      </c>
      <c r="G170" s="16" t="n">
        <v>79162</v>
      </c>
      <c r="H170" s="16" t="n">
        <v>7916</v>
      </c>
      <c r="I170" s="17" t="n">
        <v>309.3</v>
      </c>
      <c r="J170" s="17" t="n">
        <v>30.9</v>
      </c>
      <c r="K170" s="3" t="n">
        <v>12</v>
      </c>
      <c r="L170" s="3" t="inlineStr">
        <is>
          <t>30</t>
        </is>
      </c>
      <c r="M170" s="3" t="n">
        <v>37.496873</v>
      </c>
      <c r="N170" s="3" t="n">
        <v>127.028676</v>
      </c>
      <c r="O170" s="3" t="inlineStr">
        <is>
          <t>25년이내, 융자금적은, 역세권, 중층</t>
        </is>
      </c>
      <c r="P170" s="3" t="inlineStr">
        <is>
          <t>바이언부동산중개&amp;컨설팅사무소</t>
        </is>
      </c>
      <c r="Q170" s="3" t="inlineStr">
        <is>
          <t>https://m.land.naver.com/article/info/2329204771</t>
        </is>
      </c>
      <c r="R170" s="3">
        <f>IF(#REF!=M170,IF(#REF!=F170,IF(#REF!=H170,1,0),0),0)</f>
        <v/>
      </c>
    </row>
    <row r="171" hidden="1">
      <c r="A171" s="3" t="inlineStr">
        <is>
          <t>2331778472</t>
        </is>
      </c>
      <c r="B171" s="3" t="inlineStr">
        <is>
          <t>사무실</t>
        </is>
      </c>
      <c r="C171" s="3" t="inlineStr">
        <is>
          <t>월세</t>
        </is>
      </c>
      <c r="D171" s="16" t="n">
        <v>79160</v>
      </c>
      <c r="E171" s="17" t="n">
        <v>381.15</v>
      </c>
      <c r="F171" s="17" t="n">
        <v>256.36</v>
      </c>
      <c r="G171" s="16" t="n">
        <v>79160</v>
      </c>
      <c r="H171" s="16" t="n">
        <v>7915</v>
      </c>
      <c r="I171" s="17" t="n">
        <v>308.8</v>
      </c>
      <c r="J171" s="17" t="n">
        <v>30.9</v>
      </c>
      <c r="K171" s="3" t="n">
        <v>12</v>
      </c>
      <c r="L171" s="3" t="inlineStr">
        <is>
          <t>30</t>
        </is>
      </c>
      <c r="M171" s="3" t="n">
        <v>37.496873</v>
      </c>
      <c r="N171" s="3" t="n">
        <v>127.028676</v>
      </c>
      <c r="O171" s="3" t="inlineStr">
        <is>
          <t>25년이내, 융자금없는, 역세권, 중층</t>
        </is>
      </c>
      <c r="P171" s="3" t="inlineStr">
        <is>
          <t>강남부동산센터공인중개사사무소</t>
        </is>
      </c>
      <c r="Q171" s="3" t="inlineStr">
        <is>
          <t>https://m.land.naver.com/article/info/2331778472</t>
        </is>
      </c>
      <c r="R171" s="3">
        <f>IF(M170=M171,IF(F170=F171,IF(H170=H171,1,0),0),0)</f>
        <v/>
      </c>
    </row>
    <row r="172" hidden="1">
      <c r="A172" s="3" t="inlineStr">
        <is>
          <t>2332734377</t>
        </is>
      </c>
      <c r="B172" s="3" t="inlineStr">
        <is>
          <t>사무실</t>
        </is>
      </c>
      <c r="C172" s="3" t="inlineStr">
        <is>
          <t>월세</t>
        </is>
      </c>
      <c r="D172" s="16" t="n">
        <v>79160</v>
      </c>
      <c r="E172" s="17" t="n">
        <v>381.15</v>
      </c>
      <c r="F172" s="17" t="n">
        <v>256.36</v>
      </c>
      <c r="G172" s="16" t="n">
        <v>79160</v>
      </c>
      <c r="H172" s="16" t="n">
        <v>7915</v>
      </c>
      <c r="I172" s="17" t="n">
        <v>308.8</v>
      </c>
      <c r="J172" s="17" t="n">
        <v>30.9</v>
      </c>
      <c r="K172" s="3" t="n">
        <v>12</v>
      </c>
      <c r="L172" s="3" t="inlineStr">
        <is>
          <t>30</t>
        </is>
      </c>
      <c r="M172" s="3" t="n">
        <v>37.497237</v>
      </c>
      <c r="N172" s="3" t="n">
        <v>127.028502</v>
      </c>
      <c r="O172" s="3" t="inlineStr">
        <is>
          <t>25년이내, 융자금없는, 역세권, 중층</t>
        </is>
      </c>
      <c r="P172" s="3" t="inlineStr">
        <is>
          <t>강남부동산센터공인중개사사무소</t>
        </is>
      </c>
      <c r="Q172" s="3" t="inlineStr">
        <is>
          <t>https://m.land.naver.com/article/info/2332734377</t>
        </is>
      </c>
      <c r="R172" s="3">
        <f>IF(#REF!=M172,IF(#REF!=F172,IF(#REF!=H172,1,0),0),0)</f>
        <v/>
      </c>
    </row>
    <row r="173" hidden="1">
      <c r="A173" s="3" t="inlineStr">
        <is>
          <t>2332736178</t>
        </is>
      </c>
      <c r="B173" s="3" t="inlineStr">
        <is>
          <t>사무실</t>
        </is>
      </c>
      <c r="C173" s="3" t="inlineStr">
        <is>
          <t>월세</t>
        </is>
      </c>
      <c r="D173" s="16" t="n">
        <v>79162</v>
      </c>
      <c r="E173" s="17" t="n">
        <v>381.15</v>
      </c>
      <c r="F173" s="17" t="n">
        <v>256.36</v>
      </c>
      <c r="G173" s="16" t="n">
        <v>79162</v>
      </c>
      <c r="H173" s="16" t="n">
        <v>7916</v>
      </c>
      <c r="I173" s="17" t="n">
        <v>308.8</v>
      </c>
      <c r="J173" s="17" t="n">
        <v>30.9</v>
      </c>
      <c r="K173" s="3" t="n">
        <v>12</v>
      </c>
      <c r="L173" s="3" t="inlineStr">
        <is>
          <t>30</t>
        </is>
      </c>
      <c r="M173" s="3" t="n">
        <v>37.497237</v>
      </c>
      <c r="N173" s="3" t="n">
        <v>127.028502</v>
      </c>
      <c r="O173" s="3" t="inlineStr">
        <is>
          <t>25년이내, 융자금없는, 역세권, 중층</t>
        </is>
      </c>
      <c r="P173" s="3" t="inlineStr">
        <is>
          <t>오늘의 공간 공인중개사사무소</t>
        </is>
      </c>
      <c r="Q173" s="3" t="inlineStr">
        <is>
          <t>https://m.land.naver.com/article/info/2332736178</t>
        </is>
      </c>
      <c r="R173" s="3">
        <f>IF(M172=M173,IF(F172=F173,IF(H172=H173,1,0),0),0)</f>
        <v/>
      </c>
    </row>
    <row r="174" hidden="1">
      <c r="A174" s="3" t="inlineStr">
        <is>
          <t>2332736257</t>
        </is>
      </c>
      <c r="B174" s="3" t="inlineStr">
        <is>
          <t>사무실</t>
        </is>
      </c>
      <c r="C174" s="3" t="inlineStr">
        <is>
          <t>월세</t>
        </is>
      </c>
      <c r="D174" s="16" t="n">
        <v>79162</v>
      </c>
      <c r="E174" s="17" t="n">
        <v>381.15</v>
      </c>
      <c r="F174" s="17" t="n">
        <v>256.36</v>
      </c>
      <c r="G174" s="16" t="n">
        <v>79162</v>
      </c>
      <c r="H174" s="16" t="n">
        <v>7916</v>
      </c>
      <c r="I174" s="17" t="n">
        <v>308.8</v>
      </c>
      <c r="J174" s="17" t="n">
        <v>30.9</v>
      </c>
      <c r="K174" s="3" t="n">
        <v>12</v>
      </c>
      <c r="L174" s="3" t="inlineStr">
        <is>
          <t>30</t>
        </is>
      </c>
      <c r="M174" s="3" t="n">
        <v>37.496873</v>
      </c>
      <c r="N174" s="3" t="n">
        <v>127.028676</v>
      </c>
      <c r="O174" s="3" t="inlineStr">
        <is>
          <t>25년이내, 융자금없는, 역세권, 중층</t>
        </is>
      </c>
      <c r="P174" s="3" t="inlineStr">
        <is>
          <t>오늘의 공간 공인중개사사무소</t>
        </is>
      </c>
      <c r="Q174" s="3" t="inlineStr">
        <is>
          <t>https://m.land.naver.com/article/info/2332736257</t>
        </is>
      </c>
      <c r="R174" s="3">
        <f>IF(M173=M174,IF(F173=F174,IF(H173=H174,1,0),0),0)</f>
        <v/>
      </c>
    </row>
    <row r="175" hidden="1">
      <c r="A175" s="3" t="inlineStr">
        <is>
          <t>2331065765</t>
        </is>
      </c>
      <c r="B175" s="3" t="inlineStr">
        <is>
          <t>사무실</t>
        </is>
      </c>
      <c r="C175" s="3" t="inlineStr">
        <is>
          <t>월세</t>
        </is>
      </c>
      <c r="D175" s="16" t="n">
        <v>79160</v>
      </c>
      <c r="E175" s="17" t="n">
        <v>381.15</v>
      </c>
      <c r="F175" s="17" t="n">
        <v>256.36</v>
      </c>
      <c r="G175" s="16" t="n">
        <v>79160</v>
      </c>
      <c r="H175" s="16" t="n">
        <v>7915</v>
      </c>
      <c r="I175" s="17" t="n">
        <v>308.8</v>
      </c>
      <c r="J175" s="17" t="n">
        <v>30.9</v>
      </c>
      <c r="K175" s="3" t="n">
        <v>12</v>
      </c>
      <c r="L175" s="3" t="inlineStr">
        <is>
          <t>30</t>
        </is>
      </c>
      <c r="M175" s="3" t="n">
        <v>37.496873</v>
      </c>
      <c r="N175" s="3" t="n">
        <v>127.028676</v>
      </c>
      <c r="O175" s="3" t="inlineStr">
        <is>
          <t>25년이내, 융자금없는, 역세권, 중층</t>
        </is>
      </c>
      <c r="P175" s="3" t="inlineStr">
        <is>
          <t>강남부동산센터공인중개사사무소</t>
        </is>
      </c>
      <c r="Q175" s="3" t="inlineStr">
        <is>
          <t>https://m.land.naver.com/article/info/2331065765</t>
        </is>
      </c>
      <c r="R175" s="3">
        <f>IF(M174=M175,IF(F174=F175,IF(H174=H175,1,0),0),0)</f>
        <v/>
      </c>
    </row>
    <row r="176">
      <c r="A176" s="3" t="inlineStr">
        <is>
          <t>2328672723</t>
        </is>
      </c>
      <c r="B176" s="3" t="inlineStr">
        <is>
          <t>사무실</t>
        </is>
      </c>
      <c r="C176" s="3" t="inlineStr">
        <is>
          <t>월세</t>
        </is>
      </c>
      <c r="D176" s="16" t="n">
        <v>20000</v>
      </c>
      <c r="E176" s="17" t="n">
        <v>49.61</v>
      </c>
      <c r="F176" s="17" t="n">
        <v>49</v>
      </c>
      <c r="G176" s="16" t="n">
        <v>20000</v>
      </c>
      <c r="H176" s="16" t="n">
        <v>1500</v>
      </c>
      <c r="I176" s="17" t="n">
        <v>408.2</v>
      </c>
      <c r="J176" s="17" t="n">
        <v>30.6</v>
      </c>
      <c r="K176" s="3" t="n">
        <v>1</v>
      </c>
      <c r="L176" s="3" t="inlineStr">
        <is>
          <t>5</t>
        </is>
      </c>
      <c r="M176" s="3" t="n">
        <v>37.497605</v>
      </c>
      <c r="N176" s="3" t="n">
        <v>127.028734</v>
      </c>
      <c r="O176" s="3" t="inlineStr">
        <is>
          <t>25년이상, 융자금없는, 역세권, 1층</t>
        </is>
      </c>
      <c r="P176" s="3" t="inlineStr">
        <is>
          <t>제이로드부동산중개</t>
        </is>
      </c>
      <c r="Q176" s="3" t="inlineStr">
        <is>
          <t>https://m.land.naver.com/article/info/2328672723</t>
        </is>
      </c>
      <c r="R176" s="3">
        <f>IF(M175=M176,IF(F175=F176,IF(H175=H176,1,0),0),0)</f>
        <v/>
      </c>
    </row>
    <row r="177">
      <c r="A177" s="3" t="inlineStr">
        <is>
          <t>2331214269</t>
        </is>
      </c>
      <c r="B177" s="3" t="inlineStr">
        <is>
          <t>상가</t>
        </is>
      </c>
      <c r="C177" s="3" t="inlineStr">
        <is>
          <t>월세</t>
        </is>
      </c>
      <c r="D177" s="16" t="n">
        <v>7500</v>
      </c>
      <c r="E177" s="17" t="n">
        <v>18.15</v>
      </c>
      <c r="F177" s="17" t="n">
        <v>18.15</v>
      </c>
      <c r="G177" s="16" t="n">
        <v>7500</v>
      </c>
      <c r="H177" s="16" t="n">
        <v>550</v>
      </c>
      <c r="I177" s="17" t="n">
        <v>413.2</v>
      </c>
      <c r="J177" s="17" t="n">
        <v>30.3</v>
      </c>
      <c r="K177" s="3" t="n">
        <v>1</v>
      </c>
      <c r="L177" s="3" t="inlineStr">
        <is>
          <t>17</t>
        </is>
      </c>
      <c r="M177" s="3" t="n">
        <v>37.497736</v>
      </c>
      <c r="N177" s="3" t="n">
        <v>127.029316</v>
      </c>
      <c r="O177" s="3" t="inlineStr">
        <is>
          <t>10년이내, 융자금없는, 역세권, 1층</t>
        </is>
      </c>
      <c r="P177" s="3" t="inlineStr">
        <is>
          <t>(주)빌드업부동산중개법인</t>
        </is>
      </c>
      <c r="Q177" s="3" t="inlineStr">
        <is>
          <t>https://m.land.naver.com/article/info/2331214269</t>
        </is>
      </c>
      <c r="R177" s="3">
        <f>IF(M176=M177,IF(F176=F177,IF(H176=H177,1,0),0),0)</f>
        <v/>
      </c>
    </row>
    <row r="178">
      <c r="A178" s="3" t="inlineStr">
        <is>
          <t>2332418490</t>
        </is>
      </c>
      <c r="B178" s="3" t="inlineStr">
        <is>
          <t>상가</t>
        </is>
      </c>
      <c r="C178" s="3" t="inlineStr">
        <is>
          <t>월세</t>
        </is>
      </c>
      <c r="D178" s="16" t="n">
        <v>20000</v>
      </c>
      <c r="E178" s="17" t="n">
        <v>49.61</v>
      </c>
      <c r="F178" s="17" t="n">
        <v>49.69</v>
      </c>
      <c r="G178" s="16" t="n">
        <v>20000</v>
      </c>
      <c r="H178" s="16" t="n">
        <v>1500</v>
      </c>
      <c r="I178" s="17" t="n">
        <v>402.5</v>
      </c>
      <c r="J178" s="17" t="n">
        <v>30.2</v>
      </c>
      <c r="K178" s="3" t="n">
        <v>1</v>
      </c>
      <c r="L178" s="3" t="inlineStr">
        <is>
          <t>5</t>
        </is>
      </c>
      <c r="M178" s="3" t="n">
        <v>37.497605</v>
      </c>
      <c r="N178" s="3" t="n">
        <v>127.028734</v>
      </c>
      <c r="O178" s="3" t="inlineStr">
        <is>
          <t>25년이상, 융자금적은, 역세권, 1층</t>
        </is>
      </c>
      <c r="P178" s="3" t="inlineStr">
        <is>
          <t>청어람부동산중개법인주식회사</t>
        </is>
      </c>
      <c r="Q178" s="3" t="inlineStr">
        <is>
          <t>https://m.land.naver.com/article/info/2332418490</t>
        </is>
      </c>
      <c r="R178" s="3">
        <f>IF(M177=M178,IF(F177=F178,IF(H177=H178,1,0),0),0)</f>
        <v/>
      </c>
    </row>
    <row r="179" hidden="1">
      <c r="A179" s="3" t="inlineStr">
        <is>
          <t>2330650498</t>
        </is>
      </c>
      <c r="B179" s="3" t="inlineStr">
        <is>
          <t>상가</t>
        </is>
      </c>
      <c r="C179" s="3" t="inlineStr">
        <is>
          <t>월세</t>
        </is>
      </c>
      <c r="D179" s="16" t="n">
        <v>20000</v>
      </c>
      <c r="E179" s="17" t="n">
        <v>74.72</v>
      </c>
      <c r="F179" s="17" t="n">
        <v>49.61</v>
      </c>
      <c r="G179" s="16" t="n">
        <v>20000</v>
      </c>
      <c r="H179" s="16" t="n">
        <v>1500</v>
      </c>
      <c r="I179" s="17" t="n">
        <v>403.1</v>
      </c>
      <c r="J179" s="17" t="n">
        <v>30.2</v>
      </c>
      <c r="K179" s="3" t="n">
        <v>1</v>
      </c>
      <c r="L179" s="3" t="inlineStr">
        <is>
          <t>5</t>
        </is>
      </c>
      <c r="M179" s="3" t="n">
        <v>37.497605</v>
      </c>
      <c r="N179" s="3" t="n">
        <v>127.028734</v>
      </c>
      <c r="O179" s="3" t="inlineStr">
        <is>
          <t>25년이상, 융자금없는, 역세권, 1층</t>
        </is>
      </c>
      <c r="P179" s="3" t="inlineStr">
        <is>
          <t>주식회사시작부동산중개법인</t>
        </is>
      </c>
      <c r="Q179" s="3" t="inlineStr">
        <is>
          <t>https://m.land.naver.com/article/info/2330650498</t>
        </is>
      </c>
      <c r="R179" s="3">
        <f>IF(#REF!=M179,IF(#REF!=F179,IF(#REF!=H179,1,0),0),0)</f>
        <v/>
      </c>
    </row>
    <row r="180">
      <c r="A180" s="3" t="inlineStr">
        <is>
          <t>2331215238</t>
        </is>
      </c>
      <c r="B180" s="3" t="inlineStr">
        <is>
          <t>상가</t>
        </is>
      </c>
      <c r="C180" s="3" t="inlineStr">
        <is>
          <t>월세</t>
        </is>
      </c>
      <c r="D180" s="16" t="n">
        <v>7500</v>
      </c>
      <c r="E180" s="17" t="n">
        <v>42.35</v>
      </c>
      <c r="F180" s="17" t="n">
        <v>18.32</v>
      </c>
      <c r="G180" s="16" t="n">
        <v>7500</v>
      </c>
      <c r="H180" s="16" t="n">
        <v>550</v>
      </c>
      <c r="I180" s="17" t="n">
        <v>409.4</v>
      </c>
      <c r="J180" s="17" t="n">
        <v>30</v>
      </c>
      <c r="K180" s="3" t="n">
        <v>1</v>
      </c>
      <c r="L180" s="3" t="inlineStr">
        <is>
          <t>19</t>
        </is>
      </c>
      <c r="M180" s="3" t="n">
        <v>37.497736</v>
      </c>
      <c r="N180" s="3" t="n">
        <v>127.029316</v>
      </c>
      <c r="O180" s="3" t="inlineStr">
        <is>
          <t>10년이내, 융자금없는, 역세권, 1층</t>
        </is>
      </c>
      <c r="P180" s="3" t="inlineStr">
        <is>
          <t>랜드마크공인중개사사무소</t>
        </is>
      </c>
      <c r="Q180" s="3" t="inlineStr">
        <is>
          <t>https://m.land.naver.com/article/info/2331215238</t>
        </is>
      </c>
      <c r="R180" s="3">
        <f>IF(M179=M180,IF(F179=F180,IF(H179=H180,1,0),0),0)</f>
        <v/>
      </c>
    </row>
    <row r="181" hidden="1">
      <c r="A181" s="3" t="inlineStr">
        <is>
          <t>2331482072</t>
        </is>
      </c>
      <c r="B181" s="3" t="inlineStr">
        <is>
          <t>사무실</t>
        </is>
      </c>
      <c r="C181" s="3" t="inlineStr">
        <is>
          <t>월세</t>
        </is>
      </c>
      <c r="D181" s="16" t="n">
        <v>50000</v>
      </c>
      <c r="E181" s="17" t="n">
        <v>114.04</v>
      </c>
      <c r="F181" s="17" t="n">
        <v>100.01</v>
      </c>
      <c r="G181" s="16" t="n">
        <v>50000</v>
      </c>
      <c r="H181" s="16" t="n">
        <v>3000</v>
      </c>
      <c r="I181" s="17" t="n">
        <v>500</v>
      </c>
      <c r="J181" s="17" t="n">
        <v>30</v>
      </c>
      <c r="K181" s="3" t="n">
        <v>2</v>
      </c>
      <c r="L181" s="3" t="inlineStr">
        <is>
          <t>5</t>
        </is>
      </c>
      <c r="M181" s="3" t="n">
        <v>37.495719</v>
      </c>
      <c r="N181" s="3" t="n">
        <v>127.029227</v>
      </c>
      <c r="O181" s="3" t="inlineStr">
        <is>
          <t>25년이상, 융자금없는, 역세권, 중층</t>
        </is>
      </c>
      <c r="P181" s="3" t="inlineStr">
        <is>
          <t>이고공인중개사사무소</t>
        </is>
      </c>
      <c r="Q181" s="3" t="inlineStr">
        <is>
          <t>https://m.land.naver.com/article/info/2331482072</t>
        </is>
      </c>
      <c r="R181" s="3">
        <f>IF(M180=M181,IF(F180=F181,IF(H180=H181,1,0),0),0)</f>
        <v/>
      </c>
    </row>
    <row r="182" hidden="1">
      <c r="A182" s="3" t="inlineStr">
        <is>
          <t>2332109520</t>
        </is>
      </c>
      <c r="B182" s="3" t="inlineStr">
        <is>
          <t>상가</t>
        </is>
      </c>
      <c r="C182" s="3" t="inlineStr">
        <is>
          <t>월세</t>
        </is>
      </c>
      <c r="D182" s="16" t="n">
        <v>5000</v>
      </c>
      <c r="E182" s="17" t="n">
        <v>15.73</v>
      </c>
      <c r="F182" s="17" t="n">
        <v>8.359999999999999</v>
      </c>
      <c r="G182" s="16" t="n">
        <v>5000</v>
      </c>
      <c r="H182" s="16" t="n">
        <v>250</v>
      </c>
      <c r="I182" s="17" t="n">
        <v>598.1</v>
      </c>
      <c r="J182" s="17" t="n">
        <v>29.9</v>
      </c>
      <c r="K182" s="3" t="n">
        <v>-1</v>
      </c>
      <c r="L182" s="3" t="inlineStr">
        <is>
          <t>15</t>
        </is>
      </c>
      <c r="M182" s="3" t="n">
        <v>37.495406</v>
      </c>
      <c r="N182" s="3" t="n">
        <v>127.03042</v>
      </c>
      <c r="O182" s="3" t="inlineStr">
        <is>
          <t>25년이내, 융자금적은, 역세권, 지하층</t>
        </is>
      </c>
      <c r="P182" s="3" t="inlineStr">
        <is>
          <t>개포대박공인중개사사무소</t>
        </is>
      </c>
      <c r="Q182" s="3" t="inlineStr">
        <is>
          <t>https://m.land.naver.com/article/info/2332109520</t>
        </is>
      </c>
      <c r="R182" s="3">
        <f>IF(M181=M182,IF(F181=F182,IF(H181=H182,1,0),0),0)</f>
        <v/>
      </c>
    </row>
    <row r="183" hidden="1">
      <c r="A183" s="3" t="inlineStr">
        <is>
          <t>2331788407</t>
        </is>
      </c>
      <c r="B183" s="3" t="inlineStr">
        <is>
          <t>사무실</t>
        </is>
      </c>
      <c r="C183" s="3" t="inlineStr">
        <is>
          <t>월세</t>
        </is>
      </c>
      <c r="D183" s="16" t="n">
        <v>10000</v>
      </c>
      <c r="E183" s="17" t="n">
        <v>36.6</v>
      </c>
      <c r="F183" s="17" t="n">
        <v>36.9</v>
      </c>
      <c r="G183" s="16" t="n">
        <v>10000</v>
      </c>
      <c r="H183" s="16" t="n">
        <v>1100</v>
      </c>
      <c r="I183" s="17" t="n">
        <v>271</v>
      </c>
      <c r="J183" s="17" t="n">
        <v>29.8</v>
      </c>
      <c r="K183" s="3" t="n">
        <v>17</v>
      </c>
      <c r="L183" s="3" t="inlineStr">
        <is>
          <t>18</t>
        </is>
      </c>
      <c r="M183" s="3" t="n">
        <v>37.499036</v>
      </c>
      <c r="N183" s="3" t="n">
        <v>127.027679</v>
      </c>
      <c r="O183" s="3" t="inlineStr">
        <is>
          <t>25년이상, 융자금없는, 역세권, 고층</t>
        </is>
      </c>
      <c r="P183" s="3" t="inlineStr">
        <is>
          <t>연이음부동산중개사무소</t>
        </is>
      </c>
      <c r="Q183" s="3" t="inlineStr">
        <is>
          <t>https://m.land.naver.com/article/info/2331788407</t>
        </is>
      </c>
      <c r="R183" s="3">
        <f>IF(#REF!=M183,IF(#REF!=F183,IF(#REF!=H183,1,0),0),0)</f>
        <v/>
      </c>
    </row>
    <row r="184" hidden="1">
      <c r="A184" s="3" t="inlineStr">
        <is>
          <t>2330332759</t>
        </is>
      </c>
      <c r="B184" s="3" t="inlineStr">
        <is>
          <t>사무실</t>
        </is>
      </c>
      <c r="C184" s="3" t="inlineStr">
        <is>
          <t>월세</t>
        </is>
      </c>
      <c r="D184" s="16" t="n">
        <v>70000</v>
      </c>
      <c r="E184" s="17" t="n">
        <v>264.99</v>
      </c>
      <c r="F184" s="17" t="n">
        <v>152.25</v>
      </c>
      <c r="G184" s="16" t="n">
        <v>70000</v>
      </c>
      <c r="H184" s="16" t="n">
        <v>4500</v>
      </c>
      <c r="I184" s="17" t="n">
        <v>459.8</v>
      </c>
      <c r="J184" s="17" t="n">
        <v>29.6</v>
      </c>
      <c r="K184" s="3" t="n">
        <v>20</v>
      </c>
      <c r="L184" s="3" t="inlineStr">
        <is>
          <t>22</t>
        </is>
      </c>
      <c r="M184" s="3" t="n">
        <v>37.497851</v>
      </c>
      <c r="N184" s="3" t="n">
        <v>127.028649</v>
      </c>
      <c r="O184" s="3" t="inlineStr">
        <is>
          <t>25년이상, 융자금없는, 역세권, 고층</t>
        </is>
      </c>
      <c r="P184" s="3" t="inlineStr">
        <is>
          <t>강남역신화부동산</t>
        </is>
      </c>
      <c r="Q184" s="3" t="inlineStr">
        <is>
          <t>https://m.land.naver.com/article/info/2330332759</t>
        </is>
      </c>
      <c r="R184" s="3">
        <f>IF(#REF!=M184,IF(#REF!=F184,IF(#REF!=H184,1,0),0),0)</f>
        <v/>
      </c>
    </row>
    <row r="185" hidden="1">
      <c r="A185" s="3" t="inlineStr">
        <is>
          <t>2332000206</t>
        </is>
      </c>
      <c r="B185" s="3" t="inlineStr">
        <is>
          <t>사무실</t>
        </is>
      </c>
      <c r="C185" s="3" t="inlineStr">
        <is>
          <t>월세</t>
        </is>
      </c>
      <c r="D185" s="16" t="n">
        <v>15000</v>
      </c>
      <c r="E185" s="17" t="n">
        <v>84.7</v>
      </c>
      <c r="F185" s="17" t="n">
        <v>41.19</v>
      </c>
      <c r="G185" s="16" t="n">
        <v>15000</v>
      </c>
      <c r="H185" s="16" t="n">
        <v>1200</v>
      </c>
      <c r="I185" s="17" t="n">
        <v>364.2</v>
      </c>
      <c r="J185" s="17" t="n">
        <v>29.1</v>
      </c>
      <c r="K185" s="3" t="n">
        <v>5</v>
      </c>
      <c r="L185" s="3" t="inlineStr">
        <is>
          <t>13</t>
        </is>
      </c>
      <c r="M185" s="3" t="n">
        <v>37.500034</v>
      </c>
      <c r="N185" s="3" t="n">
        <v>127.02599</v>
      </c>
      <c r="O185" s="3" t="inlineStr">
        <is>
          <t>15년이내, 융자금없는, 역세권, 중층</t>
        </is>
      </c>
      <c r="P185" s="3" t="inlineStr">
        <is>
          <t>(주)미스터부동산중개법인</t>
        </is>
      </c>
      <c r="Q185" s="3" t="inlineStr">
        <is>
          <t>https://m.land.naver.com/article/info/2332000206</t>
        </is>
      </c>
      <c r="R185" s="3">
        <f>IF(#REF!=M185,IF(#REF!=F185,IF(#REF!=H185,1,0),0),0)</f>
        <v/>
      </c>
    </row>
    <row r="186" hidden="1">
      <c r="A186" s="3" t="inlineStr">
        <is>
          <t>2331387704</t>
        </is>
      </c>
      <c r="B186" s="3" t="inlineStr">
        <is>
          <t>사무실</t>
        </is>
      </c>
      <c r="C186" s="3" t="inlineStr">
        <is>
          <t>월세</t>
        </is>
      </c>
      <c r="D186" s="16" t="n">
        <v>10000</v>
      </c>
      <c r="E186" s="17" t="n">
        <v>37.81</v>
      </c>
      <c r="F186" s="17" t="n">
        <v>37.99</v>
      </c>
      <c r="G186" s="16" t="n">
        <v>10000</v>
      </c>
      <c r="H186" s="16" t="n">
        <v>1100</v>
      </c>
      <c r="I186" s="17" t="n">
        <v>263.2</v>
      </c>
      <c r="J186" s="17" t="n">
        <v>29</v>
      </c>
      <c r="K186" s="3" t="n">
        <v>17</v>
      </c>
      <c r="L186" s="3" t="inlineStr">
        <is>
          <t>18</t>
        </is>
      </c>
      <c r="M186" s="3" t="n">
        <v>37.499036</v>
      </c>
      <c r="N186" s="3" t="n">
        <v>127.027679</v>
      </c>
      <c r="O186" s="3" t="inlineStr">
        <is>
          <t>25년이상, 융자금없는, 역세권, 고층</t>
        </is>
      </c>
      <c r="P186" s="3" t="inlineStr">
        <is>
          <t>(주)원앤원플러스부동산중개법인</t>
        </is>
      </c>
      <c r="Q186" s="3" t="inlineStr">
        <is>
          <t>https://m.land.naver.com/article/info/2331387704</t>
        </is>
      </c>
      <c r="R186" s="3">
        <f>IF(#REF!=M186,IF(#REF!=F186,IF(#REF!=H186,1,0),0),0)</f>
        <v/>
      </c>
    </row>
    <row r="187" hidden="1">
      <c r="A187" s="3" t="inlineStr">
        <is>
          <t>2331164185</t>
        </is>
      </c>
      <c r="B187" s="3" t="inlineStr">
        <is>
          <t>상가</t>
        </is>
      </c>
      <c r="C187" s="3" t="inlineStr">
        <is>
          <t>월세</t>
        </is>
      </c>
      <c r="D187" s="16" t="n">
        <v>8000</v>
      </c>
      <c r="E187" s="17" t="n">
        <v>24.5</v>
      </c>
      <c r="F187" s="17" t="n">
        <v>24.2</v>
      </c>
      <c r="G187" s="16" t="n">
        <v>8000</v>
      </c>
      <c r="H187" s="16" t="n">
        <v>700</v>
      </c>
      <c r="I187" s="17" t="n">
        <v>330.6</v>
      </c>
      <c r="J187" s="17" t="n">
        <v>28.9</v>
      </c>
      <c r="K187" s="3" t="n">
        <v>1</v>
      </c>
      <c r="L187" s="3" t="inlineStr">
        <is>
          <t>1</t>
        </is>
      </c>
      <c r="M187" s="3" t="n">
        <v>37.495406</v>
      </c>
      <c r="N187" s="3" t="n">
        <v>127.03042</v>
      </c>
      <c r="O187" s="3" t="inlineStr">
        <is>
          <t>25년이내, 융자금없는, 역세권, 1층</t>
        </is>
      </c>
      <c r="P187" s="3" t="inlineStr">
        <is>
          <t>유지공인중개사사무소</t>
        </is>
      </c>
      <c r="Q187" s="3" t="inlineStr">
        <is>
          <t>https://m.land.naver.com/article/info/2331164185</t>
        </is>
      </c>
      <c r="R187" s="3">
        <f>IF(#REF!=M187,IF(#REF!=F187,IF(#REF!=H187,1,0),0),0)</f>
        <v/>
      </c>
    </row>
    <row r="188" hidden="1">
      <c r="A188" s="3" t="inlineStr">
        <is>
          <t>2331241994</t>
        </is>
      </c>
      <c r="B188" s="3" t="inlineStr">
        <is>
          <t>사무실</t>
        </is>
      </c>
      <c r="C188" s="3" t="inlineStr">
        <is>
          <t>월세</t>
        </is>
      </c>
      <c r="D188" s="16" t="n">
        <v>10000</v>
      </c>
      <c r="E188" s="17" t="n">
        <v>67.16</v>
      </c>
      <c r="F188" s="17" t="n">
        <v>38.2</v>
      </c>
      <c r="G188" s="16" t="n">
        <v>10000</v>
      </c>
      <c r="H188" s="16" t="n">
        <v>1100</v>
      </c>
      <c r="I188" s="17" t="n">
        <v>261.8</v>
      </c>
      <c r="J188" s="17" t="n">
        <v>28.8</v>
      </c>
      <c r="K188" s="3" t="n">
        <v>17</v>
      </c>
      <c r="L188" s="3" t="inlineStr">
        <is>
          <t>17</t>
        </is>
      </c>
      <c r="M188" s="3" t="n">
        <v>37.499036</v>
      </c>
      <c r="N188" s="3" t="n">
        <v>127.027679</v>
      </c>
      <c r="O188" s="3" t="inlineStr">
        <is>
          <t>25년이상, 융자금없는, 역세권, 고층</t>
        </is>
      </c>
      <c r="P188" s="3" t="inlineStr">
        <is>
          <t>허브젠 공인중개사사무소</t>
        </is>
      </c>
      <c r="Q188" s="3" t="inlineStr">
        <is>
          <t>https://m.land.naver.com/article/info/2331241994</t>
        </is>
      </c>
      <c r="R188" s="3">
        <f>IF(M187=M188,IF(F187=F188,IF(H187=H188,1,0),0),0)</f>
        <v/>
      </c>
    </row>
    <row r="189" hidden="1">
      <c r="A189" s="3" t="inlineStr">
        <is>
          <t>2331183565</t>
        </is>
      </c>
      <c r="B189" s="3" t="inlineStr">
        <is>
          <t>상가</t>
        </is>
      </c>
      <c r="C189" s="3" t="inlineStr">
        <is>
          <t>월세</t>
        </is>
      </c>
      <c r="D189" s="16" t="n">
        <v>100000</v>
      </c>
      <c r="E189" s="17" t="n">
        <v>159.72</v>
      </c>
      <c r="F189" s="17" t="n">
        <v>105</v>
      </c>
      <c r="G189" s="16" t="n">
        <v>100000</v>
      </c>
      <c r="H189" s="16" t="n">
        <v>3000</v>
      </c>
      <c r="I189" s="17" t="n">
        <v>952.4</v>
      </c>
      <c r="J189" s="17" t="n">
        <v>28.6</v>
      </c>
      <c r="K189" s="3" t="n">
        <v>2</v>
      </c>
      <c r="L189" s="3" t="inlineStr">
        <is>
          <t>19</t>
        </is>
      </c>
      <c r="M189" s="3" t="n">
        <v>37.496109</v>
      </c>
      <c r="N189" s="3" t="n">
        <v>127.027966</v>
      </c>
      <c r="O189" s="3" t="inlineStr">
        <is>
          <t>15년이내, 융자금없는, 역세권, 지상층(1층제외)</t>
        </is>
      </c>
      <c r="P189" s="3" t="inlineStr">
        <is>
          <t>(주)빌드업부동산중개법인</t>
        </is>
      </c>
      <c r="Q189" s="3" t="inlineStr">
        <is>
          <t>https://m.land.naver.com/article/info/2331183565</t>
        </is>
      </c>
      <c r="R189" s="3">
        <f>IF(M188=M189,IF(F188=F189,IF(H188=H189,1,0),0),0)</f>
        <v/>
      </c>
    </row>
    <row r="190">
      <c r="A190" s="3" t="inlineStr">
        <is>
          <t>2330947828</t>
        </is>
      </c>
      <c r="B190" s="3" t="inlineStr">
        <is>
          <t>상가</t>
        </is>
      </c>
      <c r="C190" s="3" t="inlineStr">
        <is>
          <t>월세</t>
        </is>
      </c>
      <c r="D190" s="16" t="n">
        <v>10000</v>
      </c>
      <c r="E190" s="17" t="n">
        <v>26.92</v>
      </c>
      <c r="F190" s="17" t="n">
        <v>17.48</v>
      </c>
      <c r="G190" s="16" t="n">
        <v>10000</v>
      </c>
      <c r="H190" s="16" t="n">
        <v>500</v>
      </c>
      <c r="I190" s="17" t="n">
        <v>572.1</v>
      </c>
      <c r="J190" s="17" t="n">
        <v>28.6</v>
      </c>
      <c r="K190" s="3" t="n">
        <v>1</v>
      </c>
      <c r="L190" s="3" t="inlineStr">
        <is>
          <t>13</t>
        </is>
      </c>
      <c r="M190" s="3" t="n">
        <v>37.495837</v>
      </c>
      <c r="N190" s="3" t="n">
        <v>127.03053</v>
      </c>
      <c r="O190" s="3" t="inlineStr">
        <is>
          <t>15년이내, 융자금적은, 역세권, 1층</t>
        </is>
      </c>
      <c r="P190" s="3" t="inlineStr">
        <is>
          <t>바른공인중개사사무소</t>
        </is>
      </c>
      <c r="Q190" s="3" t="inlineStr">
        <is>
          <t>https://m.land.naver.com/article/info/2330947828</t>
        </is>
      </c>
      <c r="R190" s="3">
        <f>IF(M189=M190,IF(F189=F190,IF(H189=H190,1,0),0),0)</f>
        <v/>
      </c>
    </row>
    <row r="191" hidden="1">
      <c r="A191" s="3" t="inlineStr">
        <is>
          <t>2331629706</t>
        </is>
      </c>
      <c r="B191" s="3" t="inlineStr">
        <is>
          <t>사무실</t>
        </is>
      </c>
      <c r="C191" s="3" t="inlineStr">
        <is>
          <t>월세</t>
        </is>
      </c>
      <c r="D191" s="16" t="n">
        <v>10000</v>
      </c>
      <c r="E191" s="17" t="n">
        <v>47.19</v>
      </c>
      <c r="F191" s="17" t="n">
        <v>38.76</v>
      </c>
      <c r="G191" s="16" t="n">
        <v>10000</v>
      </c>
      <c r="H191" s="16" t="n">
        <v>1100</v>
      </c>
      <c r="I191" s="17" t="n">
        <v>258</v>
      </c>
      <c r="J191" s="17" t="n">
        <v>28.4</v>
      </c>
      <c r="K191" s="3" t="n">
        <v>17</v>
      </c>
      <c r="L191" s="3" t="inlineStr">
        <is>
          <t>18</t>
        </is>
      </c>
      <c r="M191" s="3" t="n">
        <v>37.499036</v>
      </c>
      <c r="N191" s="3" t="n">
        <v>127.027679</v>
      </c>
      <c r="O191" s="3" t="inlineStr">
        <is>
          <t>25년이상, 융자금없는, 역세권, 고층</t>
        </is>
      </c>
      <c r="P191" s="3" t="inlineStr">
        <is>
          <t>인앤인공인중개사사무소</t>
        </is>
      </c>
      <c r="Q191" s="3" t="inlineStr">
        <is>
          <t>https://m.land.naver.com/article/info/2331629706</t>
        </is>
      </c>
      <c r="R191" s="3">
        <f>IF(M190=M191,IF(F190=F191,IF(H190=H191,1,0),0),0)</f>
        <v/>
      </c>
    </row>
    <row r="192">
      <c r="A192" s="3" t="inlineStr">
        <is>
          <t>2330726947</t>
        </is>
      </c>
      <c r="B192" s="3" t="inlineStr">
        <is>
          <t>상가</t>
        </is>
      </c>
      <c r="C192" s="3" t="inlineStr">
        <is>
          <t>월세</t>
        </is>
      </c>
      <c r="D192" s="16" t="n">
        <v>4000</v>
      </c>
      <c r="E192" s="17" t="n">
        <v>24.5</v>
      </c>
      <c r="F192" s="17" t="n">
        <v>10.23</v>
      </c>
      <c r="G192" s="16" t="n">
        <v>4000</v>
      </c>
      <c r="H192" s="16" t="n">
        <v>290</v>
      </c>
      <c r="I192" s="17" t="n">
        <v>391</v>
      </c>
      <c r="J192" s="17" t="n">
        <v>28.3</v>
      </c>
      <c r="K192" s="3" t="n">
        <v>1</v>
      </c>
      <c r="L192" s="3" t="inlineStr">
        <is>
          <t>15</t>
        </is>
      </c>
      <c r="M192" s="3" t="n">
        <v>37.497036</v>
      </c>
      <c r="N192" s="3" t="n">
        <v>127.029787</v>
      </c>
      <c r="O192" s="3" t="inlineStr">
        <is>
          <t>10년이내, 융자금적은, 테라스, 역세권</t>
        </is>
      </c>
      <c r="P192" s="3" t="inlineStr">
        <is>
          <t>(주)상사빌부동산중개법인</t>
        </is>
      </c>
      <c r="Q192" s="3" t="inlineStr">
        <is>
          <t>https://m.land.naver.com/article/info/2330726947</t>
        </is>
      </c>
      <c r="R192" s="3">
        <f>IF(M191=M192,IF(F191=F192,IF(H191=H192,1,0),0),0)</f>
        <v/>
      </c>
    </row>
    <row r="193" hidden="1">
      <c r="A193" s="3" t="inlineStr">
        <is>
          <t>2330943766</t>
        </is>
      </c>
      <c r="B193" s="3" t="inlineStr">
        <is>
          <t>상가</t>
        </is>
      </c>
      <c r="C193" s="3" t="inlineStr">
        <is>
          <t>월세</t>
        </is>
      </c>
      <c r="D193" s="16" t="n">
        <v>10000</v>
      </c>
      <c r="E193" s="17" t="n">
        <v>26.92</v>
      </c>
      <c r="F193" s="17" t="n">
        <v>17.85</v>
      </c>
      <c r="G193" s="16" t="n">
        <v>10000</v>
      </c>
      <c r="H193" s="16" t="n">
        <v>500</v>
      </c>
      <c r="I193" s="17" t="n">
        <v>560.2</v>
      </c>
      <c r="J193" s="17" t="n">
        <v>28</v>
      </c>
      <c r="K193" s="3" t="n">
        <v>1</v>
      </c>
      <c r="L193" s="3" t="inlineStr">
        <is>
          <t>13</t>
        </is>
      </c>
      <c r="M193" s="3" t="n">
        <v>37.495837</v>
      </c>
      <c r="N193" s="3" t="n">
        <v>127.03053</v>
      </c>
      <c r="O193" s="3" t="inlineStr">
        <is>
          <t>15년이내, 융자금적은, 역세권, 1층</t>
        </is>
      </c>
      <c r="P193" s="3" t="inlineStr">
        <is>
          <t>(주)명인리얼티부동산중개법인</t>
        </is>
      </c>
      <c r="Q193" s="3" t="inlineStr">
        <is>
          <t>https://m.land.naver.com/article/info/2330943766</t>
        </is>
      </c>
      <c r="R193" s="3">
        <f>IF(#REF!=M193,IF(#REF!=F193,IF(#REF!=H193,1,0),0),0)</f>
        <v/>
      </c>
    </row>
    <row r="194" hidden="1">
      <c r="A194" s="3" t="inlineStr">
        <is>
          <t>2328718969</t>
        </is>
      </c>
      <c r="B194" s="3" t="inlineStr">
        <is>
          <t>사무실</t>
        </is>
      </c>
      <c r="C194" s="3" t="inlineStr">
        <is>
          <t>월세</t>
        </is>
      </c>
      <c r="D194" s="16" t="n">
        <v>44000</v>
      </c>
      <c r="E194" s="17" t="n">
        <v>96.19</v>
      </c>
      <c r="F194" s="17" t="n">
        <v>96.41</v>
      </c>
      <c r="G194" s="16" t="n">
        <v>44000</v>
      </c>
      <c r="H194" s="16" t="n">
        <v>2700</v>
      </c>
      <c r="I194" s="17" t="n">
        <v>456.4</v>
      </c>
      <c r="J194" s="17" t="n">
        <v>28</v>
      </c>
      <c r="K194" s="3" t="n">
        <v>3</v>
      </c>
      <c r="L194" s="3" t="inlineStr">
        <is>
          <t>14</t>
        </is>
      </c>
      <c r="M194" s="3" t="n">
        <v>37.49683</v>
      </c>
      <c r="N194" s="3" t="n">
        <v>127.02942</v>
      </c>
      <c r="O194" s="3" t="inlineStr">
        <is>
          <t>2년이내, 융자금없는, 역세권, 지상층(1층제외)</t>
        </is>
      </c>
      <c r="P194" s="3" t="inlineStr">
        <is>
          <t>삼성부동산중개사무소</t>
        </is>
      </c>
      <c r="Q194" s="3" t="inlineStr">
        <is>
          <t>https://m.land.naver.com/article/info/2328718969</t>
        </is>
      </c>
      <c r="R194" s="3">
        <f>IF(M193=M194,IF(F193=F194,IF(H193=H194,1,0),0),0)</f>
        <v/>
      </c>
    </row>
    <row r="195">
      <c r="A195" s="3" t="inlineStr">
        <is>
          <t>2332974124</t>
        </is>
      </c>
      <c r="B195" s="3" t="inlineStr">
        <is>
          <t>상가</t>
        </is>
      </c>
      <c r="C195" s="3" t="inlineStr">
        <is>
          <t>월세</t>
        </is>
      </c>
      <c r="D195" s="16" t="n">
        <v>10000</v>
      </c>
      <c r="E195" s="17" t="n">
        <v>26.92</v>
      </c>
      <c r="F195" s="17" t="n">
        <v>18</v>
      </c>
      <c r="G195" s="16" t="n">
        <v>10000</v>
      </c>
      <c r="H195" s="16" t="n">
        <v>500</v>
      </c>
      <c r="I195" s="17" t="n">
        <v>555.6</v>
      </c>
      <c r="J195" s="17" t="n">
        <v>27.8</v>
      </c>
      <c r="K195" s="3" t="n">
        <v>1</v>
      </c>
      <c r="L195" s="3" t="inlineStr">
        <is>
          <t>13</t>
        </is>
      </c>
      <c r="M195" s="3" t="n">
        <v>37.495837</v>
      </c>
      <c r="N195" s="3" t="n">
        <v>127.03053</v>
      </c>
      <c r="O195" s="3" t="inlineStr">
        <is>
          <t>15년이내, 융자금없는, 역세권, 1층</t>
        </is>
      </c>
      <c r="P195" s="3" t="inlineStr">
        <is>
          <t>주식회사 리얼티라이브부동산중개법인</t>
        </is>
      </c>
      <c r="Q195" s="3" t="inlineStr">
        <is>
          <t>https://m.land.naver.com/article/info/2332974124</t>
        </is>
      </c>
      <c r="R195" s="3">
        <f>IF(M194=M195,IF(F194=F195,IF(H194=H195,1,0),0),0)</f>
        <v/>
      </c>
    </row>
    <row r="196" hidden="1">
      <c r="A196" s="3" t="inlineStr">
        <is>
          <t>2330596298</t>
        </is>
      </c>
      <c r="B196" s="3" t="inlineStr">
        <is>
          <t>사무실</t>
        </is>
      </c>
      <c r="C196" s="3" t="inlineStr">
        <is>
          <t>월세</t>
        </is>
      </c>
      <c r="D196" s="16" t="n">
        <v>6678</v>
      </c>
      <c r="E196" s="17" t="n">
        <v>51.12</v>
      </c>
      <c r="F196" s="17" t="n">
        <v>24.77</v>
      </c>
      <c r="G196" s="16" t="n">
        <v>6678</v>
      </c>
      <c r="H196" s="16" t="n">
        <v>668</v>
      </c>
      <c r="I196" s="17" t="n">
        <v>269.6</v>
      </c>
      <c r="J196" s="17" t="n">
        <v>27</v>
      </c>
      <c r="K196" s="3" t="n">
        <v>9</v>
      </c>
      <c r="L196" s="3" t="inlineStr">
        <is>
          <t>20</t>
        </is>
      </c>
      <c r="M196" s="3" t="n">
        <v>37.496651</v>
      </c>
      <c r="N196" s="3" t="n">
        <v>127.025134</v>
      </c>
      <c r="O196" s="3" t="inlineStr">
        <is>
          <t>25년이상, 융자금없는, 역세권, 중층</t>
        </is>
      </c>
      <c r="P196" s="3" t="inlineStr">
        <is>
          <t>오피스타워공인중개사사무소</t>
        </is>
      </c>
      <c r="Q196" s="3" t="inlineStr">
        <is>
          <t>https://m.land.naver.com/article/info/2330596298</t>
        </is>
      </c>
      <c r="R196" s="3">
        <f>IF(M195=M196,IF(F195=F196,IF(H195=H196,1,0),0),0)</f>
        <v/>
      </c>
    </row>
    <row r="197" hidden="1">
      <c r="A197" s="3" t="inlineStr">
        <is>
          <t>2332112607</t>
        </is>
      </c>
      <c r="B197" s="3" t="inlineStr">
        <is>
          <t>사무실</t>
        </is>
      </c>
      <c r="C197" s="3" t="inlineStr">
        <is>
          <t>월세</t>
        </is>
      </c>
      <c r="D197" s="16" t="n">
        <v>41610</v>
      </c>
      <c r="E197" s="17" t="n">
        <v>320.05</v>
      </c>
      <c r="F197" s="17" t="n">
        <v>154.65</v>
      </c>
      <c r="G197" s="16" t="n">
        <v>41610</v>
      </c>
      <c r="H197" s="16" t="n">
        <v>4160</v>
      </c>
      <c r="I197" s="17" t="n">
        <v>269.1</v>
      </c>
      <c r="J197" s="17" t="n">
        <v>26.9</v>
      </c>
      <c r="K197" s="3" t="n">
        <v>9</v>
      </c>
      <c r="L197" s="3" t="inlineStr">
        <is>
          <t>20</t>
        </is>
      </c>
      <c r="M197" s="3" t="n">
        <v>37.496651</v>
      </c>
      <c r="N197" s="3" t="n">
        <v>127.025134</v>
      </c>
      <c r="O197" s="3" t="inlineStr">
        <is>
          <t>25년이상, 융자금없는, 역세권, 중층</t>
        </is>
      </c>
      <c r="P197" s="3" t="inlineStr">
        <is>
          <t>강남부동산센터공인중개사사무소</t>
        </is>
      </c>
      <c r="Q197" s="3" t="inlineStr">
        <is>
          <t>https://m.land.naver.com/article/info/2332112607</t>
        </is>
      </c>
      <c r="R197" s="3">
        <f>IF(M196=M197,IF(F196=F197,IF(H196=H197,1,0),0),0)</f>
        <v/>
      </c>
    </row>
    <row r="198" hidden="1">
      <c r="A198" s="3" t="inlineStr">
        <is>
          <t>2332031458</t>
        </is>
      </c>
      <c r="B198" s="3" t="inlineStr">
        <is>
          <t>사무실</t>
        </is>
      </c>
      <c r="C198" s="3" t="inlineStr">
        <is>
          <t>월세</t>
        </is>
      </c>
      <c r="D198" s="16" t="n">
        <v>6678</v>
      </c>
      <c r="E198" s="17" t="n">
        <v>51.12</v>
      </c>
      <c r="F198" s="17" t="n">
        <v>24.82</v>
      </c>
      <c r="G198" s="16" t="n">
        <v>6678</v>
      </c>
      <c r="H198" s="16" t="n">
        <v>667</v>
      </c>
      <c r="I198" s="17" t="n">
        <v>269.1</v>
      </c>
      <c r="J198" s="17" t="n">
        <v>26.9</v>
      </c>
      <c r="K198" s="3" t="n">
        <v>9</v>
      </c>
      <c r="L198" s="3" t="inlineStr">
        <is>
          <t>20</t>
        </is>
      </c>
      <c r="M198" s="3" t="n">
        <v>37.496651</v>
      </c>
      <c r="N198" s="3" t="n">
        <v>127.025134</v>
      </c>
      <c r="O198" s="3" t="inlineStr">
        <is>
          <t>25년이상, 융자금없는, 역세권, 중층</t>
        </is>
      </c>
      <c r="P198" s="3" t="inlineStr">
        <is>
          <t>스타리얼티주식회사</t>
        </is>
      </c>
      <c r="Q198" s="3" t="inlineStr">
        <is>
          <t>https://m.land.naver.com/article/info/2332031458</t>
        </is>
      </c>
      <c r="R198" s="3">
        <f>IF(M197=M198,IF(F197=F198,IF(H197=H198,1,0),0),0)</f>
        <v/>
      </c>
    </row>
    <row r="199" hidden="1">
      <c r="A199" s="3" t="inlineStr">
        <is>
          <t>2328880369</t>
        </is>
      </c>
      <c r="B199" s="3" t="inlineStr">
        <is>
          <t>사무실</t>
        </is>
      </c>
      <c r="C199" s="3" t="inlineStr">
        <is>
          <t>월세</t>
        </is>
      </c>
      <c r="D199" s="16" t="n">
        <v>41610</v>
      </c>
      <c r="E199" s="17" t="n">
        <v>320.05</v>
      </c>
      <c r="F199" s="17" t="n">
        <v>154.65</v>
      </c>
      <c r="G199" s="16" t="n">
        <v>41610</v>
      </c>
      <c r="H199" s="16" t="n">
        <v>4160</v>
      </c>
      <c r="I199" s="17" t="n">
        <v>269.1</v>
      </c>
      <c r="J199" s="17" t="n">
        <v>26.9</v>
      </c>
      <c r="K199" s="3" t="n">
        <v>9</v>
      </c>
      <c r="L199" s="3" t="inlineStr">
        <is>
          <t>20</t>
        </is>
      </c>
      <c r="M199" s="3" t="n">
        <v>37.496651</v>
      </c>
      <c r="N199" s="3" t="n">
        <v>127.025134</v>
      </c>
      <c r="O199" s="3" t="inlineStr">
        <is>
          <t>25년이상, 융자금없는, 역세권, 중층</t>
        </is>
      </c>
      <c r="P199" s="3" t="inlineStr">
        <is>
          <t>강남부동산센터공인중개사사무소</t>
        </is>
      </c>
      <c r="Q199" s="3" t="inlineStr">
        <is>
          <t>https://m.land.naver.com/article/info/2328880369</t>
        </is>
      </c>
      <c r="R199" s="3">
        <f>IF(M198=M199,IF(F198=F199,IF(H198=H199,1,0),0),0)</f>
        <v/>
      </c>
    </row>
    <row r="200" hidden="1">
      <c r="A200" s="3" t="inlineStr">
        <is>
          <t>2331791862</t>
        </is>
      </c>
      <c r="B200" s="3" t="inlineStr">
        <is>
          <t>사무실</t>
        </is>
      </c>
      <c r="C200" s="3" t="inlineStr">
        <is>
          <t>월세</t>
        </is>
      </c>
      <c r="D200" s="16" t="n">
        <v>25000</v>
      </c>
      <c r="E200" s="17" t="n">
        <v>92.87</v>
      </c>
      <c r="F200" s="17" t="n">
        <v>93.06999999999999</v>
      </c>
      <c r="G200" s="16" t="n">
        <v>25000</v>
      </c>
      <c r="H200" s="16" t="n">
        <v>2500</v>
      </c>
      <c r="I200" s="17" t="n">
        <v>268.6</v>
      </c>
      <c r="J200" s="17" t="n">
        <v>26.9</v>
      </c>
      <c r="K200" s="3" t="n">
        <v>4</v>
      </c>
      <c r="L200" s="3" t="inlineStr">
        <is>
          <t>15</t>
        </is>
      </c>
      <c r="M200" s="3" t="n">
        <v>37.496561</v>
      </c>
      <c r="N200" s="3" t="n">
        <v>127.029649</v>
      </c>
      <c r="O200" s="3" t="inlineStr">
        <is>
          <t>15년이내, 융자금없는, 역세권, 지상층(1층제외)</t>
        </is>
      </c>
      <c r="P200" s="3" t="inlineStr">
        <is>
          <t>주식회사 메이드리얼티부동산중개법인</t>
        </is>
      </c>
      <c r="Q200" s="3" t="inlineStr">
        <is>
          <t>https://m.land.naver.com/article/info/2331791862</t>
        </is>
      </c>
      <c r="R200" s="3">
        <f>IF(M199=M200,IF(F199=F200,IF(H199=H200,1,0),0),0)</f>
        <v/>
      </c>
    </row>
    <row r="201" hidden="1">
      <c r="A201" s="3" t="inlineStr">
        <is>
          <t>2332929414</t>
        </is>
      </c>
      <c r="B201" s="3" t="inlineStr">
        <is>
          <t>사무실</t>
        </is>
      </c>
      <c r="C201" s="3" t="inlineStr">
        <is>
          <t>월세</t>
        </is>
      </c>
      <c r="D201" s="16" t="n">
        <v>41613</v>
      </c>
      <c r="E201" s="17" t="n">
        <v>320.05</v>
      </c>
      <c r="F201" s="17" t="n">
        <v>154.65</v>
      </c>
      <c r="G201" s="16" t="n">
        <v>41613</v>
      </c>
      <c r="H201" s="16" t="n">
        <v>4161</v>
      </c>
      <c r="I201" s="17" t="n">
        <v>269.1</v>
      </c>
      <c r="J201" s="17" t="n">
        <v>26.9</v>
      </c>
      <c r="K201" s="3" t="n">
        <v>9</v>
      </c>
      <c r="L201" s="3" t="inlineStr">
        <is>
          <t>20</t>
        </is>
      </c>
      <c r="M201" s="3" t="n">
        <v>37.496651</v>
      </c>
      <c r="N201" s="3" t="n">
        <v>127.025134</v>
      </c>
      <c r="O201" s="3" t="inlineStr">
        <is>
          <t>25년이상, 융자금없는, 역세권, 중층</t>
        </is>
      </c>
      <c r="P201" s="3" t="inlineStr">
        <is>
          <t>스타리얼티주식회사</t>
        </is>
      </c>
      <c r="Q201" s="3" t="inlineStr">
        <is>
          <t>https://m.land.naver.com/article/info/2332929414</t>
        </is>
      </c>
      <c r="R201" s="3">
        <f>IF(M200=M201,IF(F200=F201,IF(H200=H201,1,0),0),0)</f>
        <v/>
      </c>
    </row>
    <row r="202" hidden="1">
      <c r="A202" s="3" t="inlineStr">
        <is>
          <t>2328407773</t>
        </is>
      </c>
      <c r="B202" s="3" t="inlineStr">
        <is>
          <t>사무실</t>
        </is>
      </c>
      <c r="C202" s="3" t="inlineStr">
        <is>
          <t>월세</t>
        </is>
      </c>
      <c r="D202" s="16" t="n">
        <v>34800</v>
      </c>
      <c r="E202" s="17" t="n">
        <v>253.8</v>
      </c>
      <c r="F202" s="17" t="n">
        <v>130.47</v>
      </c>
      <c r="G202" s="16" t="n">
        <v>34800</v>
      </c>
      <c r="H202" s="16" t="n">
        <v>3480</v>
      </c>
      <c r="I202" s="17" t="n">
        <v>266.7</v>
      </c>
      <c r="J202" s="17" t="n">
        <v>26.7</v>
      </c>
      <c r="K202" s="3" t="n">
        <v>4</v>
      </c>
      <c r="L202" s="3" t="inlineStr">
        <is>
          <t>18</t>
        </is>
      </c>
      <c r="M202" s="3" t="n">
        <v>37.49741</v>
      </c>
      <c r="N202" s="3" t="n">
        <v>127.028364</v>
      </c>
      <c r="O202" s="3" t="inlineStr">
        <is>
          <t>25년이상, 융자금없는, 역세권, 지상층(1층제외)</t>
        </is>
      </c>
      <c r="P202" s="3" t="inlineStr">
        <is>
          <t>대우부동산중개법인주식회사</t>
        </is>
      </c>
      <c r="Q202" s="3" t="inlineStr">
        <is>
          <t>https://m.land.naver.com/article/info/2328407773</t>
        </is>
      </c>
      <c r="R202" s="3">
        <f>IF(M201=M202,IF(F201=F202,IF(H201=H202,1,0),0),0)</f>
        <v/>
      </c>
    </row>
    <row r="203">
      <c r="A203" s="3" t="inlineStr">
        <is>
          <t>2328701578</t>
        </is>
      </c>
      <c r="B203" s="3" t="inlineStr">
        <is>
          <t>상가</t>
        </is>
      </c>
      <c r="C203" s="3" t="inlineStr">
        <is>
          <t>월세</t>
        </is>
      </c>
      <c r="D203" s="16" t="n">
        <v>20000</v>
      </c>
      <c r="E203" s="17" t="n">
        <v>84.40000000000001</v>
      </c>
      <c r="F203" s="17" t="n">
        <v>75</v>
      </c>
      <c r="G203" s="16" t="n">
        <v>20000</v>
      </c>
      <c r="H203" s="16" t="n">
        <v>2000</v>
      </c>
      <c r="I203" s="17" t="n">
        <v>266.7</v>
      </c>
      <c r="J203" s="17" t="n">
        <v>26.7</v>
      </c>
      <c r="K203" s="3" t="n">
        <v>1</v>
      </c>
      <c r="L203" s="3" t="inlineStr">
        <is>
          <t>10</t>
        </is>
      </c>
      <c r="M203" s="3" t="n">
        <v>37.499052</v>
      </c>
      <c r="N203" s="3" t="n">
        <v>127.028533</v>
      </c>
      <c r="O203" s="3" t="inlineStr">
        <is>
          <t>10년이내, 융자금적은, 역세권, 1층</t>
        </is>
      </c>
      <c r="P203" s="3" t="inlineStr">
        <is>
          <t>주식회사마이다스부동산중개법인역삼센터</t>
        </is>
      </c>
      <c r="Q203" s="3" t="inlineStr">
        <is>
          <t>https://m.land.naver.com/article/info/2328701578</t>
        </is>
      </c>
      <c r="R203" s="3">
        <f>IF(M202=M203,IF(F202=F203,IF(H202=H203,1,0),0),0)</f>
        <v/>
      </c>
    </row>
    <row r="204" hidden="1">
      <c r="A204" s="3" t="inlineStr">
        <is>
          <t>2331583448</t>
        </is>
      </c>
      <c r="B204" s="3" t="inlineStr">
        <is>
          <t>사무실</t>
        </is>
      </c>
      <c r="C204" s="3" t="inlineStr">
        <is>
          <t>월세</t>
        </is>
      </c>
      <c r="D204" s="16" t="n">
        <v>33699</v>
      </c>
      <c r="E204" s="17" t="n">
        <v>259.85</v>
      </c>
      <c r="F204" s="17" t="n">
        <v>126.54</v>
      </c>
      <c r="G204" s="16" t="n">
        <v>33699</v>
      </c>
      <c r="H204" s="16" t="n">
        <v>3369</v>
      </c>
      <c r="I204" s="17" t="n">
        <v>266.3</v>
      </c>
      <c r="J204" s="17" t="n">
        <v>26.6</v>
      </c>
      <c r="K204" s="3" t="n">
        <v>17</v>
      </c>
      <c r="L204" s="3" t="inlineStr">
        <is>
          <t>20</t>
        </is>
      </c>
      <c r="M204" s="3" t="n">
        <v>37.496651</v>
      </c>
      <c r="N204" s="3" t="n">
        <v>127.025134</v>
      </c>
      <c r="O204" s="3" t="inlineStr">
        <is>
          <t>25년이상, 융자금없는, 역세권, 고층</t>
        </is>
      </c>
      <c r="P204" s="3" t="inlineStr">
        <is>
          <t>(주)밸류디부동산중개법인</t>
        </is>
      </c>
      <c r="Q204" s="3" t="inlineStr">
        <is>
          <t>https://m.land.naver.com/article/info/2331583448</t>
        </is>
      </c>
      <c r="R204" s="3">
        <f>IF(M203=M204,IF(F203=F204,IF(H203=H204,1,0),0),0)</f>
        <v/>
      </c>
    </row>
    <row r="205" hidden="1">
      <c r="A205" s="3" t="inlineStr">
        <is>
          <t>2331320122</t>
        </is>
      </c>
      <c r="B205" s="3" t="inlineStr">
        <is>
          <t>사무실</t>
        </is>
      </c>
      <c r="C205" s="3" t="inlineStr">
        <is>
          <t>월세</t>
        </is>
      </c>
      <c r="D205" s="16" t="n">
        <v>33699</v>
      </c>
      <c r="E205" s="17" t="n">
        <v>258.94</v>
      </c>
      <c r="F205" s="17" t="n">
        <v>126.44</v>
      </c>
      <c r="G205" s="16" t="n">
        <v>33699</v>
      </c>
      <c r="H205" s="16" t="n">
        <v>3369</v>
      </c>
      <c r="I205" s="17" t="n">
        <v>266.5</v>
      </c>
      <c r="J205" s="17" t="n">
        <v>26.6</v>
      </c>
      <c r="K205" s="3" t="n">
        <v>17</v>
      </c>
      <c r="L205" s="3" t="inlineStr">
        <is>
          <t>20</t>
        </is>
      </c>
      <c r="M205" s="3" t="n">
        <v>37.496651</v>
      </c>
      <c r="N205" s="3" t="n">
        <v>127.025134</v>
      </c>
      <c r="O205" s="3" t="inlineStr">
        <is>
          <t>25년이상, 융자금없는, 역세권, 고층</t>
        </is>
      </c>
      <c r="P205" s="3" t="inlineStr">
        <is>
          <t>문정1등공인중개사사무소</t>
        </is>
      </c>
      <c r="Q205" s="3" t="inlineStr">
        <is>
          <t>https://m.land.naver.com/article/info/2331320122</t>
        </is>
      </c>
      <c r="R205" s="3">
        <f>IF(#REF!=M205,IF(#REF!=F205,IF(#REF!=H205,1,0),0),0)</f>
        <v/>
      </c>
    </row>
    <row r="206" hidden="1">
      <c r="A206" s="3" t="inlineStr">
        <is>
          <t>2329981102</t>
        </is>
      </c>
      <c r="B206" s="3" t="inlineStr">
        <is>
          <t>사무실</t>
        </is>
      </c>
      <c r="C206" s="3" t="inlineStr">
        <is>
          <t>월세</t>
        </is>
      </c>
      <c r="D206" s="16" t="n">
        <v>33690</v>
      </c>
      <c r="E206" s="17" t="n">
        <v>258.94</v>
      </c>
      <c r="F206" s="17" t="n">
        <v>126.54</v>
      </c>
      <c r="G206" s="16" t="n">
        <v>33690</v>
      </c>
      <c r="H206" s="16" t="n">
        <v>3369</v>
      </c>
      <c r="I206" s="17" t="n">
        <v>266.2</v>
      </c>
      <c r="J206" s="17" t="n">
        <v>26.6</v>
      </c>
      <c r="K206" s="3" t="n">
        <v>17</v>
      </c>
      <c r="L206" s="3" t="inlineStr">
        <is>
          <t>20</t>
        </is>
      </c>
      <c r="M206" s="3" t="n">
        <v>37.496651</v>
      </c>
      <c r="N206" s="3" t="n">
        <v>127.025134</v>
      </c>
      <c r="O206" s="3" t="inlineStr">
        <is>
          <t>25년이상, 융자금없는, 역세권, 고층</t>
        </is>
      </c>
      <c r="P206" s="3" t="inlineStr">
        <is>
          <t>강남부동산센터공인중개사사무소</t>
        </is>
      </c>
      <c r="Q206" s="3" t="inlineStr">
        <is>
          <t>https://m.land.naver.com/article/info/2329981102</t>
        </is>
      </c>
      <c r="R206" s="3">
        <f>IF(#REF!=M206,IF(#REF!=F206,IF(#REF!=H206,1,0),0),0)</f>
        <v/>
      </c>
    </row>
    <row r="207" hidden="1">
      <c r="A207" s="3" t="inlineStr">
        <is>
          <t>2331826734</t>
        </is>
      </c>
      <c r="B207" s="3" t="inlineStr">
        <is>
          <t>사무실</t>
        </is>
      </c>
      <c r="C207" s="3" t="inlineStr">
        <is>
          <t>월세</t>
        </is>
      </c>
      <c r="D207" s="16" t="n">
        <v>33699</v>
      </c>
      <c r="E207" s="17" t="n">
        <v>258.94</v>
      </c>
      <c r="F207" s="17" t="n">
        <v>126.44</v>
      </c>
      <c r="G207" s="16" t="n">
        <v>33699</v>
      </c>
      <c r="H207" s="16" t="n">
        <v>3369</v>
      </c>
      <c r="I207" s="17" t="n">
        <v>266.5</v>
      </c>
      <c r="J207" s="17" t="n">
        <v>26.6</v>
      </c>
      <c r="K207" s="3" t="n">
        <v>17</v>
      </c>
      <c r="L207" s="3" t="inlineStr">
        <is>
          <t>20</t>
        </is>
      </c>
      <c r="M207" s="3" t="n">
        <v>37.496651</v>
      </c>
      <c r="N207" s="3" t="n">
        <v>127.025134</v>
      </c>
      <c r="O207" s="3" t="inlineStr">
        <is>
          <t>25년이상, 융자금없는, 역세권, 고층</t>
        </is>
      </c>
      <c r="P207" s="3" t="inlineStr">
        <is>
          <t>(주)마이다스부동산중개법인</t>
        </is>
      </c>
      <c r="Q207" s="3" t="inlineStr">
        <is>
          <t>https://m.land.naver.com/article/info/2331826734</t>
        </is>
      </c>
      <c r="R207" s="3">
        <f>IF(M206=M207,IF(F206=F207,IF(H206=H207,1,0),0),0)</f>
        <v/>
      </c>
    </row>
    <row r="208" hidden="1">
      <c r="A208" s="3" t="inlineStr">
        <is>
          <t>2331062795</t>
        </is>
      </c>
      <c r="B208" s="3" t="inlineStr">
        <is>
          <t>사무실</t>
        </is>
      </c>
      <c r="C208" s="3" t="inlineStr">
        <is>
          <t>월세</t>
        </is>
      </c>
      <c r="D208" s="16" t="n">
        <v>33690</v>
      </c>
      <c r="E208" s="17" t="n">
        <v>258.94</v>
      </c>
      <c r="F208" s="17" t="n">
        <v>126.54</v>
      </c>
      <c r="G208" s="16" t="n">
        <v>33690</v>
      </c>
      <c r="H208" s="16" t="n">
        <v>3365</v>
      </c>
      <c r="I208" s="17" t="n">
        <v>266.2</v>
      </c>
      <c r="J208" s="17" t="n">
        <v>26.6</v>
      </c>
      <c r="K208" s="3" t="n">
        <v>17</v>
      </c>
      <c r="L208" s="3" t="inlineStr">
        <is>
          <t>20</t>
        </is>
      </c>
      <c r="M208" s="3" t="n">
        <v>37.496651</v>
      </c>
      <c r="N208" s="3" t="n">
        <v>127.025134</v>
      </c>
      <c r="O208" s="3" t="inlineStr">
        <is>
          <t>25년이상, 융자금없는, 역세권, 고층</t>
        </is>
      </c>
      <c r="P208" s="3" t="inlineStr">
        <is>
          <t>강남부동산센터공인중개사사무소</t>
        </is>
      </c>
      <c r="Q208" s="3" t="inlineStr">
        <is>
          <t>https://m.land.naver.com/article/info/2331062795</t>
        </is>
      </c>
      <c r="R208" s="3">
        <f>IF(M207=M208,IF(F207=F208,IF(H207=H208,1,0),0),0)</f>
        <v/>
      </c>
    </row>
    <row r="209" hidden="1">
      <c r="A209" s="3" t="inlineStr">
        <is>
          <t>2333023801</t>
        </is>
      </c>
      <c r="B209" s="3" t="inlineStr">
        <is>
          <t>사무실</t>
        </is>
      </c>
      <c r="C209" s="3" t="inlineStr">
        <is>
          <t>월세</t>
        </is>
      </c>
      <c r="D209" s="16" t="n">
        <v>33699</v>
      </c>
      <c r="E209" s="17" t="n">
        <v>258.94</v>
      </c>
      <c r="F209" s="17" t="n">
        <v>126.54</v>
      </c>
      <c r="G209" s="16" t="n">
        <v>33699</v>
      </c>
      <c r="H209" s="16" t="n">
        <v>3369</v>
      </c>
      <c r="I209" s="17" t="n">
        <v>266.3</v>
      </c>
      <c r="J209" s="17" t="n">
        <v>26.6</v>
      </c>
      <c r="K209" s="3" t="n">
        <v>17</v>
      </c>
      <c r="L209" s="3" t="inlineStr">
        <is>
          <t>20</t>
        </is>
      </c>
      <c r="M209" s="3" t="n">
        <v>37.496651</v>
      </c>
      <c r="N209" s="3" t="n">
        <v>127.025134</v>
      </c>
      <c r="O209" s="3" t="inlineStr">
        <is>
          <t>25년이상, 융자금없는, 역세권, 고층</t>
        </is>
      </c>
      <c r="P209" s="3" t="inlineStr">
        <is>
          <t>지금부동산중개법인주식회사</t>
        </is>
      </c>
      <c r="Q209" s="3" t="inlineStr">
        <is>
          <t>https://m.land.naver.com/article/info/2333023801</t>
        </is>
      </c>
      <c r="R209" s="3">
        <f>IF(M208=M209,IF(F208=F209,IF(H208=H209,1,0),0),0)</f>
        <v/>
      </c>
    </row>
    <row r="210" hidden="1">
      <c r="A210" s="3" t="inlineStr">
        <is>
          <t>2332287157</t>
        </is>
      </c>
      <c r="B210" s="3" t="inlineStr">
        <is>
          <t>사무실</t>
        </is>
      </c>
      <c r="C210" s="3" t="inlineStr">
        <is>
          <t>월세</t>
        </is>
      </c>
      <c r="D210" s="16" t="n">
        <v>33690</v>
      </c>
      <c r="E210" s="17" t="n">
        <v>258.94</v>
      </c>
      <c r="F210" s="17" t="n">
        <v>126.54</v>
      </c>
      <c r="G210" s="16" t="n">
        <v>33690</v>
      </c>
      <c r="H210" s="16" t="n">
        <v>3365</v>
      </c>
      <c r="I210" s="17" t="n">
        <v>266.2</v>
      </c>
      <c r="J210" s="17" t="n">
        <v>26.6</v>
      </c>
      <c r="K210" s="3" t="n">
        <v>17</v>
      </c>
      <c r="L210" s="3" t="inlineStr">
        <is>
          <t>20</t>
        </is>
      </c>
      <c r="M210" s="3" t="n">
        <v>37.496651</v>
      </c>
      <c r="N210" s="3" t="n">
        <v>127.025134</v>
      </c>
      <c r="O210" s="3" t="inlineStr">
        <is>
          <t>25년이상, 융자금없는, 역세권, 고층</t>
        </is>
      </c>
      <c r="P210" s="3" t="inlineStr">
        <is>
          <t>강남부동산센터공인중개사사무소</t>
        </is>
      </c>
      <c r="Q210" s="3" t="inlineStr">
        <is>
          <t>https://m.land.naver.com/article/info/2332287157</t>
        </is>
      </c>
      <c r="R210" s="3">
        <f>IF(#REF!=M210,IF(#REF!=F210,IF(#REF!=H210,1,0),0),0)</f>
        <v/>
      </c>
    </row>
    <row r="211" hidden="1">
      <c r="A211" s="3" t="inlineStr">
        <is>
          <t>2332944769</t>
        </is>
      </c>
      <c r="B211" s="3" t="inlineStr">
        <is>
          <t>사무실</t>
        </is>
      </c>
      <c r="C211" s="3" t="inlineStr">
        <is>
          <t>월세</t>
        </is>
      </c>
      <c r="D211" s="16" t="n">
        <v>33699</v>
      </c>
      <c r="E211" s="17" t="n">
        <v>258.94</v>
      </c>
      <c r="F211" s="17" t="n">
        <v>126.54</v>
      </c>
      <c r="G211" s="16" t="n">
        <v>33699</v>
      </c>
      <c r="H211" s="16" t="n">
        <v>3369</v>
      </c>
      <c r="I211" s="17" t="n">
        <v>266.3</v>
      </c>
      <c r="J211" s="17" t="n">
        <v>26.6</v>
      </c>
      <c r="K211" s="3" t="n">
        <v>17</v>
      </c>
      <c r="L211" s="3" t="inlineStr">
        <is>
          <t>20</t>
        </is>
      </c>
      <c r="M211" s="3" t="n">
        <v>37.496651</v>
      </c>
      <c r="N211" s="3" t="n">
        <v>127.025134</v>
      </c>
      <c r="O211" s="3" t="inlineStr">
        <is>
          <t>25년이상, 융자금없는, 역세권, 고층</t>
        </is>
      </c>
      <c r="P211" s="3" t="inlineStr">
        <is>
          <t>(주)수부동산중개법인</t>
        </is>
      </c>
      <c r="Q211" s="3" t="inlineStr">
        <is>
          <t>https://m.land.naver.com/article/info/2332944769</t>
        </is>
      </c>
      <c r="R211" s="3">
        <f>IF(M210=M211,IF(F210=F211,IF(H210=H211,1,0),0),0)</f>
        <v/>
      </c>
    </row>
    <row r="212">
      <c r="A212" s="3" t="inlineStr">
        <is>
          <t>2330935569</t>
        </is>
      </c>
      <c r="B212" s="3" t="inlineStr">
        <is>
          <t>상가</t>
        </is>
      </c>
      <c r="C212" s="3" t="inlineStr">
        <is>
          <t>월세</t>
        </is>
      </c>
      <c r="D212" s="16" t="n">
        <v>2000</v>
      </c>
      <c r="E212" s="17" t="n">
        <v>13.61</v>
      </c>
      <c r="F212" s="17" t="n">
        <v>7.01</v>
      </c>
      <c r="G212" s="16" t="n">
        <v>2000</v>
      </c>
      <c r="H212" s="16" t="n">
        <v>185</v>
      </c>
      <c r="I212" s="17" t="n">
        <v>285.3</v>
      </c>
      <c r="J212" s="17" t="n">
        <v>26.4</v>
      </c>
      <c r="K212" s="3" t="n">
        <v>1</v>
      </c>
      <c r="L212" s="3" t="inlineStr">
        <is>
          <t>15</t>
        </is>
      </c>
      <c r="M212" s="3" t="n">
        <v>37.496313</v>
      </c>
      <c r="N212" s="3" t="n">
        <v>127.030187</v>
      </c>
      <c r="O212" s="3" t="inlineStr">
        <is>
          <t>25년이내, 융자금적은, 역세권, 1층</t>
        </is>
      </c>
      <c r="P212" s="3" t="inlineStr">
        <is>
          <t>제일부동산공인중개사사무소</t>
        </is>
      </c>
      <c r="Q212" s="3" t="inlineStr">
        <is>
          <t>https://m.land.naver.com/article/info/2330935569</t>
        </is>
      </c>
      <c r="R212" s="3">
        <f>IF(M211=M212,IF(F211=F212,IF(H211=H212,1,0),0),0)</f>
        <v/>
      </c>
    </row>
    <row r="213" hidden="1">
      <c r="A213" s="3" t="inlineStr">
        <is>
          <t>2331730959</t>
        </is>
      </c>
      <c r="B213" s="3" t="inlineStr">
        <is>
          <t>사무실</t>
        </is>
      </c>
      <c r="C213" s="3" t="inlineStr">
        <is>
          <t>월세</t>
        </is>
      </c>
      <c r="D213" s="16" t="n">
        <v>20000</v>
      </c>
      <c r="E213" s="17" t="n">
        <v>72.3</v>
      </c>
      <c r="F213" s="17" t="n">
        <v>50</v>
      </c>
      <c r="G213" s="16" t="n">
        <v>20000</v>
      </c>
      <c r="H213" s="16" t="n">
        <v>1300</v>
      </c>
      <c r="I213" s="17" t="n">
        <v>400</v>
      </c>
      <c r="J213" s="17" t="n">
        <v>26</v>
      </c>
      <c r="K213" s="3" t="n">
        <v>11</v>
      </c>
      <c r="L213" s="3" t="inlineStr">
        <is>
          <t>15</t>
        </is>
      </c>
      <c r="M213" s="3" t="n">
        <v>37.498611</v>
      </c>
      <c r="N213" s="3" t="n">
        <v>127.027913</v>
      </c>
      <c r="O213" s="3" t="inlineStr">
        <is>
          <t>25년이내, 융자금없는, 역세권, 고층</t>
        </is>
      </c>
      <c r="P213" s="3" t="inlineStr">
        <is>
          <t>오렌지 부동산중개법인주식회사</t>
        </is>
      </c>
      <c r="Q213" s="3" t="inlineStr">
        <is>
          <t>https://m.land.naver.com/article/info/2331730959</t>
        </is>
      </c>
      <c r="R213" s="3">
        <f>IF(M212=M213,IF(F212=F213,IF(H212=H213,1,0),0),0)</f>
        <v/>
      </c>
    </row>
    <row r="214">
      <c r="A214" s="3" t="inlineStr">
        <is>
          <t>2329166354</t>
        </is>
      </c>
      <c r="B214" s="3" t="inlineStr">
        <is>
          <t>상가</t>
        </is>
      </c>
      <c r="C214" s="3" t="inlineStr">
        <is>
          <t>월세</t>
        </is>
      </c>
      <c r="D214" s="16" t="n">
        <v>9000</v>
      </c>
      <c r="E214" s="17" t="n">
        <v>29.95</v>
      </c>
      <c r="F214" s="17" t="n">
        <v>30</v>
      </c>
      <c r="G214" s="16" t="n">
        <v>9000</v>
      </c>
      <c r="H214" s="16" t="n">
        <v>770</v>
      </c>
      <c r="I214" s="17" t="n">
        <v>300</v>
      </c>
      <c r="J214" s="17" t="n">
        <v>25.7</v>
      </c>
      <c r="K214" s="3" t="n">
        <v>1</v>
      </c>
      <c r="L214" s="3" t="inlineStr">
        <is>
          <t>6</t>
        </is>
      </c>
      <c r="M214" s="3" t="n">
        <v>37.496442</v>
      </c>
      <c r="N214" s="3" t="n">
        <v>127.03057</v>
      </c>
      <c r="O214" s="3" t="inlineStr">
        <is>
          <t>15년이내, 융자금없는, 역세권, 1층</t>
        </is>
      </c>
      <c r="P214" s="3" t="inlineStr">
        <is>
          <t>월드부동산공인중개사사무소</t>
        </is>
      </c>
      <c r="Q214" s="3" t="inlineStr">
        <is>
          <t>https://m.land.naver.com/article/info/2329166354</t>
        </is>
      </c>
      <c r="R214" s="3">
        <f>IF(M213=M214,IF(F213=F214,IF(H213=H214,1,0),0),0)</f>
        <v/>
      </c>
    </row>
    <row r="215">
      <c r="A215" s="3" t="inlineStr">
        <is>
          <t>2331977706</t>
        </is>
      </c>
      <c r="B215" s="3" t="inlineStr">
        <is>
          <t>사무실</t>
        </is>
      </c>
      <c r="C215" s="3" t="inlineStr">
        <is>
          <t>월세</t>
        </is>
      </c>
      <c r="D215" s="16" t="n">
        <v>50000</v>
      </c>
      <c r="E215" s="17" t="n">
        <v>164.56</v>
      </c>
      <c r="F215" s="17" t="n">
        <v>125.23</v>
      </c>
      <c r="G215" s="16" t="n">
        <v>50000</v>
      </c>
      <c r="H215" s="16" t="n">
        <v>3200</v>
      </c>
      <c r="I215" s="17" t="n">
        <v>399.3</v>
      </c>
      <c r="J215" s="17" t="n">
        <v>25.6</v>
      </c>
      <c r="K215" s="3" t="n">
        <v>1</v>
      </c>
      <c r="L215" s="3" t="inlineStr">
        <is>
          <t>5</t>
        </is>
      </c>
      <c r="M215" s="3" t="n">
        <v>37.497605</v>
      </c>
      <c r="N215" s="3" t="n">
        <v>127.028734</v>
      </c>
      <c r="O215" s="3" t="inlineStr">
        <is>
          <t>25년이상, 융자금없는, 역세권, 1층</t>
        </is>
      </c>
      <c r="P215" s="3" t="inlineStr">
        <is>
          <t>주식회사시작부동산중개법인</t>
        </is>
      </c>
      <c r="Q215" s="3" t="inlineStr">
        <is>
          <t>https://m.land.naver.com/article/info/2331977706</t>
        </is>
      </c>
      <c r="R215" s="3">
        <f>IF(M214=M215,IF(F214=F215,IF(H214=H215,1,0),0),0)</f>
        <v/>
      </c>
    </row>
    <row r="216" hidden="1">
      <c r="A216" s="3" t="inlineStr">
        <is>
          <t>2331807866</t>
        </is>
      </c>
      <c r="B216" s="3" t="inlineStr">
        <is>
          <t>사무실</t>
        </is>
      </c>
      <c r="C216" s="3" t="inlineStr">
        <is>
          <t>월세</t>
        </is>
      </c>
      <c r="D216" s="16" t="n">
        <v>26032</v>
      </c>
      <c r="E216" s="17" t="n">
        <v>101.94</v>
      </c>
      <c r="F216" s="17" t="n">
        <v>102</v>
      </c>
      <c r="G216" s="16" t="n">
        <v>26032</v>
      </c>
      <c r="H216" s="16" t="n">
        <v>2603</v>
      </c>
      <c r="I216" s="17" t="n">
        <v>255.2</v>
      </c>
      <c r="J216" s="17" t="n">
        <v>25.5</v>
      </c>
      <c r="K216" s="3" t="n">
        <v>11</v>
      </c>
      <c r="L216" s="3" t="inlineStr">
        <is>
          <t>20</t>
        </is>
      </c>
      <c r="M216" s="3" t="n">
        <v>37.498097</v>
      </c>
      <c r="N216" s="3" t="n">
        <v>127.029414</v>
      </c>
      <c r="O216" s="3" t="inlineStr">
        <is>
          <t>25년이내, 융자금없는, 역세권, 중층</t>
        </is>
      </c>
      <c r="P216" s="3" t="inlineStr">
        <is>
          <t>리얼리공인중개사사무소</t>
        </is>
      </c>
      <c r="Q216" s="3" t="inlineStr">
        <is>
          <t>https://m.land.naver.com/article/info/2331807866</t>
        </is>
      </c>
      <c r="R216" s="3">
        <f>IF(M215=M216,IF(F215=F216,IF(H215=H216,1,0),0),0)</f>
        <v/>
      </c>
    </row>
    <row r="217" hidden="1">
      <c r="A217" s="3" t="inlineStr">
        <is>
          <t>2332640242</t>
        </is>
      </c>
      <c r="B217" s="3" t="inlineStr">
        <is>
          <t>사무실</t>
        </is>
      </c>
      <c r="C217" s="3" t="inlineStr">
        <is>
          <t>월세</t>
        </is>
      </c>
      <c r="D217" s="16" t="n">
        <v>26019</v>
      </c>
      <c r="E217" s="17" t="n">
        <v>144.29</v>
      </c>
      <c r="F217" s="17" t="n">
        <v>102.31</v>
      </c>
      <c r="G217" s="16" t="n">
        <v>26019</v>
      </c>
      <c r="H217" s="16" t="n">
        <v>2602</v>
      </c>
      <c r="I217" s="17" t="n">
        <v>254.3</v>
      </c>
      <c r="J217" s="17" t="n">
        <v>25.4</v>
      </c>
      <c r="K217" s="3" t="n">
        <v>11</v>
      </c>
      <c r="L217" s="3" t="inlineStr">
        <is>
          <t>20</t>
        </is>
      </c>
      <c r="M217" s="3" t="n">
        <v>37.498097</v>
      </c>
      <c r="N217" s="3" t="n">
        <v>127.029414</v>
      </c>
      <c r="O217" s="3" t="inlineStr">
        <is>
          <t>25년이내, 융자금없는, 역세권, 중층</t>
        </is>
      </c>
      <c r="P217" s="3" t="inlineStr">
        <is>
          <t>청담스마트부동산중개법인주식회사</t>
        </is>
      </c>
      <c r="Q217" s="3" t="inlineStr">
        <is>
          <t>https://m.land.naver.com/article/info/2332640242</t>
        </is>
      </c>
      <c r="R217" s="3">
        <f>IF(#REF!=M217,IF(#REF!=F217,IF(#REF!=H217,1,0),0),0)</f>
        <v/>
      </c>
    </row>
    <row r="218" hidden="1">
      <c r="A218" s="3" t="inlineStr">
        <is>
          <t>2331619044</t>
        </is>
      </c>
      <c r="B218" s="3" t="inlineStr">
        <is>
          <t>사무실</t>
        </is>
      </c>
      <c r="C218" s="3" t="inlineStr">
        <is>
          <t>월세</t>
        </is>
      </c>
      <c r="D218" s="16" t="n">
        <v>26019</v>
      </c>
      <c r="E218" s="17" t="n">
        <v>188.76</v>
      </c>
      <c r="F218" s="17" t="n">
        <v>102.31</v>
      </c>
      <c r="G218" s="16" t="n">
        <v>26019</v>
      </c>
      <c r="H218" s="16" t="n">
        <v>2601</v>
      </c>
      <c r="I218" s="17" t="n">
        <v>254.3</v>
      </c>
      <c r="J218" s="17" t="n">
        <v>25.4</v>
      </c>
      <c r="K218" s="3" t="n">
        <v>11</v>
      </c>
      <c r="L218" s="3" t="inlineStr">
        <is>
          <t>20</t>
        </is>
      </c>
      <c r="M218" s="3" t="n">
        <v>37.498097</v>
      </c>
      <c r="N218" s="3" t="n">
        <v>127.029414</v>
      </c>
      <c r="O218" s="3" t="inlineStr">
        <is>
          <t>2년이내, 융자금적은, 역세권, 중층</t>
        </is>
      </c>
      <c r="P218" s="3" t="inlineStr">
        <is>
          <t>바이언부동산중개&amp;컨설팅사무소</t>
        </is>
      </c>
      <c r="Q218" s="3" t="inlineStr">
        <is>
          <t>https://m.land.naver.com/article/info/2331619044</t>
        </is>
      </c>
      <c r="R218" s="3">
        <f>IF(M217=M218,IF(F217=F218,IF(H217=H218,1,0),0),0)</f>
        <v/>
      </c>
    </row>
    <row r="219" hidden="1">
      <c r="A219" s="3" t="inlineStr">
        <is>
          <t>2328435553</t>
        </is>
      </c>
      <c r="B219" s="3" t="inlineStr">
        <is>
          <t>사무실</t>
        </is>
      </c>
      <c r="C219" s="3" t="inlineStr">
        <is>
          <t>월세</t>
        </is>
      </c>
      <c r="D219" s="16" t="n">
        <v>26027</v>
      </c>
      <c r="E219" s="17" t="n">
        <v>185.73</v>
      </c>
      <c r="F219" s="17" t="n">
        <v>102.24</v>
      </c>
      <c r="G219" s="16" t="n">
        <v>26027</v>
      </c>
      <c r="H219" s="16" t="n">
        <v>2602</v>
      </c>
      <c r="I219" s="17" t="n">
        <v>254.6</v>
      </c>
      <c r="J219" s="17" t="n">
        <v>25.4</v>
      </c>
      <c r="K219" s="3" t="n">
        <v>12</v>
      </c>
      <c r="L219" s="3" t="inlineStr">
        <is>
          <t>20</t>
        </is>
      </c>
      <c r="M219" s="3" t="n">
        <v>37.498097</v>
      </c>
      <c r="N219" s="3" t="n">
        <v>127.029414</v>
      </c>
      <c r="O219" s="3" t="inlineStr">
        <is>
          <t>25년이내, 융자금없는, 역세권, 중층</t>
        </is>
      </c>
      <c r="P219" s="3" t="inlineStr">
        <is>
          <t>지금부동산중개법인주식회사</t>
        </is>
      </c>
      <c r="Q219" s="3" t="inlineStr">
        <is>
          <t>https://m.land.naver.com/article/info/2328435553</t>
        </is>
      </c>
      <c r="R219" s="3">
        <f>IF(M218=M219,IF(F218=F219,IF(H218=H219,1,0),0),0)</f>
        <v/>
      </c>
    </row>
    <row r="220" hidden="1">
      <c r="A220" s="3" t="inlineStr">
        <is>
          <t>2331434755</t>
        </is>
      </c>
      <c r="B220" s="3" t="inlineStr">
        <is>
          <t>사무실</t>
        </is>
      </c>
      <c r="C220" s="3" t="inlineStr">
        <is>
          <t>월세</t>
        </is>
      </c>
      <c r="D220" s="16" t="n">
        <v>26019</v>
      </c>
      <c r="E220" s="17" t="n">
        <v>144.29</v>
      </c>
      <c r="F220" s="17" t="n">
        <v>102.21</v>
      </c>
      <c r="G220" s="16" t="n">
        <v>26019</v>
      </c>
      <c r="H220" s="16" t="n">
        <v>2601</v>
      </c>
      <c r="I220" s="17" t="n">
        <v>254.6</v>
      </c>
      <c r="J220" s="17" t="n">
        <v>25.4</v>
      </c>
      <c r="K220" s="3" t="n">
        <v>11</v>
      </c>
      <c r="L220" s="3" t="inlineStr">
        <is>
          <t>20</t>
        </is>
      </c>
      <c r="M220" s="3" t="n">
        <v>37.498097</v>
      </c>
      <c r="N220" s="3" t="n">
        <v>127.029414</v>
      </c>
      <c r="O220" s="3" t="inlineStr">
        <is>
          <t>25년이내, 융자금없는, 역세권, 중층</t>
        </is>
      </c>
      <c r="P220" s="3" t="inlineStr">
        <is>
          <t>퍼센트원공인중개사사무소</t>
        </is>
      </c>
      <c r="Q220" s="3" t="inlineStr">
        <is>
          <t>https://m.land.naver.com/article/info/2331434755</t>
        </is>
      </c>
      <c r="R220" s="3">
        <f>IF(M219=M220,IF(F219=F220,IF(H219=H220,1,0),0),0)</f>
        <v/>
      </c>
    </row>
    <row r="221" hidden="1">
      <c r="A221" s="3" t="inlineStr">
        <is>
          <t>2330065010</t>
        </is>
      </c>
      <c r="B221" s="3" t="inlineStr">
        <is>
          <t>사무실</t>
        </is>
      </c>
      <c r="C221" s="3" t="inlineStr">
        <is>
          <t>월세</t>
        </is>
      </c>
      <c r="D221" s="16" t="n">
        <v>70980</v>
      </c>
      <c r="E221" s="17" t="n">
        <v>279.21</v>
      </c>
      <c r="F221" s="17" t="n">
        <v>279.27</v>
      </c>
      <c r="G221" s="16" t="n">
        <v>7980</v>
      </c>
      <c r="H221" s="16" t="n">
        <v>7098</v>
      </c>
      <c r="I221" s="17" t="n">
        <v>28.6</v>
      </c>
      <c r="J221" s="17" t="n">
        <v>25.4</v>
      </c>
      <c r="K221" s="3" t="n">
        <v>17</v>
      </c>
      <c r="L221" s="3" t="inlineStr">
        <is>
          <t>20</t>
        </is>
      </c>
      <c r="M221" s="3" t="n">
        <v>37.496651</v>
      </c>
      <c r="N221" s="3" t="n">
        <v>127.025134</v>
      </c>
      <c r="O221" s="3" t="inlineStr">
        <is>
          <t>25년이상, 융자금없는, 역세권, 고층</t>
        </is>
      </c>
      <c r="P221" s="3" t="inlineStr">
        <is>
          <t>(주)신태양부동산중개법인</t>
        </is>
      </c>
      <c r="Q221" s="3" t="inlineStr">
        <is>
          <t>https://m.land.naver.com/article/info/2330065010</t>
        </is>
      </c>
      <c r="R221" s="3">
        <f>IF(M220=M221,IF(F220=F221,IF(H220=H221,1,0),0),0)</f>
        <v/>
      </c>
    </row>
    <row r="222" hidden="1">
      <c r="A222" s="3" t="inlineStr">
        <is>
          <t>2331244633</t>
        </is>
      </c>
      <c r="B222" s="3" t="inlineStr">
        <is>
          <t>사무실</t>
        </is>
      </c>
      <c r="C222" s="3" t="inlineStr">
        <is>
          <t>월세</t>
        </is>
      </c>
      <c r="D222" s="16" t="n">
        <v>26019</v>
      </c>
      <c r="E222" s="17" t="n">
        <v>188.76</v>
      </c>
      <c r="F222" s="17" t="n">
        <v>102.31</v>
      </c>
      <c r="G222" s="16" t="n">
        <v>26019</v>
      </c>
      <c r="H222" s="16" t="n">
        <v>2601</v>
      </c>
      <c r="I222" s="17" t="n">
        <v>254.3</v>
      </c>
      <c r="J222" s="17" t="n">
        <v>25.4</v>
      </c>
      <c r="K222" s="3" t="n">
        <v>11</v>
      </c>
      <c r="L222" s="3" t="inlineStr">
        <is>
          <t>20</t>
        </is>
      </c>
      <c r="M222" s="3" t="n">
        <v>37.498097</v>
      </c>
      <c r="N222" s="3" t="n">
        <v>127.029414</v>
      </c>
      <c r="O222" s="3" t="inlineStr">
        <is>
          <t>25년이내, 융자금적은, 역세권, 중층</t>
        </is>
      </c>
      <c r="P222" s="3" t="inlineStr">
        <is>
          <t>바이언부동산중개&amp;컨설팅사무소</t>
        </is>
      </c>
      <c r="Q222" s="3" t="inlineStr">
        <is>
          <t>https://m.land.naver.com/article/info/2331244633</t>
        </is>
      </c>
      <c r="R222" s="3">
        <f>IF(M221=M222,IF(F221=F222,IF(H221=H222,1,0),0),0)</f>
        <v/>
      </c>
    </row>
    <row r="223" hidden="1">
      <c r="A223" s="3" t="inlineStr">
        <is>
          <t>2332845286</t>
        </is>
      </c>
      <c r="B223" s="3" t="inlineStr">
        <is>
          <t>사무실</t>
        </is>
      </c>
      <c r="C223" s="3" t="inlineStr">
        <is>
          <t>월세</t>
        </is>
      </c>
      <c r="D223" s="16" t="n">
        <v>26019</v>
      </c>
      <c r="E223" s="17" t="n">
        <v>144.29</v>
      </c>
      <c r="F223" s="17" t="n">
        <v>102.24</v>
      </c>
      <c r="G223" s="16" t="n">
        <v>26019</v>
      </c>
      <c r="H223" s="16" t="n">
        <v>2601</v>
      </c>
      <c r="I223" s="17" t="n">
        <v>254.5</v>
      </c>
      <c r="J223" s="17" t="n">
        <v>25.4</v>
      </c>
      <c r="K223" s="3" t="n">
        <v>11</v>
      </c>
      <c r="L223" s="3" t="inlineStr">
        <is>
          <t>20</t>
        </is>
      </c>
      <c r="M223" s="3" t="n">
        <v>37.498097</v>
      </c>
      <c r="N223" s="3" t="n">
        <v>127.029414</v>
      </c>
      <c r="O223" s="3" t="inlineStr">
        <is>
          <t>25년이내, 융자금없는, 역세권, 중층</t>
        </is>
      </c>
      <c r="P223" s="3" t="inlineStr">
        <is>
          <t>(주)수부동산중개법인</t>
        </is>
      </c>
      <c r="Q223" s="3" t="inlineStr">
        <is>
          <t>https://m.land.naver.com/article/info/2332845286</t>
        </is>
      </c>
      <c r="R223" s="3">
        <f>IF(M222=M223,IF(F222=F223,IF(H222=H223,1,0),0),0)</f>
        <v/>
      </c>
    </row>
    <row r="224" hidden="1">
      <c r="A224" s="3" t="inlineStr">
        <is>
          <t>2332475304</t>
        </is>
      </c>
      <c r="B224" s="3" t="inlineStr">
        <is>
          <t>사무실</t>
        </is>
      </c>
      <c r="C224" s="3" t="inlineStr">
        <is>
          <t>월세</t>
        </is>
      </c>
      <c r="D224" s="16" t="n">
        <v>26019</v>
      </c>
      <c r="E224" s="17" t="n">
        <v>185.73</v>
      </c>
      <c r="F224" s="17" t="n">
        <v>102.34</v>
      </c>
      <c r="G224" s="16" t="n">
        <v>26019</v>
      </c>
      <c r="H224" s="16" t="n">
        <v>2601</v>
      </c>
      <c r="I224" s="17" t="n">
        <v>254.2</v>
      </c>
      <c r="J224" s="17" t="n">
        <v>25.4</v>
      </c>
      <c r="K224" s="3" t="n">
        <v>12</v>
      </c>
      <c r="L224" s="3" t="inlineStr">
        <is>
          <t>20</t>
        </is>
      </c>
      <c r="M224" s="3" t="n">
        <v>37.498097</v>
      </c>
      <c r="N224" s="3" t="n">
        <v>127.029414</v>
      </c>
      <c r="O224" s="3" t="inlineStr">
        <is>
          <t>25년이내, 융자금없는, 역세권, 중층</t>
        </is>
      </c>
      <c r="P224" s="3" t="inlineStr">
        <is>
          <t>스타리얼티주식회사</t>
        </is>
      </c>
      <c r="Q224" s="3" t="inlineStr">
        <is>
          <t>https://m.land.naver.com/article/info/2332475304</t>
        </is>
      </c>
      <c r="R224" s="3">
        <f>IF(M223=M224,IF(F223=F224,IF(H223=H224,1,0),0),0)</f>
        <v/>
      </c>
    </row>
    <row r="225" hidden="1">
      <c r="A225" s="3" t="inlineStr">
        <is>
          <t>2329277474</t>
        </is>
      </c>
      <c r="B225" s="3" t="inlineStr">
        <is>
          <t>사무실</t>
        </is>
      </c>
      <c r="C225" s="3" t="inlineStr">
        <is>
          <t>월세</t>
        </is>
      </c>
      <c r="D225" s="16" t="n">
        <v>26019</v>
      </c>
      <c r="E225" s="17" t="n">
        <v>144.29</v>
      </c>
      <c r="F225" s="17" t="n">
        <v>102.31</v>
      </c>
      <c r="G225" s="16" t="n">
        <v>26019</v>
      </c>
      <c r="H225" s="16" t="n">
        <v>2601</v>
      </c>
      <c r="I225" s="17" t="n">
        <v>254.3</v>
      </c>
      <c r="J225" s="17" t="n">
        <v>25.4</v>
      </c>
      <c r="K225" s="3" t="n">
        <v>11</v>
      </c>
      <c r="L225" s="3" t="inlineStr">
        <is>
          <t>20</t>
        </is>
      </c>
      <c r="M225" s="3" t="n">
        <v>37.498097</v>
      </c>
      <c r="N225" s="3" t="n">
        <v>127.029414</v>
      </c>
      <c r="O225" s="3" t="inlineStr">
        <is>
          <t>25년이내, 융자금없는, 역세권, 중층</t>
        </is>
      </c>
      <c r="P225" s="3" t="inlineStr">
        <is>
          <t>인앤인공인중개사사무소</t>
        </is>
      </c>
      <c r="Q225" s="3" t="inlineStr">
        <is>
          <t>https://m.land.naver.com/article/info/2329277474</t>
        </is>
      </c>
      <c r="R225" s="3">
        <f>IF(M224=M225,IF(F224=F225,IF(H224=H225,1,0),0),0)</f>
        <v/>
      </c>
    </row>
    <row r="226" hidden="1">
      <c r="A226" s="3" t="inlineStr">
        <is>
          <t>2329617482</t>
        </is>
      </c>
      <c r="B226" s="3" t="inlineStr">
        <is>
          <t>사무실</t>
        </is>
      </c>
      <c r="C226" s="3" t="inlineStr">
        <is>
          <t>월세</t>
        </is>
      </c>
      <c r="D226" s="16" t="n">
        <v>78101</v>
      </c>
      <c r="E226" s="17" t="n">
        <v>433.48</v>
      </c>
      <c r="F226" s="17" t="n">
        <v>307.1</v>
      </c>
      <c r="G226" s="16" t="n">
        <v>78101</v>
      </c>
      <c r="H226" s="16" t="n">
        <v>7810</v>
      </c>
      <c r="I226" s="17" t="n">
        <v>254.3</v>
      </c>
      <c r="J226" s="17" t="n">
        <v>25.4</v>
      </c>
      <c r="K226" s="3" t="n">
        <v>11</v>
      </c>
      <c r="L226" s="3" t="inlineStr">
        <is>
          <t>20</t>
        </is>
      </c>
      <c r="M226" s="3" t="n">
        <v>37.498097</v>
      </c>
      <c r="N226" s="3" t="n">
        <v>127.029414</v>
      </c>
      <c r="O226" s="3" t="inlineStr">
        <is>
          <t>25년이내, 융자금없는, 역세권, 중층</t>
        </is>
      </c>
      <c r="P226" s="3" t="inlineStr">
        <is>
          <t>(주)신태양부동산중개법인</t>
        </is>
      </c>
      <c r="Q226" s="3" t="inlineStr">
        <is>
          <t>https://m.land.naver.com/article/info/2329617482</t>
        </is>
      </c>
      <c r="R226" s="3">
        <f>IF(M225=M226,IF(F225=F226,IF(H225=H226,1,0),0),0)</f>
        <v/>
      </c>
    </row>
    <row r="227" hidden="1">
      <c r="A227" s="3" t="inlineStr">
        <is>
          <t>2329679252</t>
        </is>
      </c>
      <c r="B227" s="3" t="inlineStr">
        <is>
          <t>사무실</t>
        </is>
      </c>
      <c r="C227" s="3" t="inlineStr">
        <is>
          <t>월세</t>
        </is>
      </c>
      <c r="D227" s="16" t="n">
        <v>26019</v>
      </c>
      <c r="E227" s="17" t="n">
        <v>144.29</v>
      </c>
      <c r="F227" s="17" t="n">
        <v>102.31</v>
      </c>
      <c r="G227" s="16" t="n">
        <v>26019</v>
      </c>
      <c r="H227" s="16" t="n">
        <v>2601</v>
      </c>
      <c r="I227" s="17" t="n">
        <v>254.3</v>
      </c>
      <c r="J227" s="17" t="n">
        <v>25.4</v>
      </c>
      <c r="K227" s="3" t="n">
        <v>11</v>
      </c>
      <c r="L227" s="3" t="inlineStr">
        <is>
          <t>20</t>
        </is>
      </c>
      <c r="M227" s="3" t="n">
        <v>37.498097</v>
      </c>
      <c r="N227" s="3" t="n">
        <v>127.029414</v>
      </c>
      <c r="O227" s="3" t="inlineStr">
        <is>
          <t>25년이내, 융자금적은, 역세권, 중층</t>
        </is>
      </c>
      <c r="P227" s="3" t="inlineStr">
        <is>
          <t>빌립부동산중개</t>
        </is>
      </c>
      <c r="Q227" s="3" t="inlineStr">
        <is>
          <t>https://m.land.naver.com/article/info/2329679252</t>
        </is>
      </c>
      <c r="R227" s="3">
        <f>IF(M226=M227,IF(F226=F227,IF(H226=H227,1,0),0),0)</f>
        <v/>
      </c>
    </row>
    <row r="228" hidden="1">
      <c r="A228" s="3" t="inlineStr">
        <is>
          <t>2331183132</t>
        </is>
      </c>
      <c r="B228" s="3" t="inlineStr">
        <is>
          <t>상가</t>
        </is>
      </c>
      <c r="C228" s="3" t="inlineStr">
        <is>
          <t>월세</t>
        </is>
      </c>
      <c r="D228" s="16" t="n">
        <v>80000</v>
      </c>
      <c r="E228" s="17" t="n">
        <v>641.6</v>
      </c>
      <c r="F228" s="17" t="n">
        <v>315.45</v>
      </c>
      <c r="G228" s="16" t="n">
        <v>80000</v>
      </c>
      <c r="H228" s="16" t="n">
        <v>8000</v>
      </c>
      <c r="I228" s="17" t="n">
        <v>253.6</v>
      </c>
      <c r="J228" s="17" t="n">
        <v>25.4</v>
      </c>
      <c r="K228" s="3" t="n">
        <v>-2</v>
      </c>
      <c r="L228" s="3" t="inlineStr">
        <is>
          <t>15</t>
        </is>
      </c>
      <c r="M228" s="3" t="n">
        <v>37.499743</v>
      </c>
      <c r="N228" s="3" t="n">
        <v>127.025584</v>
      </c>
      <c r="O228" s="3" t="inlineStr">
        <is>
          <t>4년이내, 융자금없는, 역세권, 지하층</t>
        </is>
      </c>
      <c r="P228" s="3" t="inlineStr">
        <is>
          <t>도성공인중개사사무소</t>
        </is>
      </c>
      <c r="Q228" s="3" t="inlineStr">
        <is>
          <t>https://m.land.naver.com/article/info/2331183132</t>
        </is>
      </c>
      <c r="R228" s="3">
        <f>IF(M227=M228,IF(F227=F228,IF(H227=H228,1,0),0),0)</f>
        <v/>
      </c>
    </row>
    <row r="229" hidden="1">
      <c r="A229" s="3" t="inlineStr">
        <is>
          <t>2330435090</t>
        </is>
      </c>
      <c r="B229" s="3" t="inlineStr">
        <is>
          <t>사무실</t>
        </is>
      </c>
      <c r="C229" s="3" t="inlineStr">
        <is>
          <t>월세</t>
        </is>
      </c>
      <c r="D229" s="16" t="n">
        <v>26019</v>
      </c>
      <c r="E229" s="17" t="n">
        <v>185.73</v>
      </c>
      <c r="F229" s="17" t="n">
        <v>102.31</v>
      </c>
      <c r="G229" s="16" t="n">
        <v>26019</v>
      </c>
      <c r="H229" s="16" t="n">
        <v>2601</v>
      </c>
      <c r="I229" s="17" t="n">
        <v>254.3</v>
      </c>
      <c r="J229" s="17" t="n">
        <v>25.4</v>
      </c>
      <c r="K229" s="3" t="n">
        <v>2</v>
      </c>
      <c r="L229" s="3" t="inlineStr">
        <is>
          <t>20</t>
        </is>
      </c>
      <c r="M229" s="3" t="n">
        <v>37.498097</v>
      </c>
      <c r="N229" s="3" t="n">
        <v>127.029414</v>
      </c>
      <c r="O229" s="3" t="inlineStr">
        <is>
          <t>25년이내, 융자금없는, 역세권, 지상층(1층제외)</t>
        </is>
      </c>
      <c r="P229" s="3" t="inlineStr">
        <is>
          <t>(주)마이다스부동산중개법인</t>
        </is>
      </c>
      <c r="Q229" s="3" t="inlineStr">
        <is>
          <t>https://m.land.naver.com/article/info/2330435090</t>
        </is>
      </c>
      <c r="R229" s="3">
        <f>IF(M228=M229,IF(F228=F229,IF(H228=H229,1,0),0),0)</f>
        <v/>
      </c>
    </row>
    <row r="230" hidden="1">
      <c r="A230" s="3" t="inlineStr">
        <is>
          <t>2332220317</t>
        </is>
      </c>
      <c r="B230" s="3" t="inlineStr">
        <is>
          <t>사무실</t>
        </is>
      </c>
      <c r="C230" s="3" t="inlineStr">
        <is>
          <t>월세</t>
        </is>
      </c>
      <c r="D230" s="16" t="n">
        <v>70984</v>
      </c>
      <c r="E230" s="17" t="n">
        <v>546.01</v>
      </c>
      <c r="F230" s="17" t="n">
        <v>281.93</v>
      </c>
      <c r="G230" s="16" t="n">
        <v>7984</v>
      </c>
      <c r="H230" s="16" t="n">
        <v>7098</v>
      </c>
      <c r="I230" s="17" t="n">
        <v>28.3</v>
      </c>
      <c r="J230" s="17" t="n">
        <v>25.2</v>
      </c>
      <c r="K230" s="3" t="n">
        <v>17</v>
      </c>
      <c r="L230" s="3" t="inlineStr">
        <is>
          <t>20</t>
        </is>
      </c>
      <c r="M230" s="3" t="n">
        <v>37.496651</v>
      </c>
      <c r="N230" s="3" t="n">
        <v>127.025134</v>
      </c>
      <c r="O230" s="3" t="inlineStr">
        <is>
          <t>25년이상, 융자금없는, 역세권, 고층</t>
        </is>
      </c>
      <c r="P230" s="3" t="inlineStr">
        <is>
          <t>주식회사 메이드리얼티부동산중개법인</t>
        </is>
      </c>
      <c r="Q230" s="3" t="inlineStr">
        <is>
          <t>https://m.land.naver.com/article/info/2332220317</t>
        </is>
      </c>
      <c r="R230" s="3">
        <f>IF(#REF!=M230,IF(#REF!=F230,IF(#REF!=H230,1,0),0),0)</f>
        <v/>
      </c>
    </row>
    <row r="231" hidden="1">
      <c r="A231" s="3" t="inlineStr">
        <is>
          <t>2332133753</t>
        </is>
      </c>
      <c r="B231" s="3" t="inlineStr">
        <is>
          <t>사무실</t>
        </is>
      </c>
      <c r="C231" s="3" t="inlineStr">
        <is>
          <t>월세</t>
        </is>
      </c>
      <c r="D231" s="16" t="n">
        <v>70984</v>
      </c>
      <c r="E231" s="17" t="n">
        <v>351.81</v>
      </c>
      <c r="F231" s="17" t="n">
        <v>282</v>
      </c>
      <c r="G231" s="16" t="n">
        <v>7984</v>
      </c>
      <c r="H231" s="16" t="n">
        <v>7098</v>
      </c>
      <c r="I231" s="17" t="n">
        <v>28.3</v>
      </c>
      <c r="J231" s="17" t="n">
        <v>25.2</v>
      </c>
      <c r="K231" s="3" t="n">
        <v>17</v>
      </c>
      <c r="L231" s="3" t="inlineStr">
        <is>
          <t>20</t>
        </is>
      </c>
      <c r="M231" s="3" t="n">
        <v>37.496651</v>
      </c>
      <c r="N231" s="3" t="n">
        <v>127.025134</v>
      </c>
      <c r="O231" s="3" t="inlineStr">
        <is>
          <t>2년이내, 융자금없는, 역세권, 고층</t>
        </is>
      </c>
      <c r="P231" s="3" t="inlineStr">
        <is>
          <t>삼성부동산중개사무소</t>
        </is>
      </c>
      <c r="Q231" s="3" t="inlineStr">
        <is>
          <t>https://m.land.naver.com/article/info/2332133753</t>
        </is>
      </c>
      <c r="R231" s="3">
        <f>IF(M230=M231,IF(F230=F231,IF(H230=H231,1,0),0),0)</f>
        <v/>
      </c>
    </row>
    <row r="232" hidden="1">
      <c r="A232" s="3" t="inlineStr">
        <is>
          <t>2332140739</t>
        </is>
      </c>
      <c r="B232" s="3" t="inlineStr">
        <is>
          <t>사무실</t>
        </is>
      </c>
      <c r="C232" s="3" t="inlineStr">
        <is>
          <t>월세</t>
        </is>
      </c>
      <c r="D232" s="16" t="n">
        <v>70984</v>
      </c>
      <c r="E232" s="17" t="n">
        <v>351.81</v>
      </c>
      <c r="F232" s="17" t="n">
        <v>281.99</v>
      </c>
      <c r="G232" s="16" t="n">
        <v>7984</v>
      </c>
      <c r="H232" s="16" t="n">
        <v>7098</v>
      </c>
      <c r="I232" s="17" t="n">
        <v>28.3</v>
      </c>
      <c r="J232" s="17" t="n">
        <v>25.2</v>
      </c>
      <c r="K232" s="3" t="n">
        <v>17</v>
      </c>
      <c r="L232" s="3" t="inlineStr">
        <is>
          <t>20</t>
        </is>
      </c>
      <c r="M232" s="3" t="n">
        <v>37.496651</v>
      </c>
      <c r="N232" s="3" t="n">
        <v>127.025134</v>
      </c>
      <c r="O232" s="3" t="inlineStr">
        <is>
          <t>25년이상, 융자금없는, 역세권, 고층</t>
        </is>
      </c>
      <c r="P232" s="3" t="inlineStr">
        <is>
          <t>(주)신태양부동산중개법인</t>
        </is>
      </c>
      <c r="Q232" s="3" t="inlineStr">
        <is>
          <t>https://m.land.naver.com/article/info/2332140739</t>
        </is>
      </c>
      <c r="R232" s="3">
        <f>IF(M231=M232,IF(F231=F232,IF(H231=H232,1,0),0),0)</f>
        <v/>
      </c>
    </row>
    <row r="233" hidden="1">
      <c r="A233" s="3" t="inlineStr">
        <is>
          <t>2331110921</t>
        </is>
      </c>
      <c r="B233" s="3" t="inlineStr">
        <is>
          <t>사무실</t>
        </is>
      </c>
      <c r="C233" s="3" t="inlineStr">
        <is>
          <t>월세</t>
        </is>
      </c>
      <c r="D233" s="16" t="n">
        <v>70984</v>
      </c>
      <c r="E233" s="17" t="n">
        <v>351.81</v>
      </c>
      <c r="F233" s="17" t="n">
        <v>282</v>
      </c>
      <c r="G233" s="16" t="n">
        <v>7984</v>
      </c>
      <c r="H233" s="16" t="n">
        <v>7098</v>
      </c>
      <c r="I233" s="17" t="n">
        <v>28.3</v>
      </c>
      <c r="J233" s="17" t="n">
        <v>25.2</v>
      </c>
      <c r="K233" s="3" t="n">
        <v>17</v>
      </c>
      <c r="L233" s="3" t="inlineStr">
        <is>
          <t>20</t>
        </is>
      </c>
      <c r="M233" s="3" t="n">
        <v>37.496651</v>
      </c>
      <c r="N233" s="3" t="n">
        <v>127.025134</v>
      </c>
      <c r="O233" s="3" t="inlineStr">
        <is>
          <t>25년이상, 융자금없는, 역세권, 고층</t>
        </is>
      </c>
      <c r="P233" s="3" t="inlineStr">
        <is>
          <t>퍼센트원공인중개사사무소</t>
        </is>
      </c>
      <c r="Q233" s="3" t="inlineStr">
        <is>
          <t>https://m.land.naver.com/article/info/2331110921</t>
        </is>
      </c>
      <c r="R233" s="3">
        <f>IF(M232=M233,IF(F232=F233,IF(H232=H233,1,0),0),0)</f>
        <v/>
      </c>
    </row>
    <row r="234" hidden="1">
      <c r="A234" s="3" t="inlineStr">
        <is>
          <t>2331463829</t>
        </is>
      </c>
      <c r="B234" s="3" t="inlineStr">
        <is>
          <t>사무실</t>
        </is>
      </c>
      <c r="C234" s="3" t="inlineStr">
        <is>
          <t>월세</t>
        </is>
      </c>
      <c r="D234" s="16" t="n">
        <v>67672</v>
      </c>
      <c r="E234" s="17" t="n">
        <v>520.3</v>
      </c>
      <c r="F234" s="17" t="n">
        <v>270.78</v>
      </c>
      <c r="G234" s="16" t="n">
        <v>67672</v>
      </c>
      <c r="H234" s="16" t="n">
        <v>6767</v>
      </c>
      <c r="I234" s="17" t="n">
        <v>249.9</v>
      </c>
      <c r="J234" s="17" t="n">
        <v>25</v>
      </c>
      <c r="K234" s="3" t="n">
        <v>9</v>
      </c>
      <c r="L234" s="3" t="inlineStr">
        <is>
          <t>20</t>
        </is>
      </c>
      <c r="M234" s="3" t="n">
        <v>37.496651</v>
      </c>
      <c r="N234" s="3" t="n">
        <v>127.025134</v>
      </c>
      <c r="O234" s="3" t="inlineStr">
        <is>
          <t>25년이상, 융자금없는, 역세권, 중층</t>
        </is>
      </c>
      <c r="P234" s="3" t="inlineStr">
        <is>
          <t>주식회사 케이즈부동산중개법인</t>
        </is>
      </c>
      <c r="Q234" s="3" t="inlineStr">
        <is>
          <t>https://m.land.naver.com/article/info/2331463829</t>
        </is>
      </c>
      <c r="R234" s="3">
        <f>IF(M233=M234,IF(F233=F234,IF(H233=H234,1,0),0),0)</f>
        <v/>
      </c>
    </row>
    <row r="235" hidden="1">
      <c r="A235" s="3" t="inlineStr">
        <is>
          <t>2331420487</t>
        </is>
      </c>
      <c r="B235" s="3" t="inlineStr">
        <is>
          <t>상가</t>
        </is>
      </c>
      <c r="C235" s="3" t="inlineStr">
        <is>
          <t>월세</t>
        </is>
      </c>
      <c r="D235" s="16" t="n">
        <v>10000</v>
      </c>
      <c r="E235" s="17" t="n">
        <v>49.91</v>
      </c>
      <c r="F235" s="17" t="n">
        <v>26.02</v>
      </c>
      <c r="G235" s="16" t="n">
        <v>10000</v>
      </c>
      <c r="H235" s="16" t="n">
        <v>650</v>
      </c>
      <c r="I235" s="17" t="n">
        <v>384.3</v>
      </c>
      <c r="J235" s="17" t="n">
        <v>25</v>
      </c>
      <c r="K235" s="3" t="n">
        <v>1</v>
      </c>
      <c r="L235" s="3" t="inlineStr">
        <is>
          <t>6</t>
        </is>
      </c>
      <c r="M235" s="3" t="n">
        <v>37.4966</v>
      </c>
      <c r="N235" s="3" t="n">
        <v>127.030597</v>
      </c>
      <c r="O235" s="3" t="inlineStr">
        <is>
          <t>15년이내, 융자금적은, 역세권, 1층</t>
        </is>
      </c>
      <c r="P235" s="3" t="inlineStr">
        <is>
          <t>제일부동산공인중개사사무소</t>
        </is>
      </c>
      <c r="Q235" s="3" t="inlineStr">
        <is>
          <t>https://m.land.naver.com/article/info/2331420487</t>
        </is>
      </c>
      <c r="R235" s="3">
        <f>IF(#REF!=M235,IF(#REF!=F235,IF(#REF!=H235,1,0),0),0)</f>
        <v/>
      </c>
    </row>
    <row r="236">
      <c r="A236" s="3" t="inlineStr">
        <is>
          <t>2332418251</t>
        </is>
      </c>
      <c r="B236" s="3" t="inlineStr">
        <is>
          <t>상가</t>
        </is>
      </c>
      <c r="C236" s="3" t="inlineStr">
        <is>
          <t>월세</t>
        </is>
      </c>
      <c r="D236" s="16" t="n">
        <v>10000</v>
      </c>
      <c r="E236" s="17" t="n">
        <v>26.92</v>
      </c>
      <c r="F236" s="17" t="n">
        <v>20</v>
      </c>
      <c r="G236" s="16" t="n">
        <v>10000</v>
      </c>
      <c r="H236" s="16" t="n">
        <v>500</v>
      </c>
      <c r="I236" s="17" t="n">
        <v>500</v>
      </c>
      <c r="J236" s="17" t="n">
        <v>25</v>
      </c>
      <c r="K236" s="3" t="n">
        <v>1</v>
      </c>
      <c r="L236" s="3" t="inlineStr">
        <is>
          <t>13</t>
        </is>
      </c>
      <c r="M236" s="3" t="n">
        <v>37.495837</v>
      </c>
      <c r="N236" s="3" t="n">
        <v>127.03053</v>
      </c>
      <c r="O236" s="3" t="inlineStr">
        <is>
          <t>15년이내, 융자금적은, 역세권, 1층</t>
        </is>
      </c>
      <c r="P236" s="3" t="inlineStr">
        <is>
          <t>청어람부동산중개법인주식회사</t>
        </is>
      </c>
      <c r="Q236" s="3" t="inlineStr">
        <is>
          <t>https://m.land.naver.com/article/info/2332418251</t>
        </is>
      </c>
      <c r="R236" s="3">
        <f>IF(M235=M236,IF(F235=F236,IF(H235=H236,1,0),0),0)</f>
        <v/>
      </c>
    </row>
    <row r="237" hidden="1">
      <c r="A237" s="3" t="inlineStr">
        <is>
          <t>2330847229</t>
        </is>
      </c>
      <c r="B237" s="3" t="inlineStr">
        <is>
          <t>상가</t>
        </is>
      </c>
      <c r="C237" s="3" t="inlineStr">
        <is>
          <t>월세</t>
        </is>
      </c>
      <c r="D237" s="16" t="n">
        <v>6000</v>
      </c>
      <c r="E237" s="17" t="n">
        <v>32.67</v>
      </c>
      <c r="F237" s="17" t="n">
        <v>22.26</v>
      </c>
      <c r="G237" s="16" t="n">
        <v>6000</v>
      </c>
      <c r="H237" s="16" t="n">
        <v>550</v>
      </c>
      <c r="I237" s="17" t="n">
        <v>269.5</v>
      </c>
      <c r="J237" s="17" t="n">
        <v>24.7</v>
      </c>
      <c r="K237" s="3" t="n">
        <v>3</v>
      </c>
      <c r="L237" s="3" t="inlineStr">
        <is>
          <t>13</t>
        </is>
      </c>
      <c r="M237" s="3" t="n">
        <v>37.499213</v>
      </c>
      <c r="N237" s="3" t="n">
        <v>127.028213</v>
      </c>
      <c r="O237" s="3" t="inlineStr">
        <is>
          <t>10년이내, 융자금적은, 역세권, 지상층(1층제외)</t>
        </is>
      </c>
      <c r="P237" s="3" t="inlineStr">
        <is>
          <t>(주)상사빌부동산중개법인</t>
        </is>
      </c>
      <c r="Q237" s="3" t="inlineStr">
        <is>
          <t>https://m.land.naver.com/article/info/2330847229</t>
        </is>
      </c>
      <c r="R237" s="3">
        <f>IF(M236=M237,IF(F236=F237,IF(H236=H237,1,0),0),0)</f>
        <v/>
      </c>
    </row>
    <row r="238" hidden="1">
      <c r="A238" s="3" t="inlineStr">
        <is>
          <t>2332719432</t>
        </is>
      </c>
      <c r="B238" s="3" t="inlineStr">
        <is>
          <t>상가</t>
        </is>
      </c>
      <c r="C238" s="3" t="inlineStr">
        <is>
          <t>월세</t>
        </is>
      </c>
      <c r="D238" s="16" t="n">
        <v>8200</v>
      </c>
      <c r="E238" s="17" t="n">
        <v>44.47</v>
      </c>
      <c r="F238" s="17" t="n">
        <v>30.37</v>
      </c>
      <c r="G238" s="16" t="n">
        <v>8200</v>
      </c>
      <c r="H238" s="16" t="n">
        <v>747</v>
      </c>
      <c r="I238" s="17" t="n">
        <v>270</v>
      </c>
      <c r="J238" s="17" t="n">
        <v>24.6</v>
      </c>
      <c r="K238" s="3" t="n">
        <v>3</v>
      </c>
      <c r="L238" s="3" t="inlineStr">
        <is>
          <t>13</t>
        </is>
      </c>
      <c r="M238" s="3" t="n">
        <v>37.499213</v>
      </c>
      <c r="N238" s="3" t="n">
        <v>127.028213</v>
      </c>
      <c r="O238" s="3" t="inlineStr">
        <is>
          <t>10년이내, 융자금적은, 역세권, 지상층(1층제외)</t>
        </is>
      </c>
      <c r="P238" s="3" t="inlineStr">
        <is>
          <t>(주)상사빌부동산중개법인</t>
        </is>
      </c>
      <c r="Q238" s="3" t="inlineStr">
        <is>
          <t>https://m.land.naver.com/article/info/2332719432</t>
        </is>
      </c>
      <c r="R238" s="3">
        <f>IF(M237=M238,IF(F237=F238,IF(H237=H238,1,0),0),0)</f>
        <v/>
      </c>
    </row>
    <row r="239" hidden="1">
      <c r="A239" s="3" t="inlineStr">
        <is>
          <t>2330168544</t>
        </is>
      </c>
      <c r="B239" s="3" t="inlineStr">
        <is>
          <t>사무실</t>
        </is>
      </c>
      <c r="C239" s="3" t="inlineStr">
        <is>
          <t>월세</t>
        </is>
      </c>
      <c r="D239" s="16" t="n">
        <v>10000</v>
      </c>
      <c r="E239" s="17" t="n">
        <v>41.14</v>
      </c>
      <c r="F239" s="17" t="n">
        <v>41.14</v>
      </c>
      <c r="G239" s="16" t="n">
        <v>10000</v>
      </c>
      <c r="H239" s="16" t="n">
        <v>1000</v>
      </c>
      <c r="I239" s="17" t="n">
        <v>243.1</v>
      </c>
      <c r="J239" s="17" t="n">
        <v>24.3</v>
      </c>
      <c r="K239" s="3" t="n">
        <v>3</v>
      </c>
      <c r="L239" s="3" t="inlineStr">
        <is>
          <t>13</t>
        </is>
      </c>
      <c r="M239" s="3" t="n">
        <v>37.500034</v>
      </c>
      <c r="N239" s="3" t="n">
        <v>127.02599</v>
      </c>
      <c r="O239" s="3" t="inlineStr">
        <is>
          <t>15년이내, 융자금없는, 역세권, 지상층(1층제외)</t>
        </is>
      </c>
      <c r="P239" s="3" t="inlineStr">
        <is>
          <t>(주)미스터부동산중개법인</t>
        </is>
      </c>
      <c r="Q239" s="3" t="inlineStr">
        <is>
          <t>https://m.land.naver.com/article/info/2330168544</t>
        </is>
      </c>
      <c r="R239" s="3">
        <f>IF(M238=M239,IF(F238=F239,IF(H238=H239,1,0),0),0)</f>
        <v/>
      </c>
    </row>
    <row r="240" hidden="1">
      <c r="A240" s="3" t="inlineStr">
        <is>
          <t>2330891583</t>
        </is>
      </c>
      <c r="B240" s="3" t="inlineStr">
        <is>
          <t>상가</t>
        </is>
      </c>
      <c r="C240" s="3" t="inlineStr">
        <is>
          <t>월세</t>
        </is>
      </c>
      <c r="D240" s="16" t="n">
        <v>6000</v>
      </c>
      <c r="E240" s="17" t="n">
        <v>24.8</v>
      </c>
      <c r="F240" s="17" t="n">
        <v>24.8</v>
      </c>
      <c r="G240" s="16" t="n">
        <v>6000</v>
      </c>
      <c r="H240" s="16" t="n">
        <v>600</v>
      </c>
      <c r="I240" s="17" t="n">
        <v>241.9</v>
      </c>
      <c r="J240" s="17" t="n">
        <v>24.2</v>
      </c>
      <c r="K240" s="3" t="n">
        <v>2</v>
      </c>
      <c r="L240" s="3" t="inlineStr">
        <is>
          <t>19</t>
        </is>
      </c>
      <c r="M240" s="3" t="n">
        <v>37.497736</v>
      </c>
      <c r="N240" s="3" t="n">
        <v>127.029316</v>
      </c>
      <c r="O240" s="3" t="inlineStr">
        <is>
          <t>10년이내, 융자금적은, 역세권, 지상층(1층제외)</t>
        </is>
      </c>
      <c r="P240" s="3" t="inlineStr">
        <is>
          <t>강남전진부동산중개사무소</t>
        </is>
      </c>
      <c r="Q240" s="3" t="inlineStr">
        <is>
          <t>https://m.land.naver.com/article/info/2330891583</t>
        </is>
      </c>
      <c r="R240" s="3">
        <f>IF(M239=M240,IF(F239=F240,IF(H239=H240,1,0),0),0)</f>
        <v/>
      </c>
    </row>
    <row r="241" hidden="1">
      <c r="A241" s="3" t="inlineStr">
        <is>
          <t>2330167398</t>
        </is>
      </c>
      <c r="B241" s="3" t="inlineStr">
        <is>
          <t>사무실</t>
        </is>
      </c>
      <c r="C241" s="3" t="inlineStr">
        <is>
          <t>월세</t>
        </is>
      </c>
      <c r="D241" s="16" t="n">
        <v>15000</v>
      </c>
      <c r="E241" s="17" t="n">
        <v>92.56</v>
      </c>
      <c r="F241" s="17" t="n">
        <v>61.97</v>
      </c>
      <c r="G241" s="16" t="n">
        <v>15000</v>
      </c>
      <c r="H241" s="16" t="n">
        <v>1500</v>
      </c>
      <c r="I241" s="17" t="n">
        <v>242.1</v>
      </c>
      <c r="J241" s="17" t="n">
        <v>24.2</v>
      </c>
      <c r="K241" s="3" t="n">
        <v>7</v>
      </c>
      <c r="L241" s="3" t="inlineStr">
        <is>
          <t>13</t>
        </is>
      </c>
      <c r="M241" s="3" t="n">
        <v>37.500034</v>
      </c>
      <c r="N241" s="3" t="n">
        <v>127.02599</v>
      </c>
      <c r="O241" s="3" t="inlineStr">
        <is>
          <t>15년이내, 융자금없는, 역세권, 중층</t>
        </is>
      </c>
      <c r="P241" s="3" t="inlineStr">
        <is>
          <t>(주)미스터부동산중개법인</t>
        </is>
      </c>
      <c r="Q241" s="3" t="inlineStr">
        <is>
          <t>https://m.land.naver.com/article/info/2330167398</t>
        </is>
      </c>
      <c r="R241" s="3">
        <f>IF(#REF!=M241,IF(#REF!=F241,IF(#REF!=H241,1,0),0),0)</f>
        <v/>
      </c>
    </row>
    <row r="242" hidden="1">
      <c r="A242" s="3" t="inlineStr">
        <is>
          <t>2332121523</t>
        </is>
      </c>
      <c r="B242" s="3" t="inlineStr">
        <is>
          <t>사무실</t>
        </is>
      </c>
      <c r="C242" s="3" t="inlineStr">
        <is>
          <t>월세</t>
        </is>
      </c>
      <c r="D242" s="16" t="n">
        <v>30000</v>
      </c>
      <c r="E242" s="17" t="n">
        <v>93.47</v>
      </c>
      <c r="F242" s="17" t="n">
        <v>82.88</v>
      </c>
      <c r="G242" s="16" t="n">
        <v>30000</v>
      </c>
      <c r="H242" s="16" t="n">
        <v>2000</v>
      </c>
      <c r="I242" s="17" t="n">
        <v>362</v>
      </c>
      <c r="J242" s="17" t="n">
        <v>24.1</v>
      </c>
      <c r="K242" s="3" t="n">
        <v>4</v>
      </c>
      <c r="L242" s="3" t="inlineStr">
        <is>
          <t>15</t>
        </is>
      </c>
      <c r="M242" s="3" t="n">
        <v>37.496882</v>
      </c>
      <c r="N242" s="3" t="n">
        <v>127.029593</v>
      </c>
      <c r="O242" s="3" t="inlineStr">
        <is>
          <t>10년이내, 융자금없는, 역세권, 지상층(1층제외)</t>
        </is>
      </c>
      <c r="P242" s="3" t="inlineStr">
        <is>
          <t>주식회사 메이드리얼티부동산중개법인</t>
        </is>
      </c>
      <c r="Q242" s="3" t="inlineStr">
        <is>
          <t>https://m.land.naver.com/article/info/2332121523</t>
        </is>
      </c>
      <c r="R242" s="3">
        <f>IF(M241=M242,IF(F241=F242,IF(H241=H242,1,0),0),0)</f>
        <v/>
      </c>
    </row>
    <row r="243" hidden="1">
      <c r="A243" s="3" t="inlineStr">
        <is>
          <t>2331239759</t>
        </is>
      </c>
      <c r="B243" s="3" t="inlineStr">
        <is>
          <t>사무실</t>
        </is>
      </c>
      <c r="C243" s="3" t="inlineStr">
        <is>
          <t>월세</t>
        </is>
      </c>
      <c r="D243" s="16" t="n">
        <v>30000</v>
      </c>
      <c r="E243" s="17" t="n">
        <v>93.47</v>
      </c>
      <c r="F243" s="17" t="n">
        <v>83.01000000000001</v>
      </c>
      <c r="G243" s="16" t="n">
        <v>30000</v>
      </c>
      <c r="H243" s="16" t="n">
        <v>2000</v>
      </c>
      <c r="I243" s="17" t="n">
        <v>361.4</v>
      </c>
      <c r="J243" s="17" t="n">
        <v>24.1</v>
      </c>
      <c r="K243" s="3" t="n">
        <v>6</v>
      </c>
      <c r="L243" s="3" t="inlineStr">
        <is>
          <t>15</t>
        </is>
      </c>
      <c r="M243" s="3" t="n">
        <v>37.496882</v>
      </c>
      <c r="N243" s="3" t="n">
        <v>127.029593</v>
      </c>
      <c r="O243" s="3" t="inlineStr">
        <is>
          <t>4년이내, 융자금없는, 역세권, 중층</t>
        </is>
      </c>
      <c r="P243" s="3" t="inlineStr">
        <is>
          <t>굿모닝공인중개사사무소</t>
        </is>
      </c>
      <c r="Q243" s="3" t="inlineStr">
        <is>
          <t>https://m.land.naver.com/article/info/2331239759</t>
        </is>
      </c>
      <c r="R243" s="3">
        <f>IF(M242=M243,IF(F242=F243,IF(H242=H243,1,0),0),0)</f>
        <v/>
      </c>
    </row>
    <row r="244" hidden="1">
      <c r="A244" s="3" t="inlineStr">
        <is>
          <t>2331000720</t>
        </is>
      </c>
      <c r="B244" s="3" t="inlineStr">
        <is>
          <t>사무실</t>
        </is>
      </c>
      <c r="C244" s="3" t="inlineStr">
        <is>
          <t>월세</t>
        </is>
      </c>
      <c r="D244" s="16" t="n">
        <v>30000</v>
      </c>
      <c r="E244" s="17" t="n">
        <v>93.47</v>
      </c>
      <c r="F244" s="17" t="n">
        <v>83.14</v>
      </c>
      <c r="G244" s="16" t="n">
        <v>30000</v>
      </c>
      <c r="H244" s="16" t="n">
        <v>2000</v>
      </c>
      <c r="I244" s="17" t="n">
        <v>360.8</v>
      </c>
      <c r="J244" s="17" t="n">
        <v>24.1</v>
      </c>
      <c r="K244" s="3" t="n">
        <v>6</v>
      </c>
      <c r="L244" s="3" t="inlineStr">
        <is>
          <t>15</t>
        </is>
      </c>
      <c r="M244" s="3" t="n">
        <v>37.496882</v>
      </c>
      <c r="N244" s="3" t="n">
        <v>127.029593</v>
      </c>
      <c r="O244" s="3" t="inlineStr">
        <is>
          <t>10년이내, 융자금없는, 역세권, 중층</t>
        </is>
      </c>
      <c r="P244" s="3" t="inlineStr">
        <is>
          <t>영웅공인중개사사무소</t>
        </is>
      </c>
      <c r="Q244" s="3" t="inlineStr">
        <is>
          <t>https://m.land.naver.com/article/info/2331000720</t>
        </is>
      </c>
      <c r="R244" s="3">
        <f>IF(M243=M244,IF(F243=F244,IF(H243=H244,1,0),0),0)</f>
        <v/>
      </c>
    </row>
    <row r="245" hidden="1">
      <c r="A245" s="3" t="inlineStr">
        <is>
          <t>2330596868</t>
        </is>
      </c>
      <c r="B245" s="3" t="inlineStr">
        <is>
          <t>사무실</t>
        </is>
      </c>
      <c r="C245" s="3" t="inlineStr">
        <is>
          <t>월세</t>
        </is>
      </c>
      <c r="D245" s="16" t="n">
        <v>30000</v>
      </c>
      <c r="E245" s="17" t="n">
        <v>92.87</v>
      </c>
      <c r="F245" s="17" t="n">
        <v>82.98</v>
      </c>
      <c r="G245" s="16" t="n">
        <v>30000</v>
      </c>
      <c r="H245" s="16" t="n">
        <v>2000</v>
      </c>
      <c r="I245" s="17" t="n">
        <v>361.5</v>
      </c>
      <c r="J245" s="17" t="n">
        <v>24.1</v>
      </c>
      <c r="K245" s="3" t="n">
        <v>6</v>
      </c>
      <c r="L245" s="3" t="inlineStr">
        <is>
          <t>15</t>
        </is>
      </c>
      <c r="M245" s="3" t="n">
        <v>37.496882</v>
      </c>
      <c r="N245" s="3" t="n">
        <v>127.029593</v>
      </c>
      <c r="O245" s="3" t="inlineStr">
        <is>
          <t>10년이내, 융자금없는, 역세권, 중층</t>
        </is>
      </c>
      <c r="P245" s="3" t="inlineStr">
        <is>
          <t>주식회사 수부동산중개법인</t>
        </is>
      </c>
      <c r="Q245" s="3" t="inlineStr">
        <is>
          <t>https://m.land.naver.com/article/info/2330596868</t>
        </is>
      </c>
      <c r="R245" s="3">
        <f>IF(M244=M245,IF(F244=F245,IF(H244=H245,1,0),0),0)</f>
        <v/>
      </c>
    </row>
    <row r="246" hidden="1">
      <c r="A246" s="3" t="inlineStr">
        <is>
          <t>2330533710</t>
        </is>
      </c>
      <c r="B246" s="3" t="inlineStr">
        <is>
          <t>사무실</t>
        </is>
      </c>
      <c r="C246" s="3" t="inlineStr">
        <is>
          <t>월세</t>
        </is>
      </c>
      <c r="D246" s="16" t="n">
        <v>20000</v>
      </c>
      <c r="E246" s="17" t="n">
        <v>28.74</v>
      </c>
      <c r="F246" s="17" t="n">
        <v>29.03</v>
      </c>
      <c r="G246" s="16" t="n">
        <v>20000</v>
      </c>
      <c r="H246" s="16" t="n">
        <v>700</v>
      </c>
      <c r="I246" s="17" t="n">
        <v>688.9</v>
      </c>
      <c r="J246" s="17" t="n">
        <v>24.1</v>
      </c>
      <c r="K246" s="3" t="n">
        <v>3</v>
      </c>
      <c r="L246" s="3" t="inlineStr">
        <is>
          <t>6</t>
        </is>
      </c>
      <c r="M246" s="3" t="n">
        <v>37.4966</v>
      </c>
      <c r="N246" s="3" t="n">
        <v>127.030597</v>
      </c>
      <c r="O246" s="3" t="inlineStr">
        <is>
          <t>15년이내, 융자금없는, 역세권, 중층</t>
        </is>
      </c>
      <c r="P246" s="3" t="inlineStr">
        <is>
          <t>주식회사 원스탑리얼티부동산중개</t>
        </is>
      </c>
      <c r="Q246" s="3" t="inlineStr">
        <is>
          <t>https://m.land.naver.com/article/info/2330533710</t>
        </is>
      </c>
      <c r="R246" s="3">
        <f>IF(M245=M246,IF(F245=F246,IF(H245=H246,1,0),0),0)</f>
        <v/>
      </c>
    </row>
    <row r="247" hidden="1">
      <c r="A247" s="3" t="inlineStr">
        <is>
          <t>2331548525</t>
        </is>
      </c>
      <c r="B247" s="3" t="inlineStr">
        <is>
          <t>사무실</t>
        </is>
      </c>
      <c r="C247" s="3" t="inlineStr">
        <is>
          <t>월세</t>
        </is>
      </c>
      <c r="D247" s="16" t="n">
        <v>7500</v>
      </c>
      <c r="E247" s="17" t="n">
        <v>92.56</v>
      </c>
      <c r="F247" s="17" t="n">
        <v>82.88</v>
      </c>
      <c r="G247" s="16" t="n">
        <v>7500</v>
      </c>
      <c r="H247" s="16" t="n">
        <v>2000</v>
      </c>
      <c r="I247" s="17" t="n">
        <v>90.5</v>
      </c>
      <c r="J247" s="17" t="n">
        <v>24.1</v>
      </c>
      <c r="K247" s="3" t="n">
        <v>4</v>
      </c>
      <c r="L247" s="3" t="inlineStr">
        <is>
          <t>5</t>
        </is>
      </c>
      <c r="M247" s="3" t="n">
        <v>37.497605</v>
      </c>
      <c r="N247" s="3" t="n">
        <v>127.028734</v>
      </c>
      <c r="O247" s="3" t="inlineStr">
        <is>
          <t>25년이상, 융자금없는, 역세권, 고층</t>
        </is>
      </c>
      <c r="P247" s="3" t="inlineStr">
        <is>
          <t>허브젠 공인중개사사무소</t>
        </is>
      </c>
      <c r="Q247" s="3" t="inlineStr">
        <is>
          <t>https://m.land.naver.com/article/info/2331548525</t>
        </is>
      </c>
      <c r="R247" s="3">
        <f>IF(M246=M247,IF(F246=F247,IF(H246=H247,1,0),0),0)</f>
        <v/>
      </c>
    </row>
    <row r="248">
      <c r="A248" s="3" t="inlineStr">
        <is>
          <t>2330922390</t>
        </is>
      </c>
      <c r="B248" s="3" t="inlineStr">
        <is>
          <t>상가</t>
        </is>
      </c>
      <c r="C248" s="3" t="inlineStr">
        <is>
          <t>월세</t>
        </is>
      </c>
      <c r="D248" s="16" t="n">
        <v>20000</v>
      </c>
      <c r="E248" s="17" t="n">
        <v>84.40000000000001</v>
      </c>
      <c r="F248" s="17" t="n">
        <v>84</v>
      </c>
      <c r="G248" s="16" t="n">
        <v>20000</v>
      </c>
      <c r="H248" s="16" t="n">
        <v>2000</v>
      </c>
      <c r="I248" s="17" t="n">
        <v>238.1</v>
      </c>
      <c r="J248" s="17" t="n">
        <v>23.8</v>
      </c>
      <c r="K248" s="3" t="n">
        <v>1</v>
      </c>
      <c r="L248" s="3" t="inlineStr">
        <is>
          <t>10</t>
        </is>
      </c>
      <c r="M248" s="3" t="n">
        <v>37.499052</v>
      </c>
      <c r="N248" s="3" t="n">
        <v>127.028533</v>
      </c>
      <c r="O248" s="3" t="inlineStr">
        <is>
          <t>10년이내, 융자금없는, 역세권, 1층</t>
        </is>
      </c>
      <c r="P248" s="3" t="inlineStr">
        <is>
          <t>주식회사시작부동산중개법인</t>
        </is>
      </c>
      <c r="Q248" s="3" t="inlineStr">
        <is>
          <t>https://m.land.naver.com/article/info/2330922390</t>
        </is>
      </c>
      <c r="R248" s="3">
        <f>IF(M247=M248,IF(F247=F248,IF(H247=H248,1,0),0),0)</f>
        <v/>
      </c>
    </row>
    <row r="249" hidden="1">
      <c r="A249" s="3" t="inlineStr">
        <is>
          <t>2332268046</t>
        </is>
      </c>
      <c r="B249" s="3" t="inlineStr">
        <is>
          <t>상가</t>
        </is>
      </c>
      <c r="C249" s="3" t="inlineStr">
        <is>
          <t>월세</t>
        </is>
      </c>
      <c r="D249" s="16" t="n">
        <v>20000</v>
      </c>
      <c r="E249" s="17" t="n">
        <v>187.85</v>
      </c>
      <c r="F249" s="17" t="n">
        <v>84.42</v>
      </c>
      <c r="G249" s="16" t="n">
        <v>20000</v>
      </c>
      <c r="H249" s="16" t="n">
        <v>2000</v>
      </c>
      <c r="I249" s="17" t="n">
        <v>236.9</v>
      </c>
      <c r="J249" s="17" t="n">
        <v>23.7</v>
      </c>
      <c r="K249" s="3" t="n">
        <v>1</v>
      </c>
      <c r="L249" s="3" t="inlineStr">
        <is>
          <t>10</t>
        </is>
      </c>
      <c r="M249" s="3" t="n">
        <v>37.499052</v>
      </c>
      <c r="N249" s="3" t="n">
        <v>127.028533</v>
      </c>
      <c r="O249" s="3" t="inlineStr">
        <is>
          <t>10년이내, 융자금없는, 역세권, 1층</t>
        </is>
      </c>
      <c r="P249" s="3" t="inlineStr">
        <is>
          <t>허브젠 공인중개사사무소</t>
        </is>
      </c>
      <c r="Q249" s="3" t="inlineStr">
        <is>
          <t>https://m.land.naver.com/article/info/2332268046</t>
        </is>
      </c>
      <c r="R249" s="3">
        <f>IF(#REF!=M249,IF(#REF!=F249,IF(#REF!=H249,1,0),0),0)</f>
        <v/>
      </c>
    </row>
    <row r="250" hidden="1">
      <c r="A250" s="3" t="inlineStr">
        <is>
          <t>2332436556</t>
        </is>
      </c>
      <c r="B250" s="3" t="inlineStr">
        <is>
          <t>상가</t>
        </is>
      </c>
      <c r="C250" s="3" t="inlineStr">
        <is>
          <t>월세</t>
        </is>
      </c>
      <c r="D250" s="16" t="n">
        <v>20000</v>
      </c>
      <c r="E250" s="17" t="n">
        <v>85.3</v>
      </c>
      <c r="F250" s="17" t="n">
        <v>84.67</v>
      </c>
      <c r="G250" s="16" t="n">
        <v>20000</v>
      </c>
      <c r="H250" s="16" t="n">
        <v>2000</v>
      </c>
      <c r="I250" s="17" t="n">
        <v>236.2</v>
      </c>
      <c r="J250" s="17" t="n">
        <v>23.6</v>
      </c>
      <c r="K250" s="3" t="n">
        <v>1</v>
      </c>
      <c r="L250" s="3" t="inlineStr">
        <is>
          <t>10</t>
        </is>
      </c>
      <c r="M250" s="3" t="n">
        <v>37.499052</v>
      </c>
      <c r="N250" s="3" t="n">
        <v>127.028533</v>
      </c>
      <c r="O250" s="3" t="inlineStr">
        <is>
          <t>10년이내, 융자금없는, 역세권, 1층</t>
        </is>
      </c>
      <c r="P250" s="3" t="inlineStr">
        <is>
          <t>빌딩나비강남역쉐르빌부동산중개주식회사</t>
        </is>
      </c>
      <c r="Q250" s="3" t="inlineStr">
        <is>
          <t>https://m.land.naver.com/article/info/2332436556</t>
        </is>
      </c>
      <c r="R250" s="3">
        <f>IF(#REF!=M250,IF(#REF!=F250,IF(#REF!=H250,1,0),0),0)</f>
        <v/>
      </c>
    </row>
    <row r="251" hidden="1">
      <c r="A251" s="3" t="inlineStr">
        <is>
          <t>2332442516</t>
        </is>
      </c>
      <c r="B251" s="3" t="inlineStr">
        <is>
          <t>사무실</t>
        </is>
      </c>
      <c r="C251" s="3" t="inlineStr">
        <is>
          <t>월세</t>
        </is>
      </c>
      <c r="D251" s="16" t="n">
        <v>89202</v>
      </c>
      <c r="E251" s="17" t="n">
        <v>378.73</v>
      </c>
      <c r="F251" s="17" t="n">
        <v>378.73</v>
      </c>
      <c r="G251" s="16" t="n">
        <v>89202</v>
      </c>
      <c r="H251" s="16" t="n">
        <v>8920</v>
      </c>
      <c r="I251" s="17" t="n">
        <v>235.5</v>
      </c>
      <c r="J251" s="17" t="n">
        <v>23.6</v>
      </c>
      <c r="K251" s="3" t="n">
        <v>3</v>
      </c>
      <c r="L251" s="3" t="inlineStr">
        <is>
          <t>15</t>
        </is>
      </c>
      <c r="M251" s="3" t="n">
        <v>37.496022</v>
      </c>
      <c r="N251" s="3" t="n">
        <v>127.025282</v>
      </c>
      <c r="O251" s="3" t="inlineStr">
        <is>
          <t>25년이상, 융자금없는, 역세권, 지상층(1층제외)</t>
        </is>
      </c>
      <c r="P251" s="3" t="inlineStr">
        <is>
          <t>지금부동산중개법인주식회사</t>
        </is>
      </c>
      <c r="Q251" s="3" t="inlineStr">
        <is>
          <t>https://m.land.naver.com/article/info/2332442516</t>
        </is>
      </c>
      <c r="R251" s="3">
        <f>IF(M250=M251,IF(F250=F251,IF(H250=H251,1,0),0),0)</f>
        <v/>
      </c>
    </row>
    <row r="252" hidden="1">
      <c r="A252" s="3" t="inlineStr">
        <is>
          <t>2330435641</t>
        </is>
      </c>
      <c r="B252" s="3" t="inlineStr">
        <is>
          <t>사무실</t>
        </is>
      </c>
      <c r="C252" s="3" t="inlineStr">
        <is>
          <t>월세</t>
        </is>
      </c>
      <c r="D252" s="16" t="n">
        <v>89270</v>
      </c>
      <c r="E252" s="17" t="n">
        <v>1115.62</v>
      </c>
      <c r="F252" s="17" t="n">
        <v>379</v>
      </c>
      <c r="G252" s="16" t="n">
        <v>89270</v>
      </c>
      <c r="H252" s="16" t="n">
        <v>8927</v>
      </c>
      <c r="I252" s="17" t="n">
        <v>235.5</v>
      </c>
      <c r="J252" s="17" t="n">
        <v>23.6</v>
      </c>
      <c r="K252" s="3" t="n">
        <v>3</v>
      </c>
      <c r="L252" s="3" t="inlineStr">
        <is>
          <t>19</t>
        </is>
      </c>
      <c r="M252" s="3" t="n">
        <v>37.496022</v>
      </c>
      <c r="N252" s="3" t="n">
        <v>127.025282</v>
      </c>
      <c r="O252" s="3" t="inlineStr">
        <is>
          <t>25년이내, 융자금없는, 역세권, 지상층(1층제외)</t>
        </is>
      </c>
      <c r="P252" s="3" t="inlineStr">
        <is>
          <t>(주)마이다스부동산중개법인</t>
        </is>
      </c>
      <c r="Q252" s="3" t="inlineStr">
        <is>
          <t>https://m.land.naver.com/article/info/2330435641</t>
        </is>
      </c>
      <c r="R252" s="3">
        <f>IF(M251=M252,IF(F251=F252,IF(H251=H252,1,0),0),0)</f>
        <v/>
      </c>
    </row>
    <row r="253">
      <c r="A253" s="3" t="inlineStr">
        <is>
          <t>2329334566</t>
        </is>
      </c>
      <c r="B253" s="3" t="inlineStr">
        <is>
          <t>상가</t>
        </is>
      </c>
      <c r="C253" s="3" t="inlineStr">
        <is>
          <t>월세</t>
        </is>
      </c>
      <c r="D253" s="16" t="n">
        <v>4000</v>
      </c>
      <c r="E253" s="17" t="n">
        <v>33.27</v>
      </c>
      <c r="F253" s="17" t="n">
        <v>14</v>
      </c>
      <c r="G253" s="16" t="n">
        <v>4000</v>
      </c>
      <c r="H253" s="16" t="n">
        <v>330</v>
      </c>
      <c r="I253" s="17" t="n">
        <v>285.7</v>
      </c>
      <c r="J253" s="17" t="n">
        <v>23.6</v>
      </c>
      <c r="K253" s="3" t="n">
        <v>1</v>
      </c>
      <c r="L253" s="3" t="inlineStr">
        <is>
          <t>15</t>
        </is>
      </c>
      <c r="M253" s="3" t="n">
        <v>37.495406</v>
      </c>
      <c r="N253" s="3" t="n">
        <v>127.03042</v>
      </c>
      <c r="O253" s="3" t="inlineStr">
        <is>
          <t>25년이내, 융자금없는, 역세권, 1층</t>
        </is>
      </c>
      <c r="P253" s="3" t="inlineStr">
        <is>
          <t>랜드마크공인중개사사무소</t>
        </is>
      </c>
      <c r="Q253" s="3" t="inlineStr">
        <is>
          <t>https://m.land.naver.com/article/info/2329334566</t>
        </is>
      </c>
      <c r="R253" s="3">
        <f>IF(M252=M253,IF(F252=F253,IF(H252=H253,1,0),0),0)</f>
        <v/>
      </c>
    </row>
    <row r="254" hidden="1">
      <c r="A254" s="3" t="inlineStr">
        <is>
          <t>2329059138</t>
        </is>
      </c>
      <c r="B254" s="3" t="inlineStr">
        <is>
          <t>사무실</t>
        </is>
      </c>
      <c r="C254" s="3" t="inlineStr">
        <is>
          <t>월세</t>
        </is>
      </c>
      <c r="D254" s="16" t="n">
        <v>7000</v>
      </c>
      <c r="E254" s="17" t="n">
        <v>41.74</v>
      </c>
      <c r="F254" s="17" t="n">
        <v>33.94</v>
      </c>
      <c r="G254" s="16" t="n">
        <v>7000</v>
      </c>
      <c r="H254" s="16" t="n">
        <v>800</v>
      </c>
      <c r="I254" s="17" t="n">
        <v>206.2</v>
      </c>
      <c r="J254" s="17" t="n">
        <v>23.6</v>
      </c>
      <c r="K254" s="3" t="n">
        <v>2</v>
      </c>
      <c r="L254" s="3" t="inlineStr">
        <is>
          <t>6</t>
        </is>
      </c>
      <c r="M254" s="3" t="n">
        <v>37.49643</v>
      </c>
      <c r="N254" s="3" t="n">
        <v>127.029203</v>
      </c>
      <c r="O254" s="3" t="inlineStr">
        <is>
          <t>25년이상, 융자금없는, 역세권, 지상층(1층제외)</t>
        </is>
      </c>
      <c r="P254" s="3" t="inlineStr">
        <is>
          <t>미르공인중개사사무소</t>
        </is>
      </c>
      <c r="Q254" s="3" t="inlineStr">
        <is>
          <t>https://m.land.naver.com/article/info/2329059138</t>
        </is>
      </c>
      <c r="R254" s="3">
        <f>IF(M253=M254,IF(F253=F254,IF(H253=H254,1,0),0),0)</f>
        <v/>
      </c>
    </row>
    <row r="255" hidden="1">
      <c r="A255" s="3" t="inlineStr">
        <is>
          <t>2332758412</t>
        </is>
      </c>
      <c r="B255" s="3" t="inlineStr">
        <is>
          <t>사무실</t>
        </is>
      </c>
      <c r="C255" s="3" t="inlineStr">
        <is>
          <t>월세</t>
        </is>
      </c>
      <c r="D255" s="16" t="n">
        <v>89270</v>
      </c>
      <c r="E255" s="17" t="n">
        <v>524.84</v>
      </c>
      <c r="F255" s="17" t="n">
        <v>379</v>
      </c>
      <c r="G255" s="16" t="n">
        <v>89270</v>
      </c>
      <c r="H255" s="16" t="n">
        <v>8927</v>
      </c>
      <c r="I255" s="17" t="n">
        <v>235.5</v>
      </c>
      <c r="J255" s="17" t="n">
        <v>23.6</v>
      </c>
      <c r="K255" s="3" t="n">
        <v>3</v>
      </c>
      <c r="L255" s="3" t="inlineStr">
        <is>
          <t>19</t>
        </is>
      </c>
      <c r="M255" s="3" t="n">
        <v>37.496022</v>
      </c>
      <c r="N255" s="3" t="n">
        <v>127.025282</v>
      </c>
      <c r="O255" s="3" t="inlineStr">
        <is>
          <t>25년이상, 융자금없는, 역세권, 지상층(1층제외)</t>
        </is>
      </c>
      <c r="P255" s="3" t="inlineStr">
        <is>
          <t>오늘의 공간 공인중개사사무소</t>
        </is>
      </c>
      <c r="Q255" s="3" t="inlineStr">
        <is>
          <t>https://m.land.naver.com/article/info/2332758412</t>
        </is>
      </c>
      <c r="R255" s="3">
        <f>IF(M254=M255,IF(F254=F255,IF(H254=H255,1,0),0),0)</f>
        <v/>
      </c>
    </row>
    <row r="256" hidden="1">
      <c r="A256" s="3" t="inlineStr">
        <is>
          <t>2332508994</t>
        </is>
      </c>
      <c r="B256" s="3" t="inlineStr">
        <is>
          <t>사무실</t>
        </is>
      </c>
      <c r="C256" s="3" t="inlineStr">
        <is>
          <t>월세</t>
        </is>
      </c>
      <c r="D256" s="16" t="n">
        <v>89270</v>
      </c>
      <c r="E256" s="17" t="n">
        <v>1115.62</v>
      </c>
      <c r="F256" s="17" t="n">
        <v>379.06</v>
      </c>
      <c r="G256" s="16" t="n">
        <v>89270</v>
      </c>
      <c r="H256" s="16" t="n">
        <v>8927</v>
      </c>
      <c r="I256" s="17" t="n">
        <v>235.5</v>
      </c>
      <c r="J256" s="17" t="n">
        <v>23.6</v>
      </c>
      <c r="K256" s="3" t="n">
        <v>3</v>
      </c>
      <c r="L256" s="3" t="inlineStr">
        <is>
          <t>19</t>
        </is>
      </c>
      <c r="M256" s="3" t="n">
        <v>37.496022</v>
      </c>
      <c r="N256" s="3" t="n">
        <v>127.025282</v>
      </c>
      <c r="O256" s="3" t="inlineStr">
        <is>
          <t>25년이상, 융자금없는, 역세권, 지상층(1층제외)</t>
        </is>
      </c>
      <c r="P256" s="3" t="inlineStr">
        <is>
          <t>스타리얼티주식회사</t>
        </is>
      </c>
      <c r="Q256" s="3" t="inlineStr">
        <is>
          <t>https://m.land.naver.com/article/info/2332508994</t>
        </is>
      </c>
      <c r="R256" s="3">
        <f>IF(#REF!=M256,IF(#REF!=F256,IF(#REF!=H256,1,0),0),0)</f>
        <v/>
      </c>
    </row>
    <row r="257" hidden="1">
      <c r="A257" s="3" t="inlineStr">
        <is>
          <t>2332941969</t>
        </is>
      </c>
      <c r="B257" s="3" t="inlineStr">
        <is>
          <t>사무실</t>
        </is>
      </c>
      <c r="C257" s="3" t="inlineStr">
        <is>
          <t>월세</t>
        </is>
      </c>
      <c r="D257" s="16" t="n">
        <v>89202</v>
      </c>
      <c r="E257" s="17" t="n">
        <v>524.84</v>
      </c>
      <c r="F257" s="17" t="n">
        <v>379.09</v>
      </c>
      <c r="G257" s="16" t="n">
        <v>89202</v>
      </c>
      <c r="H257" s="16" t="n">
        <v>8920</v>
      </c>
      <c r="I257" s="17" t="n">
        <v>235.3</v>
      </c>
      <c r="J257" s="17" t="n">
        <v>23.5</v>
      </c>
      <c r="K257" s="3" t="n">
        <v>3</v>
      </c>
      <c r="L257" s="3" t="inlineStr">
        <is>
          <t>15</t>
        </is>
      </c>
      <c r="M257" s="3" t="n">
        <v>37.496022</v>
      </c>
      <c r="N257" s="3" t="n">
        <v>127.025282</v>
      </c>
      <c r="O257" s="3" t="inlineStr">
        <is>
          <t>25년이상, 융자금없는, 역세권, 지상층(1층제외)</t>
        </is>
      </c>
      <c r="P257" s="3" t="inlineStr">
        <is>
          <t>(주)수부동산중개법인</t>
        </is>
      </c>
      <c r="Q257" s="3" t="inlineStr">
        <is>
          <t>https://m.land.naver.com/article/info/2332941969</t>
        </is>
      </c>
      <c r="R257" s="3">
        <f>IF(M256=M257,IF(F256=F257,IF(H256=H257,1,0),0),0)</f>
        <v/>
      </c>
    </row>
    <row r="258" hidden="1">
      <c r="A258" s="3" t="inlineStr">
        <is>
          <t>2332894268</t>
        </is>
      </c>
      <c r="B258" s="3" t="inlineStr">
        <is>
          <t>사무실</t>
        </is>
      </c>
      <c r="C258" s="3" t="inlineStr">
        <is>
          <t>월세</t>
        </is>
      </c>
      <c r="D258" s="16" t="n">
        <v>89202</v>
      </c>
      <c r="E258" s="17" t="n">
        <v>524.84</v>
      </c>
      <c r="F258" s="17" t="n">
        <v>379.64</v>
      </c>
      <c r="G258" s="16" t="n">
        <v>89202</v>
      </c>
      <c r="H258" s="16" t="n">
        <v>8920</v>
      </c>
      <c r="I258" s="17" t="n">
        <v>235</v>
      </c>
      <c r="J258" s="17" t="n">
        <v>23.5</v>
      </c>
      <c r="K258" s="3" t="n">
        <v>3</v>
      </c>
      <c r="L258" s="3" t="inlineStr">
        <is>
          <t>19</t>
        </is>
      </c>
      <c r="M258" s="3" t="n">
        <v>37.496022</v>
      </c>
      <c r="N258" s="3" t="n">
        <v>127.025282</v>
      </c>
      <c r="O258" s="3" t="inlineStr">
        <is>
          <t>25년이상, 융자금없는, 역세권, 지상층(1층제외)</t>
        </is>
      </c>
      <c r="P258" s="3" t="inlineStr">
        <is>
          <t>주식회사시작부동산중개법인</t>
        </is>
      </c>
      <c r="Q258" s="3" t="inlineStr">
        <is>
          <t>https://m.land.naver.com/article/info/2332894268</t>
        </is>
      </c>
      <c r="R258" s="3">
        <f>IF(M257=M258,IF(F257=F258,IF(H257=H258,1,0),0),0)</f>
        <v/>
      </c>
    </row>
    <row r="259" hidden="1">
      <c r="A259" s="3" t="inlineStr">
        <is>
          <t>2330728309</t>
        </is>
      </c>
      <c r="B259" s="3" t="inlineStr">
        <is>
          <t>사무실</t>
        </is>
      </c>
      <c r="C259" s="3" t="inlineStr">
        <is>
          <t>월세</t>
        </is>
      </c>
      <c r="D259" s="16" t="n">
        <v>13130</v>
      </c>
      <c r="E259" s="17" t="n">
        <v>108.6</v>
      </c>
      <c r="F259" s="17" t="n">
        <v>55.92</v>
      </c>
      <c r="G259" s="16" t="n">
        <v>13130</v>
      </c>
      <c r="H259" s="16" t="n">
        <v>1313</v>
      </c>
      <c r="I259" s="17" t="n">
        <v>234.8</v>
      </c>
      <c r="J259" s="17" t="n">
        <v>23.5</v>
      </c>
      <c r="K259" s="3" t="n">
        <v>10</v>
      </c>
      <c r="L259" s="3" t="inlineStr">
        <is>
          <t>18</t>
        </is>
      </c>
      <c r="M259" s="3" t="n">
        <v>37.49741</v>
      </c>
      <c r="N259" s="3" t="n">
        <v>127.028364</v>
      </c>
      <c r="O259" s="3" t="inlineStr">
        <is>
          <t>25년이상, 융자금없는, 역세권, 중층</t>
        </is>
      </c>
      <c r="P259" s="3" t="inlineStr">
        <is>
          <t>서울공인중개사사무소</t>
        </is>
      </c>
      <c r="Q259" s="3" t="inlineStr">
        <is>
          <t>https://m.land.naver.com/article/info/2330728309</t>
        </is>
      </c>
      <c r="R259" s="3">
        <f>IF(M258=M259,IF(F258=F259,IF(H258=H259,1,0),0),0)</f>
        <v/>
      </c>
    </row>
    <row r="260" hidden="1">
      <c r="A260" s="3" t="inlineStr">
        <is>
          <t>2332544376</t>
        </is>
      </c>
      <c r="B260" s="3" t="inlineStr">
        <is>
          <t>사무실</t>
        </is>
      </c>
      <c r="C260" s="3" t="inlineStr">
        <is>
          <t>월세</t>
        </is>
      </c>
      <c r="D260" s="16" t="n">
        <v>89202</v>
      </c>
      <c r="E260" s="17" t="n">
        <v>524.84</v>
      </c>
      <c r="F260" s="17" t="n">
        <v>379.09</v>
      </c>
      <c r="G260" s="16" t="n">
        <v>89202</v>
      </c>
      <c r="H260" s="16" t="n">
        <v>8920</v>
      </c>
      <c r="I260" s="17" t="n">
        <v>235.3</v>
      </c>
      <c r="J260" s="17" t="n">
        <v>23.5</v>
      </c>
      <c r="K260" s="3" t="n">
        <v>3</v>
      </c>
      <c r="L260" s="3" t="inlineStr">
        <is>
          <t>15</t>
        </is>
      </c>
      <c r="M260" s="3" t="n">
        <v>37.496022</v>
      </c>
      <c r="N260" s="3" t="n">
        <v>127.025282</v>
      </c>
      <c r="O260" s="3" t="inlineStr">
        <is>
          <t>25년이상, 융자금없는, 역세권, 지상층(1층제외)</t>
        </is>
      </c>
      <c r="P260" s="3" t="inlineStr">
        <is>
          <t>월드공인중개사사무소</t>
        </is>
      </c>
      <c r="Q260" s="3" t="inlineStr">
        <is>
          <t>https://m.land.naver.com/article/info/2332544376</t>
        </is>
      </c>
      <c r="R260" s="3">
        <f>IF(M259=M260,IF(F259=F260,IF(H259=H260,1,0),0),0)</f>
        <v/>
      </c>
    </row>
    <row r="261" hidden="1">
      <c r="A261" s="3" t="inlineStr">
        <is>
          <t>2332698910</t>
        </is>
      </c>
      <c r="B261" s="3" t="inlineStr">
        <is>
          <t>사무실</t>
        </is>
      </c>
      <c r="C261" s="3" t="inlineStr">
        <is>
          <t>월세</t>
        </is>
      </c>
      <c r="D261" s="16" t="n">
        <v>89200</v>
      </c>
      <c r="E261" s="17" t="n">
        <v>1114.71</v>
      </c>
      <c r="F261" s="17" t="n">
        <v>379</v>
      </c>
      <c r="G261" s="16" t="n">
        <v>89200</v>
      </c>
      <c r="H261" s="16" t="n">
        <v>8920</v>
      </c>
      <c r="I261" s="17" t="n">
        <v>235.4</v>
      </c>
      <c r="J261" s="17" t="n">
        <v>23.5</v>
      </c>
      <c r="K261" s="3" t="n">
        <v>3</v>
      </c>
      <c r="L261" s="3" t="inlineStr">
        <is>
          <t>19</t>
        </is>
      </c>
      <c r="M261" s="3" t="n">
        <v>37.496022</v>
      </c>
      <c r="N261" s="3" t="n">
        <v>127.025282</v>
      </c>
      <c r="O261" s="3" t="inlineStr">
        <is>
          <t>25년이상, 융자금없는, 역세권, 지상층(1층제외)</t>
        </is>
      </c>
      <c r="P261" s="3" t="inlineStr">
        <is>
          <t>제이리얼티공인중개사사무소</t>
        </is>
      </c>
      <c r="Q261" s="3" t="inlineStr">
        <is>
          <t>https://m.land.naver.com/article/info/2332698910</t>
        </is>
      </c>
      <c r="R261" s="3">
        <f>IF(M260=M261,IF(F260=F261,IF(H260=H261,1,0),0),0)</f>
        <v/>
      </c>
    </row>
    <row r="262" hidden="1">
      <c r="A262" s="3" t="inlineStr">
        <is>
          <t>2331938926</t>
        </is>
      </c>
      <c r="B262" s="3" t="inlineStr">
        <is>
          <t>상가</t>
        </is>
      </c>
      <c r="C262" s="3" t="inlineStr">
        <is>
          <t>월세</t>
        </is>
      </c>
      <c r="D262" s="16" t="n">
        <v>13130</v>
      </c>
      <c r="E262" s="17" t="n">
        <v>108.6</v>
      </c>
      <c r="F262" s="17" t="n">
        <v>55.92</v>
      </c>
      <c r="G262" s="16" t="n">
        <v>13130</v>
      </c>
      <c r="H262" s="16" t="n">
        <v>1313</v>
      </c>
      <c r="I262" s="17" t="n">
        <v>234.8</v>
      </c>
      <c r="J262" s="17" t="n">
        <v>23.5</v>
      </c>
      <c r="K262" s="3" t="n">
        <v>10</v>
      </c>
      <c r="L262" s="3" t="inlineStr">
        <is>
          <t>18</t>
        </is>
      </c>
      <c r="M262" s="3" t="n">
        <v>37.49741</v>
      </c>
      <c r="N262" s="3" t="n">
        <v>127.028364</v>
      </c>
      <c r="O262" s="3" t="inlineStr">
        <is>
          <t>25년이상, 융자금없는, 역세권, 중층</t>
        </is>
      </c>
      <c r="P262" s="3" t="inlineStr">
        <is>
          <t>서울공인중개사사무소</t>
        </is>
      </c>
      <c r="Q262" s="3" t="inlineStr">
        <is>
          <t>https://m.land.naver.com/article/info/2331938926</t>
        </is>
      </c>
      <c r="R262" s="3">
        <f>IF(M261=M262,IF(F261=F262,IF(H261=H262,1,0),0),0)</f>
        <v/>
      </c>
    </row>
    <row r="263" hidden="1">
      <c r="A263" s="3" t="inlineStr">
        <is>
          <t>2332115354</t>
        </is>
      </c>
      <c r="B263" s="3" t="inlineStr">
        <is>
          <t>사무실</t>
        </is>
      </c>
      <c r="C263" s="3" t="inlineStr">
        <is>
          <t>월세</t>
        </is>
      </c>
      <c r="D263" s="16" t="n">
        <v>89200</v>
      </c>
      <c r="E263" s="17" t="n">
        <v>524.84</v>
      </c>
      <c r="F263" s="17" t="n">
        <v>379.09</v>
      </c>
      <c r="G263" s="16" t="n">
        <v>89200</v>
      </c>
      <c r="H263" s="16" t="n">
        <v>8920</v>
      </c>
      <c r="I263" s="17" t="n">
        <v>235.3</v>
      </c>
      <c r="J263" s="17" t="n">
        <v>23.5</v>
      </c>
      <c r="K263" s="3" t="n">
        <v>3</v>
      </c>
      <c r="L263" s="3" t="inlineStr">
        <is>
          <t>19</t>
        </is>
      </c>
      <c r="M263" s="3" t="n">
        <v>37.496022</v>
      </c>
      <c r="N263" s="3" t="n">
        <v>127.025282</v>
      </c>
      <c r="O263" s="3" t="inlineStr">
        <is>
          <t>25년이상, 융자금없는, 역세권, 지상층(1층제외)</t>
        </is>
      </c>
      <c r="P263" s="3" t="inlineStr">
        <is>
          <t>강남부동산센터공인중개사사무소</t>
        </is>
      </c>
      <c r="Q263" s="3" t="inlineStr">
        <is>
          <t>https://m.land.naver.com/article/info/2332115354</t>
        </is>
      </c>
      <c r="R263" s="3">
        <f>IF(M262=M263,IF(F262=F263,IF(H262=H263,1,0),0),0)</f>
        <v/>
      </c>
    </row>
    <row r="264" hidden="1">
      <c r="A264" s="3" t="inlineStr">
        <is>
          <t>2330632959</t>
        </is>
      </c>
      <c r="B264" s="3" t="inlineStr">
        <is>
          <t>상가</t>
        </is>
      </c>
      <c r="C264" s="3" t="inlineStr">
        <is>
          <t>월세</t>
        </is>
      </c>
      <c r="D264" s="16" t="n">
        <v>8000</v>
      </c>
      <c r="E264" s="17" t="n">
        <v>41.74</v>
      </c>
      <c r="F264" s="17" t="n">
        <v>34</v>
      </c>
      <c r="G264" s="16" t="n">
        <v>8000</v>
      </c>
      <c r="H264" s="16" t="n">
        <v>800</v>
      </c>
      <c r="I264" s="17" t="n">
        <v>235.3</v>
      </c>
      <c r="J264" s="17" t="n">
        <v>23.5</v>
      </c>
      <c r="K264" s="3" t="n">
        <v>2</v>
      </c>
      <c r="L264" s="3" t="inlineStr">
        <is>
          <t>6</t>
        </is>
      </c>
      <c r="M264" s="3" t="n">
        <v>37.49643</v>
      </c>
      <c r="N264" s="3" t="n">
        <v>127.029203</v>
      </c>
      <c r="O264" s="3" t="inlineStr">
        <is>
          <t>25년이상, 융자금적은, 역세권, 지상층(1층제외)</t>
        </is>
      </c>
      <c r="P264" s="3" t="inlineStr">
        <is>
          <t>(주)상사빌부동산중개법인</t>
        </is>
      </c>
      <c r="Q264" s="3" t="inlineStr">
        <is>
          <t>https://m.land.naver.com/article/info/2330632959</t>
        </is>
      </c>
      <c r="R264" s="3">
        <f>IF(#REF!=M264,IF(#REF!=F264,IF(#REF!=H264,1,0),0),0)</f>
        <v/>
      </c>
    </row>
    <row r="265" hidden="1">
      <c r="A265" s="3" t="inlineStr">
        <is>
          <t>2330319851</t>
        </is>
      </c>
      <c r="B265" s="3" t="inlineStr">
        <is>
          <t>사무실</t>
        </is>
      </c>
      <c r="C265" s="3" t="inlineStr">
        <is>
          <t>월세</t>
        </is>
      </c>
      <c r="D265" s="16" t="n">
        <v>89202</v>
      </c>
      <c r="E265" s="17" t="n">
        <v>524.84</v>
      </c>
      <c r="F265" s="17" t="n">
        <v>379.64</v>
      </c>
      <c r="G265" s="16" t="n">
        <v>89202</v>
      </c>
      <c r="H265" s="16" t="n">
        <v>8920</v>
      </c>
      <c r="I265" s="17" t="n">
        <v>235</v>
      </c>
      <c r="J265" s="17" t="n">
        <v>23.5</v>
      </c>
      <c r="K265" s="3" t="n">
        <v>3</v>
      </c>
      <c r="L265" s="3" t="inlineStr">
        <is>
          <t>19</t>
        </is>
      </c>
      <c r="M265" s="3" t="n">
        <v>37.496022</v>
      </c>
      <c r="N265" s="3" t="n">
        <v>127.025282</v>
      </c>
      <c r="O265" s="3" t="inlineStr">
        <is>
          <t>25년이상, 융자금없는, 역세권, 지상층(1층제외)</t>
        </is>
      </c>
      <c r="P265" s="3" t="inlineStr">
        <is>
          <t>주식회사시작부동산중개법인</t>
        </is>
      </c>
      <c r="Q265" s="3" t="inlineStr">
        <is>
          <t>https://m.land.naver.com/article/info/2330319851</t>
        </is>
      </c>
      <c r="R265" s="3">
        <f>IF(#REF!=M265,IF(#REF!=F265,IF(#REF!=H265,1,0),0),0)</f>
        <v/>
      </c>
    </row>
    <row r="266" hidden="1">
      <c r="A266" s="3" t="inlineStr">
        <is>
          <t>2331590322</t>
        </is>
      </c>
      <c r="B266" s="3" t="inlineStr">
        <is>
          <t>사무실</t>
        </is>
      </c>
      <c r="C266" s="3" t="inlineStr">
        <is>
          <t>월세</t>
        </is>
      </c>
      <c r="D266" s="16" t="n">
        <v>7000</v>
      </c>
      <c r="E266" s="17" t="n">
        <v>41.74</v>
      </c>
      <c r="F266" s="17" t="n">
        <v>34</v>
      </c>
      <c r="G266" s="16" t="n">
        <v>7000</v>
      </c>
      <c r="H266" s="16" t="n">
        <v>800</v>
      </c>
      <c r="I266" s="17" t="n">
        <v>205.9</v>
      </c>
      <c r="J266" s="17" t="n">
        <v>23.5</v>
      </c>
      <c r="K266" s="3" t="n">
        <v>2</v>
      </c>
      <c r="L266" s="3" t="inlineStr">
        <is>
          <t>6</t>
        </is>
      </c>
      <c r="M266" s="3" t="n">
        <v>37.49643</v>
      </c>
      <c r="N266" s="3" t="n">
        <v>127.029203</v>
      </c>
      <c r="O266" s="3" t="inlineStr">
        <is>
          <t>25년이상, 융자금없는, 역세권, 지상층(1층제외)</t>
        </is>
      </c>
      <c r="P266" s="3" t="inlineStr">
        <is>
          <t>주식회사마이다스부동산중개법인역삼센터</t>
        </is>
      </c>
      <c r="Q266" s="3" t="inlineStr">
        <is>
          <t>https://m.land.naver.com/article/info/2331590322</t>
        </is>
      </c>
      <c r="R266" s="3">
        <f>IF(M265=M266,IF(F265=F266,IF(H265=H266,1,0),0),0)</f>
        <v/>
      </c>
    </row>
    <row r="267" hidden="1">
      <c r="A267" s="3" t="inlineStr">
        <is>
          <t>2330416626</t>
        </is>
      </c>
      <c r="B267" s="3" t="inlineStr">
        <is>
          <t>상가</t>
        </is>
      </c>
      <c r="C267" s="3" t="inlineStr">
        <is>
          <t>월세</t>
        </is>
      </c>
      <c r="D267" s="16" t="n">
        <v>89202</v>
      </c>
      <c r="E267" s="17" t="n">
        <v>379.03</v>
      </c>
      <c r="F267" s="17" t="n">
        <v>379.03</v>
      </c>
      <c r="G267" s="16" t="n">
        <v>89202</v>
      </c>
      <c r="H267" s="16" t="n">
        <v>8920</v>
      </c>
      <c r="I267" s="17" t="n">
        <v>235.3</v>
      </c>
      <c r="J267" s="17" t="n">
        <v>23.5</v>
      </c>
      <c r="K267" s="3" t="n">
        <v>3</v>
      </c>
      <c r="L267" s="3" t="inlineStr">
        <is>
          <t>15</t>
        </is>
      </c>
      <c r="M267" s="3" t="n">
        <v>37.496022</v>
      </c>
      <c r="N267" s="3" t="n">
        <v>127.025282</v>
      </c>
      <c r="O267" s="3" t="inlineStr">
        <is>
          <t>25년이상, 융자금없는, 역세권, 지상층(1층제외)</t>
        </is>
      </c>
      <c r="P267" s="3" t="inlineStr">
        <is>
          <t>청담리츠공인중개사사무소</t>
        </is>
      </c>
      <c r="Q267" s="3" t="inlineStr">
        <is>
          <t>https://m.land.naver.com/article/info/2330416626</t>
        </is>
      </c>
      <c r="R267" s="3">
        <f>IF(#REF!=M267,IF(#REF!=F267,IF(#REF!=H267,1,0),0),0)</f>
        <v/>
      </c>
    </row>
    <row r="268" hidden="1">
      <c r="A268" s="3" t="inlineStr">
        <is>
          <t>2329981066</t>
        </is>
      </c>
      <c r="B268" s="3" t="inlineStr">
        <is>
          <t>사무실</t>
        </is>
      </c>
      <c r="C268" s="3" t="inlineStr">
        <is>
          <t>월세</t>
        </is>
      </c>
      <c r="D268" s="16" t="n">
        <v>89200</v>
      </c>
      <c r="E268" s="17" t="n">
        <v>524.84</v>
      </c>
      <c r="F268" s="17" t="n">
        <v>379.09</v>
      </c>
      <c r="G268" s="16" t="n">
        <v>89200</v>
      </c>
      <c r="H268" s="16" t="n">
        <v>8920</v>
      </c>
      <c r="I268" s="17" t="n">
        <v>235.3</v>
      </c>
      <c r="J268" s="17" t="n">
        <v>23.5</v>
      </c>
      <c r="K268" s="3" t="n">
        <v>3</v>
      </c>
      <c r="L268" s="3" t="inlineStr">
        <is>
          <t>19</t>
        </is>
      </c>
      <c r="M268" s="3" t="n">
        <v>37.496022</v>
      </c>
      <c r="N268" s="3" t="n">
        <v>127.025282</v>
      </c>
      <c r="O268" s="3" t="inlineStr">
        <is>
          <t>25년이상, 융자금없는, 역세권, 지상층(1층제외)</t>
        </is>
      </c>
      <c r="P268" s="3" t="inlineStr">
        <is>
          <t>강남부동산센터공인중개사사무소</t>
        </is>
      </c>
      <c r="Q268" s="3" t="inlineStr">
        <is>
          <t>https://m.land.naver.com/article/info/2329981066</t>
        </is>
      </c>
      <c r="R268" s="3">
        <f>IF(M267=M268,IF(F267=F268,IF(H267=H268,1,0),0),0)</f>
        <v/>
      </c>
    </row>
    <row r="269" hidden="1">
      <c r="A269" s="3" t="inlineStr">
        <is>
          <t>2328518324</t>
        </is>
      </c>
      <c r="B269" s="3" t="inlineStr">
        <is>
          <t>사무실</t>
        </is>
      </c>
      <c r="C269" s="3" t="inlineStr">
        <is>
          <t>월세</t>
        </is>
      </c>
      <c r="D269" s="16" t="n">
        <v>30474</v>
      </c>
      <c r="E269" s="17" t="n">
        <v>253.8</v>
      </c>
      <c r="F269" s="17" t="n">
        <v>130.38</v>
      </c>
      <c r="G269" s="16" t="n">
        <v>3474</v>
      </c>
      <c r="H269" s="16" t="n">
        <v>3047</v>
      </c>
      <c r="I269" s="17" t="n">
        <v>26.6</v>
      </c>
      <c r="J269" s="17" t="n">
        <v>23.4</v>
      </c>
      <c r="K269" s="3" t="n">
        <v>4</v>
      </c>
      <c r="L269" s="3" t="inlineStr">
        <is>
          <t>18</t>
        </is>
      </c>
      <c r="M269" s="3" t="n">
        <v>37.49741</v>
      </c>
      <c r="N269" s="3" t="n">
        <v>127.028364</v>
      </c>
      <c r="O269" s="3" t="inlineStr">
        <is>
          <t>25년이상, 융자금없는, 역세권, 지상층(1층제외)</t>
        </is>
      </c>
      <c r="P269" s="3" t="inlineStr">
        <is>
          <t>(주)신태양부동산중개법인</t>
        </is>
      </c>
      <c r="Q269" s="3" t="inlineStr">
        <is>
          <t>https://m.land.naver.com/article/info/2328518324</t>
        </is>
      </c>
      <c r="R269" s="3">
        <f>IF(#REF!=M269,IF(#REF!=F269,IF(#REF!=H269,1,0),0),0)</f>
        <v/>
      </c>
    </row>
    <row r="270" hidden="1">
      <c r="A270" s="3" t="inlineStr">
        <is>
          <t>2329390839</t>
        </is>
      </c>
      <c r="B270" s="3" t="inlineStr">
        <is>
          <t>사무실</t>
        </is>
      </c>
      <c r="C270" s="3" t="inlineStr">
        <is>
          <t>월세</t>
        </is>
      </c>
      <c r="D270" s="16" t="n">
        <v>30474</v>
      </c>
      <c r="E270" s="17" t="n">
        <v>253.8</v>
      </c>
      <c r="F270" s="17" t="n">
        <v>130.48</v>
      </c>
      <c r="G270" s="16" t="n">
        <v>3474</v>
      </c>
      <c r="H270" s="16" t="n">
        <v>3047</v>
      </c>
      <c r="I270" s="17" t="n">
        <v>26.6</v>
      </c>
      <c r="J270" s="17" t="n">
        <v>23.4</v>
      </c>
      <c r="K270" s="3" t="n">
        <v>4</v>
      </c>
      <c r="L270" s="3" t="inlineStr">
        <is>
          <t>18</t>
        </is>
      </c>
      <c r="M270" s="3" t="n">
        <v>37.49741</v>
      </c>
      <c r="N270" s="3" t="n">
        <v>127.028364</v>
      </c>
      <c r="O270" s="3" t="inlineStr">
        <is>
          <t>25년이상, 융자금없는, 역세권, 지상층(1층제외)</t>
        </is>
      </c>
      <c r="P270" s="3" t="inlineStr">
        <is>
          <t>강남수공인중개사사무소</t>
        </is>
      </c>
      <c r="Q270" s="3" t="inlineStr">
        <is>
          <t>https://m.land.naver.com/article/info/2329390839</t>
        </is>
      </c>
      <c r="R270" s="3">
        <f>IF(M269=M270,IF(F269=F270,IF(H269=H270,1,0),0),0)</f>
        <v/>
      </c>
    </row>
    <row r="271" hidden="1">
      <c r="A271" s="3" t="inlineStr">
        <is>
          <t>2332299152</t>
        </is>
      </c>
      <c r="B271" s="3" t="inlineStr">
        <is>
          <t>상가</t>
        </is>
      </c>
      <c r="C271" s="3" t="inlineStr">
        <is>
          <t>월세</t>
        </is>
      </c>
      <c r="D271" s="16" t="n">
        <v>10000</v>
      </c>
      <c r="E271" s="17" t="n">
        <v>101.03</v>
      </c>
      <c r="F271" s="17" t="n">
        <v>45.26</v>
      </c>
      <c r="G271" s="16" t="n">
        <v>10000</v>
      </c>
      <c r="H271" s="16" t="n">
        <v>1060</v>
      </c>
      <c r="I271" s="17" t="n">
        <v>220.9</v>
      </c>
      <c r="J271" s="17" t="n">
        <v>23.4</v>
      </c>
      <c r="K271" s="3" t="n">
        <v>-1</v>
      </c>
      <c r="L271" s="3" t="inlineStr">
        <is>
          <t>19</t>
        </is>
      </c>
      <c r="M271" s="3" t="n">
        <v>37.497736</v>
      </c>
      <c r="N271" s="3" t="n">
        <v>127.029316</v>
      </c>
      <c r="O271" s="3" t="inlineStr">
        <is>
          <t>10년이내, 융자금없는, 역세권, 지하층</t>
        </is>
      </c>
      <c r="P271" s="3" t="inlineStr">
        <is>
          <t>서초부동산중개</t>
        </is>
      </c>
      <c r="Q271" s="3" t="inlineStr">
        <is>
          <t>https://m.land.naver.com/article/info/2332299152</t>
        </is>
      </c>
      <c r="R271" s="3">
        <f>IF(M270=M271,IF(F270=F271,IF(H270=H271,1,0),0),0)</f>
        <v/>
      </c>
    </row>
    <row r="272" hidden="1">
      <c r="A272" s="3" t="inlineStr">
        <is>
          <t>2329392175</t>
        </is>
      </c>
      <c r="B272" s="3" t="inlineStr">
        <is>
          <t>사무실</t>
        </is>
      </c>
      <c r="C272" s="3" t="inlineStr">
        <is>
          <t>월세</t>
        </is>
      </c>
      <c r="D272" s="16" t="n">
        <v>30474</v>
      </c>
      <c r="E272" s="17" t="n">
        <v>253.8</v>
      </c>
      <c r="F272" s="17" t="n">
        <v>130.48</v>
      </c>
      <c r="G272" s="16" t="n">
        <v>3474</v>
      </c>
      <c r="H272" s="16" t="n">
        <v>3047</v>
      </c>
      <c r="I272" s="17" t="n">
        <v>26.6</v>
      </c>
      <c r="J272" s="17" t="n">
        <v>23.4</v>
      </c>
      <c r="K272" s="3" t="n">
        <v>4</v>
      </c>
      <c r="L272" s="3" t="inlineStr">
        <is>
          <t>18</t>
        </is>
      </c>
      <c r="M272" s="3" t="n">
        <v>37.49741</v>
      </c>
      <c r="N272" s="3" t="n">
        <v>127.028364</v>
      </c>
      <c r="O272" s="3" t="inlineStr">
        <is>
          <t>25년이상, 융자금없는, 역세권, 지상층(1층제외)</t>
        </is>
      </c>
      <c r="P272" s="3" t="inlineStr">
        <is>
          <t>(주)빌드업부동산중개법인</t>
        </is>
      </c>
      <c r="Q272" s="3" t="inlineStr">
        <is>
          <t>https://m.land.naver.com/article/info/2329392175</t>
        </is>
      </c>
      <c r="R272" s="3">
        <f>IF(M271=M272,IF(F271=F272,IF(H271=H272,1,0),0),0)</f>
        <v/>
      </c>
    </row>
    <row r="273" hidden="1">
      <c r="A273" s="3" t="inlineStr">
        <is>
          <t>2332299159</t>
        </is>
      </c>
      <c r="B273" s="3" t="inlineStr">
        <is>
          <t>상가</t>
        </is>
      </c>
      <c r="C273" s="3" t="inlineStr">
        <is>
          <t>월세</t>
        </is>
      </c>
      <c r="D273" s="16" t="n">
        <v>10000</v>
      </c>
      <c r="E273" s="17" t="n">
        <v>101.03</v>
      </c>
      <c r="F273" s="17" t="n">
        <v>45.26</v>
      </c>
      <c r="G273" s="16" t="n">
        <v>10000</v>
      </c>
      <c r="H273" s="16" t="n">
        <v>1060</v>
      </c>
      <c r="I273" s="17" t="n">
        <v>220.9</v>
      </c>
      <c r="J273" s="17" t="n">
        <v>23.4</v>
      </c>
      <c r="K273" s="3" t="n">
        <v>-1</v>
      </c>
      <c r="L273" s="3" t="inlineStr">
        <is>
          <t>19</t>
        </is>
      </c>
      <c r="M273" s="3" t="n">
        <v>37.497816</v>
      </c>
      <c r="N273" s="3" t="n">
        <v>127.028945</v>
      </c>
      <c r="O273" s="3" t="inlineStr">
        <is>
          <t>10년이내, 융자금없는, 역세권, 지하층</t>
        </is>
      </c>
      <c r="P273" s="3" t="inlineStr">
        <is>
          <t>서초부동산중개</t>
        </is>
      </c>
      <c r="Q273" s="3" t="inlineStr">
        <is>
          <t>https://m.land.naver.com/article/info/2332299159</t>
        </is>
      </c>
      <c r="R273" s="3">
        <f>IF(#REF!=M273,IF(#REF!=F273,IF(#REF!=H273,1,0),0),0)</f>
        <v/>
      </c>
    </row>
    <row r="274" hidden="1">
      <c r="A274" s="3" t="inlineStr">
        <is>
          <t>2332845332</t>
        </is>
      </c>
      <c r="B274" s="3" t="inlineStr">
        <is>
          <t>사무실</t>
        </is>
      </c>
      <c r="C274" s="3" t="inlineStr">
        <is>
          <t>월세</t>
        </is>
      </c>
      <c r="D274" s="16" t="n">
        <v>30474</v>
      </c>
      <c r="E274" s="17" t="n">
        <v>130.38</v>
      </c>
      <c r="F274" s="17" t="n">
        <v>130.38</v>
      </c>
      <c r="G274" s="16" t="n">
        <v>3474</v>
      </c>
      <c r="H274" s="16" t="n">
        <v>3047</v>
      </c>
      <c r="I274" s="17" t="n">
        <v>26.6</v>
      </c>
      <c r="J274" s="17" t="n">
        <v>23.4</v>
      </c>
      <c r="K274" s="3" t="n">
        <v>4</v>
      </c>
      <c r="L274" s="3" t="inlineStr">
        <is>
          <t>18</t>
        </is>
      </c>
      <c r="M274" s="3" t="n">
        <v>37.49741</v>
      </c>
      <c r="N274" s="3" t="n">
        <v>127.028364</v>
      </c>
      <c r="O274" s="3" t="inlineStr">
        <is>
          <t>25년이상, 융자금없는, 역세권, 지상층(1층제외)</t>
        </is>
      </c>
      <c r="P274" s="3" t="inlineStr">
        <is>
          <t>(주)수부동산중개법인</t>
        </is>
      </c>
      <c r="Q274" s="3" t="inlineStr">
        <is>
          <t>https://m.land.naver.com/article/info/2332845332</t>
        </is>
      </c>
      <c r="R274" s="3">
        <f>IF(M273=M274,IF(F273=F274,IF(H273=H274,1,0),0),0)</f>
        <v/>
      </c>
    </row>
    <row r="275" hidden="1">
      <c r="A275" s="3" t="inlineStr">
        <is>
          <t>2331939004</t>
        </is>
      </c>
      <c r="B275" s="3" t="inlineStr">
        <is>
          <t>사무실</t>
        </is>
      </c>
      <c r="C275" s="3" t="inlineStr">
        <is>
          <t>월세</t>
        </is>
      </c>
      <c r="D275" s="16" t="n">
        <v>30474</v>
      </c>
      <c r="E275" s="17" t="n">
        <v>253.8</v>
      </c>
      <c r="F275" s="17" t="n">
        <v>130.48</v>
      </c>
      <c r="G275" s="16" t="n">
        <v>3474</v>
      </c>
      <c r="H275" s="16" t="n">
        <v>3047</v>
      </c>
      <c r="I275" s="17" t="n">
        <v>26.6</v>
      </c>
      <c r="J275" s="17" t="n">
        <v>23.4</v>
      </c>
      <c r="K275" s="3" t="n">
        <v>4</v>
      </c>
      <c r="L275" s="3" t="inlineStr">
        <is>
          <t>18</t>
        </is>
      </c>
      <c r="M275" s="3" t="n">
        <v>37.49741</v>
      </c>
      <c r="N275" s="3" t="n">
        <v>127.028364</v>
      </c>
      <c r="O275" s="3" t="inlineStr">
        <is>
          <t>25년이상, 융자금없는, 역세권, 지상층(1층제외)</t>
        </is>
      </c>
      <c r="P275" s="3" t="inlineStr">
        <is>
          <t>서울공인중개사사무소</t>
        </is>
      </c>
      <c r="Q275" s="3" t="inlineStr">
        <is>
          <t>https://m.land.naver.com/article/info/2331939004</t>
        </is>
      </c>
      <c r="R275" s="3">
        <f>IF(M274=M275,IF(F274=F275,IF(H274=H275,1,0),0),0)</f>
        <v/>
      </c>
    </row>
    <row r="276" hidden="1">
      <c r="A276" s="3" t="inlineStr">
        <is>
          <t>2332816480</t>
        </is>
      </c>
      <c r="B276" s="3" t="inlineStr">
        <is>
          <t>사무실</t>
        </is>
      </c>
      <c r="C276" s="3" t="inlineStr">
        <is>
          <t>월세</t>
        </is>
      </c>
      <c r="D276" s="16" t="n">
        <v>34800</v>
      </c>
      <c r="E276" s="17" t="n">
        <v>130.38</v>
      </c>
      <c r="F276" s="17" t="n">
        <v>130</v>
      </c>
      <c r="G276" s="16" t="n">
        <v>34800</v>
      </c>
      <c r="H276" s="16" t="n">
        <v>3048</v>
      </c>
      <c r="I276" s="17" t="n">
        <v>267.7</v>
      </c>
      <c r="J276" s="17" t="n">
        <v>23.4</v>
      </c>
      <c r="K276" s="3" t="n">
        <v>4</v>
      </c>
      <c r="L276" s="3" t="inlineStr">
        <is>
          <t>18</t>
        </is>
      </c>
      <c r="M276" s="3" t="n">
        <v>37.49741</v>
      </c>
      <c r="N276" s="3" t="n">
        <v>127.028364</v>
      </c>
      <c r="O276" s="3" t="inlineStr">
        <is>
          <t>25년이상, 융자금없는, 역세권, 지상층(1층제외)</t>
        </is>
      </c>
      <c r="P276" s="3" t="inlineStr">
        <is>
          <t>(주)신태양부동산중개법인</t>
        </is>
      </c>
      <c r="Q276" s="3" t="inlineStr">
        <is>
          <t>https://m.land.naver.com/article/info/2332816480</t>
        </is>
      </c>
      <c r="R276" s="3">
        <f>IF(#REF!=M276,IF(#REF!=F276,IF(#REF!=H276,1,0),0),0)</f>
        <v/>
      </c>
    </row>
    <row r="277" hidden="1">
      <c r="A277" s="3" t="inlineStr">
        <is>
          <t>2329526876</t>
        </is>
      </c>
      <c r="B277" s="3" t="inlineStr">
        <is>
          <t>사무실</t>
        </is>
      </c>
      <c r="C277" s="3" t="inlineStr">
        <is>
          <t>월세</t>
        </is>
      </c>
      <c r="D277" s="16" t="n">
        <v>34800</v>
      </c>
      <c r="E277" s="17" t="n">
        <v>130.38</v>
      </c>
      <c r="F277" s="17" t="n">
        <v>130.46</v>
      </c>
      <c r="G277" s="16" t="n">
        <v>34800</v>
      </c>
      <c r="H277" s="16" t="n">
        <v>3048</v>
      </c>
      <c r="I277" s="17" t="n">
        <v>266.7</v>
      </c>
      <c r="J277" s="17" t="n">
        <v>23.4</v>
      </c>
      <c r="K277" s="3" t="n">
        <v>4</v>
      </c>
      <c r="L277" s="3" t="inlineStr">
        <is>
          <t>18</t>
        </is>
      </c>
      <c r="M277" s="3" t="n">
        <v>37.49741</v>
      </c>
      <c r="N277" s="3" t="n">
        <v>127.028364</v>
      </c>
      <c r="O277" s="3" t="inlineStr">
        <is>
          <t>25년이상, 융자금없는, 역세권, 지상층(1층제외)</t>
        </is>
      </c>
      <c r="P277" s="3" t="inlineStr">
        <is>
          <t>주식회사에이블부동산중개법인</t>
        </is>
      </c>
      <c r="Q277" s="3" t="inlineStr">
        <is>
          <t>https://m.land.naver.com/article/info/2329526876</t>
        </is>
      </c>
      <c r="R277" s="3">
        <f>IF(M276=M277,IF(F276=F277,IF(H276=H277,1,0),0),0)</f>
        <v/>
      </c>
    </row>
    <row r="278" hidden="1">
      <c r="A278" s="3" t="inlineStr">
        <is>
          <t>2330728145</t>
        </is>
      </c>
      <c r="B278" s="3" t="inlineStr">
        <is>
          <t>상가</t>
        </is>
      </c>
      <c r="C278" s="3" t="inlineStr">
        <is>
          <t>월세</t>
        </is>
      </c>
      <c r="D278" s="16" t="n">
        <v>30474</v>
      </c>
      <c r="E278" s="17" t="n">
        <v>253.8</v>
      </c>
      <c r="F278" s="17" t="n">
        <v>130.48</v>
      </c>
      <c r="G278" s="16" t="n">
        <v>3474</v>
      </c>
      <c r="H278" s="16" t="n">
        <v>3047</v>
      </c>
      <c r="I278" s="17" t="n">
        <v>26.6</v>
      </c>
      <c r="J278" s="17" t="n">
        <v>23.4</v>
      </c>
      <c r="K278" s="3" t="n">
        <v>4</v>
      </c>
      <c r="L278" s="3" t="inlineStr">
        <is>
          <t>18</t>
        </is>
      </c>
      <c r="M278" s="3" t="n">
        <v>37.49741</v>
      </c>
      <c r="N278" s="3" t="n">
        <v>127.028364</v>
      </c>
      <c r="O278" s="3" t="inlineStr">
        <is>
          <t>25년이상, 융자금없는, 역세권, 지상층(1층제외)</t>
        </is>
      </c>
      <c r="P278" s="3" t="inlineStr">
        <is>
          <t>서울공인중개사사무소</t>
        </is>
      </c>
      <c r="Q278" s="3" t="inlineStr">
        <is>
          <t>https://m.land.naver.com/article/info/2330728145</t>
        </is>
      </c>
      <c r="R278" s="3">
        <f>IF(M277=M278,IF(F277=F278,IF(H277=H278,1,0),0),0)</f>
        <v/>
      </c>
    </row>
    <row r="279" hidden="1">
      <c r="A279" s="3" t="inlineStr">
        <is>
          <t>2330202322</t>
        </is>
      </c>
      <c r="B279" s="3" t="inlineStr">
        <is>
          <t>사무실</t>
        </is>
      </c>
      <c r="C279" s="3" t="inlineStr">
        <is>
          <t>월세</t>
        </is>
      </c>
      <c r="D279" s="16" t="n">
        <v>13130</v>
      </c>
      <c r="E279" s="17" t="n">
        <v>109.2</v>
      </c>
      <c r="F279" s="17" t="n">
        <v>56.22</v>
      </c>
      <c r="G279" s="16" t="n">
        <v>13130</v>
      </c>
      <c r="H279" s="16" t="n">
        <v>1313</v>
      </c>
      <c r="I279" s="17" t="n">
        <v>233.5</v>
      </c>
      <c r="J279" s="17" t="n">
        <v>23.4</v>
      </c>
      <c r="K279" s="3" t="n">
        <v>12</v>
      </c>
      <c r="L279" s="3" t="inlineStr">
        <is>
          <t>18</t>
        </is>
      </c>
      <c r="M279" s="3" t="n">
        <v>37.49741</v>
      </c>
      <c r="N279" s="3" t="n">
        <v>127.028364</v>
      </c>
      <c r="O279" s="3" t="inlineStr">
        <is>
          <t>25년이상, 융자금없는, 역세권, 중층</t>
        </is>
      </c>
      <c r="P279" s="3" t="inlineStr">
        <is>
          <t>대우부동산중개법인주식회사</t>
        </is>
      </c>
      <c r="Q279" s="3" t="inlineStr">
        <is>
          <t>https://m.land.naver.com/article/info/2330202322</t>
        </is>
      </c>
      <c r="R279" s="3">
        <f>IF(M278=M279,IF(F278=F279,IF(H278=H279,1,0),0),0)</f>
        <v/>
      </c>
    </row>
    <row r="280" hidden="1">
      <c r="A280" s="3" t="inlineStr">
        <is>
          <t>2328414773</t>
        </is>
      </c>
      <c r="B280" s="3" t="inlineStr">
        <is>
          <t>사무실</t>
        </is>
      </c>
      <c r="C280" s="3" t="inlineStr">
        <is>
          <t>월세</t>
        </is>
      </c>
      <c r="D280" s="16" t="n">
        <v>13040</v>
      </c>
      <c r="E280" s="17" t="n">
        <v>108.6</v>
      </c>
      <c r="F280" s="17" t="n">
        <v>55.92</v>
      </c>
      <c r="G280" s="16" t="n">
        <v>13040</v>
      </c>
      <c r="H280" s="16" t="n">
        <v>1304</v>
      </c>
      <c r="I280" s="17" t="n">
        <v>233.2</v>
      </c>
      <c r="J280" s="17" t="n">
        <v>23.3</v>
      </c>
      <c r="K280" s="3" t="n">
        <v>10</v>
      </c>
      <c r="L280" s="3" t="inlineStr">
        <is>
          <t>18</t>
        </is>
      </c>
      <c r="M280" s="3" t="n">
        <v>37.49741</v>
      </c>
      <c r="N280" s="3" t="n">
        <v>127.028364</v>
      </c>
      <c r="O280" s="3" t="inlineStr">
        <is>
          <t>25년이상, 융자금없는, 역세권, 중층</t>
        </is>
      </c>
      <c r="P280" s="3" t="inlineStr">
        <is>
          <t>대우부동산중개법인주식회사</t>
        </is>
      </c>
      <c r="Q280" s="3" t="inlineStr">
        <is>
          <t>https://m.land.naver.com/article/info/2328414773</t>
        </is>
      </c>
      <c r="R280" s="3">
        <f>IF(M279=M280,IF(F279=F280,IF(H279=H280,1,0),0),0)</f>
        <v/>
      </c>
    </row>
    <row r="281" hidden="1">
      <c r="A281" s="3" t="inlineStr">
        <is>
          <t>2331512283</t>
        </is>
      </c>
      <c r="B281" s="3" t="inlineStr">
        <is>
          <t>사무실</t>
        </is>
      </c>
      <c r="C281" s="3" t="inlineStr">
        <is>
          <t>월세</t>
        </is>
      </c>
      <c r="D281" s="16" t="n">
        <v>500</v>
      </c>
      <c r="E281" s="17" t="n">
        <v>120.7</v>
      </c>
      <c r="F281" s="17" t="n">
        <v>6</v>
      </c>
      <c r="G281" s="16" t="n">
        <v>500</v>
      </c>
      <c r="H281" s="16" t="n">
        <v>140</v>
      </c>
      <c r="I281" s="17" t="n">
        <v>83.3</v>
      </c>
      <c r="J281" s="17" t="n">
        <v>23.3</v>
      </c>
      <c r="K281" s="3" t="n">
        <v>8</v>
      </c>
      <c r="L281" s="3" t="inlineStr">
        <is>
          <t>14</t>
        </is>
      </c>
      <c r="M281" s="3" t="n">
        <v>37.498442</v>
      </c>
      <c r="N281" s="3" t="n">
        <v>127.030584</v>
      </c>
      <c r="O281" s="3" t="inlineStr">
        <is>
          <t>25년이상, 융자금없는, 역세권, 중층</t>
        </is>
      </c>
      <c r="P281" s="3" t="inlineStr">
        <is>
          <t>이고공인중개사사무소</t>
        </is>
      </c>
      <c r="Q281" s="3" t="inlineStr">
        <is>
          <t>https://m.land.naver.com/article/info/2331512283</t>
        </is>
      </c>
      <c r="R281" s="3">
        <f>IF(M280=M281,IF(F280=F281,IF(H280=H281,1,0),0),0)</f>
        <v/>
      </c>
    </row>
    <row r="282" hidden="1">
      <c r="A282" s="3" t="inlineStr">
        <is>
          <t>2332069790</t>
        </is>
      </c>
      <c r="B282" s="3" t="inlineStr">
        <is>
          <t>사무실</t>
        </is>
      </c>
      <c r="C282" s="3" t="inlineStr">
        <is>
          <t>월세</t>
        </is>
      </c>
      <c r="D282" s="16" t="n">
        <v>13130</v>
      </c>
      <c r="E282" s="17" t="n">
        <v>130.38</v>
      </c>
      <c r="F282" s="17" t="n">
        <v>56.99</v>
      </c>
      <c r="G282" s="16" t="n">
        <v>13130</v>
      </c>
      <c r="H282" s="16" t="n">
        <v>1313</v>
      </c>
      <c r="I282" s="17" t="n">
        <v>230.4</v>
      </c>
      <c r="J282" s="17" t="n">
        <v>23</v>
      </c>
      <c r="K282" s="3" t="n">
        <v>12</v>
      </c>
      <c r="L282" s="3" t="inlineStr">
        <is>
          <t>18</t>
        </is>
      </c>
      <c r="M282" s="3" t="n">
        <v>37.49741</v>
      </c>
      <c r="N282" s="3" t="n">
        <v>127.028364</v>
      </c>
      <c r="O282" s="3" t="inlineStr">
        <is>
          <t>25년이상, 융자금없는, 역세권, 중층</t>
        </is>
      </c>
      <c r="P282" s="3" t="inlineStr">
        <is>
          <t>허브젠 공인중개사사무소</t>
        </is>
      </c>
      <c r="Q282" s="3" t="inlineStr">
        <is>
          <t>https://m.land.naver.com/article/info/2332069790</t>
        </is>
      </c>
      <c r="R282" s="3">
        <f>IF(M281=M282,IF(F281=F282,IF(H281=H282,1,0),0),0)</f>
        <v/>
      </c>
    </row>
    <row r="283" hidden="1">
      <c r="A283" s="3" t="inlineStr">
        <is>
          <t>2328673958</t>
        </is>
      </c>
      <c r="B283" s="3" t="inlineStr">
        <is>
          <t>사무실</t>
        </is>
      </c>
      <c r="C283" s="3" t="inlineStr">
        <is>
          <t>월세</t>
        </is>
      </c>
      <c r="D283" s="16" t="n">
        <v>30000</v>
      </c>
      <c r="E283" s="17" t="n">
        <v>75.62</v>
      </c>
      <c r="F283" s="17" t="n">
        <v>75</v>
      </c>
      <c r="G283" s="16" t="n">
        <v>30000</v>
      </c>
      <c r="H283" s="16" t="n">
        <v>1700</v>
      </c>
      <c r="I283" s="17" t="n">
        <v>400</v>
      </c>
      <c r="J283" s="17" t="n">
        <v>22.7</v>
      </c>
      <c r="K283" s="3" t="n">
        <v>2</v>
      </c>
      <c r="L283" s="3" t="inlineStr">
        <is>
          <t>5</t>
        </is>
      </c>
      <c r="M283" s="3" t="n">
        <v>37.497605</v>
      </c>
      <c r="N283" s="3" t="n">
        <v>127.028734</v>
      </c>
      <c r="O283" s="3" t="inlineStr">
        <is>
          <t>25년이상, 융자금없는, 테라스, 역세권</t>
        </is>
      </c>
      <c r="P283" s="3" t="inlineStr">
        <is>
          <t>제이로드부동산중개</t>
        </is>
      </c>
      <c r="Q283" s="3" t="inlineStr">
        <is>
          <t>https://m.land.naver.com/article/info/2328673958</t>
        </is>
      </c>
      <c r="R283" s="3">
        <f>IF(M282=M283,IF(F282=F283,IF(H282=H283,1,0),0),0)</f>
        <v/>
      </c>
    </row>
    <row r="284">
      <c r="A284" s="3" t="inlineStr">
        <is>
          <t>2331594538</t>
        </is>
      </c>
      <c r="B284" s="3" t="inlineStr">
        <is>
          <t>상가</t>
        </is>
      </c>
      <c r="C284" s="3" t="inlineStr">
        <is>
          <t>월세</t>
        </is>
      </c>
      <c r="D284" s="16" t="n">
        <v>10000</v>
      </c>
      <c r="E284" s="17" t="n">
        <v>41.74</v>
      </c>
      <c r="F284" s="17" t="n">
        <v>40</v>
      </c>
      <c r="G284" s="16" t="n">
        <v>10000</v>
      </c>
      <c r="H284" s="16" t="n">
        <v>900</v>
      </c>
      <c r="I284" s="17" t="n">
        <v>250</v>
      </c>
      <c r="J284" s="17" t="n">
        <v>22.5</v>
      </c>
      <c r="K284" s="3" t="n">
        <v>1</v>
      </c>
      <c r="L284" s="3" t="inlineStr">
        <is>
          <t>5</t>
        </is>
      </c>
      <c r="M284" s="3" t="n">
        <v>37.500289</v>
      </c>
      <c r="N284" s="3" t="n">
        <v>127.02816</v>
      </c>
      <c r="O284" s="3" t="inlineStr">
        <is>
          <t>4년이내, 융자금적은, 역세권, 1층</t>
        </is>
      </c>
      <c r="P284" s="3" t="inlineStr">
        <is>
          <t>청어람부동산중개법인주식회사</t>
        </is>
      </c>
      <c r="Q284" s="3" t="inlineStr">
        <is>
          <t>https://m.land.naver.com/article/info/2331594538</t>
        </is>
      </c>
      <c r="R284" s="3">
        <f>IF(M283=M284,IF(F283=F284,IF(H283=H284,1,0),0),0)</f>
        <v/>
      </c>
    </row>
    <row r="285" hidden="1">
      <c r="A285" s="3" t="inlineStr">
        <is>
          <t>2332418368</t>
        </is>
      </c>
      <c r="B285" s="3" t="inlineStr">
        <is>
          <t>상가</t>
        </is>
      </c>
      <c r="C285" s="3" t="inlineStr">
        <is>
          <t>월세</t>
        </is>
      </c>
      <c r="D285" s="16" t="n">
        <v>30000</v>
      </c>
      <c r="E285" s="17" t="n">
        <v>75.62</v>
      </c>
      <c r="F285" s="17" t="n">
        <v>75.78</v>
      </c>
      <c r="G285" s="16" t="n">
        <v>30000</v>
      </c>
      <c r="H285" s="16" t="n">
        <v>1700</v>
      </c>
      <c r="I285" s="17" t="n">
        <v>395.9</v>
      </c>
      <c r="J285" s="17" t="n">
        <v>22.4</v>
      </c>
      <c r="K285" s="3" t="n">
        <v>2</v>
      </c>
      <c r="L285" s="3" t="inlineStr">
        <is>
          <t>5</t>
        </is>
      </c>
      <c r="M285" s="3" t="n">
        <v>37.497605</v>
      </c>
      <c r="N285" s="3" t="n">
        <v>127.028734</v>
      </c>
      <c r="O285" s="3" t="inlineStr">
        <is>
          <t>25년이상, 융자금적은, 역세권, 중층</t>
        </is>
      </c>
      <c r="P285" s="3" t="inlineStr">
        <is>
          <t>청어람부동산중개법인주식회사</t>
        </is>
      </c>
      <c r="Q285" s="3" t="inlineStr">
        <is>
          <t>https://m.land.naver.com/article/info/2332418368</t>
        </is>
      </c>
      <c r="R285" s="3">
        <f>IF(M284=M285,IF(F284=F285,IF(H284=H285,1,0),0),0)</f>
        <v/>
      </c>
    </row>
    <row r="286" hidden="1">
      <c r="A286" s="3" t="inlineStr">
        <is>
          <t>2332133776</t>
        </is>
      </c>
      <c r="B286" s="3" t="inlineStr">
        <is>
          <t>사무실</t>
        </is>
      </c>
      <c r="C286" s="3" t="inlineStr">
        <is>
          <t>월세</t>
        </is>
      </c>
      <c r="D286" s="16" t="n">
        <v>25520</v>
      </c>
      <c r="E286" s="17" t="n">
        <v>113.74</v>
      </c>
      <c r="F286" s="17" t="n">
        <v>113.95</v>
      </c>
      <c r="G286" s="16" t="n">
        <v>25520</v>
      </c>
      <c r="H286" s="16" t="n">
        <v>2552</v>
      </c>
      <c r="I286" s="17" t="n">
        <v>224</v>
      </c>
      <c r="J286" s="17" t="n">
        <v>22.4</v>
      </c>
      <c r="K286" s="3" t="n">
        <v>-2</v>
      </c>
      <c r="L286" s="3" t="inlineStr">
        <is>
          <t>18</t>
        </is>
      </c>
      <c r="M286" s="3" t="n">
        <v>37.49741</v>
      </c>
      <c r="N286" s="3" t="n">
        <v>127.028364</v>
      </c>
      <c r="O286" s="3" t="inlineStr">
        <is>
          <t>25년이내, 융자금없는, 역세권, 지하층</t>
        </is>
      </c>
      <c r="P286" s="3" t="inlineStr">
        <is>
          <t>삼성부동산중개사무소</t>
        </is>
      </c>
      <c r="Q286" s="3" t="inlineStr">
        <is>
          <t>https://m.land.naver.com/article/info/2332133776</t>
        </is>
      </c>
      <c r="R286" s="3">
        <f>IF(M285=M286,IF(F285=F286,IF(H285=H286,1,0),0),0)</f>
        <v/>
      </c>
    </row>
    <row r="287" hidden="1">
      <c r="A287" s="3" t="inlineStr">
        <is>
          <t>2330650319</t>
        </is>
      </c>
      <c r="B287" s="3" t="inlineStr">
        <is>
          <t>상가</t>
        </is>
      </c>
      <c r="C287" s="3" t="inlineStr">
        <is>
          <t>월세</t>
        </is>
      </c>
      <c r="D287" s="16" t="n">
        <v>30000</v>
      </c>
      <c r="E287" s="17" t="n">
        <v>89.84</v>
      </c>
      <c r="F287" s="17" t="n">
        <v>75.78</v>
      </c>
      <c r="G287" s="16" t="n">
        <v>30000</v>
      </c>
      <c r="H287" s="16" t="n">
        <v>1700</v>
      </c>
      <c r="I287" s="17" t="n">
        <v>395.9</v>
      </c>
      <c r="J287" s="17" t="n">
        <v>22.4</v>
      </c>
      <c r="K287" s="3" t="n">
        <v>2</v>
      </c>
      <c r="L287" s="3" t="inlineStr">
        <is>
          <t>5</t>
        </is>
      </c>
      <c r="M287" s="3" t="n">
        <v>37.497605</v>
      </c>
      <c r="N287" s="3" t="n">
        <v>127.028734</v>
      </c>
      <c r="O287" s="3" t="inlineStr">
        <is>
          <t>25년이상, 융자금없는, 역세권, 중층</t>
        </is>
      </c>
      <c r="P287" s="3" t="inlineStr">
        <is>
          <t>주식회사시작부동산중개법인</t>
        </is>
      </c>
      <c r="Q287" s="3" t="inlineStr">
        <is>
          <t>https://m.land.naver.com/article/info/2330650319</t>
        </is>
      </c>
      <c r="R287" s="3">
        <f>IF(#REF!=M287,IF(#REF!=F287,IF(#REF!=H287,1,0),0),0)</f>
        <v/>
      </c>
    </row>
    <row r="288" hidden="1">
      <c r="A288" s="3" t="inlineStr">
        <is>
          <t>2328980486</t>
        </is>
      </c>
      <c r="B288" s="3" t="inlineStr">
        <is>
          <t>상가</t>
        </is>
      </c>
      <c r="C288" s="3" t="inlineStr">
        <is>
          <t>월세</t>
        </is>
      </c>
      <c r="D288" s="16" t="n">
        <v>17990</v>
      </c>
      <c r="E288" s="17" t="n">
        <v>159.12</v>
      </c>
      <c r="F288" s="17" t="n">
        <v>68.06</v>
      </c>
      <c r="G288" s="16" t="n">
        <v>17990</v>
      </c>
      <c r="H288" s="16" t="n">
        <v>1525</v>
      </c>
      <c r="I288" s="17" t="n">
        <v>264.3</v>
      </c>
      <c r="J288" s="17" t="n">
        <v>22.4</v>
      </c>
      <c r="K288" s="3" t="n">
        <v>8</v>
      </c>
      <c r="L288" s="3" t="inlineStr">
        <is>
          <t>15</t>
        </is>
      </c>
      <c r="M288" s="3" t="n">
        <v>37.499743</v>
      </c>
      <c r="N288" s="3" t="n">
        <v>127.025584</v>
      </c>
      <c r="O288" s="3" t="inlineStr">
        <is>
          <t>4년이내, 융자금없는, 역세권, 중층</t>
        </is>
      </c>
      <c r="P288" s="3" t="inlineStr">
        <is>
          <t>모비딕부동산중개</t>
        </is>
      </c>
      <c r="Q288" s="3" t="inlineStr">
        <is>
          <t>https://m.land.naver.com/article/info/2328980486</t>
        </is>
      </c>
      <c r="R288" s="3">
        <f>IF(M287=M288,IF(F287=F288,IF(H287=H288,1,0),0),0)</f>
        <v/>
      </c>
    </row>
    <row r="289" hidden="1">
      <c r="A289" s="3" t="inlineStr">
        <is>
          <t>2328753297</t>
        </is>
      </c>
      <c r="B289" s="3" t="inlineStr">
        <is>
          <t>사무실</t>
        </is>
      </c>
      <c r="C289" s="3" t="inlineStr">
        <is>
          <t>월세</t>
        </is>
      </c>
      <c r="D289" s="16" t="n">
        <v>40000</v>
      </c>
      <c r="E289" s="17" t="n">
        <v>153.67</v>
      </c>
      <c r="F289" s="17" t="n">
        <v>153.84</v>
      </c>
      <c r="G289" s="16" t="n">
        <v>40000</v>
      </c>
      <c r="H289" s="16" t="n">
        <v>3446</v>
      </c>
      <c r="I289" s="17" t="n">
        <v>260</v>
      </c>
      <c r="J289" s="17" t="n">
        <v>22.4</v>
      </c>
      <c r="K289" s="3" t="n">
        <v>13</v>
      </c>
      <c r="L289" s="3" t="inlineStr">
        <is>
          <t>18</t>
        </is>
      </c>
      <c r="M289" s="3" t="n">
        <v>37.499036</v>
      </c>
      <c r="N289" s="3" t="n">
        <v>127.027679</v>
      </c>
      <c r="O289" s="3" t="inlineStr">
        <is>
          <t>25년이상, 융자금없는, 역세권, 고층</t>
        </is>
      </c>
      <c r="P289" s="3" t="inlineStr">
        <is>
          <t>(주)신태양부동산중개법인</t>
        </is>
      </c>
      <c r="Q289" s="3" t="inlineStr">
        <is>
          <t>https://m.land.naver.com/article/info/2328753297</t>
        </is>
      </c>
      <c r="R289" s="3">
        <f>IF(M288=M289,IF(F288=F289,IF(H288=H289,1,0),0),0)</f>
        <v/>
      </c>
    </row>
    <row r="290" hidden="1">
      <c r="A290" s="3" t="inlineStr">
        <is>
          <t>2328876588</t>
        </is>
      </c>
      <c r="B290" s="3" t="inlineStr">
        <is>
          <t>상가</t>
        </is>
      </c>
      <c r="C290" s="3" t="inlineStr">
        <is>
          <t>월세</t>
        </is>
      </c>
      <c r="D290" s="16" t="n">
        <v>30000</v>
      </c>
      <c r="E290" s="17" t="n">
        <v>85.3</v>
      </c>
      <c r="F290" s="17" t="n">
        <v>75.78</v>
      </c>
      <c r="G290" s="16" t="n">
        <v>30000</v>
      </c>
      <c r="H290" s="16" t="n">
        <v>1700</v>
      </c>
      <c r="I290" s="17" t="n">
        <v>395.9</v>
      </c>
      <c r="J290" s="17" t="n">
        <v>22.4</v>
      </c>
      <c r="K290" s="3" t="n">
        <v>2</v>
      </c>
      <c r="L290" s="3" t="inlineStr">
        <is>
          <t>5</t>
        </is>
      </c>
      <c r="M290" s="3" t="n">
        <v>37.497605</v>
      </c>
      <c r="N290" s="3" t="n">
        <v>127.028734</v>
      </c>
      <c r="O290" s="3" t="inlineStr">
        <is>
          <t>25년이상, 융자금없는, 역세권, 중층</t>
        </is>
      </c>
      <c r="P290" s="3" t="inlineStr">
        <is>
          <t>대우부동산중개법인주식회사</t>
        </is>
      </c>
      <c r="Q290" s="3" t="inlineStr">
        <is>
          <t>https://m.land.naver.com/article/info/2328876588</t>
        </is>
      </c>
      <c r="R290" s="3">
        <f>IF(M289=M290,IF(F289=F290,IF(H289=H290,1,0),0),0)</f>
        <v/>
      </c>
    </row>
    <row r="291" hidden="1">
      <c r="A291" s="3" t="inlineStr">
        <is>
          <t>2331678455</t>
        </is>
      </c>
      <c r="B291" s="3" t="inlineStr">
        <is>
          <t>사무실</t>
        </is>
      </c>
      <c r="C291" s="3" t="inlineStr">
        <is>
          <t>월세</t>
        </is>
      </c>
      <c r="D291" s="16" t="n">
        <v>40000</v>
      </c>
      <c r="E291" s="17" t="n">
        <v>153.67</v>
      </c>
      <c r="F291" s="17" t="n">
        <v>153.84</v>
      </c>
      <c r="G291" s="16" t="n">
        <v>40000</v>
      </c>
      <c r="H291" s="16" t="n">
        <v>3446</v>
      </c>
      <c r="I291" s="17" t="n">
        <v>260</v>
      </c>
      <c r="J291" s="17" t="n">
        <v>22.4</v>
      </c>
      <c r="K291" s="3" t="n">
        <v>13</v>
      </c>
      <c r="L291" s="3" t="inlineStr">
        <is>
          <t>18</t>
        </is>
      </c>
      <c r="M291" s="3" t="n">
        <v>37.499036</v>
      </c>
      <c r="N291" s="3" t="n">
        <v>127.027679</v>
      </c>
      <c r="O291" s="3" t="inlineStr">
        <is>
          <t>25년이상, 융자금없는, 역세권, 고층</t>
        </is>
      </c>
      <c r="P291" s="3" t="inlineStr">
        <is>
          <t>(주)신태양부동산중개법인</t>
        </is>
      </c>
      <c r="Q291" s="3" t="inlineStr">
        <is>
          <t>https://m.land.naver.com/article/info/2331678455</t>
        </is>
      </c>
      <c r="R291" s="3">
        <f>IF(#REF!=M291,IF(#REF!=F291,IF(#REF!=H291,1,0),0),0)</f>
        <v/>
      </c>
    </row>
    <row r="292" hidden="1">
      <c r="A292" s="3" t="inlineStr">
        <is>
          <t>2332016303</t>
        </is>
      </c>
      <c r="B292" s="3" t="inlineStr">
        <is>
          <t>사무실</t>
        </is>
      </c>
      <c r="C292" s="3" t="inlineStr">
        <is>
          <t>월세</t>
        </is>
      </c>
      <c r="D292" s="16" t="n">
        <v>89270</v>
      </c>
      <c r="E292" s="17" t="n">
        <v>524.84</v>
      </c>
      <c r="F292" s="17" t="n">
        <v>400</v>
      </c>
      <c r="G292" s="16" t="n">
        <v>89270</v>
      </c>
      <c r="H292" s="16" t="n">
        <v>8927</v>
      </c>
      <c r="I292" s="17" t="n">
        <v>223.2</v>
      </c>
      <c r="J292" s="17" t="n">
        <v>22.3</v>
      </c>
      <c r="K292" s="3" t="n">
        <v>3</v>
      </c>
      <c r="L292" s="3" t="inlineStr">
        <is>
          <t>15</t>
        </is>
      </c>
      <c r="M292" s="3" t="n">
        <v>37.496022</v>
      </c>
      <c r="N292" s="3" t="n">
        <v>127.025282</v>
      </c>
      <c r="O292" s="3" t="inlineStr">
        <is>
          <t>25년이상, 융자금없는, 역세권, 지상층(1층제외)</t>
        </is>
      </c>
      <c r="P292" s="3" t="inlineStr">
        <is>
          <t>삼정부동산중개</t>
        </is>
      </c>
      <c r="Q292" s="3" t="inlineStr">
        <is>
          <t>https://m.land.naver.com/article/info/2332016303</t>
        </is>
      </c>
      <c r="R292" s="3">
        <f>IF(M291=M292,IF(F291=F292,IF(H291=H292,1,0),0),0)</f>
        <v/>
      </c>
    </row>
    <row r="293" hidden="1">
      <c r="A293" s="3" t="inlineStr">
        <is>
          <t>2330057068</t>
        </is>
      </c>
      <c r="B293" s="3" t="inlineStr">
        <is>
          <t>상가</t>
        </is>
      </c>
      <c r="C293" s="3" t="inlineStr">
        <is>
          <t>월세</t>
        </is>
      </c>
      <c r="D293" s="16" t="n">
        <v>17990</v>
      </c>
      <c r="E293" s="17" t="n">
        <v>68.06</v>
      </c>
      <c r="F293" s="17" t="n">
        <v>68.08</v>
      </c>
      <c r="G293" s="16" t="n">
        <v>17990</v>
      </c>
      <c r="H293" s="16" t="n">
        <v>1504</v>
      </c>
      <c r="I293" s="17" t="n">
        <v>264.2</v>
      </c>
      <c r="J293" s="17" t="n">
        <v>22.1</v>
      </c>
      <c r="K293" s="3" t="n">
        <v>8</v>
      </c>
      <c r="L293" s="3" t="inlineStr">
        <is>
          <t>15</t>
        </is>
      </c>
      <c r="M293" s="3" t="n">
        <v>37.499743</v>
      </c>
      <c r="N293" s="3" t="n">
        <v>127.025584</v>
      </c>
      <c r="O293" s="3" t="inlineStr">
        <is>
          <t>4년이내, 융자금없는, 역세권, 중층</t>
        </is>
      </c>
      <c r="P293" s="3" t="inlineStr">
        <is>
          <t>모비딕부동산중개</t>
        </is>
      </c>
      <c r="Q293" s="3" t="inlineStr">
        <is>
          <t>https://m.land.naver.com/article/info/2330057068</t>
        </is>
      </c>
      <c r="R293" s="3">
        <f>IF(M292=M293,IF(F292=F293,IF(H292=H293,1,0),0),0)</f>
        <v/>
      </c>
    </row>
    <row r="294">
      <c r="A294" s="3" t="inlineStr">
        <is>
          <t>2332464918</t>
        </is>
      </c>
      <c r="B294" s="3" t="inlineStr">
        <is>
          <t>상가</t>
        </is>
      </c>
      <c r="C294" s="3" t="inlineStr">
        <is>
          <t>월세</t>
        </is>
      </c>
      <c r="D294" s="16" t="n">
        <v>5000</v>
      </c>
      <c r="E294" s="17" t="n">
        <v>32.06</v>
      </c>
      <c r="F294" s="17" t="n">
        <v>18.15</v>
      </c>
      <c r="G294" s="16" t="n">
        <v>5000</v>
      </c>
      <c r="H294" s="16" t="n">
        <v>400</v>
      </c>
      <c r="I294" s="17" t="n">
        <v>275.5</v>
      </c>
      <c r="J294" s="17" t="n">
        <v>22</v>
      </c>
      <c r="K294" s="3" t="n">
        <v>1</v>
      </c>
      <c r="L294" s="3" t="inlineStr">
        <is>
          <t>11</t>
        </is>
      </c>
      <c r="M294" s="3" t="n">
        <v>37.495781</v>
      </c>
      <c r="N294" s="3" t="n">
        <v>127.030347</v>
      </c>
      <c r="O294" s="3" t="inlineStr">
        <is>
          <t>25년이내, 융자금없는, 역세권, 1층</t>
        </is>
      </c>
      <c r="P294" s="3" t="inlineStr">
        <is>
          <t>(주)상사빌부동산중개법인</t>
        </is>
      </c>
      <c r="Q294" s="3" t="inlineStr">
        <is>
          <t>https://m.land.naver.com/article/info/2332464918</t>
        </is>
      </c>
      <c r="R294" s="3">
        <f>IF(M293=M294,IF(F293=F294,IF(H293=H294,1,0),0),0)</f>
        <v/>
      </c>
    </row>
    <row r="295" hidden="1">
      <c r="A295" s="3" t="inlineStr">
        <is>
          <t>2329565081</t>
        </is>
      </c>
      <c r="B295" s="3" t="inlineStr">
        <is>
          <t>상가</t>
        </is>
      </c>
      <c r="C295" s="3" t="inlineStr">
        <is>
          <t>월세</t>
        </is>
      </c>
      <c r="D295" s="16" t="n">
        <v>20000</v>
      </c>
      <c r="E295" s="17" t="n">
        <v>132.8</v>
      </c>
      <c r="F295" s="17" t="n">
        <v>64.59999999999999</v>
      </c>
      <c r="G295" s="16" t="n">
        <v>20000</v>
      </c>
      <c r="H295" s="16" t="n">
        <v>1400</v>
      </c>
      <c r="I295" s="17" t="n">
        <v>309.6</v>
      </c>
      <c r="J295" s="17" t="n">
        <v>21.7</v>
      </c>
      <c r="K295" s="3" t="n">
        <v>5</v>
      </c>
      <c r="L295" s="3" t="inlineStr">
        <is>
          <t>13</t>
        </is>
      </c>
      <c r="M295" s="3" t="n">
        <v>37.500034</v>
      </c>
      <c r="N295" s="3" t="n">
        <v>127.02599</v>
      </c>
      <c r="O295" s="3" t="inlineStr">
        <is>
          <t>15년이내, 융자금적은, 역세권, 중층</t>
        </is>
      </c>
      <c r="P295" s="3" t="inlineStr">
        <is>
          <t>(주)상사빌부동산중개법인</t>
        </is>
      </c>
      <c r="Q295" s="3" t="inlineStr">
        <is>
          <t>https://m.land.naver.com/article/info/2329565081</t>
        </is>
      </c>
      <c r="R295" s="3">
        <f>IF(#REF!=M295,IF(#REF!=F295,IF(#REF!=H295,1,0),0),0)</f>
        <v/>
      </c>
    </row>
    <row r="296" hidden="1">
      <c r="A296" s="3" t="inlineStr">
        <is>
          <t>2331451755</t>
        </is>
      </c>
      <c r="B296" s="3" t="inlineStr">
        <is>
          <t>사무실</t>
        </is>
      </c>
      <c r="C296" s="3" t="inlineStr">
        <is>
          <t>월세</t>
        </is>
      </c>
      <c r="D296" s="16" t="n">
        <v>20000</v>
      </c>
      <c r="E296" s="17" t="n">
        <v>64.43000000000001</v>
      </c>
      <c r="F296" s="17" t="n">
        <v>64.61</v>
      </c>
      <c r="G296" s="16" t="n">
        <v>20000</v>
      </c>
      <c r="H296" s="16" t="n">
        <v>1400</v>
      </c>
      <c r="I296" s="17" t="n">
        <v>309.5</v>
      </c>
      <c r="J296" s="17" t="n">
        <v>21.7</v>
      </c>
      <c r="K296" s="3" t="n">
        <v>5</v>
      </c>
      <c r="L296" s="3" t="inlineStr">
        <is>
          <t>13</t>
        </is>
      </c>
      <c r="M296" s="3" t="n">
        <v>37.500034</v>
      </c>
      <c r="N296" s="3" t="n">
        <v>127.02599</v>
      </c>
      <c r="O296" s="3" t="inlineStr">
        <is>
          <t>15년이내, 융자금없는, 역세권, 중층</t>
        </is>
      </c>
      <c r="P296" s="3" t="inlineStr">
        <is>
          <t>이고공인중개사사무소</t>
        </is>
      </c>
      <c r="Q296" s="3" t="inlineStr">
        <is>
          <t>https://m.land.naver.com/article/info/2331451755</t>
        </is>
      </c>
      <c r="R296" s="3">
        <f>IF(M295=M296,IF(F295=F296,IF(H295=H296,1,0),0),0)</f>
        <v/>
      </c>
    </row>
    <row r="297">
      <c r="A297" s="3" t="inlineStr">
        <is>
          <t>2331973137</t>
        </is>
      </c>
      <c r="B297" s="3" t="inlineStr">
        <is>
          <t>상가</t>
        </is>
      </c>
      <c r="C297" s="3" t="inlineStr">
        <is>
          <t>월세</t>
        </is>
      </c>
      <c r="D297" s="16" t="n">
        <v>10000</v>
      </c>
      <c r="E297" s="17" t="n">
        <v>41.74</v>
      </c>
      <c r="F297" s="17" t="n">
        <v>41.74</v>
      </c>
      <c r="G297" s="16" t="n">
        <v>10000</v>
      </c>
      <c r="H297" s="16" t="n">
        <v>900</v>
      </c>
      <c r="I297" s="17" t="n">
        <v>239.6</v>
      </c>
      <c r="J297" s="17" t="n">
        <v>21.6</v>
      </c>
      <c r="K297" s="3" t="n">
        <v>1</v>
      </c>
      <c r="L297" s="3" t="inlineStr">
        <is>
          <t>5</t>
        </is>
      </c>
      <c r="M297" s="3" t="n">
        <v>37.500289</v>
      </c>
      <c r="N297" s="3" t="n">
        <v>127.02816</v>
      </c>
      <c r="O297" s="3" t="inlineStr">
        <is>
          <t>4년이내, 융자금없는, 역세권, 1층</t>
        </is>
      </c>
      <c r="P297" s="3" t="inlineStr">
        <is>
          <t>오렌지 부동산중개법인주식회사</t>
        </is>
      </c>
      <c r="Q297" s="3" t="inlineStr">
        <is>
          <t>https://m.land.naver.com/article/info/2331973137</t>
        </is>
      </c>
      <c r="R297" s="3">
        <f>IF(M296=M297,IF(F296=F297,IF(H296=H297,1,0),0),0)</f>
        <v/>
      </c>
    </row>
    <row r="298" hidden="1">
      <c r="A298" s="3" t="inlineStr">
        <is>
          <t>2329942526</t>
        </is>
      </c>
      <c r="B298" s="3" t="inlineStr">
        <is>
          <t>사무실</t>
        </is>
      </c>
      <c r="C298" s="3" t="inlineStr">
        <is>
          <t>월세</t>
        </is>
      </c>
      <c r="D298" s="16" t="n">
        <v>8000</v>
      </c>
      <c r="E298" s="17" t="n">
        <v>75.02</v>
      </c>
      <c r="F298" s="17" t="n">
        <v>37.51</v>
      </c>
      <c r="G298" s="16" t="n">
        <v>8000</v>
      </c>
      <c r="H298" s="16" t="n">
        <v>805</v>
      </c>
      <c r="I298" s="17" t="n">
        <v>213.3</v>
      </c>
      <c r="J298" s="17" t="n">
        <v>21.5</v>
      </c>
      <c r="K298" s="3" t="n">
        <v>17</v>
      </c>
      <c r="L298" s="3" t="inlineStr">
        <is>
          <t>18</t>
        </is>
      </c>
      <c r="M298" s="3" t="n">
        <v>37.499036</v>
      </c>
      <c r="N298" s="3" t="n">
        <v>127.027679</v>
      </c>
      <c r="O298" s="3" t="inlineStr">
        <is>
          <t>25년이상, 융자금없는, 역세권, 고층</t>
        </is>
      </c>
      <c r="P298" s="3" t="inlineStr">
        <is>
          <t>강남 조현권 공인중개사 사무소</t>
        </is>
      </c>
      <c r="Q298" s="3" t="inlineStr">
        <is>
          <t>https://m.land.naver.com/article/info/2329942526</t>
        </is>
      </c>
      <c r="R298" s="3">
        <f>IF(M297=M298,IF(F297=F298,IF(H297=H298,1,0),0),0)</f>
        <v/>
      </c>
    </row>
    <row r="299" hidden="1">
      <c r="A299" s="3" t="inlineStr">
        <is>
          <t>2332948125</t>
        </is>
      </c>
      <c r="B299" s="3" t="inlineStr">
        <is>
          <t>사무실</t>
        </is>
      </c>
      <c r="C299" s="3" t="inlineStr">
        <is>
          <t>월세</t>
        </is>
      </c>
      <c r="D299" s="16" t="n">
        <v>50000</v>
      </c>
      <c r="E299" s="17" t="n">
        <v>185.73</v>
      </c>
      <c r="F299" s="17" t="n">
        <v>185.73</v>
      </c>
      <c r="G299" s="16" t="n">
        <v>50000</v>
      </c>
      <c r="H299" s="16" t="n">
        <v>4000</v>
      </c>
      <c r="I299" s="17" t="n">
        <v>269.2</v>
      </c>
      <c r="J299" s="17" t="n">
        <v>21.5</v>
      </c>
      <c r="K299" s="3" t="n">
        <v>4</v>
      </c>
      <c r="L299" s="3" t="inlineStr">
        <is>
          <t>15</t>
        </is>
      </c>
      <c r="M299" s="3" t="n">
        <v>37.496561</v>
      </c>
      <c r="N299" s="3" t="n">
        <v>127.029649</v>
      </c>
      <c r="O299" s="3" t="inlineStr">
        <is>
          <t>15년이내, 융자금없는, 역세권, 지상층(1층제외)</t>
        </is>
      </c>
      <c r="P299" s="3" t="inlineStr">
        <is>
          <t>(주)수부동산중개법인</t>
        </is>
      </c>
      <c r="Q299" s="3" t="inlineStr">
        <is>
          <t>https://m.land.naver.com/article/info/2332948125</t>
        </is>
      </c>
      <c r="R299" s="3">
        <f>IF(M298=M299,IF(F298=F299,IF(H298=H299,1,0),0),0)</f>
        <v/>
      </c>
    </row>
    <row r="300" hidden="1">
      <c r="A300" s="3" t="inlineStr">
        <is>
          <t>2330868242</t>
        </is>
      </c>
      <c r="B300" s="3" t="inlineStr">
        <is>
          <t>사무실</t>
        </is>
      </c>
      <c r="C300" s="3" t="inlineStr">
        <is>
          <t>월세</t>
        </is>
      </c>
      <c r="D300" s="16" t="n">
        <v>8000</v>
      </c>
      <c r="E300" s="17" t="n">
        <v>64.43000000000001</v>
      </c>
      <c r="F300" s="17" t="n">
        <v>37.55</v>
      </c>
      <c r="G300" s="16" t="n">
        <v>8000</v>
      </c>
      <c r="H300" s="16" t="n">
        <v>805</v>
      </c>
      <c r="I300" s="17" t="n">
        <v>213</v>
      </c>
      <c r="J300" s="17" t="n">
        <v>21.4</v>
      </c>
      <c r="K300" s="3" t="n">
        <v>17</v>
      </c>
      <c r="L300" s="3" t="inlineStr">
        <is>
          <t>18</t>
        </is>
      </c>
      <c r="M300" s="3" t="n">
        <v>37.499036</v>
      </c>
      <c r="N300" s="3" t="n">
        <v>127.027679</v>
      </c>
      <c r="O300" s="3" t="inlineStr">
        <is>
          <t>25년이상, 융자금없는, 역세권, 고층</t>
        </is>
      </c>
      <c r="P300" s="3" t="inlineStr">
        <is>
          <t>주식회사시작부동산중개법인</t>
        </is>
      </c>
      <c r="Q300" s="3" t="inlineStr">
        <is>
          <t>https://m.land.naver.com/article/info/2330868242</t>
        </is>
      </c>
      <c r="R300" s="3">
        <f>IF(M299=M300,IF(F299=F300,IF(H299=H300,1,0),0),0)</f>
        <v/>
      </c>
    </row>
    <row r="301" hidden="1">
      <c r="A301" s="3" t="inlineStr">
        <is>
          <t>2328715882</t>
        </is>
      </c>
      <c r="B301" s="3" t="inlineStr">
        <is>
          <t>사무실</t>
        </is>
      </c>
      <c r="C301" s="3" t="inlineStr">
        <is>
          <t>월세</t>
        </is>
      </c>
      <c r="D301" s="16" t="n">
        <v>30000</v>
      </c>
      <c r="E301" s="17" t="n">
        <v>93.47</v>
      </c>
      <c r="F301" s="17" t="n">
        <v>93.73999999999999</v>
      </c>
      <c r="G301" s="16" t="n">
        <v>30000</v>
      </c>
      <c r="H301" s="16" t="n">
        <v>2000</v>
      </c>
      <c r="I301" s="17" t="n">
        <v>320</v>
      </c>
      <c r="J301" s="17" t="n">
        <v>21.3</v>
      </c>
      <c r="K301" s="3" t="n">
        <v>6</v>
      </c>
      <c r="L301" s="3" t="inlineStr">
        <is>
          <t>15</t>
        </is>
      </c>
      <c r="M301" s="3" t="n">
        <v>37.496882</v>
      </c>
      <c r="N301" s="3" t="n">
        <v>127.029593</v>
      </c>
      <c r="O301" s="3" t="inlineStr">
        <is>
          <t>10년이내, 융자금없는, 역세권, 중층</t>
        </is>
      </c>
      <c r="P301" s="3" t="inlineStr">
        <is>
          <t>삼성부동산중개사무소</t>
        </is>
      </c>
      <c r="Q301" s="3" t="inlineStr">
        <is>
          <t>https://m.land.naver.com/article/info/2328715882</t>
        </is>
      </c>
      <c r="R301" s="3">
        <f>IF(M300=M301,IF(F300=F301,IF(H300=H301,1,0),0),0)</f>
        <v/>
      </c>
    </row>
    <row r="302">
      <c r="A302" s="3" t="inlineStr">
        <is>
          <t>2332975807</t>
        </is>
      </c>
      <c r="B302" s="3" t="inlineStr">
        <is>
          <t>상가</t>
        </is>
      </c>
      <c r="C302" s="3" t="inlineStr">
        <is>
          <t>월세</t>
        </is>
      </c>
      <c r="D302" s="16" t="n">
        <v>5000</v>
      </c>
      <c r="E302" s="17" t="n">
        <v>32.06</v>
      </c>
      <c r="F302" s="17" t="n">
        <v>19</v>
      </c>
      <c r="G302" s="16" t="n">
        <v>5000</v>
      </c>
      <c r="H302" s="16" t="n">
        <v>400</v>
      </c>
      <c r="I302" s="17" t="n">
        <v>263.2</v>
      </c>
      <c r="J302" s="17" t="n">
        <v>21.1</v>
      </c>
      <c r="K302" s="3" t="n">
        <v>1</v>
      </c>
      <c r="L302" s="3" t="inlineStr">
        <is>
          <t>10</t>
        </is>
      </c>
      <c r="M302" s="3" t="n">
        <v>37.495781</v>
      </c>
      <c r="N302" s="3" t="n">
        <v>127.030347</v>
      </c>
      <c r="O302" s="3" t="inlineStr">
        <is>
          <t>25년이내, 융자금없는, 역세권, 1층</t>
        </is>
      </c>
      <c r="P302" s="3" t="inlineStr">
        <is>
          <t>주식회사 리얼티라이브부동산중개법인</t>
        </is>
      </c>
      <c r="Q302" s="3" t="inlineStr">
        <is>
          <t>https://m.land.naver.com/article/info/2332975807</t>
        </is>
      </c>
      <c r="R302" s="3">
        <f>IF(M301=M302,IF(F301=F302,IF(H301=H302,1,0),0),0)</f>
        <v/>
      </c>
    </row>
    <row r="303">
      <c r="A303" s="3" t="inlineStr">
        <is>
          <t>2332807869</t>
        </is>
      </c>
      <c r="B303" s="3" t="inlineStr">
        <is>
          <t>상가</t>
        </is>
      </c>
      <c r="C303" s="3" t="inlineStr">
        <is>
          <t>월세</t>
        </is>
      </c>
      <c r="D303" s="16" t="n">
        <v>5000</v>
      </c>
      <c r="E303" s="17" t="n">
        <v>19.06</v>
      </c>
      <c r="F303" s="17" t="n">
        <v>19.17</v>
      </c>
      <c r="G303" s="16" t="n">
        <v>5000</v>
      </c>
      <c r="H303" s="16" t="n">
        <v>400</v>
      </c>
      <c r="I303" s="17" t="n">
        <v>260.8</v>
      </c>
      <c r="J303" s="17" t="n">
        <v>20.9</v>
      </c>
      <c r="K303" s="3" t="n">
        <v>1</v>
      </c>
      <c r="L303" s="3" t="inlineStr">
        <is>
          <t>15</t>
        </is>
      </c>
      <c r="M303" s="3" t="n">
        <v>37.495406</v>
      </c>
      <c r="N303" s="3" t="n">
        <v>127.03042</v>
      </c>
      <c r="O303" s="3" t="inlineStr">
        <is>
          <t>25년이내, 역세권, 1층, 주차가능</t>
        </is>
      </c>
      <c r="P303" s="3" t="inlineStr">
        <is>
          <t>강남대성공인중개사사무소</t>
        </is>
      </c>
      <c r="Q303" s="3" t="inlineStr">
        <is>
          <t>https://m.land.naver.com/article/info/2332807869</t>
        </is>
      </c>
      <c r="R303" s="3">
        <f>IF(M302=M303,IF(F302=F303,IF(H302=H303,1,0),0),0)</f>
        <v/>
      </c>
    </row>
    <row r="304" hidden="1">
      <c r="A304" s="3" t="inlineStr">
        <is>
          <t>2328736964</t>
        </is>
      </c>
      <c r="B304" s="3" t="inlineStr">
        <is>
          <t>상가</t>
        </is>
      </c>
      <c r="C304" s="3" t="inlineStr">
        <is>
          <t>월세</t>
        </is>
      </c>
      <c r="D304" s="16" t="n">
        <v>8000</v>
      </c>
      <c r="E304" s="17" t="n">
        <v>75.02</v>
      </c>
      <c r="F304" s="17" t="n">
        <v>38.2</v>
      </c>
      <c r="G304" s="16" t="n">
        <v>8000</v>
      </c>
      <c r="H304" s="16" t="n">
        <v>800</v>
      </c>
      <c r="I304" s="17" t="n">
        <v>209.4</v>
      </c>
      <c r="J304" s="17" t="n">
        <v>20.9</v>
      </c>
      <c r="K304" s="3" t="n">
        <v>17</v>
      </c>
      <c r="L304" s="3" t="inlineStr">
        <is>
          <t>18</t>
        </is>
      </c>
      <c r="M304" s="3" t="n">
        <v>37.499036</v>
      </c>
      <c r="N304" s="3" t="n">
        <v>127.027679</v>
      </c>
      <c r="O304" s="3" t="inlineStr">
        <is>
          <t>25년이상, 융자금없는, 역세권, 고층</t>
        </is>
      </c>
      <c r="P304" s="3" t="inlineStr">
        <is>
          <t>대우부동산중개법인주식회사</t>
        </is>
      </c>
      <c r="Q304" s="3" t="inlineStr">
        <is>
          <t>https://m.land.naver.com/article/info/2328736964</t>
        </is>
      </c>
      <c r="R304" s="3">
        <f>IF(M303=M304,IF(F303=F304,IF(H303=H304,1,0),0),0)</f>
        <v/>
      </c>
    </row>
    <row r="305">
      <c r="A305" s="3" t="inlineStr">
        <is>
          <t>2331546416</t>
        </is>
      </c>
      <c r="B305" s="3" t="inlineStr">
        <is>
          <t>상가</t>
        </is>
      </c>
      <c r="C305" s="3" t="inlineStr">
        <is>
          <t>월세</t>
        </is>
      </c>
      <c r="D305" s="16" t="n">
        <v>5000</v>
      </c>
      <c r="E305" s="17" t="n">
        <v>21.78</v>
      </c>
      <c r="F305" s="17" t="n">
        <v>21.81</v>
      </c>
      <c r="G305" s="16" t="n">
        <v>5000</v>
      </c>
      <c r="H305" s="16" t="n">
        <v>450</v>
      </c>
      <c r="I305" s="17" t="n">
        <v>229.3</v>
      </c>
      <c r="J305" s="17" t="n">
        <v>20.6</v>
      </c>
      <c r="K305" s="3" t="n">
        <v>1</v>
      </c>
      <c r="L305" s="3" t="inlineStr">
        <is>
          <t>15</t>
        </is>
      </c>
      <c r="M305" s="3" t="n">
        <v>37.497036</v>
      </c>
      <c r="N305" s="3" t="n">
        <v>127.029787</v>
      </c>
      <c r="O305" s="3" t="inlineStr">
        <is>
          <t>10년이내, 융자금없는, 역세권, 1층</t>
        </is>
      </c>
      <c r="P305" s="3" t="inlineStr">
        <is>
          <t>허브젠 공인중개사사무소</t>
        </is>
      </c>
      <c r="Q305" s="3" t="inlineStr">
        <is>
          <t>https://m.land.naver.com/article/info/2331546416</t>
        </is>
      </c>
      <c r="R305" s="3">
        <f>IF(M304=M305,IF(F304=F305,IF(H304=H305,1,0),0),0)</f>
        <v/>
      </c>
    </row>
    <row r="306" hidden="1">
      <c r="A306" s="3" t="inlineStr">
        <is>
          <t>2330132551</t>
        </is>
      </c>
      <c r="B306" s="3" t="inlineStr">
        <is>
          <t>상가</t>
        </is>
      </c>
      <c r="C306" s="3" t="inlineStr">
        <is>
          <t>월세</t>
        </is>
      </c>
      <c r="D306" s="16" t="n">
        <v>7000</v>
      </c>
      <c r="E306" s="17" t="n">
        <v>32.06</v>
      </c>
      <c r="F306" s="17" t="n">
        <v>31.79</v>
      </c>
      <c r="G306" s="16" t="n">
        <v>7000</v>
      </c>
      <c r="H306" s="16" t="n">
        <v>650</v>
      </c>
      <c r="I306" s="17" t="n">
        <v>220.2</v>
      </c>
      <c r="J306" s="17" t="n">
        <v>20.4</v>
      </c>
      <c r="K306" s="3" t="n">
        <v>1</v>
      </c>
      <c r="L306" s="3" t="inlineStr">
        <is>
          <t>12</t>
        </is>
      </c>
      <c r="M306" s="3" t="n">
        <v>37.495965</v>
      </c>
      <c r="N306" s="3" t="n">
        <v>127.030282</v>
      </c>
      <c r="O306" s="3" t="inlineStr">
        <is>
          <t>15년이내, 융자금없는, 역세권, 1층</t>
        </is>
      </c>
      <c r="P306" s="3" t="inlineStr">
        <is>
          <t>(주)마이다스부동산중개법인</t>
        </is>
      </c>
      <c r="Q306" s="3" t="inlineStr">
        <is>
          <t>https://m.land.naver.com/article/info/2330132551</t>
        </is>
      </c>
      <c r="R306" s="3">
        <f>IF(#REF!=M306,IF(#REF!=F306,IF(#REF!=H306,1,0),0),0)</f>
        <v/>
      </c>
    </row>
    <row r="307" hidden="1">
      <c r="A307" s="3" t="inlineStr">
        <is>
          <t>2329961661</t>
        </is>
      </c>
      <c r="B307" s="3" t="inlineStr">
        <is>
          <t>사무실</t>
        </is>
      </c>
      <c r="C307" s="3" t="inlineStr">
        <is>
          <t>월세</t>
        </is>
      </c>
      <c r="D307" s="16" t="n">
        <v>32000</v>
      </c>
      <c r="E307" s="17" t="n">
        <v>178.17</v>
      </c>
      <c r="F307" s="17" t="n">
        <v>159.12</v>
      </c>
      <c r="G307" s="16" t="n">
        <v>32000</v>
      </c>
      <c r="H307" s="16" t="n">
        <v>3254</v>
      </c>
      <c r="I307" s="17" t="n">
        <v>201.1</v>
      </c>
      <c r="J307" s="17" t="n">
        <v>20.4</v>
      </c>
      <c r="K307" s="3" t="n">
        <v>13</v>
      </c>
      <c r="L307" s="3" t="inlineStr">
        <is>
          <t>13</t>
        </is>
      </c>
      <c r="M307" s="3" t="n">
        <v>37.499213</v>
      </c>
      <c r="N307" s="3" t="n">
        <v>127.028213</v>
      </c>
      <c r="O307" s="3" t="inlineStr">
        <is>
          <t>10년이내, 융자금없는, 역세권, 고층</t>
        </is>
      </c>
      <c r="P307" s="3" t="inlineStr">
        <is>
          <t>월드공인중개사사무소</t>
        </is>
      </c>
      <c r="Q307" s="3" t="inlineStr">
        <is>
          <t>https://m.land.naver.com/article/info/2329961661</t>
        </is>
      </c>
      <c r="R307" s="3">
        <f>IF(M306=M307,IF(F306=F307,IF(H306=H307,1,0),0),0)</f>
        <v/>
      </c>
    </row>
    <row r="308">
      <c r="A308" s="3" t="inlineStr">
        <is>
          <t>2332492195</t>
        </is>
      </c>
      <c r="B308" s="3" t="inlineStr">
        <is>
          <t>상가</t>
        </is>
      </c>
      <c r="C308" s="3" t="inlineStr">
        <is>
          <t>월세</t>
        </is>
      </c>
      <c r="D308" s="16" t="n">
        <v>7000</v>
      </c>
      <c r="E308" s="17" t="n">
        <v>32.06</v>
      </c>
      <c r="F308" s="17" t="n">
        <v>32.06</v>
      </c>
      <c r="G308" s="16" t="n">
        <v>7000</v>
      </c>
      <c r="H308" s="16" t="n">
        <v>650</v>
      </c>
      <c r="I308" s="17" t="n">
        <v>218.3</v>
      </c>
      <c r="J308" s="17" t="n">
        <v>20.3</v>
      </c>
      <c r="K308" s="3" t="n">
        <v>1</v>
      </c>
      <c r="L308" s="3" t="inlineStr">
        <is>
          <t>12</t>
        </is>
      </c>
      <c r="M308" s="3" t="n">
        <v>37.495965</v>
      </c>
      <c r="N308" s="3" t="n">
        <v>127.030282</v>
      </c>
      <c r="O308" s="3" t="inlineStr">
        <is>
          <t>15년이내, 융자금적은, 역세권, 1층</t>
        </is>
      </c>
      <c r="P308" s="3" t="inlineStr">
        <is>
          <t>주식회사 강남부동산중개</t>
        </is>
      </c>
      <c r="Q308" s="3" t="inlineStr">
        <is>
          <t>https://m.land.naver.com/article/info/2332492195</t>
        </is>
      </c>
      <c r="R308" s="3">
        <f>IF(M307=M308,IF(F307=F308,IF(H307=H308,1,0),0),0)</f>
        <v/>
      </c>
    </row>
    <row r="309" hidden="1">
      <c r="A309" s="3" t="inlineStr">
        <is>
          <t>2330016450</t>
        </is>
      </c>
      <c r="B309" s="3" t="inlineStr">
        <is>
          <t>사무실</t>
        </is>
      </c>
      <c r="C309" s="3" t="inlineStr">
        <is>
          <t>월세</t>
        </is>
      </c>
      <c r="D309" s="16" t="n">
        <v>100000</v>
      </c>
      <c r="E309" s="17" t="n">
        <v>241.7</v>
      </c>
      <c r="F309" s="17" t="n">
        <v>188</v>
      </c>
      <c r="G309" s="16" t="n">
        <v>100000</v>
      </c>
      <c r="H309" s="16" t="n">
        <v>3800</v>
      </c>
      <c r="I309" s="17" t="n">
        <v>531.9</v>
      </c>
      <c r="J309" s="17" t="n">
        <v>20.2</v>
      </c>
      <c r="K309" s="3" t="n">
        <v>3</v>
      </c>
      <c r="L309" s="3" t="inlineStr">
        <is>
          <t>22</t>
        </is>
      </c>
      <c r="M309" s="3" t="n">
        <v>37.497851</v>
      </c>
      <c r="N309" s="3" t="n">
        <v>127.028649</v>
      </c>
      <c r="O309" s="3" t="inlineStr">
        <is>
          <t>25년이상, 융자금없는, 역세권, 지상층(1층제외)</t>
        </is>
      </c>
      <c r="P309" s="3" t="inlineStr">
        <is>
          <t>(주)신태양부동산중개법인</t>
        </is>
      </c>
      <c r="Q309" s="3" t="inlineStr">
        <is>
          <t>https://m.land.naver.com/article/info/2330016450</t>
        </is>
      </c>
      <c r="R309" s="3">
        <f>IF(M308=M309,IF(F308=F309,IF(H308=H309,1,0),0),0)</f>
        <v/>
      </c>
    </row>
    <row r="310" hidden="1">
      <c r="A310" s="3" t="inlineStr">
        <is>
          <t>2331727325</t>
        </is>
      </c>
      <c r="B310" s="3" t="inlineStr">
        <is>
          <t>상가</t>
        </is>
      </c>
      <c r="C310" s="3" t="inlineStr">
        <is>
          <t>월세</t>
        </is>
      </c>
      <c r="D310" s="16" t="n">
        <v>3000</v>
      </c>
      <c r="E310" s="17" t="n">
        <v>25.41</v>
      </c>
      <c r="F310" s="17" t="n">
        <v>12.39</v>
      </c>
      <c r="G310" s="16" t="n">
        <v>3000</v>
      </c>
      <c r="H310" s="16" t="n">
        <v>250</v>
      </c>
      <c r="I310" s="17" t="n">
        <v>242.1</v>
      </c>
      <c r="J310" s="17" t="n">
        <v>20.2</v>
      </c>
      <c r="K310" s="3" t="n">
        <v>2</v>
      </c>
      <c r="L310" s="3" t="inlineStr">
        <is>
          <t>19</t>
        </is>
      </c>
      <c r="M310" s="3" t="n">
        <v>37.497736</v>
      </c>
      <c r="N310" s="3" t="n">
        <v>127.029316</v>
      </c>
      <c r="O310" s="3" t="inlineStr">
        <is>
          <t>10년이내, 융자금없는, 역세권, 지상층(1층제외)</t>
        </is>
      </c>
      <c r="P310" s="3" t="inlineStr">
        <is>
          <t>강남단지내2U공인중개사사무소</t>
        </is>
      </c>
      <c r="Q310" s="3" t="inlineStr">
        <is>
          <t>https://m.land.naver.com/article/info/2331727325</t>
        </is>
      </c>
      <c r="R310" s="3">
        <f>IF(M309=M310,IF(F309=F310,IF(H309=H310,1,0),0),0)</f>
        <v/>
      </c>
    </row>
    <row r="311" hidden="1">
      <c r="A311" s="3" t="inlineStr">
        <is>
          <t>2331746870</t>
        </is>
      </c>
      <c r="B311" s="3" t="inlineStr">
        <is>
          <t>사무실</t>
        </is>
      </c>
      <c r="C311" s="3" t="inlineStr">
        <is>
          <t>월세</t>
        </is>
      </c>
      <c r="D311" s="16" t="n">
        <v>15000</v>
      </c>
      <c r="E311" s="17" t="n">
        <v>132.8</v>
      </c>
      <c r="F311" s="17" t="n">
        <v>64.61</v>
      </c>
      <c r="G311" s="16" t="n">
        <v>15000</v>
      </c>
      <c r="H311" s="16" t="n">
        <v>1300</v>
      </c>
      <c r="I311" s="17" t="n">
        <v>232.2</v>
      </c>
      <c r="J311" s="17" t="n">
        <v>20.1</v>
      </c>
      <c r="K311" s="3" t="n">
        <v>5</v>
      </c>
      <c r="L311" s="3" t="inlineStr">
        <is>
          <t>13</t>
        </is>
      </c>
      <c r="M311" s="3" t="n">
        <v>37.500034</v>
      </c>
      <c r="N311" s="3" t="n">
        <v>127.02599</v>
      </c>
      <c r="O311" s="3" t="inlineStr">
        <is>
          <t>15년이내, 융자금없는, 역세권, 중층</t>
        </is>
      </c>
      <c r="P311" s="3" t="inlineStr">
        <is>
          <t>사임당공인중개사사무소</t>
        </is>
      </c>
      <c r="Q311" s="3" t="inlineStr">
        <is>
          <t>https://m.land.naver.com/article/info/2331746870</t>
        </is>
      </c>
      <c r="R311" s="3">
        <f>IF(M310=M311,IF(F310=F311,IF(H310=H311,1,0),0),0)</f>
        <v/>
      </c>
    </row>
    <row r="312" hidden="1">
      <c r="A312" s="3" t="inlineStr">
        <is>
          <t>2332418408</t>
        </is>
      </c>
      <c r="B312" s="3" t="inlineStr">
        <is>
          <t>상가</t>
        </is>
      </c>
      <c r="C312" s="3" t="inlineStr">
        <is>
          <t>월세</t>
        </is>
      </c>
      <c r="D312" s="16" t="n">
        <v>7000</v>
      </c>
      <c r="E312" s="17" t="n">
        <v>41.44</v>
      </c>
      <c r="F312" s="17" t="n">
        <v>32.27</v>
      </c>
      <c r="G312" s="16" t="n">
        <v>7000</v>
      </c>
      <c r="H312" s="16" t="n">
        <v>650</v>
      </c>
      <c r="I312" s="17" t="n">
        <v>216.9</v>
      </c>
      <c r="J312" s="17" t="n">
        <v>20.1</v>
      </c>
      <c r="K312" s="3" t="n">
        <v>1</v>
      </c>
      <c r="L312" s="3" t="inlineStr">
        <is>
          <t>12</t>
        </is>
      </c>
      <c r="M312" s="3" t="n">
        <v>37.495965</v>
      </c>
      <c r="N312" s="3" t="n">
        <v>127.030282</v>
      </c>
      <c r="O312" s="3" t="inlineStr">
        <is>
          <t>15년이내, 융자금적은, 역세권, 1층</t>
        </is>
      </c>
      <c r="P312" s="3" t="inlineStr">
        <is>
          <t>청어람부동산중개법인주식회사</t>
        </is>
      </c>
      <c r="Q312" s="3" t="inlineStr">
        <is>
          <t>https://m.land.naver.com/article/info/2332418408</t>
        </is>
      </c>
      <c r="R312" s="3">
        <f>IF(#REF!=M312,IF(#REF!=F312,IF(#REF!=H312,1,0),0),0)</f>
        <v/>
      </c>
    </row>
    <row r="313" hidden="1">
      <c r="A313" s="3" t="inlineStr">
        <is>
          <t>2332295619</t>
        </is>
      </c>
      <c r="B313" s="3" t="inlineStr">
        <is>
          <t>사무실</t>
        </is>
      </c>
      <c r="C313" s="3" t="inlineStr">
        <is>
          <t>월세</t>
        </is>
      </c>
      <c r="D313" s="16" t="n">
        <v>15000</v>
      </c>
      <c r="E313" s="17" t="n">
        <v>132.8</v>
      </c>
      <c r="F313" s="17" t="n">
        <v>64.61</v>
      </c>
      <c r="G313" s="16" t="n">
        <v>15000</v>
      </c>
      <c r="H313" s="16" t="n">
        <v>1300</v>
      </c>
      <c r="I313" s="17" t="n">
        <v>232.2</v>
      </c>
      <c r="J313" s="17" t="n">
        <v>20.1</v>
      </c>
      <c r="K313" s="3" t="n">
        <v>5</v>
      </c>
      <c r="L313" s="3" t="inlineStr">
        <is>
          <t>13</t>
        </is>
      </c>
      <c r="M313" s="3" t="n">
        <v>37.500034</v>
      </c>
      <c r="N313" s="3" t="n">
        <v>127.02599</v>
      </c>
      <c r="O313" s="3" t="inlineStr">
        <is>
          <t>25년이상, 융자금없는, 역세권, 중층</t>
        </is>
      </c>
      <c r="P313" s="3" t="inlineStr">
        <is>
          <t>탑공인중개사사무소</t>
        </is>
      </c>
      <c r="Q313" s="3" t="inlineStr">
        <is>
          <t>https://m.land.naver.com/article/info/2332295619</t>
        </is>
      </c>
      <c r="R313" s="3">
        <f>IF(M312=M313,IF(F312=F313,IF(H312=H313,1,0),0),0)</f>
        <v/>
      </c>
    </row>
    <row r="314" hidden="1">
      <c r="A314" s="3" t="inlineStr">
        <is>
          <t>2331973716</t>
        </is>
      </c>
      <c r="B314" s="3" t="inlineStr">
        <is>
          <t>상가</t>
        </is>
      </c>
      <c r="C314" s="3" t="inlineStr">
        <is>
          <t>월세</t>
        </is>
      </c>
      <c r="D314" s="16" t="n">
        <v>7000</v>
      </c>
      <c r="E314" s="17" t="n">
        <v>32.06</v>
      </c>
      <c r="F314" s="17" t="n">
        <v>32.27</v>
      </c>
      <c r="G314" s="16" t="n">
        <v>7000</v>
      </c>
      <c r="H314" s="16" t="n">
        <v>650</v>
      </c>
      <c r="I314" s="17" t="n">
        <v>216.9</v>
      </c>
      <c r="J314" s="17" t="n">
        <v>20.1</v>
      </c>
      <c r="K314" s="3" t="n">
        <v>1</v>
      </c>
      <c r="L314" s="3" t="inlineStr">
        <is>
          <t>12</t>
        </is>
      </c>
      <c r="M314" s="3" t="n">
        <v>37.495965</v>
      </c>
      <c r="N314" s="3" t="n">
        <v>127.030282</v>
      </c>
      <c r="O314" s="3" t="inlineStr">
        <is>
          <t>15년이내, 융자금적은, 역세권, 1층</t>
        </is>
      </c>
      <c r="P314" s="3" t="inlineStr">
        <is>
          <t>(주)상사빌부동산중개법인</t>
        </is>
      </c>
      <c r="Q314" s="3" t="inlineStr">
        <is>
          <t>https://m.land.naver.com/article/info/2331973716</t>
        </is>
      </c>
      <c r="R314" s="3">
        <f>IF(#REF!=M314,IF(#REF!=F314,IF(#REF!=H314,1,0),0),0)</f>
        <v/>
      </c>
    </row>
    <row r="315" hidden="1">
      <c r="A315" s="3" t="inlineStr">
        <is>
          <t>2329263859</t>
        </is>
      </c>
      <c r="B315" s="3" t="inlineStr">
        <is>
          <t>상가</t>
        </is>
      </c>
      <c r="C315" s="3" t="inlineStr">
        <is>
          <t>월세</t>
        </is>
      </c>
      <c r="D315" s="16" t="n">
        <v>3000</v>
      </c>
      <c r="E315" s="17" t="n">
        <v>10.89</v>
      </c>
      <c r="F315" s="17" t="n">
        <v>11.04</v>
      </c>
      <c r="G315" s="16" t="n">
        <v>3000</v>
      </c>
      <c r="H315" s="16" t="n">
        <v>220</v>
      </c>
      <c r="I315" s="17" t="n">
        <v>271.7</v>
      </c>
      <c r="J315" s="17" t="n">
        <v>19.9</v>
      </c>
      <c r="K315" s="3" t="n">
        <v>3</v>
      </c>
      <c r="L315" s="3" t="inlineStr">
        <is>
          <t>19</t>
        </is>
      </c>
      <c r="M315" s="3" t="n">
        <v>37.497736</v>
      </c>
      <c r="N315" s="3" t="n">
        <v>127.029316</v>
      </c>
      <c r="O315" s="3" t="inlineStr">
        <is>
          <t>10년이내, 융자금없는, 역세권, 지상층(1층제외)</t>
        </is>
      </c>
      <c r="P315" s="3" t="inlineStr">
        <is>
          <t>빌딩나비강남역쉐르빌부동산중개주식회사</t>
        </is>
      </c>
      <c r="Q315" s="3" t="inlineStr">
        <is>
          <t>https://m.land.naver.com/article/info/2329263859</t>
        </is>
      </c>
      <c r="R315" s="3">
        <f>IF(M314=M315,IF(F314=F315,IF(H314=H315,1,0),0),0)</f>
        <v/>
      </c>
    </row>
    <row r="316" hidden="1">
      <c r="A316" s="3" t="inlineStr">
        <is>
          <t>2332791642</t>
        </is>
      </c>
      <c r="B316" s="3" t="inlineStr">
        <is>
          <t>상가</t>
        </is>
      </c>
      <c r="C316" s="3" t="inlineStr">
        <is>
          <t>월세</t>
        </is>
      </c>
      <c r="D316" s="16" t="n">
        <v>4000</v>
      </c>
      <c r="E316" s="17" t="n">
        <v>33.27</v>
      </c>
      <c r="F316" s="17" t="n">
        <v>17.59</v>
      </c>
      <c r="G316" s="16" t="n">
        <v>4000</v>
      </c>
      <c r="H316" s="16" t="n">
        <v>350</v>
      </c>
      <c r="I316" s="17" t="n">
        <v>227.4</v>
      </c>
      <c r="J316" s="17" t="n">
        <v>19.9</v>
      </c>
      <c r="K316" s="3" t="n">
        <v>-1</v>
      </c>
      <c r="L316" s="3" t="inlineStr">
        <is>
          <t>15</t>
        </is>
      </c>
      <c r="M316" s="3" t="n">
        <v>37.495406</v>
      </c>
      <c r="N316" s="3" t="n">
        <v>127.03042</v>
      </c>
      <c r="O316" s="3" t="inlineStr">
        <is>
          <t>25년이내, 융자금적은, 역세권, 급매</t>
        </is>
      </c>
      <c r="P316" s="3" t="inlineStr">
        <is>
          <t>상음공인중개사사무소</t>
        </is>
      </c>
      <c r="Q316" s="3" t="inlineStr">
        <is>
          <t>https://m.land.naver.com/article/info/2332791642</t>
        </is>
      </c>
      <c r="R316" s="3">
        <f>IF(M315=M316,IF(F315=F316,IF(H315=H316,1,0),0),0)</f>
        <v/>
      </c>
    </row>
    <row r="317" hidden="1">
      <c r="A317" s="3" t="inlineStr">
        <is>
          <t>2330857130</t>
        </is>
      </c>
      <c r="B317" s="3" t="inlineStr">
        <is>
          <t>상가</t>
        </is>
      </c>
      <c r="C317" s="3" t="inlineStr">
        <is>
          <t>월세</t>
        </is>
      </c>
      <c r="D317" s="16" t="n">
        <v>3000</v>
      </c>
      <c r="E317" s="17" t="n">
        <v>32.37</v>
      </c>
      <c r="F317" s="17" t="n">
        <v>15.89</v>
      </c>
      <c r="G317" s="16" t="n">
        <v>3000</v>
      </c>
      <c r="H317" s="16" t="n">
        <v>315</v>
      </c>
      <c r="I317" s="17" t="n">
        <v>188.8</v>
      </c>
      <c r="J317" s="17" t="n">
        <v>19.8</v>
      </c>
      <c r="K317" s="3" t="n">
        <v>2</v>
      </c>
      <c r="L317" s="3" t="inlineStr">
        <is>
          <t>19</t>
        </is>
      </c>
      <c r="M317" s="3" t="n">
        <v>37.497736</v>
      </c>
      <c r="N317" s="3" t="n">
        <v>127.029316</v>
      </c>
      <c r="O317" s="3" t="inlineStr">
        <is>
          <t>10년이내, 융자금없는, 역세권</t>
        </is>
      </c>
      <c r="P317" s="3" t="inlineStr">
        <is>
          <t>주식회사 강남부동산중개</t>
        </is>
      </c>
      <c r="Q317" s="3" t="inlineStr">
        <is>
          <t>https://m.land.naver.com/article/info/2330857130</t>
        </is>
      </c>
      <c r="R317" s="3">
        <f>IF(M316=M317,IF(F316=F317,IF(H316=H317,1,0),0),0)</f>
        <v/>
      </c>
    </row>
    <row r="318">
      <c r="A318" s="3" t="inlineStr">
        <is>
          <t>2332747094</t>
        </is>
      </c>
      <c r="B318" s="3" t="inlineStr">
        <is>
          <t>상가</t>
        </is>
      </c>
      <c r="C318" s="3" t="inlineStr">
        <is>
          <t>월세</t>
        </is>
      </c>
      <c r="D318" s="16" t="n">
        <v>5000</v>
      </c>
      <c r="E318" s="17" t="n">
        <v>36.3</v>
      </c>
      <c r="F318" s="17" t="n">
        <v>20.39</v>
      </c>
      <c r="G318" s="16" t="n">
        <v>5000</v>
      </c>
      <c r="H318" s="16" t="n">
        <v>400</v>
      </c>
      <c r="I318" s="17" t="n">
        <v>245.2</v>
      </c>
      <c r="J318" s="17" t="n">
        <v>19.6</v>
      </c>
      <c r="K318" s="3" t="n">
        <v>1</v>
      </c>
      <c r="L318" s="3" t="inlineStr">
        <is>
          <t>15</t>
        </is>
      </c>
      <c r="M318" s="3" t="n">
        <v>37.495406</v>
      </c>
      <c r="N318" s="3" t="n">
        <v>127.03042</v>
      </c>
      <c r="O318" s="3" t="inlineStr">
        <is>
          <t>25년이내, 융자금없는, 역세권, 1층</t>
        </is>
      </c>
      <c r="P318" s="3" t="inlineStr">
        <is>
          <t>칸나부동산중개주식회사</t>
        </is>
      </c>
      <c r="Q318" s="3" t="inlineStr">
        <is>
          <t>https://m.land.naver.com/article/info/2332747094</t>
        </is>
      </c>
      <c r="R318" s="3">
        <f>IF(M317=M318,IF(F317=F318,IF(H317=H318,1,0),0),0)</f>
        <v/>
      </c>
    </row>
    <row r="319">
      <c r="A319" s="3" t="inlineStr">
        <is>
          <t>2332747189</t>
        </is>
      </c>
      <c r="B319" s="3" t="inlineStr">
        <is>
          <t>상가</t>
        </is>
      </c>
      <c r="C319" s="3" t="inlineStr">
        <is>
          <t>월세</t>
        </is>
      </c>
      <c r="D319" s="16" t="n">
        <v>2000</v>
      </c>
      <c r="E319" s="17" t="n">
        <v>18.75</v>
      </c>
      <c r="F319" s="17" t="n">
        <v>11.77</v>
      </c>
      <c r="G319" s="16" t="n">
        <v>2000</v>
      </c>
      <c r="H319" s="16" t="n">
        <v>230</v>
      </c>
      <c r="I319" s="17" t="n">
        <v>169.9</v>
      </c>
      <c r="J319" s="17" t="n">
        <v>19.5</v>
      </c>
      <c r="K319" s="3" t="n">
        <v>1</v>
      </c>
      <c r="L319" s="3" t="inlineStr">
        <is>
          <t>15</t>
        </is>
      </c>
      <c r="M319" s="3" t="n">
        <v>37.496313</v>
      </c>
      <c r="N319" s="3" t="n">
        <v>127.030187</v>
      </c>
      <c r="O319" s="3" t="inlineStr">
        <is>
          <t>25년이내, 융자금없는, 역세권, 1층</t>
        </is>
      </c>
      <c r="P319" s="3" t="inlineStr">
        <is>
          <t>칸나부동산중개주식회사</t>
        </is>
      </c>
      <c r="Q319" s="3" t="inlineStr">
        <is>
          <t>https://m.land.naver.com/article/info/2332747189</t>
        </is>
      </c>
      <c r="R319" s="3">
        <f>IF(M318=M319,IF(F318=F319,IF(H318=H319,1,0),0),0)</f>
        <v/>
      </c>
    </row>
    <row r="320" hidden="1">
      <c r="A320" s="3" t="inlineStr">
        <is>
          <t>2332219724</t>
        </is>
      </c>
      <c r="B320" s="3" t="inlineStr">
        <is>
          <t>사무실</t>
        </is>
      </c>
      <c r="C320" s="3" t="inlineStr">
        <is>
          <t>월세</t>
        </is>
      </c>
      <c r="D320" s="16" t="n">
        <v>17220</v>
      </c>
      <c r="E320" s="17" t="n">
        <v>190.88</v>
      </c>
      <c r="F320" s="17" t="n">
        <v>88.34</v>
      </c>
      <c r="G320" s="16" t="n">
        <v>17220</v>
      </c>
      <c r="H320" s="16" t="n">
        <v>1722</v>
      </c>
      <c r="I320" s="17" t="n">
        <v>194.9</v>
      </c>
      <c r="J320" s="17" t="n">
        <v>19.5</v>
      </c>
      <c r="K320" s="3" t="n">
        <v>7</v>
      </c>
      <c r="L320" s="3" t="inlineStr">
        <is>
          <t>18</t>
        </is>
      </c>
      <c r="M320" s="3" t="n">
        <v>37.497331</v>
      </c>
      <c r="N320" s="3" t="n">
        <v>127.027455</v>
      </c>
      <c r="O320" s="3" t="inlineStr">
        <is>
          <t>25년이상, 융자금없는, 역세권, 중층</t>
        </is>
      </c>
      <c r="P320" s="3" t="inlineStr">
        <is>
          <t>주식회사 메이드리얼티부동산중개법인</t>
        </is>
      </c>
      <c r="Q320" s="3" t="inlineStr">
        <is>
          <t>https://m.land.naver.com/article/info/2332219724</t>
        </is>
      </c>
      <c r="R320" s="3">
        <f>IF(#REF!=M320,IF(#REF!=F320,IF(#REF!=H320,1,0),0),0)</f>
        <v/>
      </c>
    </row>
    <row r="321" hidden="1">
      <c r="A321" s="3" t="inlineStr">
        <is>
          <t>2328982711</t>
        </is>
      </c>
      <c r="B321" s="3" t="inlineStr">
        <is>
          <t>상가</t>
        </is>
      </c>
      <c r="C321" s="3" t="inlineStr">
        <is>
          <t>월세</t>
        </is>
      </c>
      <c r="D321" s="16" t="n">
        <v>12000</v>
      </c>
      <c r="E321" s="17" t="n">
        <v>97.70999999999999</v>
      </c>
      <c r="F321" s="17" t="n">
        <v>59.53</v>
      </c>
      <c r="G321" s="16" t="n">
        <v>12000</v>
      </c>
      <c r="H321" s="16" t="n">
        <v>1152</v>
      </c>
      <c r="I321" s="17" t="n">
        <v>201.6</v>
      </c>
      <c r="J321" s="17" t="n">
        <v>19.4</v>
      </c>
      <c r="K321" s="3" t="n">
        <v>7</v>
      </c>
      <c r="L321" s="3" t="inlineStr">
        <is>
          <t>15</t>
        </is>
      </c>
      <c r="M321" s="3" t="n">
        <v>37.499743</v>
      </c>
      <c r="N321" s="3" t="n">
        <v>127.025584</v>
      </c>
      <c r="O321" s="3" t="inlineStr">
        <is>
          <t>4년이내, 융자금없는, 역세권, 중층</t>
        </is>
      </c>
      <c r="P321" s="3" t="inlineStr">
        <is>
          <t>모비딕부동산중개</t>
        </is>
      </c>
      <c r="Q321" s="3" t="inlineStr">
        <is>
          <t>https://m.land.naver.com/article/info/2328982711</t>
        </is>
      </c>
      <c r="R321" s="3">
        <f>IF(M320=M321,IF(F320=F321,IF(H320=H321,1,0),0),0)</f>
        <v/>
      </c>
    </row>
    <row r="322" hidden="1">
      <c r="A322" s="3" t="inlineStr">
        <is>
          <t>2332720573</t>
        </is>
      </c>
      <c r="B322" s="3" t="inlineStr">
        <is>
          <t>사무실</t>
        </is>
      </c>
      <c r="C322" s="3" t="inlineStr">
        <is>
          <t>월세</t>
        </is>
      </c>
      <c r="D322" s="16" t="n">
        <v>20000</v>
      </c>
      <c r="E322" s="17" t="n">
        <v>102.55</v>
      </c>
      <c r="F322" s="17" t="n">
        <v>72</v>
      </c>
      <c r="G322" s="16" t="n">
        <v>20000</v>
      </c>
      <c r="H322" s="16" t="n">
        <v>1400</v>
      </c>
      <c r="I322" s="17" t="n">
        <v>277.8</v>
      </c>
      <c r="J322" s="17" t="n">
        <v>19.4</v>
      </c>
      <c r="K322" s="3" t="n">
        <v>2</v>
      </c>
      <c r="L322" s="3" t="inlineStr">
        <is>
          <t>14</t>
        </is>
      </c>
      <c r="M322" s="3" t="n">
        <v>37.496687</v>
      </c>
      <c r="N322" s="3" t="n">
        <v>127.030007</v>
      </c>
      <c r="O322" s="3" t="inlineStr">
        <is>
          <t>15년이내, 융자금없는, 역세권, 지상층(1층제외)</t>
        </is>
      </c>
      <c r="P322" s="3" t="inlineStr">
        <is>
          <t>프라움공인중개사사무소</t>
        </is>
      </c>
      <c r="Q322" s="3" t="inlineStr">
        <is>
          <t>https://m.land.naver.com/article/info/2332720573</t>
        </is>
      </c>
      <c r="R322" s="3">
        <f>IF(M321=M322,IF(F321=F322,IF(H321=H322,1,0),0),0)</f>
        <v/>
      </c>
    </row>
    <row r="323" hidden="1">
      <c r="A323" s="3" t="inlineStr">
        <is>
          <t>2330574991</t>
        </is>
      </c>
      <c r="B323" s="3" t="inlineStr">
        <is>
          <t>사무실</t>
        </is>
      </c>
      <c r="C323" s="3" t="inlineStr">
        <is>
          <t>월세</t>
        </is>
      </c>
      <c r="D323" s="16" t="n">
        <v>12000</v>
      </c>
      <c r="E323" s="17" t="n">
        <v>59.29</v>
      </c>
      <c r="F323" s="17" t="n">
        <v>59.53</v>
      </c>
      <c r="G323" s="16" t="n">
        <v>12000</v>
      </c>
      <c r="H323" s="16" t="n">
        <v>1152</v>
      </c>
      <c r="I323" s="17" t="n">
        <v>201.6</v>
      </c>
      <c r="J323" s="17" t="n">
        <v>19.4</v>
      </c>
      <c r="K323" s="3" t="n">
        <v>7</v>
      </c>
      <c r="L323" s="3" t="inlineStr">
        <is>
          <t>15</t>
        </is>
      </c>
      <c r="M323" s="3" t="n">
        <v>37.499614</v>
      </c>
      <c r="N323" s="3" t="n">
        <v>127.025856</v>
      </c>
      <c r="O323" s="3" t="inlineStr">
        <is>
          <t>4년이내, 융자금없는, 역세권, 중층</t>
        </is>
      </c>
      <c r="P323" s="3" t="inlineStr">
        <is>
          <t>케이마스터공인중개사사무소</t>
        </is>
      </c>
      <c r="Q323" s="3" t="inlineStr">
        <is>
          <t>https://m.land.naver.com/article/info/2330574991</t>
        </is>
      </c>
      <c r="R323" s="3">
        <f>IF(M322=M323,IF(F322=F323,IF(H322=H323,1,0),0),0)</f>
        <v/>
      </c>
    </row>
    <row r="324" hidden="1">
      <c r="A324" s="3" t="inlineStr">
        <is>
          <t>2331998775</t>
        </is>
      </c>
      <c r="B324" s="3" t="inlineStr">
        <is>
          <t>사무실</t>
        </is>
      </c>
      <c r="C324" s="3" t="inlineStr">
        <is>
          <t>월세</t>
        </is>
      </c>
      <c r="D324" s="16" t="n">
        <v>30000</v>
      </c>
      <c r="E324" s="17" t="n">
        <v>139.75</v>
      </c>
      <c r="F324" s="17" t="n">
        <v>83.01000000000001</v>
      </c>
      <c r="G324" s="16" t="n">
        <v>30000</v>
      </c>
      <c r="H324" s="16" t="n">
        <v>1600</v>
      </c>
      <c r="I324" s="17" t="n">
        <v>361.4</v>
      </c>
      <c r="J324" s="17" t="n">
        <v>19.3</v>
      </c>
      <c r="K324" s="3" t="n">
        <v>5</v>
      </c>
      <c r="L324" s="3" t="inlineStr">
        <is>
          <t>15</t>
        </is>
      </c>
      <c r="M324" s="3" t="n">
        <v>37.496882</v>
      </c>
      <c r="N324" s="3" t="n">
        <v>127.029593</v>
      </c>
      <c r="O324" s="3" t="inlineStr">
        <is>
          <t>10년이내, 융자금없는, 역세권, 지상층(1층제외)</t>
        </is>
      </c>
      <c r="P324" s="3" t="inlineStr">
        <is>
          <t>늘찬공인중개사사무소</t>
        </is>
      </c>
      <c r="Q324" s="3" t="inlineStr">
        <is>
          <t>https://m.land.naver.com/article/info/2331998775</t>
        </is>
      </c>
      <c r="R324" s="3">
        <f>IF(M323=M324,IF(F323=F324,IF(H323=H324,1,0),0),0)</f>
        <v/>
      </c>
    </row>
    <row r="325" hidden="1">
      <c r="A325" s="3" t="inlineStr">
        <is>
          <t>2329136927</t>
        </is>
      </c>
      <c r="B325" s="3" t="inlineStr">
        <is>
          <t>사무실</t>
        </is>
      </c>
      <c r="C325" s="3" t="inlineStr">
        <is>
          <t>월세</t>
        </is>
      </c>
      <c r="D325" s="16" t="n">
        <v>60000</v>
      </c>
      <c r="E325" s="17" t="n">
        <v>187.25</v>
      </c>
      <c r="F325" s="17" t="n">
        <v>166.01</v>
      </c>
      <c r="G325" s="16" t="n">
        <v>60000</v>
      </c>
      <c r="H325" s="16" t="n">
        <v>3200</v>
      </c>
      <c r="I325" s="17" t="n">
        <v>361.4</v>
      </c>
      <c r="J325" s="17" t="n">
        <v>19.3</v>
      </c>
      <c r="K325" s="3" t="n">
        <v>5</v>
      </c>
      <c r="L325" s="3" t="inlineStr">
        <is>
          <t>15</t>
        </is>
      </c>
      <c r="M325" s="3" t="n">
        <v>37.496882</v>
      </c>
      <c r="N325" s="3" t="n">
        <v>127.029593</v>
      </c>
      <c r="O325" s="3" t="inlineStr">
        <is>
          <t>10년이내, 역세권, 지상층(1층제외), 주차가능</t>
        </is>
      </c>
      <c r="P325" s="3" t="inlineStr">
        <is>
          <t>GPS부동산중개사무소</t>
        </is>
      </c>
      <c r="Q325" s="3" t="inlineStr">
        <is>
          <t>https://m.land.naver.com/article/info/2329136927</t>
        </is>
      </c>
      <c r="R325" s="3">
        <f>IF(M324=M325,IF(F324=F325,IF(H324=H325,1,0),0),0)</f>
        <v/>
      </c>
    </row>
    <row r="326" hidden="1">
      <c r="A326" s="3" t="inlineStr">
        <is>
          <t>2329139303</t>
        </is>
      </c>
      <c r="B326" s="3" t="inlineStr">
        <is>
          <t>사무실</t>
        </is>
      </c>
      <c r="C326" s="3" t="inlineStr">
        <is>
          <t>월세</t>
        </is>
      </c>
      <c r="D326" s="16" t="n">
        <v>30000</v>
      </c>
      <c r="E326" s="17" t="n">
        <v>93.47</v>
      </c>
      <c r="F326" s="17" t="n">
        <v>83.01000000000001</v>
      </c>
      <c r="G326" s="16" t="n">
        <v>30000</v>
      </c>
      <c r="H326" s="16" t="n">
        <v>1600</v>
      </c>
      <c r="I326" s="17" t="n">
        <v>361.4</v>
      </c>
      <c r="J326" s="17" t="n">
        <v>19.3</v>
      </c>
      <c r="K326" s="3" t="n">
        <v>8</v>
      </c>
      <c r="L326" s="3" t="inlineStr">
        <is>
          <t>15</t>
        </is>
      </c>
      <c r="M326" s="3" t="n">
        <v>37.496882</v>
      </c>
      <c r="N326" s="3" t="n">
        <v>127.029593</v>
      </c>
      <c r="O326" s="3" t="inlineStr">
        <is>
          <t>10년이내, 역세권, 중층, 주차가능</t>
        </is>
      </c>
      <c r="P326" s="3" t="inlineStr">
        <is>
          <t>GPS부동산중개사무소</t>
        </is>
      </c>
      <c r="Q326" s="3" t="inlineStr">
        <is>
          <t>https://m.land.naver.com/article/info/2329139303</t>
        </is>
      </c>
      <c r="R326" s="3">
        <f>IF(M325=M326,IF(F325=F326,IF(H325=H326,1,0),0),0)</f>
        <v/>
      </c>
    </row>
    <row r="327" hidden="1">
      <c r="A327" s="3" t="inlineStr">
        <is>
          <t>2331065883</t>
        </is>
      </c>
      <c r="B327" s="3" t="inlineStr">
        <is>
          <t>사무실</t>
        </is>
      </c>
      <c r="C327" s="3" t="inlineStr">
        <is>
          <t>월세</t>
        </is>
      </c>
      <c r="D327" s="16" t="n">
        <v>60000</v>
      </c>
      <c r="E327" s="17" t="n">
        <v>187.25</v>
      </c>
      <c r="F327" s="17" t="n">
        <v>166</v>
      </c>
      <c r="G327" s="16" t="n">
        <v>60000</v>
      </c>
      <c r="H327" s="16" t="n">
        <v>3200</v>
      </c>
      <c r="I327" s="17" t="n">
        <v>361.4</v>
      </c>
      <c r="J327" s="17" t="n">
        <v>19.3</v>
      </c>
      <c r="K327" s="3" t="n">
        <v>6</v>
      </c>
      <c r="L327" s="3" t="inlineStr">
        <is>
          <t>15</t>
        </is>
      </c>
      <c r="M327" s="3" t="n">
        <v>37.496882</v>
      </c>
      <c r="N327" s="3" t="n">
        <v>127.029593</v>
      </c>
      <c r="O327" s="3" t="inlineStr">
        <is>
          <t>10년이내, 융자금없는, 역세권, 중층</t>
        </is>
      </c>
      <c r="P327" s="3" t="inlineStr">
        <is>
          <t>강남부동산센터공인중개사사무소</t>
        </is>
      </c>
      <c r="Q327" s="3" t="inlineStr">
        <is>
          <t>https://m.land.naver.com/article/info/2331065883</t>
        </is>
      </c>
      <c r="R327" s="3">
        <f>IF(#REF!=M327,IF(#REF!=F327,IF(#REF!=H327,1,0),0),0)</f>
        <v/>
      </c>
    </row>
    <row r="328" hidden="1">
      <c r="A328" s="3" t="inlineStr">
        <is>
          <t>2331975686</t>
        </is>
      </c>
      <c r="B328" s="3" t="inlineStr">
        <is>
          <t>사무실</t>
        </is>
      </c>
      <c r="C328" s="3" t="inlineStr">
        <is>
          <t>월세</t>
        </is>
      </c>
      <c r="D328" s="16" t="n">
        <v>60000</v>
      </c>
      <c r="E328" s="17" t="n">
        <v>187.25</v>
      </c>
      <c r="F328" s="17" t="n">
        <v>166.01</v>
      </c>
      <c r="G328" s="16" t="n">
        <v>60000</v>
      </c>
      <c r="H328" s="16" t="n">
        <v>3200</v>
      </c>
      <c r="I328" s="17" t="n">
        <v>361.4</v>
      </c>
      <c r="J328" s="17" t="n">
        <v>19.3</v>
      </c>
      <c r="K328" s="3" t="n">
        <v>6</v>
      </c>
      <c r="L328" s="3" t="inlineStr">
        <is>
          <t>15</t>
        </is>
      </c>
      <c r="M328" s="3" t="n">
        <v>37.496882</v>
      </c>
      <c r="N328" s="3" t="n">
        <v>127.029593</v>
      </c>
      <c r="O328" s="3" t="inlineStr">
        <is>
          <t>10년이내, 융자금적은, 역세권, 중층</t>
        </is>
      </c>
      <c r="P328" s="3" t="inlineStr">
        <is>
          <t>파크부동산중개</t>
        </is>
      </c>
      <c r="Q328" s="3" t="inlineStr">
        <is>
          <t>https://m.land.naver.com/article/info/2331975686</t>
        </is>
      </c>
      <c r="R328" s="3">
        <f>IF(M327=M328,IF(F327=F328,IF(H327=H328,1,0),0),0)</f>
        <v/>
      </c>
    </row>
    <row r="329" hidden="1">
      <c r="A329" s="3" t="inlineStr">
        <is>
          <t>2331926080</t>
        </is>
      </c>
      <c r="B329" s="3" t="inlineStr">
        <is>
          <t>사무실</t>
        </is>
      </c>
      <c r="C329" s="3" t="inlineStr">
        <is>
          <t>월세</t>
        </is>
      </c>
      <c r="D329" s="16" t="n">
        <v>60000</v>
      </c>
      <c r="E329" s="17" t="n">
        <v>181.5</v>
      </c>
      <c r="F329" s="17" t="n">
        <v>165.77</v>
      </c>
      <c r="G329" s="16" t="n">
        <v>60000</v>
      </c>
      <c r="H329" s="16" t="n">
        <v>3200</v>
      </c>
      <c r="I329" s="17" t="n">
        <v>361.9</v>
      </c>
      <c r="J329" s="17" t="n">
        <v>19.3</v>
      </c>
      <c r="K329" s="3" t="n">
        <v>6</v>
      </c>
      <c r="L329" s="3" t="inlineStr">
        <is>
          <t>15</t>
        </is>
      </c>
      <c r="M329" s="3" t="n">
        <v>37.496882</v>
      </c>
      <c r="N329" s="3" t="n">
        <v>127.029593</v>
      </c>
      <c r="O329" s="3" t="inlineStr">
        <is>
          <t>10년이내, 융자금없는, 역세권, 중층</t>
        </is>
      </c>
      <c r="P329" s="3" t="inlineStr">
        <is>
          <t>주식회사 메이드리얼티부동산중개법인</t>
        </is>
      </c>
      <c r="Q329" s="3" t="inlineStr">
        <is>
          <t>https://m.land.naver.com/article/info/2331926080</t>
        </is>
      </c>
      <c r="R329" s="3">
        <f>IF(M328=M329,IF(F328=F329,IF(H328=H329,1,0),0),0)</f>
        <v/>
      </c>
    </row>
    <row r="330" hidden="1">
      <c r="A330" s="3" t="inlineStr">
        <is>
          <t>2332085752</t>
        </is>
      </c>
      <c r="B330" s="3" t="inlineStr">
        <is>
          <t>사무실</t>
        </is>
      </c>
      <c r="C330" s="3" t="inlineStr">
        <is>
          <t>월세</t>
        </is>
      </c>
      <c r="D330" s="16" t="n">
        <v>60000</v>
      </c>
      <c r="E330" s="17" t="n">
        <v>187.25</v>
      </c>
      <c r="F330" s="17" t="n">
        <v>166.01</v>
      </c>
      <c r="G330" s="16" t="n">
        <v>60000</v>
      </c>
      <c r="H330" s="16" t="n">
        <v>3200</v>
      </c>
      <c r="I330" s="17" t="n">
        <v>361.4</v>
      </c>
      <c r="J330" s="17" t="n">
        <v>19.3</v>
      </c>
      <c r="K330" s="3" t="n">
        <v>5</v>
      </c>
      <c r="L330" s="3" t="inlineStr">
        <is>
          <t>15</t>
        </is>
      </c>
      <c r="M330" s="3" t="n">
        <v>37.496882</v>
      </c>
      <c r="N330" s="3" t="n">
        <v>127.029593</v>
      </c>
      <c r="O330" s="3" t="inlineStr">
        <is>
          <t>10년이내, 융자금없는, 역세권, 지상층(1층제외)</t>
        </is>
      </c>
      <c r="P330" s="3" t="inlineStr">
        <is>
          <t>강남역놀부공인중개사사무소</t>
        </is>
      </c>
      <c r="Q330" s="3" t="inlineStr">
        <is>
          <t>https://m.land.naver.com/article/info/2332085752</t>
        </is>
      </c>
      <c r="R330" s="3">
        <f>IF(M329=M330,IF(F329=F330,IF(H329=H330,1,0),0),0)</f>
        <v/>
      </c>
    </row>
    <row r="331" hidden="1">
      <c r="A331" s="3" t="inlineStr">
        <is>
          <t>2332119803</t>
        </is>
      </c>
      <c r="B331" s="3" t="inlineStr">
        <is>
          <t>사무실</t>
        </is>
      </c>
      <c r="C331" s="3" t="inlineStr">
        <is>
          <t>월세</t>
        </is>
      </c>
      <c r="D331" s="16" t="n">
        <v>60000</v>
      </c>
      <c r="E331" s="17" t="n">
        <v>187.25</v>
      </c>
      <c r="F331" s="17" t="n">
        <v>166</v>
      </c>
      <c r="G331" s="16" t="n">
        <v>60000</v>
      </c>
      <c r="H331" s="16" t="n">
        <v>3200</v>
      </c>
      <c r="I331" s="17" t="n">
        <v>361.4</v>
      </c>
      <c r="J331" s="17" t="n">
        <v>19.3</v>
      </c>
      <c r="K331" s="3" t="n">
        <v>6</v>
      </c>
      <c r="L331" s="3" t="inlineStr">
        <is>
          <t>15</t>
        </is>
      </c>
      <c r="M331" s="3" t="n">
        <v>37.496882</v>
      </c>
      <c r="N331" s="3" t="n">
        <v>127.029593</v>
      </c>
      <c r="O331" s="3" t="inlineStr">
        <is>
          <t>10년이내, 융자금없는, 역세권, 중층</t>
        </is>
      </c>
      <c r="P331" s="3" t="inlineStr">
        <is>
          <t>강남부동산센터공인중개사사무소</t>
        </is>
      </c>
      <c r="Q331" s="3" t="inlineStr">
        <is>
          <t>https://m.land.naver.com/article/info/2332119803</t>
        </is>
      </c>
      <c r="R331" s="3">
        <f>IF(#REF!=M331,IF(#REF!=F331,IF(#REF!=H331,1,0),0),0)</f>
        <v/>
      </c>
    </row>
    <row r="332" hidden="1">
      <c r="A332" s="3" t="inlineStr">
        <is>
          <t>2329493040</t>
        </is>
      </c>
      <c r="B332" s="3" t="inlineStr">
        <is>
          <t>사무실</t>
        </is>
      </c>
      <c r="C332" s="3" t="inlineStr">
        <is>
          <t>월세</t>
        </is>
      </c>
      <c r="D332" s="16" t="n">
        <v>30000</v>
      </c>
      <c r="E332" s="17" t="n">
        <v>93.47</v>
      </c>
      <c r="F332" s="17" t="n">
        <v>83.01000000000001</v>
      </c>
      <c r="G332" s="16" t="n">
        <v>30000</v>
      </c>
      <c r="H332" s="16" t="n">
        <v>1600</v>
      </c>
      <c r="I332" s="17" t="n">
        <v>361.4</v>
      </c>
      <c r="J332" s="17" t="n">
        <v>19.3</v>
      </c>
      <c r="K332" s="3" t="n">
        <v>5</v>
      </c>
      <c r="L332" s="3" t="inlineStr">
        <is>
          <t>15</t>
        </is>
      </c>
      <c r="M332" s="3" t="n">
        <v>37.496882</v>
      </c>
      <c r="N332" s="3" t="n">
        <v>127.029593</v>
      </c>
      <c r="O332" s="3" t="inlineStr">
        <is>
          <t>10년이내, 융자금없는, 역세권</t>
        </is>
      </c>
      <c r="P332" s="3" t="inlineStr">
        <is>
          <t>주식회사마이다스부동산중개법인역삼센터</t>
        </is>
      </c>
      <c r="Q332" s="3" t="inlineStr">
        <is>
          <t>https://m.land.naver.com/article/info/2329493040</t>
        </is>
      </c>
      <c r="R332" s="3">
        <f>IF(M331=M332,IF(F331=F332,IF(H331=H332,1,0),0),0)</f>
        <v/>
      </c>
    </row>
    <row r="333" hidden="1">
      <c r="A333" s="3" t="inlineStr">
        <is>
          <t>2329139050</t>
        </is>
      </c>
      <c r="B333" s="3" t="inlineStr">
        <is>
          <t>사무실</t>
        </is>
      </c>
      <c r="C333" s="3" t="inlineStr">
        <is>
          <t>월세</t>
        </is>
      </c>
      <c r="D333" s="16" t="n">
        <v>90000</v>
      </c>
      <c r="E333" s="17" t="n">
        <v>281.02</v>
      </c>
      <c r="F333" s="17" t="n">
        <v>249.02</v>
      </c>
      <c r="G333" s="16" t="n">
        <v>90000</v>
      </c>
      <c r="H333" s="16" t="n">
        <v>4800</v>
      </c>
      <c r="I333" s="17" t="n">
        <v>361.4</v>
      </c>
      <c r="J333" s="17" t="n">
        <v>19.3</v>
      </c>
      <c r="K333" s="3" t="n">
        <v>7</v>
      </c>
      <c r="L333" s="3" t="inlineStr">
        <is>
          <t>15</t>
        </is>
      </c>
      <c r="M333" s="3" t="n">
        <v>37.496882</v>
      </c>
      <c r="N333" s="3" t="n">
        <v>127.029593</v>
      </c>
      <c r="O333" s="3" t="inlineStr">
        <is>
          <t>10년이내, 역세권, 중층, 주차가능</t>
        </is>
      </c>
      <c r="P333" s="3" t="inlineStr">
        <is>
          <t>GPS부동산중개사무소</t>
        </is>
      </c>
      <c r="Q333" s="3" t="inlineStr">
        <is>
          <t>https://m.land.naver.com/article/info/2329139050</t>
        </is>
      </c>
      <c r="R333" s="3">
        <f>IF(#REF!=M333,IF(#REF!=F333,IF(#REF!=H333,1,0),0),0)</f>
        <v/>
      </c>
    </row>
    <row r="334" hidden="1">
      <c r="A334" s="3" t="inlineStr">
        <is>
          <t>2331998397</t>
        </is>
      </c>
      <c r="B334" s="3" t="inlineStr">
        <is>
          <t>상가</t>
        </is>
      </c>
      <c r="C334" s="3" t="inlineStr">
        <is>
          <t>월세</t>
        </is>
      </c>
      <c r="D334" s="16" t="n">
        <v>30000</v>
      </c>
      <c r="E334" s="17" t="n">
        <v>139.75</v>
      </c>
      <c r="F334" s="17" t="n">
        <v>83.01000000000001</v>
      </c>
      <c r="G334" s="16" t="n">
        <v>30000</v>
      </c>
      <c r="H334" s="16" t="n">
        <v>1600</v>
      </c>
      <c r="I334" s="17" t="n">
        <v>361.4</v>
      </c>
      <c r="J334" s="17" t="n">
        <v>19.3</v>
      </c>
      <c r="K334" s="3" t="n">
        <v>6</v>
      </c>
      <c r="L334" s="3" t="inlineStr">
        <is>
          <t>15</t>
        </is>
      </c>
      <c r="M334" s="3" t="n">
        <v>37.496882</v>
      </c>
      <c r="N334" s="3" t="n">
        <v>127.029593</v>
      </c>
      <c r="O334" s="3" t="inlineStr">
        <is>
          <t>10년이내, 융자금없는, 역세권, 중층</t>
        </is>
      </c>
      <c r="P334" s="3" t="inlineStr">
        <is>
          <t>늘찬공인중개사사무소</t>
        </is>
      </c>
      <c r="Q334" s="3" t="inlineStr">
        <is>
          <t>https://m.land.naver.com/article/info/2331998397</t>
        </is>
      </c>
      <c r="R334" s="3">
        <f>IF(M333=M334,IF(F333=F334,IF(H333=H334,1,0),0),0)</f>
        <v/>
      </c>
    </row>
    <row r="335" hidden="1">
      <c r="A335" s="3" t="inlineStr">
        <is>
          <t>2331836884</t>
        </is>
      </c>
      <c r="B335" s="3" t="inlineStr">
        <is>
          <t>상가</t>
        </is>
      </c>
      <c r="C335" s="3" t="inlineStr">
        <is>
          <t>월세</t>
        </is>
      </c>
      <c r="D335" s="16" t="n">
        <v>30000</v>
      </c>
      <c r="E335" s="17" t="n">
        <v>139.75</v>
      </c>
      <c r="F335" s="17" t="n">
        <v>82.88</v>
      </c>
      <c r="G335" s="16" t="n">
        <v>30000</v>
      </c>
      <c r="H335" s="16" t="n">
        <v>1600</v>
      </c>
      <c r="I335" s="17" t="n">
        <v>362</v>
      </c>
      <c r="J335" s="17" t="n">
        <v>19.3</v>
      </c>
      <c r="K335" s="3" t="n">
        <v>7</v>
      </c>
      <c r="L335" s="3" t="inlineStr">
        <is>
          <t>15</t>
        </is>
      </c>
      <c r="M335" s="3" t="n">
        <v>37.496882</v>
      </c>
      <c r="N335" s="3" t="n">
        <v>127.029593</v>
      </c>
      <c r="O335" s="3" t="inlineStr">
        <is>
          <t>10년이내, 융자금없는, 역세권, 중층</t>
        </is>
      </c>
      <c r="P335" s="3" t="inlineStr">
        <is>
          <t>(주)원앤원플러스부동산중개법인</t>
        </is>
      </c>
      <c r="Q335" s="3" t="inlineStr">
        <is>
          <t>https://m.land.naver.com/article/info/2331836884</t>
        </is>
      </c>
      <c r="R335" s="3">
        <f>IF(M334=M335,IF(F334=F335,IF(H334=H335,1,0),0),0)</f>
        <v/>
      </c>
    </row>
    <row r="336" hidden="1">
      <c r="A336" s="3" t="inlineStr">
        <is>
          <t>2331056723</t>
        </is>
      </c>
      <c r="B336" s="3" t="inlineStr">
        <is>
          <t>사무실</t>
        </is>
      </c>
      <c r="C336" s="3" t="inlineStr">
        <is>
          <t>월세</t>
        </is>
      </c>
      <c r="D336" s="16" t="n">
        <v>60000</v>
      </c>
      <c r="E336" s="17" t="n">
        <v>279.81</v>
      </c>
      <c r="F336" s="17" t="n">
        <v>166</v>
      </c>
      <c r="G336" s="16" t="n">
        <v>60000</v>
      </c>
      <c r="H336" s="16" t="n">
        <v>3200</v>
      </c>
      <c r="I336" s="17" t="n">
        <v>361.4</v>
      </c>
      <c r="J336" s="17" t="n">
        <v>19.3</v>
      </c>
      <c r="K336" s="3" t="n">
        <v>5</v>
      </c>
      <c r="L336" s="3" t="inlineStr">
        <is>
          <t>15</t>
        </is>
      </c>
      <c r="M336" s="3" t="n">
        <v>37.496882</v>
      </c>
      <c r="N336" s="3" t="n">
        <v>127.029593</v>
      </c>
      <c r="O336" s="3" t="inlineStr">
        <is>
          <t>10년이내, 융자금없는, 역세권, 지상층(1층제외)</t>
        </is>
      </c>
      <c r="P336" s="3" t="inlineStr">
        <is>
          <t>강남수공인중개사사무소</t>
        </is>
      </c>
      <c r="Q336" s="3" t="inlineStr">
        <is>
          <t>https://m.land.naver.com/article/info/2331056723</t>
        </is>
      </c>
      <c r="R336" s="3">
        <f>IF(#REF!=M336,IF(#REF!=F336,IF(#REF!=H336,1,0),0),0)</f>
        <v/>
      </c>
    </row>
    <row r="337" hidden="1">
      <c r="A337" s="3" t="inlineStr">
        <is>
          <t>2330542770</t>
        </is>
      </c>
      <c r="B337" s="3" t="inlineStr">
        <is>
          <t>사무실</t>
        </is>
      </c>
      <c r="C337" s="3" t="inlineStr">
        <is>
          <t>월세</t>
        </is>
      </c>
      <c r="D337" s="16" t="n">
        <v>30000</v>
      </c>
      <c r="E337" s="17" t="n">
        <v>93.47</v>
      </c>
      <c r="F337" s="17" t="n">
        <v>82.88</v>
      </c>
      <c r="G337" s="16" t="n">
        <v>30000</v>
      </c>
      <c r="H337" s="16" t="n">
        <v>1600</v>
      </c>
      <c r="I337" s="17" t="n">
        <v>362</v>
      </c>
      <c r="J337" s="17" t="n">
        <v>19.3</v>
      </c>
      <c r="K337" s="3" t="n">
        <v>6</v>
      </c>
      <c r="L337" s="3" t="inlineStr">
        <is>
          <t>15</t>
        </is>
      </c>
      <c r="M337" s="3" t="n">
        <v>37.496882</v>
      </c>
      <c r="N337" s="3" t="n">
        <v>127.029593</v>
      </c>
      <c r="O337" s="3" t="inlineStr">
        <is>
          <t>10년이내, 융자금없는, 역세권, 중층</t>
        </is>
      </c>
      <c r="P337" s="3" t="inlineStr">
        <is>
          <t>주식회사 메이드리얼티부동산중개법인</t>
        </is>
      </c>
      <c r="Q337" s="3" t="inlineStr">
        <is>
          <t>https://m.land.naver.com/article/info/2330542770</t>
        </is>
      </c>
      <c r="R337" s="3">
        <f>IF(M336=M337,IF(F336=F337,IF(H336=H337,1,0),0),0)</f>
        <v/>
      </c>
    </row>
    <row r="338" hidden="1">
      <c r="A338" s="3" t="inlineStr">
        <is>
          <t>2330599665</t>
        </is>
      </c>
      <c r="B338" s="3" t="inlineStr">
        <is>
          <t>사무실</t>
        </is>
      </c>
      <c r="C338" s="3" t="inlineStr">
        <is>
          <t>월세</t>
        </is>
      </c>
      <c r="D338" s="16" t="n">
        <v>30000</v>
      </c>
      <c r="E338" s="17" t="n">
        <v>92.87</v>
      </c>
      <c r="F338" s="17" t="n">
        <v>82.98</v>
      </c>
      <c r="G338" s="16" t="n">
        <v>30000</v>
      </c>
      <c r="H338" s="16" t="n">
        <v>1600</v>
      </c>
      <c r="I338" s="17" t="n">
        <v>361.5</v>
      </c>
      <c r="J338" s="17" t="n">
        <v>19.3</v>
      </c>
      <c r="K338" s="3" t="n">
        <v>9</v>
      </c>
      <c r="L338" s="3" t="inlineStr">
        <is>
          <t>15</t>
        </is>
      </c>
      <c r="M338" s="3" t="n">
        <v>37.496882</v>
      </c>
      <c r="N338" s="3" t="n">
        <v>127.029593</v>
      </c>
      <c r="O338" s="3" t="inlineStr">
        <is>
          <t>10년이내, 융자금없는, 역세권, 중층</t>
        </is>
      </c>
      <c r="P338" s="3" t="inlineStr">
        <is>
          <t>주식회사 수부동산중개법인</t>
        </is>
      </c>
      <c r="Q338" s="3" t="inlineStr">
        <is>
          <t>https://m.land.naver.com/article/info/2330599665</t>
        </is>
      </c>
      <c r="R338" s="3">
        <f>IF(M337=M338,IF(F337=F338,IF(H337=H338,1,0),0),0)</f>
        <v/>
      </c>
    </row>
    <row r="339" hidden="1">
      <c r="A339" s="3" t="inlineStr">
        <is>
          <t>2332743793</t>
        </is>
      </c>
      <c r="B339" s="3" t="inlineStr">
        <is>
          <t>사무실</t>
        </is>
      </c>
      <c r="C339" s="3" t="inlineStr">
        <is>
          <t>월세</t>
        </is>
      </c>
      <c r="D339" s="16" t="n">
        <v>30000</v>
      </c>
      <c r="E339" s="17" t="n">
        <v>93.47</v>
      </c>
      <c r="F339" s="17" t="n">
        <v>83</v>
      </c>
      <c r="G339" s="16" t="n">
        <v>30000</v>
      </c>
      <c r="H339" s="16" t="n">
        <v>1600</v>
      </c>
      <c r="I339" s="17" t="n">
        <v>361.4</v>
      </c>
      <c r="J339" s="17" t="n">
        <v>19.3</v>
      </c>
      <c r="K339" s="3" t="n">
        <v>6</v>
      </c>
      <c r="L339" s="3" t="inlineStr">
        <is>
          <t>15</t>
        </is>
      </c>
      <c r="M339" s="3" t="n">
        <v>37.496882</v>
      </c>
      <c r="N339" s="3" t="n">
        <v>127.029593</v>
      </c>
      <c r="O339" s="3" t="inlineStr">
        <is>
          <t>10년이내, 융자금없는, 역세권</t>
        </is>
      </c>
      <c r="P339" s="3" t="inlineStr">
        <is>
          <t>주식회사 강남부동산중개</t>
        </is>
      </c>
      <c r="Q339" s="3" t="inlineStr">
        <is>
          <t>https://m.land.naver.com/article/info/2332743793</t>
        </is>
      </c>
      <c r="R339" s="3">
        <f>IF(M338=M339,IF(F338=F339,IF(H338=H339,1,0),0),0)</f>
        <v/>
      </c>
    </row>
    <row r="340" hidden="1">
      <c r="A340" s="3" t="inlineStr">
        <is>
          <t>2330595735</t>
        </is>
      </c>
      <c r="B340" s="3" t="inlineStr">
        <is>
          <t>사무실</t>
        </is>
      </c>
      <c r="C340" s="3" t="inlineStr">
        <is>
          <t>월세</t>
        </is>
      </c>
      <c r="D340" s="16" t="n">
        <v>30000</v>
      </c>
      <c r="E340" s="17" t="n">
        <v>92.87</v>
      </c>
      <c r="F340" s="17" t="n">
        <v>82.98</v>
      </c>
      <c r="G340" s="16" t="n">
        <v>30000</v>
      </c>
      <c r="H340" s="16" t="n">
        <v>1600</v>
      </c>
      <c r="I340" s="17" t="n">
        <v>361.5</v>
      </c>
      <c r="J340" s="17" t="n">
        <v>19.3</v>
      </c>
      <c r="K340" s="3" t="n">
        <v>5</v>
      </c>
      <c r="L340" s="3" t="inlineStr">
        <is>
          <t>15</t>
        </is>
      </c>
      <c r="M340" s="3" t="n">
        <v>37.496882</v>
      </c>
      <c r="N340" s="3" t="n">
        <v>127.029593</v>
      </c>
      <c r="O340" s="3" t="inlineStr">
        <is>
          <t>10년이내, 융자금없는, 역세권, 지상층(1층제외)</t>
        </is>
      </c>
      <c r="P340" s="3" t="inlineStr">
        <is>
          <t>주식회사 수부동산중개법인</t>
        </is>
      </c>
      <c r="Q340" s="3" t="inlineStr">
        <is>
          <t>https://m.land.naver.com/article/info/2330595735</t>
        </is>
      </c>
      <c r="R340" s="3">
        <f>IF(M339=M340,IF(F339=F340,IF(H339=H340,1,0),0),0)</f>
        <v/>
      </c>
    </row>
    <row r="341" hidden="1">
      <c r="A341" s="3" t="inlineStr">
        <is>
          <t>2331108073</t>
        </is>
      </c>
      <c r="B341" s="3" t="inlineStr">
        <is>
          <t>사무실</t>
        </is>
      </c>
      <c r="C341" s="3" t="inlineStr">
        <is>
          <t>월세</t>
        </is>
      </c>
      <c r="D341" s="16" t="n">
        <v>30000</v>
      </c>
      <c r="E341" s="17" t="n">
        <v>82.88</v>
      </c>
      <c r="F341" s="17" t="n">
        <v>83.01000000000001</v>
      </c>
      <c r="G341" s="16" t="n">
        <v>30000</v>
      </c>
      <c r="H341" s="16" t="n">
        <v>1600</v>
      </c>
      <c r="I341" s="17" t="n">
        <v>361.4</v>
      </c>
      <c r="J341" s="17" t="n">
        <v>19.3</v>
      </c>
      <c r="K341" s="3" t="n">
        <v>8</v>
      </c>
      <c r="L341" s="3" t="inlineStr">
        <is>
          <t>15</t>
        </is>
      </c>
      <c r="M341" s="3" t="n">
        <v>37.496882</v>
      </c>
      <c r="N341" s="3" t="n">
        <v>127.029593</v>
      </c>
      <c r="O341" s="3" t="inlineStr">
        <is>
          <t>10년이내, 융자금없는, 역세권, 중층</t>
        </is>
      </c>
      <c r="P341" s="3" t="inlineStr">
        <is>
          <t>비타부동산중개법인유한회사</t>
        </is>
      </c>
      <c r="Q341" s="3" t="inlineStr">
        <is>
          <t>https://m.land.naver.com/article/info/2331108073</t>
        </is>
      </c>
      <c r="R341" s="3">
        <f>IF(M340=M341,IF(F340=F341,IF(H340=H341,1,0),0),0)</f>
        <v/>
      </c>
    </row>
    <row r="342" hidden="1">
      <c r="A342" s="3" t="inlineStr">
        <is>
          <t>2331217686</t>
        </is>
      </c>
      <c r="B342" s="3" t="inlineStr">
        <is>
          <t>사무실</t>
        </is>
      </c>
      <c r="C342" s="3" t="inlineStr">
        <is>
          <t>월세</t>
        </is>
      </c>
      <c r="D342" s="16" t="n">
        <v>90000</v>
      </c>
      <c r="E342" s="17" t="n">
        <v>281.02</v>
      </c>
      <c r="F342" s="17" t="n">
        <v>248.96</v>
      </c>
      <c r="G342" s="16" t="n">
        <v>90000</v>
      </c>
      <c r="H342" s="16" t="n">
        <v>4800</v>
      </c>
      <c r="I342" s="17" t="n">
        <v>361.5</v>
      </c>
      <c r="J342" s="17" t="n">
        <v>19.3</v>
      </c>
      <c r="K342" s="3" t="n">
        <v>7</v>
      </c>
      <c r="L342" s="3" t="inlineStr">
        <is>
          <t>15</t>
        </is>
      </c>
      <c r="M342" s="3" t="n">
        <v>37.496882</v>
      </c>
      <c r="N342" s="3" t="n">
        <v>127.029593</v>
      </c>
      <c r="O342" s="3" t="inlineStr">
        <is>
          <t>10년이내, 융자금없는, 역세권, 중층</t>
        </is>
      </c>
      <c r="P342" s="3" t="inlineStr">
        <is>
          <t>(주)원앤원부동산중개법인</t>
        </is>
      </c>
      <c r="Q342" s="3" t="inlineStr">
        <is>
          <t>https://m.land.naver.com/article/info/2331217686</t>
        </is>
      </c>
      <c r="R342" s="3">
        <f>IF(M341=M342,IF(F341=F342,IF(H341=H342,1,0),0),0)</f>
        <v/>
      </c>
    </row>
    <row r="343" hidden="1">
      <c r="A343" s="3" t="inlineStr">
        <is>
          <t>2331189639</t>
        </is>
      </c>
      <c r="B343" s="3" t="inlineStr">
        <is>
          <t>사무실</t>
        </is>
      </c>
      <c r="C343" s="3" t="inlineStr">
        <is>
          <t>월세</t>
        </is>
      </c>
      <c r="D343" s="16" t="n">
        <v>30000</v>
      </c>
      <c r="E343" s="17" t="n">
        <v>93.47</v>
      </c>
      <c r="F343" s="17" t="n">
        <v>83.01000000000001</v>
      </c>
      <c r="G343" s="16" t="n">
        <v>30000</v>
      </c>
      <c r="H343" s="16" t="n">
        <v>1600</v>
      </c>
      <c r="I343" s="17" t="n">
        <v>361.4</v>
      </c>
      <c r="J343" s="17" t="n">
        <v>19.3</v>
      </c>
      <c r="K343" s="3" t="n">
        <v>5</v>
      </c>
      <c r="L343" s="3" t="inlineStr">
        <is>
          <t>15</t>
        </is>
      </c>
      <c r="M343" s="3" t="n">
        <v>37.496882</v>
      </c>
      <c r="N343" s="3" t="n">
        <v>127.029593</v>
      </c>
      <c r="O343" s="3" t="inlineStr">
        <is>
          <t>10년이내, 역세권, 지상층(1층제외), 주차가능</t>
        </is>
      </c>
      <c r="P343" s="3" t="inlineStr">
        <is>
          <t>GPS부동산중개사무소</t>
        </is>
      </c>
      <c r="Q343" s="3" t="inlineStr">
        <is>
          <t>https://m.land.naver.com/article/info/2331189639</t>
        </is>
      </c>
      <c r="R343" s="3">
        <f>IF(M342=M343,IF(F342=F343,IF(H342=H343,1,0),0),0)</f>
        <v/>
      </c>
    </row>
    <row r="344" hidden="1">
      <c r="A344" s="3" t="inlineStr">
        <is>
          <t>2330529080</t>
        </is>
      </c>
      <c r="B344" s="3" t="inlineStr">
        <is>
          <t>사무실</t>
        </is>
      </c>
      <c r="C344" s="3" t="inlineStr">
        <is>
          <t>월세</t>
        </is>
      </c>
      <c r="D344" s="16" t="n">
        <v>60000</v>
      </c>
      <c r="E344" s="17" t="n">
        <v>187.25</v>
      </c>
      <c r="F344" s="17" t="n">
        <v>166</v>
      </c>
      <c r="G344" s="16" t="n">
        <v>60000</v>
      </c>
      <c r="H344" s="16" t="n">
        <v>3200</v>
      </c>
      <c r="I344" s="17" t="n">
        <v>361.4</v>
      </c>
      <c r="J344" s="17" t="n">
        <v>19.3</v>
      </c>
      <c r="K344" s="3" t="n">
        <v>6</v>
      </c>
      <c r="L344" s="3" t="inlineStr">
        <is>
          <t>15</t>
        </is>
      </c>
      <c r="M344" s="3" t="n">
        <v>37.496882</v>
      </c>
      <c r="N344" s="3" t="n">
        <v>127.029593</v>
      </c>
      <c r="O344" s="3" t="inlineStr">
        <is>
          <t>10년이내, 융자금없는, 역세권, 중층</t>
        </is>
      </c>
      <c r="P344" s="3" t="inlineStr">
        <is>
          <t>강남부동산센터공인중개사사무소</t>
        </is>
      </c>
      <c r="Q344" s="3" t="inlineStr">
        <is>
          <t>https://m.land.naver.com/article/info/2330529080</t>
        </is>
      </c>
      <c r="R344" s="3">
        <f>IF(M343=M344,IF(F343=F344,IF(H343=H344,1,0),0),0)</f>
        <v/>
      </c>
    </row>
    <row r="345" hidden="1">
      <c r="A345" s="3" t="inlineStr">
        <is>
          <t>2331066540</t>
        </is>
      </c>
      <c r="B345" s="3" t="inlineStr">
        <is>
          <t>사무실</t>
        </is>
      </c>
      <c r="C345" s="3" t="inlineStr">
        <is>
          <t>월세</t>
        </is>
      </c>
      <c r="D345" s="16" t="n">
        <v>60000</v>
      </c>
      <c r="E345" s="17" t="n">
        <v>187.25</v>
      </c>
      <c r="F345" s="17" t="n">
        <v>166.01</v>
      </c>
      <c r="G345" s="16" t="n">
        <v>60000</v>
      </c>
      <c r="H345" s="16" t="n">
        <v>3200</v>
      </c>
      <c r="I345" s="17" t="n">
        <v>361.4</v>
      </c>
      <c r="J345" s="17" t="n">
        <v>19.3</v>
      </c>
      <c r="K345" s="3" t="n">
        <v>6</v>
      </c>
      <c r="L345" s="3" t="inlineStr">
        <is>
          <t>15</t>
        </is>
      </c>
      <c r="M345" s="3" t="n">
        <v>37.496882</v>
      </c>
      <c r="N345" s="3" t="n">
        <v>127.029593</v>
      </c>
      <c r="O345" s="3" t="inlineStr">
        <is>
          <t>10년이내, 융자금없는, 역세권, 중층</t>
        </is>
      </c>
      <c r="P345" s="3" t="inlineStr">
        <is>
          <t>노블공인중개사사무소</t>
        </is>
      </c>
      <c r="Q345" s="3" t="inlineStr">
        <is>
          <t>https://m.land.naver.com/article/info/2331066540</t>
        </is>
      </c>
      <c r="R345" s="3">
        <f>IF(M344=M345,IF(F344=F345,IF(H344=H345,1,0),0),0)</f>
        <v/>
      </c>
    </row>
    <row r="346" hidden="1">
      <c r="A346" s="3" t="inlineStr">
        <is>
          <t>2328300174</t>
        </is>
      </c>
      <c r="B346" s="3" t="inlineStr">
        <is>
          <t>사무실</t>
        </is>
      </c>
      <c r="C346" s="3" t="inlineStr">
        <is>
          <t>월세</t>
        </is>
      </c>
      <c r="D346" s="16" t="n">
        <v>30000</v>
      </c>
      <c r="E346" s="17" t="n">
        <v>93.47</v>
      </c>
      <c r="F346" s="17" t="n">
        <v>83.01000000000001</v>
      </c>
      <c r="G346" s="16" t="n">
        <v>30000</v>
      </c>
      <c r="H346" s="16" t="n">
        <v>1600</v>
      </c>
      <c r="I346" s="17" t="n">
        <v>361.4</v>
      </c>
      <c r="J346" s="17" t="n">
        <v>19.3</v>
      </c>
      <c r="K346" s="3" t="n">
        <v>5</v>
      </c>
      <c r="L346" s="3" t="inlineStr">
        <is>
          <t>15</t>
        </is>
      </c>
      <c r="M346" s="3" t="n">
        <v>37.496882</v>
      </c>
      <c r="N346" s="3" t="n">
        <v>127.029593</v>
      </c>
      <c r="O346" s="3" t="inlineStr">
        <is>
          <t>융자금적은, 역세권, 지상층(1층제외)</t>
        </is>
      </c>
      <c r="P346" s="3" t="inlineStr">
        <is>
          <t>강남에비뉴부동산중개</t>
        </is>
      </c>
      <c r="Q346" s="3" t="inlineStr">
        <is>
          <t>https://m.land.naver.com/article/info/2328300174</t>
        </is>
      </c>
      <c r="R346" s="3">
        <f>IF(M345=M346,IF(F345=F346,IF(H345=H346,1,0),0),0)</f>
        <v/>
      </c>
    </row>
    <row r="347" hidden="1">
      <c r="A347" s="3" t="inlineStr">
        <is>
          <t>2331057198</t>
        </is>
      </c>
      <c r="B347" s="3" t="inlineStr">
        <is>
          <t>상가</t>
        </is>
      </c>
      <c r="C347" s="3" t="inlineStr">
        <is>
          <t>월세</t>
        </is>
      </c>
      <c r="D347" s="16" t="n">
        <v>60000</v>
      </c>
      <c r="E347" s="17" t="n">
        <v>279.81</v>
      </c>
      <c r="F347" s="17" t="n">
        <v>166</v>
      </c>
      <c r="G347" s="16" t="n">
        <v>60000</v>
      </c>
      <c r="H347" s="16" t="n">
        <v>3200</v>
      </c>
      <c r="I347" s="17" t="n">
        <v>361.4</v>
      </c>
      <c r="J347" s="17" t="n">
        <v>19.3</v>
      </c>
      <c r="K347" s="3" t="n">
        <v>5</v>
      </c>
      <c r="L347" s="3" t="inlineStr">
        <is>
          <t>15</t>
        </is>
      </c>
      <c r="M347" s="3" t="n">
        <v>37.496882</v>
      </c>
      <c r="N347" s="3" t="n">
        <v>127.029593</v>
      </c>
      <c r="O347" s="3" t="inlineStr">
        <is>
          <t>10년이내, 융자금없는, 역세권, 지상층(1층제외)</t>
        </is>
      </c>
      <c r="P347" s="3" t="inlineStr">
        <is>
          <t>강남수공인중개사사무소</t>
        </is>
      </c>
      <c r="Q347" s="3" t="inlineStr">
        <is>
          <t>https://m.land.naver.com/article/info/2331057198</t>
        </is>
      </c>
      <c r="R347" s="3">
        <f>IF(#REF!=M347,IF(#REF!=F347,IF(#REF!=H347,1,0),0),0)</f>
        <v/>
      </c>
    </row>
    <row r="348" hidden="1">
      <c r="A348" s="3" t="inlineStr">
        <is>
          <t>2331425753</t>
        </is>
      </c>
      <c r="B348" s="3" t="inlineStr">
        <is>
          <t>사무실</t>
        </is>
      </c>
      <c r="C348" s="3" t="inlineStr">
        <is>
          <t>월세</t>
        </is>
      </c>
      <c r="D348" s="16" t="n">
        <v>30000</v>
      </c>
      <c r="E348" s="17" t="n">
        <v>93.47</v>
      </c>
      <c r="F348" s="17" t="n">
        <v>83.01000000000001</v>
      </c>
      <c r="G348" s="16" t="n">
        <v>30000</v>
      </c>
      <c r="H348" s="16" t="n">
        <v>1600</v>
      </c>
      <c r="I348" s="17" t="n">
        <v>361.4</v>
      </c>
      <c r="J348" s="17" t="n">
        <v>19.3</v>
      </c>
      <c r="K348" s="3" t="n">
        <v>7</v>
      </c>
      <c r="L348" s="3" t="inlineStr">
        <is>
          <t>15</t>
        </is>
      </c>
      <c r="M348" s="3" t="n">
        <v>37.496882</v>
      </c>
      <c r="N348" s="3" t="n">
        <v>127.029593</v>
      </c>
      <c r="O348" s="3" t="inlineStr">
        <is>
          <t>10년이내, 융자금없는, 역세권, 중층</t>
        </is>
      </c>
      <c r="P348" s="3" t="inlineStr">
        <is>
          <t>퍼센트원공인중개사사무소</t>
        </is>
      </c>
      <c r="Q348" s="3" t="inlineStr">
        <is>
          <t>https://m.land.naver.com/article/info/2331425753</t>
        </is>
      </c>
      <c r="R348" s="3">
        <f>IF(M347=M348,IF(F347=F348,IF(H347=H348,1,0),0),0)</f>
        <v/>
      </c>
    </row>
    <row r="349" hidden="1">
      <c r="A349" s="3" t="inlineStr">
        <is>
          <t>2331056220</t>
        </is>
      </c>
      <c r="B349" s="3" t="inlineStr">
        <is>
          <t>사무실</t>
        </is>
      </c>
      <c r="C349" s="3" t="inlineStr">
        <is>
          <t>월세</t>
        </is>
      </c>
      <c r="D349" s="16" t="n">
        <v>30000</v>
      </c>
      <c r="E349" s="17" t="n">
        <v>139.75</v>
      </c>
      <c r="F349" s="17" t="n">
        <v>83</v>
      </c>
      <c r="G349" s="16" t="n">
        <v>30000</v>
      </c>
      <c r="H349" s="16" t="n">
        <v>1600</v>
      </c>
      <c r="I349" s="17" t="n">
        <v>361.4</v>
      </c>
      <c r="J349" s="17" t="n">
        <v>19.3</v>
      </c>
      <c r="K349" s="3" t="n">
        <v>5</v>
      </c>
      <c r="L349" s="3" t="inlineStr">
        <is>
          <t>15</t>
        </is>
      </c>
      <c r="M349" s="3" t="n">
        <v>37.496882</v>
      </c>
      <c r="N349" s="3" t="n">
        <v>127.029593</v>
      </c>
      <c r="O349" s="3" t="inlineStr">
        <is>
          <t>10년이내, 융자금없는, 역세권, 지상층(1층제외)</t>
        </is>
      </c>
      <c r="P349" s="3" t="inlineStr">
        <is>
          <t>강남수공인중개사사무소</t>
        </is>
      </c>
      <c r="Q349" s="3" t="inlineStr">
        <is>
          <t>https://m.land.naver.com/article/info/2331056220</t>
        </is>
      </c>
      <c r="R349" s="3">
        <f>IF(#REF!=M349,IF(#REF!=F349,IF(#REF!=H349,1,0),0),0)</f>
        <v/>
      </c>
    </row>
    <row r="350" hidden="1">
      <c r="A350" s="3" t="inlineStr">
        <is>
          <t>2332633988</t>
        </is>
      </c>
      <c r="B350" s="3" t="inlineStr">
        <is>
          <t>사무실</t>
        </is>
      </c>
      <c r="C350" s="3" t="inlineStr">
        <is>
          <t>월세</t>
        </is>
      </c>
      <c r="D350" s="16" t="n">
        <v>30000</v>
      </c>
      <c r="E350" s="17" t="n">
        <v>139.75</v>
      </c>
      <c r="F350" s="17" t="n">
        <v>83.01000000000001</v>
      </c>
      <c r="G350" s="16" t="n">
        <v>30000</v>
      </c>
      <c r="H350" s="16" t="n">
        <v>1600</v>
      </c>
      <c r="I350" s="17" t="n">
        <v>361.4</v>
      </c>
      <c r="J350" s="17" t="n">
        <v>19.3</v>
      </c>
      <c r="K350" s="3" t="n">
        <v>5</v>
      </c>
      <c r="L350" s="3" t="inlineStr">
        <is>
          <t>15</t>
        </is>
      </c>
      <c r="M350" s="3" t="n">
        <v>37.496882</v>
      </c>
      <c r="N350" s="3" t="n">
        <v>127.029593</v>
      </c>
      <c r="O350" s="3" t="inlineStr">
        <is>
          <t>10년이내, 융자금없는, 역세권</t>
        </is>
      </c>
      <c r="P350" s="3" t="inlineStr">
        <is>
          <t>오렌지 부동산중개법인주식회사</t>
        </is>
      </c>
      <c r="Q350" s="3" t="inlineStr">
        <is>
          <t>https://m.land.naver.com/article/info/2332633988</t>
        </is>
      </c>
      <c r="R350" s="3">
        <f>IF(M349=M350,IF(F349=F350,IF(H349=H350,1,0),0),0)</f>
        <v/>
      </c>
    </row>
    <row r="351" hidden="1">
      <c r="A351" s="3" t="inlineStr">
        <is>
          <t>2330321896</t>
        </is>
      </c>
      <c r="B351" s="3" t="inlineStr">
        <is>
          <t>사무실</t>
        </is>
      </c>
      <c r="C351" s="3" t="inlineStr">
        <is>
          <t>월세</t>
        </is>
      </c>
      <c r="D351" s="16" t="n">
        <v>60000</v>
      </c>
      <c r="E351" s="17" t="n">
        <v>279.81</v>
      </c>
      <c r="F351" s="17" t="n">
        <v>166.01</v>
      </c>
      <c r="G351" s="16" t="n">
        <v>60000</v>
      </c>
      <c r="H351" s="16" t="n">
        <v>3200</v>
      </c>
      <c r="I351" s="17" t="n">
        <v>361.4</v>
      </c>
      <c r="J351" s="17" t="n">
        <v>19.3</v>
      </c>
      <c r="K351" s="3" t="n">
        <v>8</v>
      </c>
      <c r="L351" s="3" t="inlineStr">
        <is>
          <t>15</t>
        </is>
      </c>
      <c r="M351" s="3" t="n">
        <v>37.496882</v>
      </c>
      <c r="N351" s="3" t="n">
        <v>127.029593</v>
      </c>
      <c r="O351" s="3" t="inlineStr">
        <is>
          <t>10년이내, 융자금없는, 역세권, 중층</t>
        </is>
      </c>
      <c r="P351" s="3" t="inlineStr">
        <is>
          <t>주식회사시작부동산중개법인</t>
        </is>
      </c>
      <c r="Q351" s="3" t="inlineStr">
        <is>
          <t>https://m.land.naver.com/article/info/2330321896</t>
        </is>
      </c>
      <c r="R351" s="3">
        <f>IF(#REF!=M351,IF(#REF!=F351,IF(#REF!=H351,1,0),0),0)</f>
        <v/>
      </c>
    </row>
    <row r="352" hidden="1">
      <c r="A352" s="3" t="inlineStr">
        <is>
          <t>2328882921</t>
        </is>
      </c>
      <c r="B352" s="3" t="inlineStr">
        <is>
          <t>사무실</t>
        </is>
      </c>
      <c r="C352" s="3" t="inlineStr">
        <is>
          <t>월세</t>
        </is>
      </c>
      <c r="D352" s="16" t="n">
        <v>60000</v>
      </c>
      <c r="E352" s="17" t="n">
        <v>187.25</v>
      </c>
      <c r="F352" s="17" t="n">
        <v>166</v>
      </c>
      <c r="G352" s="16" t="n">
        <v>60000</v>
      </c>
      <c r="H352" s="16" t="n">
        <v>3200</v>
      </c>
      <c r="I352" s="17" t="n">
        <v>361.4</v>
      </c>
      <c r="J352" s="17" t="n">
        <v>19.3</v>
      </c>
      <c r="K352" s="3" t="n">
        <v>6</v>
      </c>
      <c r="L352" s="3" t="inlineStr">
        <is>
          <t>15</t>
        </is>
      </c>
      <c r="M352" s="3" t="n">
        <v>37.496882</v>
      </c>
      <c r="N352" s="3" t="n">
        <v>127.029593</v>
      </c>
      <c r="O352" s="3" t="inlineStr">
        <is>
          <t>10년이내, 융자금없는, 역세권, 중층</t>
        </is>
      </c>
      <c r="P352" s="3" t="inlineStr">
        <is>
          <t>강남부동산센터공인중개사사무소</t>
        </is>
      </c>
      <c r="Q352" s="3" t="inlineStr">
        <is>
          <t>https://m.land.naver.com/article/info/2328882921</t>
        </is>
      </c>
      <c r="R352" s="3">
        <f>IF(M351=M352,IF(F351=F352,IF(H351=H352,1,0),0),0)</f>
        <v/>
      </c>
    </row>
    <row r="353" hidden="1">
      <c r="A353" s="3" t="inlineStr">
        <is>
          <t>2328426579</t>
        </is>
      </c>
      <c r="B353" s="3" t="inlineStr">
        <is>
          <t>상가</t>
        </is>
      </c>
      <c r="C353" s="3" t="inlineStr">
        <is>
          <t>월세</t>
        </is>
      </c>
      <c r="D353" s="16" t="n">
        <v>30000</v>
      </c>
      <c r="E353" s="17" t="n">
        <v>93.47</v>
      </c>
      <c r="F353" s="17" t="n">
        <v>83.01000000000001</v>
      </c>
      <c r="G353" s="16" t="n">
        <v>30000</v>
      </c>
      <c r="H353" s="16" t="n">
        <v>1600</v>
      </c>
      <c r="I353" s="17" t="n">
        <v>361.4</v>
      </c>
      <c r="J353" s="17" t="n">
        <v>19.3</v>
      </c>
      <c r="K353" s="3" t="n">
        <v>5</v>
      </c>
      <c r="L353" s="3" t="inlineStr">
        <is>
          <t>15</t>
        </is>
      </c>
      <c r="M353" s="3" t="n">
        <v>37.496882</v>
      </c>
      <c r="N353" s="3" t="n">
        <v>127.029593</v>
      </c>
      <c r="O353" s="3" t="inlineStr">
        <is>
          <t>10년이내, 융자금없는, 역세권, 지상층(1층제외)</t>
        </is>
      </c>
      <c r="P353" s="3" t="inlineStr">
        <is>
          <t>랜드마크공인중개사사무소</t>
        </is>
      </c>
      <c r="Q353" s="3" t="inlineStr">
        <is>
          <t>https://m.land.naver.com/article/info/2328426579</t>
        </is>
      </c>
      <c r="R353" s="3">
        <f>IF(#REF!=M353,IF(#REF!=F353,IF(#REF!=H353,1,0),0),0)</f>
        <v/>
      </c>
    </row>
    <row r="354" hidden="1">
      <c r="A354" s="3" t="inlineStr">
        <is>
          <t>2328485447</t>
        </is>
      </c>
      <c r="B354" s="3" t="inlineStr">
        <is>
          <t>사무실</t>
        </is>
      </c>
      <c r="C354" s="3" t="inlineStr">
        <is>
          <t>월세</t>
        </is>
      </c>
      <c r="D354" s="16" t="n">
        <v>30000</v>
      </c>
      <c r="E354" s="17" t="n">
        <v>93.47</v>
      </c>
      <c r="F354" s="17" t="n">
        <v>83</v>
      </c>
      <c r="G354" s="16" t="n">
        <v>30000</v>
      </c>
      <c r="H354" s="16" t="n">
        <v>1600</v>
      </c>
      <c r="I354" s="17" t="n">
        <v>361.4</v>
      </c>
      <c r="J354" s="17" t="n">
        <v>19.3</v>
      </c>
      <c r="K354" s="3" t="n">
        <v>5</v>
      </c>
      <c r="L354" s="3" t="inlineStr">
        <is>
          <t>15</t>
        </is>
      </c>
      <c r="M354" s="3" t="n">
        <v>37.496882</v>
      </c>
      <c r="N354" s="3" t="n">
        <v>127.029593</v>
      </c>
      <c r="O354" s="3" t="inlineStr">
        <is>
          <t>10년이내, 융자금없는, 역세권, 지상층(1층제외)</t>
        </is>
      </c>
      <c r="P354" s="3" t="inlineStr">
        <is>
          <t>초이스중개법인</t>
        </is>
      </c>
      <c r="Q354" s="3" t="inlineStr">
        <is>
          <t>https://m.land.naver.com/article/info/2328485447</t>
        </is>
      </c>
      <c r="R354" s="3">
        <f>IF(#REF!=M354,IF(#REF!=F354,IF(#REF!=H354,1,0),0),0)</f>
        <v/>
      </c>
    </row>
    <row r="355" hidden="1">
      <c r="A355" s="3" t="inlineStr">
        <is>
          <t>2332608249</t>
        </is>
      </c>
      <c r="B355" s="3" t="inlineStr">
        <is>
          <t>상가</t>
        </is>
      </c>
      <c r="C355" s="3" t="inlineStr">
        <is>
          <t>월세</t>
        </is>
      </c>
      <c r="D355" s="16" t="n">
        <v>30000</v>
      </c>
      <c r="E355" s="17" t="n">
        <v>93.47</v>
      </c>
      <c r="F355" s="17" t="n">
        <v>83.01000000000001</v>
      </c>
      <c r="G355" s="16" t="n">
        <v>30000</v>
      </c>
      <c r="H355" s="16" t="n">
        <v>1600</v>
      </c>
      <c r="I355" s="17" t="n">
        <v>361.4</v>
      </c>
      <c r="J355" s="17" t="n">
        <v>19.3</v>
      </c>
      <c r="K355" s="3" t="n">
        <v>5</v>
      </c>
      <c r="L355" s="3" t="inlineStr">
        <is>
          <t>15</t>
        </is>
      </c>
      <c r="M355" s="3" t="n">
        <v>37.496882</v>
      </c>
      <c r="N355" s="3" t="n">
        <v>127.029593</v>
      </c>
      <c r="O355" s="3" t="inlineStr">
        <is>
          <t>10년이내, 융자금없는, 역세권, 지상층(1층제외)</t>
        </is>
      </c>
      <c r="P355" s="3" t="inlineStr">
        <is>
          <t>강남역놀부공인중개사사무소</t>
        </is>
      </c>
      <c r="Q355" s="3" t="inlineStr">
        <is>
          <t>https://m.land.naver.com/article/info/2332608249</t>
        </is>
      </c>
      <c r="R355" s="3">
        <f>IF(M354=M355,IF(F354=F355,IF(H354=H355,1,0),0),0)</f>
        <v/>
      </c>
    </row>
    <row r="356" hidden="1">
      <c r="A356" s="3" t="inlineStr">
        <is>
          <t>2332942073</t>
        </is>
      </c>
      <c r="B356" s="3" t="inlineStr">
        <is>
          <t>사무실</t>
        </is>
      </c>
      <c r="C356" s="3" t="inlineStr">
        <is>
          <t>월세</t>
        </is>
      </c>
      <c r="D356" s="16" t="n">
        <v>60000</v>
      </c>
      <c r="E356" s="17" t="n">
        <v>186.94</v>
      </c>
      <c r="F356" s="17" t="n">
        <v>165.77</v>
      </c>
      <c r="G356" s="16" t="n">
        <v>60000</v>
      </c>
      <c r="H356" s="16" t="n">
        <v>3200</v>
      </c>
      <c r="I356" s="17" t="n">
        <v>361.9</v>
      </c>
      <c r="J356" s="17" t="n">
        <v>19.3</v>
      </c>
      <c r="K356" s="3" t="n">
        <v>5</v>
      </c>
      <c r="L356" s="3" t="inlineStr">
        <is>
          <t>15</t>
        </is>
      </c>
      <c r="M356" s="3" t="n">
        <v>37.496882</v>
      </c>
      <c r="N356" s="3" t="n">
        <v>127.029593</v>
      </c>
      <c r="O356" s="3" t="inlineStr">
        <is>
          <t>10년이내, 융자금없는, 역세권, 지상층(1층제외)</t>
        </is>
      </c>
      <c r="P356" s="3" t="inlineStr">
        <is>
          <t>(주)수부동산중개법인</t>
        </is>
      </c>
      <c r="Q356" s="3" t="inlineStr">
        <is>
          <t>https://m.land.naver.com/article/info/2332942073</t>
        </is>
      </c>
      <c r="R356" s="3">
        <f>IF(M355=M356,IF(F355=F356,IF(H355=H356,1,0),0),0)</f>
        <v/>
      </c>
    </row>
    <row r="357" hidden="1">
      <c r="A357" s="3" t="inlineStr">
        <is>
          <t>2330675289</t>
        </is>
      </c>
      <c r="B357" s="3" t="inlineStr">
        <is>
          <t>사무실</t>
        </is>
      </c>
      <c r="C357" s="3" t="inlineStr">
        <is>
          <t>월세</t>
        </is>
      </c>
      <c r="D357" s="16" t="n">
        <v>30000</v>
      </c>
      <c r="E357" s="17" t="n">
        <v>93.47</v>
      </c>
      <c r="F357" s="17" t="n">
        <v>83</v>
      </c>
      <c r="G357" s="16" t="n">
        <v>30000</v>
      </c>
      <c r="H357" s="16" t="n">
        <v>1600</v>
      </c>
      <c r="I357" s="17" t="n">
        <v>361.4</v>
      </c>
      <c r="J357" s="17" t="n">
        <v>19.3</v>
      </c>
      <c r="K357" s="3" t="n">
        <v>5</v>
      </c>
      <c r="L357" s="3" t="inlineStr">
        <is>
          <t>15</t>
        </is>
      </c>
      <c r="M357" s="3" t="n">
        <v>37.496882</v>
      </c>
      <c r="N357" s="3" t="n">
        <v>127.029593</v>
      </c>
      <c r="O357" s="3" t="inlineStr">
        <is>
          <t>10년이내, 융자금없는, 역세권</t>
        </is>
      </c>
      <c r="P357" s="3" t="inlineStr">
        <is>
          <t>오렌지 부동산중개법인주식회사</t>
        </is>
      </c>
      <c r="Q357" s="3" t="inlineStr">
        <is>
          <t>https://m.land.naver.com/article/info/2330675289</t>
        </is>
      </c>
      <c r="R357" s="3">
        <f>IF(M356=M357,IF(F356=F357,IF(H356=H357,1,0),0),0)</f>
        <v/>
      </c>
    </row>
    <row r="358" hidden="1">
      <c r="A358" s="3" t="inlineStr">
        <is>
          <t>2330703567</t>
        </is>
      </c>
      <c r="B358" s="3" t="inlineStr">
        <is>
          <t>사무실</t>
        </is>
      </c>
      <c r="C358" s="3" t="inlineStr">
        <is>
          <t>월세</t>
        </is>
      </c>
      <c r="D358" s="16" t="n">
        <v>30000</v>
      </c>
      <c r="E358" s="17" t="n">
        <v>99.83</v>
      </c>
      <c r="F358" s="17" t="n">
        <v>83.01000000000001</v>
      </c>
      <c r="G358" s="16" t="n">
        <v>30000</v>
      </c>
      <c r="H358" s="16" t="n">
        <v>1600</v>
      </c>
      <c r="I358" s="17" t="n">
        <v>361.4</v>
      </c>
      <c r="J358" s="17" t="n">
        <v>19.3</v>
      </c>
      <c r="K358" s="3" t="n">
        <v>6</v>
      </c>
      <c r="L358" s="3" t="inlineStr">
        <is>
          <t>15</t>
        </is>
      </c>
      <c r="M358" s="3" t="n">
        <v>37.496882</v>
      </c>
      <c r="N358" s="3" t="n">
        <v>127.029593</v>
      </c>
      <c r="O358" s="3" t="inlineStr">
        <is>
          <t>10년이내, 융자금없는, 역세권</t>
        </is>
      </c>
      <c r="P358" s="3" t="inlineStr">
        <is>
          <t>(주)마이다스부동산중개법인</t>
        </is>
      </c>
      <c r="Q358" s="3" t="inlineStr">
        <is>
          <t>https://m.land.naver.com/article/info/2330703567</t>
        </is>
      </c>
      <c r="R358" s="3">
        <f>IF(M357=M358,IF(F357=F358,IF(H357=H358,1,0),0),0)</f>
        <v/>
      </c>
    </row>
    <row r="359" hidden="1">
      <c r="A359" s="3" t="inlineStr">
        <is>
          <t>2330000486</t>
        </is>
      </c>
      <c r="B359" s="3" t="inlineStr">
        <is>
          <t>사무실</t>
        </is>
      </c>
      <c r="C359" s="3" t="inlineStr">
        <is>
          <t>월세</t>
        </is>
      </c>
      <c r="D359" s="16" t="n">
        <v>30000</v>
      </c>
      <c r="E359" s="17" t="n">
        <v>93.47</v>
      </c>
      <c r="F359" s="17" t="n">
        <v>83</v>
      </c>
      <c r="G359" s="16" t="n">
        <v>30000</v>
      </c>
      <c r="H359" s="16" t="n">
        <v>1600</v>
      </c>
      <c r="I359" s="17" t="n">
        <v>361.4</v>
      </c>
      <c r="J359" s="17" t="n">
        <v>19.3</v>
      </c>
      <c r="K359" s="3" t="n">
        <v>8</v>
      </c>
      <c r="L359" s="3" t="inlineStr">
        <is>
          <t>15</t>
        </is>
      </c>
      <c r="M359" s="3" t="n">
        <v>37.496882</v>
      </c>
      <c r="N359" s="3" t="n">
        <v>127.029593</v>
      </c>
      <c r="O359" s="3" t="inlineStr">
        <is>
          <t>10년이내, 융자금없는, 역세권, 중층</t>
        </is>
      </c>
      <c r="P359" s="3" t="inlineStr">
        <is>
          <t>(주)마이다스부동산중개법인</t>
        </is>
      </c>
      <c r="Q359" s="3" t="inlineStr">
        <is>
          <t>https://m.land.naver.com/article/info/2330000486</t>
        </is>
      </c>
      <c r="R359" s="3">
        <f>IF(#REF!=M359,IF(#REF!=F359,IF(#REF!=H359,1,0),0),0)</f>
        <v/>
      </c>
    </row>
    <row r="360" hidden="1">
      <c r="A360" s="3" t="inlineStr">
        <is>
          <t>2330322078</t>
        </is>
      </c>
      <c r="B360" s="3" t="inlineStr">
        <is>
          <t>사무실</t>
        </is>
      </c>
      <c r="C360" s="3" t="inlineStr">
        <is>
          <t>월세</t>
        </is>
      </c>
      <c r="D360" s="16" t="n">
        <v>90000</v>
      </c>
      <c r="E360" s="17" t="n">
        <v>419.87</v>
      </c>
      <c r="F360" s="17" t="n">
        <v>248.99</v>
      </c>
      <c r="G360" s="16" t="n">
        <v>90000</v>
      </c>
      <c r="H360" s="16" t="n">
        <v>4800</v>
      </c>
      <c r="I360" s="17" t="n">
        <v>361.5</v>
      </c>
      <c r="J360" s="17" t="n">
        <v>19.3</v>
      </c>
      <c r="K360" s="3" t="n">
        <v>7</v>
      </c>
      <c r="L360" s="3" t="inlineStr">
        <is>
          <t>15</t>
        </is>
      </c>
      <c r="M360" s="3" t="n">
        <v>37.496882</v>
      </c>
      <c r="N360" s="3" t="n">
        <v>127.029593</v>
      </c>
      <c r="O360" s="3" t="inlineStr">
        <is>
          <t>10년이내, 융자금없는, 역세권, 중층</t>
        </is>
      </c>
      <c r="P360" s="3" t="inlineStr">
        <is>
          <t>주식회사시작부동산중개법인</t>
        </is>
      </c>
      <c r="Q360" s="3" t="inlineStr">
        <is>
          <t>https://m.land.naver.com/article/info/2330322078</t>
        </is>
      </c>
      <c r="R360" s="3">
        <f>IF(#REF!=M360,IF(#REF!=F360,IF(#REF!=H360,1,0),0),0)</f>
        <v/>
      </c>
    </row>
    <row r="361" hidden="1">
      <c r="A361" s="3" t="inlineStr">
        <is>
          <t>2329139103</t>
        </is>
      </c>
      <c r="B361" s="3" t="inlineStr">
        <is>
          <t>사무실</t>
        </is>
      </c>
      <c r="C361" s="3" t="inlineStr">
        <is>
          <t>월세</t>
        </is>
      </c>
      <c r="D361" s="16" t="n">
        <v>30000</v>
      </c>
      <c r="E361" s="17" t="n">
        <v>93.47</v>
      </c>
      <c r="F361" s="17" t="n">
        <v>83.01000000000001</v>
      </c>
      <c r="G361" s="16" t="n">
        <v>30000</v>
      </c>
      <c r="H361" s="16" t="n">
        <v>1600</v>
      </c>
      <c r="I361" s="17" t="n">
        <v>361.4</v>
      </c>
      <c r="J361" s="17" t="n">
        <v>19.3</v>
      </c>
      <c r="K361" s="3" t="n">
        <v>6</v>
      </c>
      <c r="L361" s="3" t="inlineStr">
        <is>
          <t>15</t>
        </is>
      </c>
      <c r="M361" s="3" t="n">
        <v>37.496882</v>
      </c>
      <c r="N361" s="3" t="n">
        <v>127.029593</v>
      </c>
      <c r="O361" s="3" t="inlineStr">
        <is>
          <t>10년이내, 역세권, 중층, 주차가능</t>
        </is>
      </c>
      <c r="P361" s="3" t="inlineStr">
        <is>
          <t>GPS부동산중개사무소</t>
        </is>
      </c>
      <c r="Q361" s="3" t="inlineStr">
        <is>
          <t>https://m.land.naver.com/article/info/2329139103</t>
        </is>
      </c>
      <c r="R361" s="3">
        <f>IF(M360=M361,IF(F360=F361,IF(H360=H361,1,0),0),0)</f>
        <v/>
      </c>
    </row>
    <row r="362" hidden="1">
      <c r="A362" s="3" t="inlineStr">
        <is>
          <t>2329995596</t>
        </is>
      </c>
      <c r="B362" s="3" t="inlineStr">
        <is>
          <t>사무실</t>
        </is>
      </c>
      <c r="C362" s="3" t="inlineStr">
        <is>
          <t>월세</t>
        </is>
      </c>
      <c r="D362" s="16" t="n">
        <v>60000</v>
      </c>
      <c r="E362" s="17" t="n">
        <v>187.25</v>
      </c>
      <c r="F362" s="17" t="n">
        <v>166</v>
      </c>
      <c r="G362" s="16" t="n">
        <v>60000</v>
      </c>
      <c r="H362" s="16" t="n">
        <v>3200</v>
      </c>
      <c r="I362" s="17" t="n">
        <v>361.4</v>
      </c>
      <c r="J362" s="17" t="n">
        <v>19.3</v>
      </c>
      <c r="K362" s="3" t="n">
        <v>5</v>
      </c>
      <c r="L362" s="3" t="inlineStr">
        <is>
          <t>15</t>
        </is>
      </c>
      <c r="M362" s="3" t="n">
        <v>37.496882</v>
      </c>
      <c r="N362" s="3" t="n">
        <v>127.029593</v>
      </c>
      <c r="O362" s="3" t="inlineStr">
        <is>
          <t>10년이내, 융자금없는, 역세권, 지상층(1층제외)</t>
        </is>
      </c>
      <c r="P362" s="3" t="inlineStr">
        <is>
          <t>사무실룩공인중개사사무소</t>
        </is>
      </c>
      <c r="Q362" s="3" t="inlineStr">
        <is>
          <t>https://m.land.naver.com/article/info/2329995596</t>
        </is>
      </c>
      <c r="R362" s="3">
        <f>IF(#REF!=M362,IF(#REF!=F362,IF(#REF!=H362,1,0),0),0)</f>
        <v/>
      </c>
    </row>
    <row r="363" hidden="1">
      <c r="A363" s="3" t="inlineStr">
        <is>
          <t>2329866801</t>
        </is>
      </c>
      <c r="B363" s="3" t="inlineStr">
        <is>
          <t>사무실</t>
        </is>
      </c>
      <c r="C363" s="3" t="inlineStr">
        <is>
          <t>월세</t>
        </is>
      </c>
      <c r="D363" s="16" t="n">
        <v>30000</v>
      </c>
      <c r="E363" s="17" t="n">
        <v>93.47</v>
      </c>
      <c r="F363" s="17" t="n">
        <v>83.01000000000001</v>
      </c>
      <c r="G363" s="16" t="n">
        <v>30000</v>
      </c>
      <c r="H363" s="16" t="n">
        <v>1600</v>
      </c>
      <c r="I363" s="17" t="n">
        <v>361.4</v>
      </c>
      <c r="J363" s="17" t="n">
        <v>19.3</v>
      </c>
      <c r="K363" s="3" t="n">
        <v>5</v>
      </c>
      <c r="L363" s="3" t="inlineStr">
        <is>
          <t>15</t>
        </is>
      </c>
      <c r="M363" s="3" t="n">
        <v>37.496882</v>
      </c>
      <c r="N363" s="3" t="n">
        <v>127.029593</v>
      </c>
      <c r="O363" s="3" t="inlineStr">
        <is>
          <t>10년이내, 융자금없는, 역세권, 지상층(1층제외)</t>
        </is>
      </c>
      <c r="P363" s="3" t="inlineStr">
        <is>
          <t>지금부동산중개법인주식회사</t>
        </is>
      </c>
      <c r="Q363" s="3" t="inlineStr">
        <is>
          <t>https://m.land.naver.com/article/info/2329866801</t>
        </is>
      </c>
      <c r="R363" s="3">
        <f>IF(M362=M363,IF(F362=F363,IF(H362=H363,1,0),0),0)</f>
        <v/>
      </c>
    </row>
    <row r="364" hidden="1">
      <c r="A364" s="3" t="inlineStr">
        <is>
          <t>2329040173</t>
        </is>
      </c>
      <c r="B364" s="3" t="inlineStr">
        <is>
          <t>사무실</t>
        </is>
      </c>
      <c r="C364" s="3" t="inlineStr">
        <is>
          <t>월세</t>
        </is>
      </c>
      <c r="D364" s="16" t="n">
        <v>90000</v>
      </c>
      <c r="E364" s="17" t="n">
        <v>281.02</v>
      </c>
      <c r="F364" s="17" t="n">
        <v>250</v>
      </c>
      <c r="G364" s="16" t="n">
        <v>90000</v>
      </c>
      <c r="H364" s="16" t="n">
        <v>4800</v>
      </c>
      <c r="I364" s="17" t="n">
        <v>360</v>
      </c>
      <c r="J364" s="17" t="n">
        <v>19.2</v>
      </c>
      <c r="K364" s="3" t="n">
        <v>9</v>
      </c>
      <c r="L364" s="3" t="inlineStr">
        <is>
          <t>15</t>
        </is>
      </c>
      <c r="M364" s="3" t="n">
        <v>37.496882</v>
      </c>
      <c r="N364" s="3" t="n">
        <v>127.029593</v>
      </c>
      <c r="O364" s="3" t="inlineStr">
        <is>
          <t>10년이내, 융자금없는, 역세권, 중층</t>
        </is>
      </c>
      <c r="P364" s="3" t="inlineStr">
        <is>
          <t>강남부동산센터공인중개사사무소</t>
        </is>
      </c>
      <c r="Q364" s="3" t="inlineStr">
        <is>
          <t>https://m.land.naver.com/article/info/2329040173</t>
        </is>
      </c>
      <c r="R364" s="3">
        <f>IF(#REF!=M364,IF(#REF!=F364,IF(#REF!=H364,1,0),0),0)</f>
        <v/>
      </c>
    </row>
    <row r="365" hidden="1">
      <c r="A365" s="3" t="inlineStr">
        <is>
          <t>2331339890</t>
        </is>
      </c>
      <c r="B365" s="3" t="inlineStr">
        <is>
          <t>사무실</t>
        </is>
      </c>
      <c r="C365" s="3" t="inlineStr">
        <is>
          <t>월세</t>
        </is>
      </c>
      <c r="D365" s="16" t="n">
        <v>24914</v>
      </c>
      <c r="E365" s="17" t="n">
        <v>130.07</v>
      </c>
      <c r="F365" s="17" t="n">
        <v>130.09</v>
      </c>
      <c r="G365" s="16" t="n">
        <v>24914</v>
      </c>
      <c r="H365" s="16" t="n">
        <v>2492</v>
      </c>
      <c r="I365" s="17" t="n">
        <v>191.5</v>
      </c>
      <c r="J365" s="17" t="n">
        <v>19.2</v>
      </c>
      <c r="K365" s="3" t="n">
        <v>10</v>
      </c>
      <c r="L365" s="3" t="inlineStr">
        <is>
          <t>18</t>
        </is>
      </c>
      <c r="M365" s="3" t="n">
        <v>37.497342</v>
      </c>
      <c r="N365" s="3" t="n">
        <v>127.027264</v>
      </c>
      <c r="O365" s="3" t="inlineStr">
        <is>
          <t>25년이상, 융자금없는, 역세권, 중층</t>
        </is>
      </c>
      <c r="P365" s="3" t="inlineStr">
        <is>
          <t>리치모나코공인중개사</t>
        </is>
      </c>
      <c r="Q365" s="3" t="inlineStr">
        <is>
          <t>https://m.land.naver.com/article/info/2331339890</t>
        </is>
      </c>
      <c r="R365" s="3">
        <f>IF(M364=M365,IF(F364=F365,IF(H364=H365,1,0),0),0)</f>
        <v/>
      </c>
    </row>
    <row r="366" hidden="1">
      <c r="A366" s="3" t="inlineStr">
        <is>
          <t>2329014105</t>
        </is>
      </c>
      <c r="B366" s="3" t="inlineStr">
        <is>
          <t>사무실</t>
        </is>
      </c>
      <c r="C366" s="3" t="inlineStr">
        <is>
          <t>월세</t>
        </is>
      </c>
      <c r="D366" s="16" t="n">
        <v>4500</v>
      </c>
      <c r="E366" s="17" t="n">
        <v>92.56</v>
      </c>
      <c r="F366" s="17" t="n">
        <v>23.42</v>
      </c>
      <c r="G366" s="16" t="n">
        <v>4500</v>
      </c>
      <c r="H366" s="16" t="n">
        <v>450</v>
      </c>
      <c r="I366" s="17" t="n">
        <v>192.1</v>
      </c>
      <c r="J366" s="17" t="n">
        <v>19.2</v>
      </c>
      <c r="K366" s="3" t="n">
        <v>3</v>
      </c>
      <c r="L366" s="3" t="inlineStr">
        <is>
          <t>13</t>
        </is>
      </c>
      <c r="M366" s="3" t="n">
        <v>37.500034</v>
      </c>
      <c r="N366" s="3" t="n">
        <v>127.02599</v>
      </c>
      <c r="O366" s="3" t="inlineStr">
        <is>
          <t>15년이내, 융자금없는, 역세권, 지상층(1층제외)</t>
        </is>
      </c>
      <c r="P366" s="3" t="inlineStr">
        <is>
          <t>강남대표부동산공인중개사사무소</t>
        </is>
      </c>
      <c r="Q366" s="3" t="inlineStr">
        <is>
          <t>https://m.land.naver.com/article/info/2329014105</t>
        </is>
      </c>
      <c r="R366" s="3">
        <f>IF(M365=M366,IF(F365=F366,IF(H365=H366,1,0),0),0)</f>
        <v/>
      </c>
    </row>
    <row r="367" hidden="1">
      <c r="A367" s="3" t="inlineStr">
        <is>
          <t>2330529235</t>
        </is>
      </c>
      <c r="B367" s="3" t="inlineStr">
        <is>
          <t>사무실</t>
        </is>
      </c>
      <c r="C367" s="3" t="inlineStr">
        <is>
          <t>월세</t>
        </is>
      </c>
      <c r="D367" s="16" t="n">
        <v>90000</v>
      </c>
      <c r="E367" s="17" t="n">
        <v>281.02</v>
      </c>
      <c r="F367" s="17" t="n">
        <v>250</v>
      </c>
      <c r="G367" s="16" t="n">
        <v>90000</v>
      </c>
      <c r="H367" s="16" t="n">
        <v>4800</v>
      </c>
      <c r="I367" s="17" t="n">
        <v>360</v>
      </c>
      <c r="J367" s="17" t="n">
        <v>19.2</v>
      </c>
      <c r="K367" s="3" t="n">
        <v>9</v>
      </c>
      <c r="L367" s="3" t="inlineStr">
        <is>
          <t>15</t>
        </is>
      </c>
      <c r="M367" s="3" t="n">
        <v>37.496882</v>
      </c>
      <c r="N367" s="3" t="n">
        <v>127.029593</v>
      </c>
      <c r="O367" s="3" t="inlineStr">
        <is>
          <t>10년이내, 융자금없는, 역세권, 중층</t>
        </is>
      </c>
      <c r="P367" s="3" t="inlineStr">
        <is>
          <t>강남부동산센터공인중개사사무소</t>
        </is>
      </c>
      <c r="Q367" s="3" t="inlineStr">
        <is>
          <t>https://m.land.naver.com/article/info/2330529235</t>
        </is>
      </c>
      <c r="R367" s="3">
        <f>IF(M366=M367,IF(F366=F367,IF(H366=H367,1,0),0),0)</f>
        <v/>
      </c>
    </row>
    <row r="368" hidden="1">
      <c r="A368" s="3" t="inlineStr">
        <is>
          <t>2331200546</t>
        </is>
      </c>
      <c r="B368" s="3" t="inlineStr">
        <is>
          <t>상가</t>
        </is>
      </c>
      <c r="C368" s="3" t="inlineStr">
        <is>
          <t>월세</t>
        </is>
      </c>
      <c r="D368" s="16" t="n">
        <v>20000</v>
      </c>
      <c r="E368" s="17" t="n">
        <v>83.79000000000001</v>
      </c>
      <c r="F368" s="17" t="n">
        <v>83.91</v>
      </c>
      <c r="G368" s="16" t="n">
        <v>20000</v>
      </c>
      <c r="H368" s="16" t="n">
        <v>1600</v>
      </c>
      <c r="I368" s="17" t="n">
        <v>238.4</v>
      </c>
      <c r="J368" s="17" t="n">
        <v>19.1</v>
      </c>
      <c r="K368" s="3" t="n">
        <v>-1</v>
      </c>
      <c r="L368" s="3" t="inlineStr">
        <is>
          <t>13</t>
        </is>
      </c>
      <c r="M368" s="3" t="n">
        <v>37.500034</v>
      </c>
      <c r="N368" s="3" t="n">
        <v>127.02599</v>
      </c>
      <c r="O368" s="3" t="inlineStr">
        <is>
          <t>15년이내, 융자금적은, 역세권, 지하층</t>
        </is>
      </c>
      <c r="P368" s="3" t="inlineStr">
        <is>
          <t>글로리공인중개사사무소</t>
        </is>
      </c>
      <c r="Q368" s="3" t="inlineStr">
        <is>
          <t>https://m.land.naver.com/article/info/2331200546</t>
        </is>
      </c>
      <c r="R368" s="3">
        <f>IF(M367=M368,IF(F367=F368,IF(H367=H368,1,0),0),0)</f>
        <v/>
      </c>
    </row>
    <row r="369" hidden="1">
      <c r="A369" s="3" t="inlineStr">
        <is>
          <t>2331499704</t>
        </is>
      </c>
      <c r="B369" s="3" t="inlineStr">
        <is>
          <t>상가</t>
        </is>
      </c>
      <c r="C369" s="3" t="inlineStr">
        <is>
          <t>월세</t>
        </is>
      </c>
      <c r="D369" s="16" t="n">
        <v>7000</v>
      </c>
      <c r="E369" s="17" t="n">
        <v>41.74</v>
      </c>
      <c r="F369" s="17" t="n">
        <v>41.86</v>
      </c>
      <c r="G369" s="16" t="n">
        <v>7000</v>
      </c>
      <c r="H369" s="16" t="n">
        <v>800</v>
      </c>
      <c r="I369" s="17" t="n">
        <v>167.2</v>
      </c>
      <c r="J369" s="17" t="n">
        <v>19.1</v>
      </c>
      <c r="K369" s="3" t="n">
        <v>2</v>
      </c>
      <c r="L369" s="3" t="inlineStr">
        <is>
          <t>6</t>
        </is>
      </c>
      <c r="M369" s="3" t="n">
        <v>37.49643</v>
      </c>
      <c r="N369" s="3" t="n">
        <v>127.029203</v>
      </c>
      <c r="O369" s="3" t="inlineStr">
        <is>
          <t>25년이상, 융자금없는, 역세권, 지상층(1층제외)</t>
        </is>
      </c>
      <c r="P369" s="3" t="inlineStr">
        <is>
          <t>서울마당부동산중개법인주식회사</t>
        </is>
      </c>
      <c r="Q369" s="3" t="inlineStr">
        <is>
          <t>https://m.land.naver.com/article/info/2331499704</t>
        </is>
      </c>
      <c r="R369" s="3">
        <f>IF(#REF!=M369,IF(#REF!=F369,IF(#REF!=H369,1,0),0),0)</f>
        <v/>
      </c>
    </row>
    <row r="370" hidden="1">
      <c r="A370" s="3" t="inlineStr">
        <is>
          <t>2330885086</t>
        </is>
      </c>
      <c r="B370" s="3" t="inlineStr">
        <is>
          <t>사무실</t>
        </is>
      </c>
      <c r="C370" s="3" t="inlineStr">
        <is>
          <t>월세</t>
        </is>
      </c>
      <c r="D370" s="16" t="n">
        <v>30000</v>
      </c>
      <c r="E370" s="17" t="n">
        <v>144.9</v>
      </c>
      <c r="F370" s="17" t="n">
        <v>84</v>
      </c>
      <c r="G370" s="16" t="n">
        <v>30000</v>
      </c>
      <c r="H370" s="16" t="n">
        <v>1600</v>
      </c>
      <c r="I370" s="17" t="n">
        <v>357.1</v>
      </c>
      <c r="J370" s="17" t="n">
        <v>19</v>
      </c>
      <c r="K370" s="3" t="n">
        <v>5</v>
      </c>
      <c r="L370" s="3" t="inlineStr">
        <is>
          <t>15</t>
        </is>
      </c>
      <c r="M370" s="3" t="n">
        <v>37.496882</v>
      </c>
      <c r="N370" s="3" t="n">
        <v>127.029593</v>
      </c>
      <c r="O370" s="3" t="inlineStr">
        <is>
          <t>10년이내, 융자금없는, 역세권, 지상층(1층제외)</t>
        </is>
      </c>
      <c r="P370" s="3" t="inlineStr">
        <is>
          <t>프라움공인중개사사무소</t>
        </is>
      </c>
      <c r="Q370" s="3" t="inlineStr">
        <is>
          <t>https://m.land.naver.com/article/info/2330885086</t>
        </is>
      </c>
      <c r="R370" s="3">
        <f>IF(M369=M370,IF(F369=F370,IF(H369=H370,1,0),0),0)</f>
        <v/>
      </c>
    </row>
    <row r="371" hidden="1">
      <c r="A371" s="3" t="inlineStr">
        <is>
          <t>2332606344</t>
        </is>
      </c>
      <c r="B371" s="3" t="inlineStr">
        <is>
          <t>사무실</t>
        </is>
      </c>
      <c r="C371" s="3" t="inlineStr">
        <is>
          <t>월세</t>
        </is>
      </c>
      <c r="D371" s="16" t="n">
        <v>60000</v>
      </c>
      <c r="E371" s="17" t="n">
        <v>187.25</v>
      </c>
      <c r="F371" s="17" t="n">
        <v>168.01</v>
      </c>
      <c r="G371" s="16" t="n">
        <v>60000</v>
      </c>
      <c r="H371" s="16" t="n">
        <v>3200</v>
      </c>
      <c r="I371" s="17" t="n">
        <v>357.1</v>
      </c>
      <c r="J371" s="17" t="n">
        <v>19</v>
      </c>
      <c r="K371" s="3" t="n">
        <v>5</v>
      </c>
      <c r="L371" s="3" t="inlineStr">
        <is>
          <t>15</t>
        </is>
      </c>
      <c r="M371" s="3" t="n">
        <v>37.496882</v>
      </c>
      <c r="N371" s="3" t="n">
        <v>127.029593</v>
      </c>
      <c r="O371" s="3" t="inlineStr">
        <is>
          <t>10년이내, 융자금없는, 역세권, 지상층(1층제외)</t>
        </is>
      </c>
      <c r="P371" s="3" t="inlineStr">
        <is>
          <t>인앤인공인중개사사무소</t>
        </is>
      </c>
      <c r="Q371" s="3" t="inlineStr">
        <is>
          <t>https://m.land.naver.com/article/info/2332606344</t>
        </is>
      </c>
      <c r="R371" s="3">
        <f>IF(M370=M371,IF(F370=F371,IF(H370=H371,1,0),0),0)</f>
        <v/>
      </c>
    </row>
    <row r="372" hidden="1">
      <c r="A372" s="3" t="inlineStr">
        <is>
          <t>2332442034</t>
        </is>
      </c>
      <c r="B372" s="3" t="inlineStr">
        <is>
          <t>사무실</t>
        </is>
      </c>
      <c r="C372" s="3" t="inlineStr">
        <is>
          <t>월세</t>
        </is>
      </c>
      <c r="D372" s="16" t="n">
        <v>30000</v>
      </c>
      <c r="E372" s="17" t="n">
        <v>93.17</v>
      </c>
      <c r="F372" s="17" t="n">
        <v>84.7</v>
      </c>
      <c r="G372" s="16" t="n">
        <v>30000</v>
      </c>
      <c r="H372" s="16" t="n">
        <v>1600</v>
      </c>
      <c r="I372" s="17" t="n">
        <v>354.2</v>
      </c>
      <c r="J372" s="17" t="n">
        <v>18.9</v>
      </c>
      <c r="K372" s="3" t="n">
        <v>6</v>
      </c>
      <c r="L372" s="3" t="inlineStr">
        <is>
          <t>15</t>
        </is>
      </c>
      <c r="M372" s="3" t="n">
        <v>37.496882</v>
      </c>
      <c r="N372" s="3" t="n">
        <v>127.029593</v>
      </c>
      <c r="O372" s="3" t="inlineStr">
        <is>
          <t>10년이내, 융자금없는, 역세권, 급매</t>
        </is>
      </c>
      <c r="P372" s="3" t="inlineStr">
        <is>
          <t>지금부동산중개법인주식회사</t>
        </is>
      </c>
      <c r="Q372" s="3" t="inlineStr">
        <is>
          <t>https://m.land.naver.com/article/info/2332442034</t>
        </is>
      </c>
      <c r="R372" s="3">
        <f>IF(M371=M372,IF(F371=F372,IF(H371=H372,1,0),0),0)</f>
        <v/>
      </c>
    </row>
    <row r="373" hidden="1">
      <c r="A373" s="3" t="inlineStr">
        <is>
          <t>2331625678</t>
        </is>
      </c>
      <c r="B373" s="3" t="inlineStr">
        <is>
          <t>사무실</t>
        </is>
      </c>
      <c r="C373" s="3" t="inlineStr">
        <is>
          <t>월세</t>
        </is>
      </c>
      <c r="D373" s="16" t="n">
        <v>60000</v>
      </c>
      <c r="E373" s="17" t="n">
        <v>187.25</v>
      </c>
      <c r="F373" s="17" t="n">
        <v>169.7</v>
      </c>
      <c r="G373" s="16" t="n">
        <v>60000</v>
      </c>
      <c r="H373" s="16" t="n">
        <v>3200</v>
      </c>
      <c r="I373" s="17" t="n">
        <v>353.6</v>
      </c>
      <c r="J373" s="17" t="n">
        <v>18.9</v>
      </c>
      <c r="K373" s="3" t="n">
        <v>5</v>
      </c>
      <c r="L373" s="3" t="inlineStr">
        <is>
          <t>15</t>
        </is>
      </c>
      <c r="M373" s="3" t="n">
        <v>37.496882</v>
      </c>
      <c r="N373" s="3" t="n">
        <v>127.029593</v>
      </c>
      <c r="O373" s="3" t="inlineStr">
        <is>
          <t>10년이내, 융자금없는, 역세권, 지상층(1층제외)</t>
        </is>
      </c>
      <c r="P373" s="3" t="inlineStr">
        <is>
          <t>노을부동산중개</t>
        </is>
      </c>
      <c r="Q373" s="3" t="inlineStr">
        <is>
          <t>https://m.land.naver.com/article/info/2331625678</t>
        </is>
      </c>
      <c r="R373" s="3">
        <f>IF(M372=M373,IF(F372=F373,IF(H372=H373,1,0),0),0)</f>
        <v/>
      </c>
    </row>
    <row r="374">
      <c r="A374" s="3" t="inlineStr">
        <is>
          <t>2331711968</t>
        </is>
      </c>
      <c r="B374" s="3" t="inlineStr">
        <is>
          <t>상가</t>
        </is>
      </c>
      <c r="C374" s="3" t="inlineStr">
        <is>
          <t>월세</t>
        </is>
      </c>
      <c r="D374" s="16" t="n">
        <v>4000</v>
      </c>
      <c r="E374" s="17" t="n">
        <v>33.27</v>
      </c>
      <c r="F374" s="17" t="n">
        <v>17.59</v>
      </c>
      <c r="G374" s="16" t="n">
        <v>4000</v>
      </c>
      <c r="H374" s="16" t="n">
        <v>330</v>
      </c>
      <c r="I374" s="17" t="n">
        <v>227.4</v>
      </c>
      <c r="J374" s="17" t="n">
        <v>18.8</v>
      </c>
      <c r="K374" s="3" t="n">
        <v>1</v>
      </c>
      <c r="L374" s="3" t="inlineStr">
        <is>
          <t>15</t>
        </is>
      </c>
      <c r="M374" s="3" t="n">
        <v>37.495406</v>
      </c>
      <c r="N374" s="3" t="n">
        <v>127.03042</v>
      </c>
      <c r="O374" s="3" t="inlineStr">
        <is>
          <t>25년이내, 융자금적은, 역세권, 1층</t>
        </is>
      </c>
      <c r="P374" s="3" t="inlineStr">
        <is>
          <t>청어람부동산중개법인주식회사</t>
        </is>
      </c>
      <c r="Q374" s="3" t="inlineStr">
        <is>
          <t>https://m.land.naver.com/article/info/2331711968</t>
        </is>
      </c>
      <c r="R374" s="3">
        <f>IF(M373=M374,IF(F373=F374,IF(H373=H374,1,0),0),0)</f>
        <v/>
      </c>
    </row>
    <row r="375" hidden="1">
      <c r="A375" s="3" t="inlineStr">
        <is>
          <t>2332681332</t>
        </is>
      </c>
      <c r="B375" s="3" t="inlineStr">
        <is>
          <t>사무실</t>
        </is>
      </c>
      <c r="C375" s="3" t="inlineStr">
        <is>
          <t>월세</t>
        </is>
      </c>
      <c r="D375" s="16" t="n">
        <v>30000</v>
      </c>
      <c r="E375" s="17" t="n">
        <v>93.47</v>
      </c>
      <c r="F375" s="17" t="n">
        <v>85</v>
      </c>
      <c r="G375" s="16" t="n">
        <v>30000</v>
      </c>
      <c r="H375" s="16" t="n">
        <v>1600</v>
      </c>
      <c r="I375" s="17" t="n">
        <v>352.9</v>
      </c>
      <c r="J375" s="17" t="n">
        <v>18.8</v>
      </c>
      <c r="K375" s="3" t="n">
        <v>7</v>
      </c>
      <c r="L375" s="3" t="inlineStr">
        <is>
          <t>15</t>
        </is>
      </c>
      <c r="M375" s="3" t="n">
        <v>37.496882</v>
      </c>
      <c r="N375" s="3" t="n">
        <v>127.029593</v>
      </c>
      <c r="O375" s="3" t="inlineStr">
        <is>
          <t>10년이내, 융자금없는, 역세권, 중층</t>
        </is>
      </c>
      <c r="P375" s="3" t="inlineStr">
        <is>
          <t>이음프로퍼티부동산중개법인(주)</t>
        </is>
      </c>
      <c r="Q375" s="3" t="inlineStr">
        <is>
          <t>https://m.land.naver.com/article/info/2332681332</t>
        </is>
      </c>
      <c r="R375" s="3">
        <f>IF(M374=M375,IF(F374=F375,IF(H374=H375,1,0),0),0)</f>
        <v/>
      </c>
    </row>
    <row r="376" hidden="1">
      <c r="A376" s="3" t="inlineStr">
        <is>
          <t>2332418423</t>
        </is>
      </c>
      <c r="B376" s="3" t="inlineStr">
        <is>
          <t>상가</t>
        </is>
      </c>
      <c r="C376" s="3" t="inlineStr">
        <is>
          <t>월세</t>
        </is>
      </c>
      <c r="D376" s="16" t="n">
        <v>2000</v>
      </c>
      <c r="E376" s="17" t="n">
        <v>11.49</v>
      </c>
      <c r="F376" s="17" t="n">
        <v>11.77</v>
      </c>
      <c r="G376" s="16" t="n">
        <v>2000</v>
      </c>
      <c r="H376" s="16" t="n">
        <v>220</v>
      </c>
      <c r="I376" s="17" t="n">
        <v>169.9</v>
      </c>
      <c r="J376" s="17" t="n">
        <v>18.7</v>
      </c>
      <c r="K376" s="3" t="n">
        <v>1</v>
      </c>
      <c r="L376" s="3" t="inlineStr">
        <is>
          <t>15</t>
        </is>
      </c>
      <c r="M376" s="3" t="n">
        <v>37.496313</v>
      </c>
      <c r="N376" s="3" t="n">
        <v>127.030187</v>
      </c>
      <c r="O376" s="3" t="inlineStr">
        <is>
          <t>25년이내, 융자금적은, 역세권, 1층</t>
        </is>
      </c>
      <c r="P376" s="3" t="inlineStr">
        <is>
          <t>청어람부동산중개법인주식회사</t>
        </is>
      </c>
      <c r="Q376" s="3" t="inlineStr">
        <is>
          <t>https://m.land.naver.com/article/info/2332418423</t>
        </is>
      </c>
      <c r="R376" s="3">
        <f>IF(#REF!=M376,IF(#REF!=F376,IF(#REF!=H376,1,0),0),0)</f>
        <v/>
      </c>
    </row>
    <row r="377" hidden="1">
      <c r="A377" s="3" t="inlineStr">
        <is>
          <t>2329535783</t>
        </is>
      </c>
      <c r="B377" s="3" t="inlineStr">
        <is>
          <t>상가</t>
        </is>
      </c>
      <c r="C377" s="3" t="inlineStr">
        <is>
          <t>월세</t>
        </is>
      </c>
      <c r="D377" s="16" t="n">
        <v>20000</v>
      </c>
      <c r="E377" s="17" t="n">
        <v>102.55</v>
      </c>
      <c r="F377" s="17" t="n">
        <v>75.37</v>
      </c>
      <c r="G377" s="16" t="n">
        <v>20000</v>
      </c>
      <c r="H377" s="16" t="n">
        <v>1400</v>
      </c>
      <c r="I377" s="17" t="n">
        <v>265.4</v>
      </c>
      <c r="J377" s="17" t="n">
        <v>18.6</v>
      </c>
      <c r="K377" s="3" t="n">
        <v>2</v>
      </c>
      <c r="L377" s="3" t="inlineStr">
        <is>
          <t>14</t>
        </is>
      </c>
      <c r="M377" s="3" t="n">
        <v>37.496687</v>
      </c>
      <c r="N377" s="3" t="n">
        <v>127.030007</v>
      </c>
      <c r="O377" s="3" t="inlineStr">
        <is>
          <t>15년이내, 융자금없는, 역세권, 지상층(1층제외)</t>
        </is>
      </c>
      <c r="P377" s="3" t="inlineStr">
        <is>
          <t>(주)바이브부동산중개법인</t>
        </is>
      </c>
      <c r="Q377" s="3" t="inlineStr">
        <is>
          <t>https://m.land.naver.com/article/info/2329535783</t>
        </is>
      </c>
      <c r="R377" s="3">
        <f>IF(M376=M377,IF(F376=F377,IF(H376=H377,1,0),0),0)</f>
        <v/>
      </c>
    </row>
    <row r="378" hidden="1">
      <c r="A378" s="3" t="inlineStr">
        <is>
          <t>2332838700</t>
        </is>
      </c>
      <c r="B378" s="3" t="inlineStr">
        <is>
          <t>사무실</t>
        </is>
      </c>
      <c r="C378" s="3" t="inlineStr">
        <is>
          <t>월세</t>
        </is>
      </c>
      <c r="D378" s="16" t="n">
        <v>15000</v>
      </c>
      <c r="E378" s="17" t="n">
        <v>102.55</v>
      </c>
      <c r="F378" s="17" t="n">
        <v>75.5</v>
      </c>
      <c r="G378" s="16" t="n">
        <v>15000</v>
      </c>
      <c r="H378" s="16" t="n">
        <v>1400</v>
      </c>
      <c r="I378" s="17" t="n">
        <v>198.7</v>
      </c>
      <c r="J378" s="17" t="n">
        <v>18.5</v>
      </c>
      <c r="K378" s="3" t="n">
        <v>2</v>
      </c>
      <c r="L378" s="3" t="inlineStr">
        <is>
          <t>14</t>
        </is>
      </c>
      <c r="M378" s="3" t="n">
        <v>37.496687</v>
      </c>
      <c r="N378" s="3" t="n">
        <v>127.030007</v>
      </c>
      <c r="O378" s="3" t="inlineStr">
        <is>
          <t>15년이내, 융자금없는, 역세권, 지상층(1층제외)</t>
        </is>
      </c>
      <c r="P378" s="3" t="inlineStr">
        <is>
          <t>(주)신태양부동산중개법인</t>
        </is>
      </c>
      <c r="Q378" s="3" t="inlineStr">
        <is>
          <t>https://m.land.naver.com/article/info/2332838700</t>
        </is>
      </c>
      <c r="R378" s="3">
        <f>IF(M377=M378,IF(F377=F378,IF(H377=H378,1,0),0),0)</f>
        <v/>
      </c>
    </row>
    <row r="379" hidden="1">
      <c r="A379" s="3" t="inlineStr">
        <is>
          <t>2332184101</t>
        </is>
      </c>
      <c r="B379" s="3" t="inlineStr">
        <is>
          <t>사무실</t>
        </is>
      </c>
      <c r="C379" s="3" t="inlineStr">
        <is>
          <t>월세</t>
        </is>
      </c>
      <c r="D379" s="16" t="n">
        <v>15000</v>
      </c>
      <c r="E379" s="17" t="n">
        <v>74.72</v>
      </c>
      <c r="F379" s="17" t="n">
        <v>65.04000000000001</v>
      </c>
      <c r="G379" s="16" t="n">
        <v>15000</v>
      </c>
      <c r="H379" s="16" t="n">
        <v>1200</v>
      </c>
      <c r="I379" s="17" t="n">
        <v>230.6</v>
      </c>
      <c r="J379" s="17" t="n">
        <v>18.5</v>
      </c>
      <c r="K379" s="3" t="n">
        <v>5</v>
      </c>
      <c r="L379" s="3" t="inlineStr">
        <is>
          <t>13</t>
        </is>
      </c>
      <c r="M379" s="3" t="n">
        <v>37.500034</v>
      </c>
      <c r="N379" s="3" t="n">
        <v>127.02599</v>
      </c>
      <c r="O379" s="3" t="inlineStr">
        <is>
          <t>15년이내, 융자금없는, 역세권, 중층</t>
        </is>
      </c>
      <c r="P379" s="3" t="inlineStr">
        <is>
          <t>다온부동산중개사무소</t>
        </is>
      </c>
      <c r="Q379" s="3" t="inlineStr">
        <is>
          <t>https://m.land.naver.com/article/info/2332184101</t>
        </is>
      </c>
      <c r="R379" s="3">
        <f>IF(M378=M379,IF(F378=F379,IF(H378=H379,1,0),0),0)</f>
        <v/>
      </c>
    </row>
    <row r="380" hidden="1">
      <c r="A380" s="3" t="inlineStr">
        <is>
          <t>2328477627</t>
        </is>
      </c>
      <c r="B380" s="3" t="inlineStr">
        <is>
          <t>상가</t>
        </is>
      </c>
      <c r="C380" s="3" t="inlineStr">
        <is>
          <t>월세</t>
        </is>
      </c>
      <c r="D380" s="16" t="n">
        <v>30000</v>
      </c>
      <c r="E380" s="17" t="n">
        <v>113.44</v>
      </c>
      <c r="F380" s="17" t="n">
        <v>113.44</v>
      </c>
      <c r="G380" s="16" t="n">
        <v>30000</v>
      </c>
      <c r="H380" s="16" t="n">
        <v>2100</v>
      </c>
      <c r="I380" s="17" t="n">
        <v>264.5</v>
      </c>
      <c r="J380" s="17" t="n">
        <v>18.5</v>
      </c>
      <c r="K380" s="3" t="n">
        <v>-1</v>
      </c>
      <c r="L380" s="3" t="inlineStr">
        <is>
          <t>7</t>
        </is>
      </c>
      <c r="M380" s="3" t="n">
        <v>37.499976</v>
      </c>
      <c r="N380" s="3" t="n">
        <v>127.025685</v>
      </c>
      <c r="O380" s="3" t="inlineStr">
        <is>
          <t>25년이상, 융자금없는, 역세권, 지하층</t>
        </is>
      </c>
      <c r="P380" s="3" t="inlineStr">
        <is>
          <t>허브젠 공인중개사사무소</t>
        </is>
      </c>
      <c r="Q380" s="3" t="inlineStr">
        <is>
          <t>https://m.land.naver.com/article/info/2328477627</t>
        </is>
      </c>
      <c r="R380" s="3">
        <f>IF(M379=M380,IF(F379=F380,IF(H379=H380,1,0),0),0)</f>
        <v/>
      </c>
    </row>
    <row r="381" hidden="1">
      <c r="A381" s="3" t="inlineStr">
        <is>
          <t>2331876860</t>
        </is>
      </c>
      <c r="B381" s="3" t="inlineStr">
        <is>
          <t>사무실</t>
        </is>
      </c>
      <c r="C381" s="3" t="inlineStr">
        <is>
          <t>월세</t>
        </is>
      </c>
      <c r="D381" s="16" t="n">
        <v>23000</v>
      </c>
      <c r="E381" s="17" t="n">
        <v>105.88</v>
      </c>
      <c r="F381" s="17" t="n">
        <v>75.62</v>
      </c>
      <c r="G381" s="16" t="n">
        <v>23000</v>
      </c>
      <c r="H381" s="16" t="n">
        <v>1400</v>
      </c>
      <c r="I381" s="17" t="n">
        <v>304.2</v>
      </c>
      <c r="J381" s="17" t="n">
        <v>18.5</v>
      </c>
      <c r="K381" s="3" t="n">
        <v>2</v>
      </c>
      <c r="L381" s="3" t="inlineStr">
        <is>
          <t>10</t>
        </is>
      </c>
      <c r="M381" s="3" t="n">
        <v>37.499464</v>
      </c>
      <c r="N381" s="3" t="n">
        <v>127.029042</v>
      </c>
      <c r="O381" s="3" t="inlineStr">
        <is>
          <t>4년이내, 융자금없는, 역세권, 지상층(1층제외)</t>
        </is>
      </c>
      <c r="P381" s="3" t="inlineStr">
        <is>
          <t>프라움공인중개사사무소</t>
        </is>
      </c>
      <c r="Q381" s="3" t="inlineStr">
        <is>
          <t>https://m.land.naver.com/article/info/2331876860</t>
        </is>
      </c>
      <c r="R381" s="3">
        <f>IF(M380=M381,IF(F380=F381,IF(H380=H381,1,0),0),0)</f>
        <v/>
      </c>
    </row>
    <row r="382" hidden="1">
      <c r="A382" s="3" t="inlineStr">
        <is>
          <t>2331214500</t>
        </is>
      </c>
      <c r="B382" s="3" t="inlineStr">
        <is>
          <t>사무실</t>
        </is>
      </c>
      <c r="C382" s="3" t="inlineStr">
        <is>
          <t>월세</t>
        </is>
      </c>
      <c r="D382" s="16" t="n">
        <v>3000</v>
      </c>
      <c r="E382" s="17" t="n">
        <v>25.41</v>
      </c>
      <c r="F382" s="17" t="n">
        <v>12.47</v>
      </c>
      <c r="G382" s="16" t="n">
        <v>3000</v>
      </c>
      <c r="H382" s="16" t="n">
        <v>230</v>
      </c>
      <c r="I382" s="17" t="n">
        <v>240.6</v>
      </c>
      <c r="J382" s="17" t="n">
        <v>18.4</v>
      </c>
      <c r="K382" s="3" t="n">
        <v>2</v>
      </c>
      <c r="L382" s="3" t="inlineStr">
        <is>
          <t>19</t>
        </is>
      </c>
      <c r="M382" s="3" t="n">
        <v>37.497736</v>
      </c>
      <c r="N382" s="3" t="n">
        <v>127.029316</v>
      </c>
      <c r="O382" s="3" t="inlineStr">
        <is>
          <t>10년이내, 융자금없는, 역세권, 지상층(1층제외)</t>
        </is>
      </c>
      <c r="P382" s="3" t="inlineStr">
        <is>
          <t>랜드마크공인중개사사무소</t>
        </is>
      </c>
      <c r="Q382" s="3" t="inlineStr">
        <is>
          <t>https://m.land.naver.com/article/info/2331214500</t>
        </is>
      </c>
      <c r="R382" s="3">
        <f>IF(M381=M382,IF(F381=F382,IF(H381=H382,1,0),0),0)</f>
        <v/>
      </c>
    </row>
    <row r="383" hidden="1">
      <c r="A383" s="3" t="inlineStr">
        <is>
          <t>2332470512</t>
        </is>
      </c>
      <c r="B383" s="3" t="inlineStr">
        <is>
          <t>사무실</t>
        </is>
      </c>
      <c r="C383" s="3" t="inlineStr">
        <is>
          <t>월세</t>
        </is>
      </c>
      <c r="D383" s="16" t="n">
        <v>22000</v>
      </c>
      <c r="E383" s="17" t="n">
        <v>219.92</v>
      </c>
      <c r="F383" s="17" t="n">
        <v>120</v>
      </c>
      <c r="G383" s="16" t="n">
        <v>22000</v>
      </c>
      <c r="H383" s="16" t="n">
        <v>2200</v>
      </c>
      <c r="I383" s="17" t="n">
        <v>183.3</v>
      </c>
      <c r="J383" s="17" t="n">
        <v>18.3</v>
      </c>
      <c r="K383" s="3" t="n">
        <v>9</v>
      </c>
      <c r="L383" s="3" t="inlineStr">
        <is>
          <t>14</t>
        </is>
      </c>
      <c r="M383" s="3" t="n">
        <v>37.498442</v>
      </c>
      <c r="N383" s="3" t="n">
        <v>127.030584</v>
      </c>
      <c r="O383" s="3" t="inlineStr">
        <is>
          <t>25년이상, 융자금없는, 역세권</t>
        </is>
      </c>
      <c r="P383" s="3" t="inlineStr">
        <is>
          <t>오렌지 부동산중개법인주식회사</t>
        </is>
      </c>
      <c r="Q383" s="3" t="inlineStr">
        <is>
          <t>https://m.land.naver.com/article/info/2332470512</t>
        </is>
      </c>
      <c r="R383" s="3">
        <f>IF(M382=M383,IF(F382=F383,IF(H382=H383,1,0),0),0)</f>
        <v/>
      </c>
    </row>
    <row r="384" hidden="1">
      <c r="A384" s="3" t="inlineStr">
        <is>
          <t>2328705122</t>
        </is>
      </c>
      <c r="B384" s="3" t="inlineStr">
        <is>
          <t>사무실</t>
        </is>
      </c>
      <c r="C384" s="3" t="inlineStr">
        <is>
          <t>월세</t>
        </is>
      </c>
      <c r="D384" s="16" t="n">
        <v>22000</v>
      </c>
      <c r="E384" s="17" t="n">
        <v>152.46</v>
      </c>
      <c r="F384" s="17" t="n">
        <v>120.82</v>
      </c>
      <c r="G384" s="16" t="n">
        <v>22000</v>
      </c>
      <c r="H384" s="16" t="n">
        <v>2200</v>
      </c>
      <c r="I384" s="17" t="n">
        <v>182.1</v>
      </c>
      <c r="J384" s="17" t="n">
        <v>18.2</v>
      </c>
      <c r="K384" s="3" t="n">
        <v>6</v>
      </c>
      <c r="L384" s="3" t="inlineStr">
        <is>
          <t>14</t>
        </is>
      </c>
      <c r="M384" s="3" t="n">
        <v>37.498442</v>
      </c>
      <c r="N384" s="3" t="n">
        <v>127.030584</v>
      </c>
      <c r="O384" s="3" t="inlineStr">
        <is>
          <t>25년이상, 융자금없는, 역세권, 중층</t>
        </is>
      </c>
      <c r="P384" s="3" t="inlineStr">
        <is>
          <t>(주)원앤원플러스부동산중개법인</t>
        </is>
      </c>
      <c r="Q384" s="3" t="inlineStr">
        <is>
          <t>https://m.land.naver.com/article/info/2328705122</t>
        </is>
      </c>
      <c r="R384" s="3">
        <f>IF(#REF!=M384,IF(#REF!=F384,IF(#REF!=H384,1,0),0),0)</f>
        <v/>
      </c>
    </row>
    <row r="385" hidden="1">
      <c r="A385" s="3" t="inlineStr">
        <is>
          <t>2329322500</t>
        </is>
      </c>
      <c r="B385" s="3" t="inlineStr">
        <is>
          <t>사무실</t>
        </is>
      </c>
      <c r="C385" s="3" t="inlineStr">
        <is>
          <t>월세</t>
        </is>
      </c>
      <c r="D385" s="16" t="n">
        <v>30000</v>
      </c>
      <c r="E385" s="17" t="n">
        <v>139.75</v>
      </c>
      <c r="F385" s="17" t="n">
        <v>88.33</v>
      </c>
      <c r="G385" s="16" t="n">
        <v>30000</v>
      </c>
      <c r="H385" s="16" t="n">
        <v>1600</v>
      </c>
      <c r="I385" s="17" t="n">
        <v>339.6</v>
      </c>
      <c r="J385" s="17" t="n">
        <v>18.1</v>
      </c>
      <c r="K385" s="3" t="n">
        <v>9</v>
      </c>
      <c r="L385" s="3" t="inlineStr">
        <is>
          <t>15</t>
        </is>
      </c>
      <c r="M385" s="3" t="n">
        <v>37.496882</v>
      </c>
      <c r="N385" s="3" t="n">
        <v>127.029593</v>
      </c>
      <c r="O385" s="3" t="inlineStr">
        <is>
          <t>10년이내, 융자금없는, 역세권, 중층</t>
        </is>
      </c>
      <c r="P385" s="3" t="inlineStr">
        <is>
          <t>(주)원앤원플러스부동산중개법인</t>
        </is>
      </c>
      <c r="Q385" s="3" t="inlineStr">
        <is>
          <t>https://m.land.naver.com/article/info/2329322500</t>
        </is>
      </c>
      <c r="R385" s="3">
        <f>IF(#REF!=M385,IF(#REF!=F385,IF(#REF!=H385,1,0),0),0)</f>
        <v/>
      </c>
    </row>
    <row r="386" hidden="1">
      <c r="A386" s="3" t="inlineStr">
        <is>
          <t>2332296233</t>
        </is>
      </c>
      <c r="B386" s="3" t="inlineStr">
        <is>
          <t>사무실</t>
        </is>
      </c>
      <c r="C386" s="3" t="inlineStr">
        <is>
          <t>월세</t>
        </is>
      </c>
      <c r="D386" s="16" t="n">
        <v>50000</v>
      </c>
      <c r="E386" s="17" t="n">
        <v>141.57</v>
      </c>
      <c r="F386" s="17" t="n">
        <v>141.57</v>
      </c>
      <c r="G386" s="16" t="n">
        <v>50000</v>
      </c>
      <c r="H386" s="16" t="n">
        <v>2560</v>
      </c>
      <c r="I386" s="17" t="n">
        <v>353.2</v>
      </c>
      <c r="J386" s="17" t="n">
        <v>18.1</v>
      </c>
      <c r="K386" s="3" t="n">
        <v>3</v>
      </c>
      <c r="L386" s="3" t="inlineStr">
        <is>
          <t>14</t>
        </is>
      </c>
      <c r="M386" s="3" t="n">
        <v>37.496687</v>
      </c>
      <c r="N386" s="3" t="n">
        <v>127.030007</v>
      </c>
      <c r="O386" s="3" t="inlineStr">
        <is>
          <t>15년이내, 융자금없는, 역세권, 지상층(1층제외)</t>
        </is>
      </c>
      <c r="P386" s="3" t="inlineStr">
        <is>
          <t>주식회사 메이드리얼티부동산중개법인</t>
        </is>
      </c>
      <c r="Q386" s="3" t="inlineStr">
        <is>
          <t>https://m.land.naver.com/article/info/2332296233</t>
        </is>
      </c>
      <c r="R386" s="3">
        <f>IF(M385=M386,IF(F385=F386,IF(H385=H386,1,0),0),0)</f>
        <v/>
      </c>
    </row>
    <row r="387" hidden="1">
      <c r="A387" s="3" t="inlineStr">
        <is>
          <t>2329417254</t>
        </is>
      </c>
      <c r="B387" s="3" t="inlineStr">
        <is>
          <t>사무실</t>
        </is>
      </c>
      <c r="C387" s="3" t="inlineStr">
        <is>
          <t>월세</t>
        </is>
      </c>
      <c r="D387" s="16" t="n">
        <v>25000</v>
      </c>
      <c r="E387" s="17" t="n">
        <v>70.78</v>
      </c>
      <c r="F387" s="17" t="n">
        <v>70.78</v>
      </c>
      <c r="G387" s="16" t="n">
        <v>25000</v>
      </c>
      <c r="H387" s="16" t="n">
        <v>1280</v>
      </c>
      <c r="I387" s="17" t="n">
        <v>353.2</v>
      </c>
      <c r="J387" s="17" t="n">
        <v>18.1</v>
      </c>
      <c r="K387" s="3" t="n">
        <v>3</v>
      </c>
      <c r="L387" s="3" t="inlineStr">
        <is>
          <t>14</t>
        </is>
      </c>
      <c r="M387" s="3" t="n">
        <v>37.496687</v>
      </c>
      <c r="N387" s="3" t="n">
        <v>127.030007</v>
      </c>
      <c r="O387" s="3" t="inlineStr">
        <is>
          <t>15년이내, 융자금없는, 역세권, 지상층(1층제외)</t>
        </is>
      </c>
      <c r="P387" s="3" t="inlineStr">
        <is>
          <t>주식회사 메이드리얼티부동산중개법인</t>
        </is>
      </c>
      <c r="Q387" s="3" t="inlineStr">
        <is>
          <t>https://m.land.naver.com/article/info/2329417254</t>
        </is>
      </c>
      <c r="R387" s="3">
        <f>IF(M386=M387,IF(F386=F387,IF(H386=H387,1,0),0),0)</f>
        <v/>
      </c>
    </row>
    <row r="388" hidden="1">
      <c r="A388" s="3" t="inlineStr">
        <is>
          <t>2330935416</t>
        </is>
      </c>
      <c r="B388" s="3" t="inlineStr">
        <is>
          <t>사무실</t>
        </is>
      </c>
      <c r="C388" s="3" t="inlineStr">
        <is>
          <t>월세</t>
        </is>
      </c>
      <c r="D388" s="16" t="n">
        <v>60000</v>
      </c>
      <c r="E388" s="17" t="n">
        <v>307.64</v>
      </c>
      <c r="F388" s="17" t="n">
        <v>213.88</v>
      </c>
      <c r="G388" s="16" t="n">
        <v>60000</v>
      </c>
      <c r="H388" s="16" t="n">
        <v>3840</v>
      </c>
      <c r="I388" s="17" t="n">
        <v>280.5</v>
      </c>
      <c r="J388" s="17" t="n">
        <v>18</v>
      </c>
      <c r="K388" s="3" t="n">
        <v>3</v>
      </c>
      <c r="L388" s="3" t="inlineStr">
        <is>
          <t>14</t>
        </is>
      </c>
      <c r="M388" s="3" t="n">
        <v>37.496687</v>
      </c>
      <c r="N388" s="3" t="n">
        <v>127.030007</v>
      </c>
      <c r="O388" s="3" t="inlineStr">
        <is>
          <t>15년이내, 융자금없는, 역세권, 지상층(1층제외)</t>
        </is>
      </c>
      <c r="P388" s="3" t="inlineStr">
        <is>
          <t>주식회사시작부동산중개법인</t>
        </is>
      </c>
      <c r="Q388" s="3" t="inlineStr">
        <is>
          <t>https://m.land.naver.com/article/info/2330935416</t>
        </is>
      </c>
      <c r="R388" s="3">
        <f>IF(M387=M388,IF(F387=F388,IF(H387=H388,1,0),0),0)</f>
        <v/>
      </c>
    </row>
    <row r="389" hidden="1">
      <c r="A389" s="3" t="inlineStr">
        <is>
          <t>2332193464</t>
        </is>
      </c>
      <c r="B389" s="3" t="inlineStr">
        <is>
          <t>사무실</t>
        </is>
      </c>
      <c r="C389" s="3" t="inlineStr">
        <is>
          <t>월세</t>
        </is>
      </c>
      <c r="D389" s="16" t="n">
        <v>20000</v>
      </c>
      <c r="E389" s="17" t="n">
        <v>72.3</v>
      </c>
      <c r="F389" s="17" t="n">
        <v>72.34999999999999</v>
      </c>
      <c r="G389" s="16" t="n">
        <v>20000</v>
      </c>
      <c r="H389" s="16" t="n">
        <v>1300</v>
      </c>
      <c r="I389" s="17" t="n">
        <v>276.4</v>
      </c>
      <c r="J389" s="17" t="n">
        <v>18</v>
      </c>
      <c r="K389" s="3" t="n">
        <v>11</v>
      </c>
      <c r="L389" s="3" t="inlineStr">
        <is>
          <t>11</t>
        </is>
      </c>
      <c r="M389" s="3" t="n">
        <v>37.498615</v>
      </c>
      <c r="N389" s="3" t="n">
        <v>127.028069</v>
      </c>
      <c r="O389" s="3" t="inlineStr">
        <is>
          <t>25년이내, 융자금없는, 역세권, 고층</t>
        </is>
      </c>
      <c r="P389" s="3" t="inlineStr">
        <is>
          <t>이고공인중개사사무소</t>
        </is>
      </c>
      <c r="Q389" s="3" t="inlineStr">
        <is>
          <t>https://m.land.naver.com/article/info/2332193464</t>
        </is>
      </c>
      <c r="R389" s="3">
        <f>IF(M388=M389,IF(F388=F389,IF(H388=H389,1,0),0),0)</f>
        <v/>
      </c>
    </row>
    <row r="390" hidden="1">
      <c r="A390" s="3" t="inlineStr">
        <is>
          <t>2330803293</t>
        </is>
      </c>
      <c r="B390" s="3" t="inlineStr">
        <is>
          <t>사무실</t>
        </is>
      </c>
      <c r="C390" s="3" t="inlineStr">
        <is>
          <t>월세</t>
        </is>
      </c>
      <c r="D390" s="16" t="n">
        <v>20000</v>
      </c>
      <c r="E390" s="17" t="n">
        <v>75.93000000000001</v>
      </c>
      <c r="F390" s="17" t="n">
        <v>72.34999999999999</v>
      </c>
      <c r="G390" s="16" t="n">
        <v>20000</v>
      </c>
      <c r="H390" s="16" t="n">
        <v>1300</v>
      </c>
      <c r="I390" s="17" t="n">
        <v>276.4</v>
      </c>
      <c r="J390" s="17" t="n">
        <v>18</v>
      </c>
      <c r="K390" s="3" t="n">
        <v>11</v>
      </c>
      <c r="L390" s="3" t="inlineStr">
        <is>
          <t>15</t>
        </is>
      </c>
      <c r="M390" s="3" t="n">
        <v>37.498611</v>
      </c>
      <c r="N390" s="3" t="n">
        <v>127.027913</v>
      </c>
      <c r="O390" s="3" t="inlineStr">
        <is>
          <t>25년이내, 융자금없는, 역세권, 고층</t>
        </is>
      </c>
      <c r="P390" s="3" t="inlineStr">
        <is>
          <t>내사집공인중개사사무소</t>
        </is>
      </c>
      <c r="Q390" s="3" t="inlineStr">
        <is>
          <t>https://m.land.naver.com/article/info/2330803293</t>
        </is>
      </c>
      <c r="R390" s="3">
        <f>IF(M389=M390,IF(F389=F390,IF(H389=H390,1,0),0),0)</f>
        <v/>
      </c>
    </row>
    <row r="391" hidden="1">
      <c r="A391" s="3" t="inlineStr">
        <is>
          <t>2330489497</t>
        </is>
      </c>
      <c r="B391" s="3" t="inlineStr">
        <is>
          <t>사무실</t>
        </is>
      </c>
      <c r="C391" s="3" t="inlineStr">
        <is>
          <t>월세</t>
        </is>
      </c>
      <c r="D391" s="16" t="n">
        <v>20000</v>
      </c>
      <c r="E391" s="17" t="n">
        <v>114.34</v>
      </c>
      <c r="F391" s="17" t="n">
        <v>71.18000000000001</v>
      </c>
      <c r="G391" s="16" t="n">
        <v>20000</v>
      </c>
      <c r="H391" s="16" t="n">
        <v>1280</v>
      </c>
      <c r="I391" s="17" t="n">
        <v>281</v>
      </c>
      <c r="J391" s="17" t="n">
        <v>18</v>
      </c>
      <c r="K391" s="3" t="n">
        <v>4</v>
      </c>
      <c r="L391" s="3" t="inlineStr">
        <is>
          <t>14</t>
        </is>
      </c>
      <c r="M391" s="3" t="n">
        <v>37.496687</v>
      </c>
      <c r="N391" s="3" t="n">
        <v>127.030007</v>
      </c>
      <c r="O391" s="3" t="inlineStr">
        <is>
          <t>15년이내, 융자금없는, 역세권, 지상층(1층제외)</t>
        </is>
      </c>
      <c r="P391" s="3" t="inlineStr">
        <is>
          <t>허브젠 공인중개사사무소</t>
        </is>
      </c>
      <c r="Q391" s="3" t="inlineStr">
        <is>
          <t>https://m.land.naver.com/article/info/2330489497</t>
        </is>
      </c>
      <c r="R391" s="3">
        <f>IF(#REF!=M391,IF(#REF!=F391,IF(#REF!=H391,1,0),0),0)</f>
        <v/>
      </c>
    </row>
    <row r="392" hidden="1">
      <c r="A392" s="3" t="inlineStr">
        <is>
          <t>2331739508</t>
        </is>
      </c>
      <c r="B392" s="3" t="inlineStr">
        <is>
          <t>상가</t>
        </is>
      </c>
      <c r="C392" s="3" t="inlineStr">
        <is>
          <t>월세</t>
        </is>
      </c>
      <c r="D392" s="16" t="n">
        <v>20000</v>
      </c>
      <c r="E392" s="17" t="n">
        <v>72.3</v>
      </c>
      <c r="F392" s="17" t="n">
        <v>72.34999999999999</v>
      </c>
      <c r="G392" s="16" t="n">
        <v>20000</v>
      </c>
      <c r="H392" s="16" t="n">
        <v>1300</v>
      </c>
      <c r="I392" s="17" t="n">
        <v>276.4</v>
      </c>
      <c r="J392" s="17" t="n">
        <v>18</v>
      </c>
      <c r="K392" s="3" t="n">
        <v>11</v>
      </c>
      <c r="L392" s="3" t="inlineStr">
        <is>
          <t>15</t>
        </is>
      </c>
      <c r="M392" s="3" t="n">
        <v>37.498611</v>
      </c>
      <c r="N392" s="3" t="n">
        <v>127.027913</v>
      </c>
      <c r="O392" s="3" t="inlineStr">
        <is>
          <t>25년이내, 융자금없는, 역세권, 고층</t>
        </is>
      </c>
      <c r="P392" s="3" t="inlineStr">
        <is>
          <t>월드공인중개사사무소</t>
        </is>
      </c>
      <c r="Q392" s="3" t="inlineStr">
        <is>
          <t>https://m.land.naver.com/article/info/2331739508</t>
        </is>
      </c>
      <c r="R392" s="3">
        <f>IF(M391=M392,IF(F391=F392,IF(H391=H392,1,0),0),0)</f>
        <v/>
      </c>
    </row>
    <row r="393" hidden="1">
      <c r="A393" s="3" t="inlineStr">
        <is>
          <t>2331865281</t>
        </is>
      </c>
      <c r="B393" s="3" t="inlineStr">
        <is>
          <t>사무실</t>
        </is>
      </c>
      <c r="C393" s="3" t="inlineStr">
        <is>
          <t>월세</t>
        </is>
      </c>
      <c r="D393" s="16" t="n">
        <v>20000</v>
      </c>
      <c r="E393" s="17" t="n">
        <v>75.93000000000001</v>
      </c>
      <c r="F393" s="17" t="n">
        <v>72.34999999999999</v>
      </c>
      <c r="G393" s="16" t="n">
        <v>20000</v>
      </c>
      <c r="H393" s="16" t="n">
        <v>1300</v>
      </c>
      <c r="I393" s="17" t="n">
        <v>276.4</v>
      </c>
      <c r="J393" s="17" t="n">
        <v>18</v>
      </c>
      <c r="K393" s="3" t="n">
        <v>11</v>
      </c>
      <c r="L393" s="3" t="inlineStr">
        <is>
          <t>15</t>
        </is>
      </c>
      <c r="M393" s="3" t="n">
        <v>37.498615</v>
      </c>
      <c r="N393" s="3" t="n">
        <v>127.028069</v>
      </c>
      <c r="O393" s="3" t="inlineStr">
        <is>
          <t>25년이내, 융자금없는, 역세권, 고층</t>
        </is>
      </c>
      <c r="P393" s="3" t="inlineStr">
        <is>
          <t>진공인중개사사무소</t>
        </is>
      </c>
      <c r="Q393" s="3" t="inlineStr">
        <is>
          <t>https://m.land.naver.com/article/info/2331865281</t>
        </is>
      </c>
      <c r="R393" s="3">
        <f>IF(M392=M393,IF(F392=F393,IF(H392=H393,1,0),0),0)</f>
        <v/>
      </c>
    </row>
    <row r="394" hidden="1">
      <c r="A394" s="3" t="inlineStr">
        <is>
          <t>2332767204</t>
        </is>
      </c>
      <c r="B394" s="3" t="inlineStr">
        <is>
          <t>사무실</t>
        </is>
      </c>
      <c r="C394" s="3" t="inlineStr">
        <is>
          <t>월세</t>
        </is>
      </c>
      <c r="D394" s="16" t="n">
        <v>20000</v>
      </c>
      <c r="E394" s="17" t="n">
        <v>86.81999999999999</v>
      </c>
      <c r="F394" s="17" t="n">
        <v>72.34999999999999</v>
      </c>
      <c r="G394" s="16" t="n">
        <v>20000</v>
      </c>
      <c r="H394" s="16" t="n">
        <v>1300</v>
      </c>
      <c r="I394" s="17" t="n">
        <v>276.4</v>
      </c>
      <c r="J394" s="17" t="n">
        <v>18</v>
      </c>
      <c r="K394" s="3" t="n">
        <v>11</v>
      </c>
      <c r="L394" s="3" t="inlineStr">
        <is>
          <t>15</t>
        </is>
      </c>
      <c r="M394" s="3" t="n">
        <v>37.498611</v>
      </c>
      <c r="N394" s="3" t="n">
        <v>127.027913</v>
      </c>
      <c r="O394" s="3" t="inlineStr">
        <is>
          <t>25년이내, 융자금없는, 역세권, 고층</t>
        </is>
      </c>
      <c r="P394" s="3" t="inlineStr">
        <is>
          <t>서초사랑의부동산공인중개사사무소</t>
        </is>
      </c>
      <c r="Q394" s="3" t="inlineStr">
        <is>
          <t>https://m.land.naver.com/article/info/2332767204</t>
        </is>
      </c>
      <c r="R394" s="3">
        <f>IF(M393=M394,IF(F393=F394,IF(H393=H394,1,0),0),0)</f>
        <v/>
      </c>
    </row>
    <row r="395" hidden="1">
      <c r="A395" s="3" t="inlineStr">
        <is>
          <t>2331410887</t>
        </is>
      </c>
      <c r="B395" s="3" t="inlineStr">
        <is>
          <t>상가</t>
        </is>
      </c>
      <c r="C395" s="3" t="inlineStr">
        <is>
          <t>월세</t>
        </is>
      </c>
      <c r="D395" s="16" t="n">
        <v>20000</v>
      </c>
      <c r="E395" s="17" t="n">
        <v>86.81999999999999</v>
      </c>
      <c r="F395" s="17" t="n">
        <v>72.34999999999999</v>
      </c>
      <c r="G395" s="16" t="n">
        <v>20000</v>
      </c>
      <c r="H395" s="16" t="n">
        <v>1300</v>
      </c>
      <c r="I395" s="17" t="n">
        <v>276.4</v>
      </c>
      <c r="J395" s="17" t="n">
        <v>18</v>
      </c>
      <c r="K395" s="3" t="n">
        <v>11</v>
      </c>
      <c r="L395" s="3" t="inlineStr">
        <is>
          <t>15</t>
        </is>
      </c>
      <c r="M395" s="3" t="n">
        <v>37.498615</v>
      </c>
      <c r="N395" s="3" t="n">
        <v>127.028069</v>
      </c>
      <c r="O395" s="3" t="inlineStr">
        <is>
          <t>25년이내, 융자금없는, 역세권, 고층</t>
        </is>
      </c>
      <c r="P395" s="3" t="inlineStr">
        <is>
          <t>노블공인중개사사무소</t>
        </is>
      </c>
      <c r="Q395" s="3" t="inlineStr">
        <is>
          <t>https://m.land.naver.com/article/info/2331410887</t>
        </is>
      </c>
      <c r="R395" s="3">
        <f>IF(M394=M395,IF(F394=F395,IF(H394=H395,1,0),0),0)</f>
        <v/>
      </c>
    </row>
    <row r="396" hidden="1">
      <c r="A396" s="3" t="inlineStr">
        <is>
          <t>2332735134</t>
        </is>
      </c>
      <c r="B396" s="3" t="inlineStr">
        <is>
          <t>사무실</t>
        </is>
      </c>
      <c r="C396" s="3" t="inlineStr">
        <is>
          <t>월세</t>
        </is>
      </c>
      <c r="D396" s="16" t="n">
        <v>20000</v>
      </c>
      <c r="E396" s="17" t="n">
        <v>102.55</v>
      </c>
      <c r="F396" s="17" t="n">
        <v>71.18000000000001</v>
      </c>
      <c r="G396" s="16" t="n">
        <v>20000</v>
      </c>
      <c r="H396" s="16" t="n">
        <v>1280</v>
      </c>
      <c r="I396" s="17" t="n">
        <v>281</v>
      </c>
      <c r="J396" s="17" t="n">
        <v>18</v>
      </c>
      <c r="K396" s="3" t="n">
        <v>7</v>
      </c>
      <c r="L396" s="3" t="inlineStr">
        <is>
          <t>14</t>
        </is>
      </c>
      <c r="M396" s="3" t="n">
        <v>37.496687</v>
      </c>
      <c r="N396" s="3" t="n">
        <v>127.030007</v>
      </c>
      <c r="O396" s="3" t="inlineStr">
        <is>
          <t>15년이내, 융자금없는, 역세권, 중층</t>
        </is>
      </c>
      <c r="P396" s="3" t="inlineStr">
        <is>
          <t>영웅공인중개사사무소</t>
        </is>
      </c>
      <c r="Q396" s="3" t="inlineStr">
        <is>
          <t>https://m.land.naver.com/article/info/2332735134</t>
        </is>
      </c>
      <c r="R396" s="3">
        <f>IF(M395=M396,IF(F395=F396,IF(H395=H396,1,0),0),0)</f>
        <v/>
      </c>
    </row>
    <row r="397" hidden="1">
      <c r="A397" s="3" t="inlineStr">
        <is>
          <t>2331182231</t>
        </is>
      </c>
      <c r="B397" s="3" t="inlineStr">
        <is>
          <t>상가</t>
        </is>
      </c>
      <c r="C397" s="3" t="inlineStr">
        <is>
          <t>월세</t>
        </is>
      </c>
      <c r="D397" s="16" t="n">
        <v>20000</v>
      </c>
      <c r="E397" s="17" t="n">
        <v>93.77</v>
      </c>
      <c r="F397" s="17" t="n">
        <v>72.34999999999999</v>
      </c>
      <c r="G397" s="16" t="n">
        <v>20000</v>
      </c>
      <c r="H397" s="16" t="n">
        <v>1300</v>
      </c>
      <c r="I397" s="17" t="n">
        <v>276.4</v>
      </c>
      <c r="J397" s="17" t="n">
        <v>18</v>
      </c>
      <c r="K397" s="3" t="n">
        <v>11</v>
      </c>
      <c r="L397" s="3" t="inlineStr">
        <is>
          <t>15</t>
        </is>
      </c>
      <c r="M397" s="3" t="n">
        <v>37.498611</v>
      </c>
      <c r="N397" s="3" t="n">
        <v>127.027913</v>
      </c>
      <c r="O397" s="3" t="inlineStr">
        <is>
          <t>25년이내, 융자금없는, 역세권, 고층</t>
        </is>
      </c>
      <c r="P397" s="3" t="inlineStr">
        <is>
          <t>강남아이파크부동산공인중개사사무소</t>
        </is>
      </c>
      <c r="Q397" s="3" t="inlineStr">
        <is>
          <t>https://m.land.naver.com/article/info/2331182231</t>
        </is>
      </c>
      <c r="R397" s="3">
        <f>IF(M396=M397,IF(F396=F397,IF(H396=H397,1,0),0),0)</f>
        <v/>
      </c>
    </row>
    <row r="398" hidden="1">
      <c r="A398" s="3" t="inlineStr">
        <is>
          <t>2329952056</t>
        </is>
      </c>
      <c r="B398" s="3" t="inlineStr">
        <is>
          <t>사무실</t>
        </is>
      </c>
      <c r="C398" s="3" t="inlineStr">
        <is>
          <t>월세</t>
        </is>
      </c>
      <c r="D398" s="16" t="n">
        <v>120000</v>
      </c>
      <c r="E398" s="17" t="n">
        <v>615.59</v>
      </c>
      <c r="F398" s="17" t="n">
        <v>435.05</v>
      </c>
      <c r="G398" s="16" t="n">
        <v>120000</v>
      </c>
      <c r="H398" s="16" t="n">
        <v>7800</v>
      </c>
      <c r="I398" s="17" t="n">
        <v>275.8</v>
      </c>
      <c r="J398" s="17" t="n">
        <v>17.9</v>
      </c>
      <c r="K398" s="3" t="n">
        <v>5</v>
      </c>
      <c r="L398" s="3" t="inlineStr">
        <is>
          <t>14</t>
        </is>
      </c>
      <c r="M398" s="3" t="n">
        <v>37.496687</v>
      </c>
      <c r="N398" s="3" t="n">
        <v>127.030007</v>
      </c>
      <c r="O398" s="3" t="inlineStr">
        <is>
          <t>15년이내, 융자금없는, 역세권, 중층</t>
        </is>
      </c>
      <c r="P398" s="3" t="inlineStr">
        <is>
          <t>월드공인중개사사무소</t>
        </is>
      </c>
      <c r="Q398" s="3" t="inlineStr">
        <is>
          <t>https://m.land.naver.com/article/info/2329952056</t>
        </is>
      </c>
      <c r="R398" s="3">
        <f>IF(M397=M398,IF(F397=F398,IF(H397=H398,1,0),0),0)</f>
        <v/>
      </c>
    </row>
    <row r="399" hidden="1">
      <c r="A399" s="3" t="inlineStr">
        <is>
          <t>2331301878</t>
        </is>
      </c>
      <c r="B399" s="3" t="inlineStr">
        <is>
          <t>사무실</t>
        </is>
      </c>
      <c r="C399" s="3" t="inlineStr">
        <is>
          <t>월세</t>
        </is>
      </c>
      <c r="D399" s="16" t="n">
        <v>20000</v>
      </c>
      <c r="E399" s="17" t="n">
        <v>102.55</v>
      </c>
      <c r="F399" s="17" t="n">
        <v>72</v>
      </c>
      <c r="G399" s="16" t="n">
        <v>20000</v>
      </c>
      <c r="H399" s="16" t="n">
        <v>1280</v>
      </c>
      <c r="I399" s="17" t="n">
        <v>277.8</v>
      </c>
      <c r="J399" s="17" t="n">
        <v>17.8</v>
      </c>
      <c r="K399" s="3" t="n">
        <v>7</v>
      </c>
      <c r="L399" s="3" t="inlineStr">
        <is>
          <t>14</t>
        </is>
      </c>
      <c r="M399" s="3" t="n">
        <v>37.496687</v>
      </c>
      <c r="N399" s="3" t="n">
        <v>127.030007</v>
      </c>
      <c r="O399" s="3" t="inlineStr">
        <is>
          <t>15년이내, 융자금없는, 역세권, 중층</t>
        </is>
      </c>
      <c r="P399" s="3" t="inlineStr">
        <is>
          <t>대성공인중개사사무소</t>
        </is>
      </c>
      <c r="Q399" s="3" t="inlineStr">
        <is>
          <t>https://m.land.naver.com/article/info/2331301878</t>
        </is>
      </c>
      <c r="R399" s="3">
        <f>IF(M398=M399,IF(F398=F399,IF(H398=H399,1,0),0),0)</f>
        <v/>
      </c>
    </row>
    <row r="400" hidden="1">
      <c r="A400" s="3" t="inlineStr">
        <is>
          <t>2330605702</t>
        </is>
      </c>
      <c r="B400" s="3" t="inlineStr">
        <is>
          <t>상가</t>
        </is>
      </c>
      <c r="C400" s="3" t="inlineStr">
        <is>
          <t>월세</t>
        </is>
      </c>
      <c r="D400" s="16" t="n">
        <v>12829</v>
      </c>
      <c r="E400" s="17" t="n">
        <v>72</v>
      </c>
      <c r="F400" s="17" t="n">
        <v>72</v>
      </c>
      <c r="G400" s="16" t="n">
        <v>12829</v>
      </c>
      <c r="H400" s="16" t="n">
        <v>1283</v>
      </c>
      <c r="I400" s="17" t="n">
        <v>178.2</v>
      </c>
      <c r="J400" s="17" t="n">
        <v>17.8</v>
      </c>
      <c r="K400" s="3" t="n">
        <v>2</v>
      </c>
      <c r="L400" s="3" t="inlineStr">
        <is>
          <t>14</t>
        </is>
      </c>
      <c r="M400" s="3" t="n">
        <v>37.496687</v>
      </c>
      <c r="N400" s="3" t="n">
        <v>127.030007</v>
      </c>
      <c r="O400" s="3" t="inlineStr">
        <is>
          <t>15년이내, 융자금없는, 역세권, 지상층(1층제외)</t>
        </is>
      </c>
      <c r="P400" s="3" t="inlineStr">
        <is>
          <t>지금부동산중개법인주식회사</t>
        </is>
      </c>
      <c r="Q400" s="3" t="inlineStr">
        <is>
          <t>https://m.land.naver.com/article/info/2330605702</t>
        </is>
      </c>
      <c r="R400" s="3">
        <f>IF(M399=M400,IF(F399=F400,IF(H399=H400,1,0),0),0)</f>
        <v/>
      </c>
    </row>
    <row r="401" hidden="1">
      <c r="A401" s="3" t="inlineStr">
        <is>
          <t>2331750142</t>
        </is>
      </c>
      <c r="B401" s="3" t="inlineStr">
        <is>
          <t>사무실</t>
        </is>
      </c>
      <c r="C401" s="3" t="inlineStr">
        <is>
          <t>월세</t>
        </is>
      </c>
      <c r="D401" s="16" t="n">
        <v>23000</v>
      </c>
      <c r="E401" s="17" t="n">
        <v>78.34999999999999</v>
      </c>
      <c r="F401" s="17" t="n">
        <v>78.65000000000001</v>
      </c>
      <c r="G401" s="16" t="n">
        <v>23000</v>
      </c>
      <c r="H401" s="16" t="n">
        <v>1400</v>
      </c>
      <c r="I401" s="17" t="n">
        <v>292.4</v>
      </c>
      <c r="J401" s="17" t="n">
        <v>17.8</v>
      </c>
      <c r="K401" s="3" t="n">
        <v>2</v>
      </c>
      <c r="L401" s="3" t="inlineStr">
        <is>
          <t>10</t>
        </is>
      </c>
      <c r="M401" s="3" t="n">
        <v>37.499464</v>
      </c>
      <c r="N401" s="3" t="n">
        <v>127.029042</v>
      </c>
      <c r="O401" s="3" t="inlineStr">
        <is>
          <t>4년이내, 융자금없는, 역세권, 지상층(1층제외)</t>
        </is>
      </c>
      <c r="P401" s="3" t="inlineStr">
        <is>
          <t>(주)부동산중개법인 도시와공간</t>
        </is>
      </c>
      <c r="Q401" s="3" t="inlineStr">
        <is>
          <t>https://m.land.naver.com/article/info/2331750142</t>
        </is>
      </c>
      <c r="R401" s="3">
        <f>IF(M400=M401,IF(F400=F401,IF(H400=H401,1,0),0),0)</f>
        <v/>
      </c>
    </row>
    <row r="402" hidden="1">
      <c r="A402" s="3" t="inlineStr">
        <is>
          <t>2330641037</t>
        </is>
      </c>
      <c r="B402" s="3" t="inlineStr">
        <is>
          <t>상가</t>
        </is>
      </c>
      <c r="C402" s="3" t="inlineStr">
        <is>
          <t>월세</t>
        </is>
      </c>
      <c r="D402" s="16" t="n">
        <v>20000</v>
      </c>
      <c r="E402" s="17" t="n">
        <v>118.58</v>
      </c>
      <c r="F402" s="17" t="n">
        <v>90</v>
      </c>
      <c r="G402" s="16" t="n">
        <v>20000</v>
      </c>
      <c r="H402" s="16" t="n">
        <v>1600</v>
      </c>
      <c r="I402" s="17" t="n">
        <v>222.2</v>
      </c>
      <c r="J402" s="17" t="n">
        <v>17.8</v>
      </c>
      <c r="K402" s="3" t="n">
        <v>-1</v>
      </c>
      <c r="L402" s="3" t="inlineStr">
        <is>
          <t>13</t>
        </is>
      </c>
      <c r="M402" s="3" t="n">
        <v>37.500034</v>
      </c>
      <c r="N402" s="3" t="n">
        <v>127.02599</v>
      </c>
      <c r="O402" s="3" t="inlineStr">
        <is>
          <t>15년이내, 융자금없는, 역세권, 지하층</t>
        </is>
      </c>
      <c r="P402" s="3" t="inlineStr">
        <is>
          <t>주식회사알파카부동산중개법인</t>
        </is>
      </c>
      <c r="Q402" s="3" t="inlineStr">
        <is>
          <t>https://m.land.naver.com/article/info/2330641037</t>
        </is>
      </c>
      <c r="R402" s="3">
        <f>IF(#REF!=M402,IF(#REF!=F402,IF(#REF!=H402,1,0),0),0)</f>
        <v/>
      </c>
    </row>
    <row r="403" hidden="1">
      <c r="A403" s="3" t="inlineStr">
        <is>
          <t>2331189030</t>
        </is>
      </c>
      <c r="B403" s="3" t="inlineStr">
        <is>
          <t>사무실</t>
        </is>
      </c>
      <c r="C403" s="3" t="inlineStr">
        <is>
          <t>월세</t>
        </is>
      </c>
      <c r="D403" s="16" t="n">
        <v>20000</v>
      </c>
      <c r="E403" s="17" t="n">
        <v>102.55</v>
      </c>
      <c r="F403" s="17" t="n">
        <v>72</v>
      </c>
      <c r="G403" s="16" t="n">
        <v>20000</v>
      </c>
      <c r="H403" s="16" t="n">
        <v>1280</v>
      </c>
      <c r="I403" s="17" t="n">
        <v>277.8</v>
      </c>
      <c r="J403" s="17" t="n">
        <v>17.8</v>
      </c>
      <c r="K403" s="3" t="n">
        <v>3</v>
      </c>
      <c r="L403" s="3" t="inlineStr">
        <is>
          <t>14</t>
        </is>
      </c>
      <c r="M403" s="3" t="n">
        <v>37.496687</v>
      </c>
      <c r="N403" s="3" t="n">
        <v>127.030007</v>
      </c>
      <c r="O403" s="3" t="inlineStr">
        <is>
          <t>15년이내, 융자금없는, 역세권, 지상층(1층제외)</t>
        </is>
      </c>
      <c r="P403" s="3" t="inlineStr">
        <is>
          <t>주식회사 리얼티라이브부동산중개법인</t>
        </is>
      </c>
      <c r="Q403" s="3" t="inlineStr">
        <is>
          <t>https://m.land.naver.com/article/info/2331189030</t>
        </is>
      </c>
      <c r="R403" s="3">
        <f>IF(M402=M403,IF(F402=F403,IF(H402=H403,1,0),0),0)</f>
        <v/>
      </c>
    </row>
    <row r="404" hidden="1">
      <c r="A404" s="3" t="inlineStr">
        <is>
          <t>2332845447</t>
        </is>
      </c>
      <c r="B404" s="3" t="inlineStr">
        <is>
          <t>사무실</t>
        </is>
      </c>
      <c r="C404" s="3" t="inlineStr">
        <is>
          <t>월세</t>
        </is>
      </c>
      <c r="D404" s="16" t="n">
        <v>38400</v>
      </c>
      <c r="E404" s="17" t="n">
        <v>307.64</v>
      </c>
      <c r="F404" s="17" t="n">
        <v>216.89</v>
      </c>
      <c r="G404" s="16" t="n">
        <v>38400</v>
      </c>
      <c r="H404" s="16" t="n">
        <v>3840</v>
      </c>
      <c r="I404" s="17" t="n">
        <v>177</v>
      </c>
      <c r="J404" s="17" t="n">
        <v>17.7</v>
      </c>
      <c r="K404" s="3" t="n">
        <v>6</v>
      </c>
      <c r="L404" s="3" t="inlineStr">
        <is>
          <t>14</t>
        </is>
      </c>
      <c r="M404" s="3" t="n">
        <v>37.496687</v>
      </c>
      <c r="N404" s="3" t="n">
        <v>127.030007</v>
      </c>
      <c r="O404" s="3" t="inlineStr">
        <is>
          <t>15년이내, 융자금없는, 역세권, 중층</t>
        </is>
      </c>
      <c r="P404" s="3" t="inlineStr">
        <is>
          <t>(주)수부동산중개법인</t>
        </is>
      </c>
      <c r="Q404" s="3" t="inlineStr">
        <is>
          <t>https://m.land.naver.com/article/info/2332845447</t>
        </is>
      </c>
      <c r="R404" s="3">
        <f>IF(#REF!=M404,IF(#REF!=F404,IF(#REF!=H404,1,0),0),0)</f>
        <v/>
      </c>
    </row>
    <row r="405" hidden="1">
      <c r="A405" s="3" t="inlineStr">
        <is>
          <t>2330495513</t>
        </is>
      </c>
      <c r="B405" s="3" t="inlineStr">
        <is>
          <t>사무실</t>
        </is>
      </c>
      <c r="C405" s="3" t="inlineStr">
        <is>
          <t>월세</t>
        </is>
      </c>
      <c r="D405" s="16" t="n">
        <v>100000</v>
      </c>
      <c r="E405" s="17" t="n">
        <v>512.74</v>
      </c>
      <c r="F405" s="17" t="n">
        <v>361.04</v>
      </c>
      <c r="G405" s="16" t="n">
        <v>100000</v>
      </c>
      <c r="H405" s="16" t="n">
        <v>6400</v>
      </c>
      <c r="I405" s="17" t="n">
        <v>277</v>
      </c>
      <c r="J405" s="17" t="n">
        <v>17.7</v>
      </c>
      <c r="K405" s="3" t="n">
        <v>7</v>
      </c>
      <c r="L405" s="3" t="inlineStr">
        <is>
          <t>14</t>
        </is>
      </c>
      <c r="M405" s="3" t="n">
        <v>37.496687</v>
      </c>
      <c r="N405" s="3" t="n">
        <v>127.030007</v>
      </c>
      <c r="O405" s="3" t="inlineStr">
        <is>
          <t>15년이내, 융자금없는, 역세권, 중층</t>
        </is>
      </c>
      <c r="P405" s="3" t="inlineStr">
        <is>
          <t>월드공인중개사사무소</t>
        </is>
      </c>
      <c r="Q405" s="3" t="inlineStr">
        <is>
          <t>https://m.land.naver.com/article/info/2330495513</t>
        </is>
      </c>
      <c r="R405" s="3">
        <f>IF(M404=M405,IF(F404=F405,IF(H404=H405,1,0),0),0)</f>
        <v/>
      </c>
    </row>
    <row r="406" hidden="1">
      <c r="A406" s="3" t="inlineStr">
        <is>
          <t>2332619422</t>
        </is>
      </c>
      <c r="B406" s="3" t="inlineStr">
        <is>
          <t>사무실</t>
        </is>
      </c>
      <c r="C406" s="3" t="inlineStr">
        <is>
          <t>월세</t>
        </is>
      </c>
      <c r="D406" s="16" t="n">
        <v>20000</v>
      </c>
      <c r="E406" s="17" t="n">
        <v>116.16</v>
      </c>
      <c r="F406" s="17" t="n">
        <v>72.39</v>
      </c>
      <c r="G406" s="16" t="n">
        <v>20000</v>
      </c>
      <c r="H406" s="16" t="n">
        <v>1280</v>
      </c>
      <c r="I406" s="17" t="n">
        <v>276.3</v>
      </c>
      <c r="J406" s="17" t="n">
        <v>17.7</v>
      </c>
      <c r="K406" s="3" t="n">
        <v>7</v>
      </c>
      <c r="L406" s="3" t="inlineStr">
        <is>
          <t>14</t>
        </is>
      </c>
      <c r="M406" s="3" t="n">
        <v>37.496687</v>
      </c>
      <c r="N406" s="3" t="n">
        <v>127.030007</v>
      </c>
      <c r="O406" s="3" t="inlineStr">
        <is>
          <t>15년이내, 융자금없는, 역세권, 중층</t>
        </is>
      </c>
      <c r="P406" s="3" t="inlineStr">
        <is>
          <t>대우부동산중개법인주식회사</t>
        </is>
      </c>
      <c r="Q406" s="3" t="inlineStr">
        <is>
          <t>https://m.land.naver.com/article/info/2332619422</t>
        </is>
      </c>
      <c r="R406" s="3">
        <f>IF(M405=M406,IF(F405=F406,IF(H405=H406,1,0),0),0)</f>
        <v/>
      </c>
    </row>
    <row r="407" hidden="1">
      <c r="A407" s="3" t="inlineStr">
        <is>
          <t>2331250771</t>
        </is>
      </c>
      <c r="B407" s="3" t="inlineStr">
        <is>
          <t>사무실</t>
        </is>
      </c>
      <c r="C407" s="3" t="inlineStr">
        <is>
          <t>월세</t>
        </is>
      </c>
      <c r="D407" s="16" t="n">
        <v>20000</v>
      </c>
      <c r="E407" s="17" t="n">
        <v>102.55</v>
      </c>
      <c r="F407" s="17" t="n">
        <v>80</v>
      </c>
      <c r="G407" s="16" t="n">
        <v>20000</v>
      </c>
      <c r="H407" s="16" t="n">
        <v>1400</v>
      </c>
      <c r="I407" s="17" t="n">
        <v>250</v>
      </c>
      <c r="J407" s="17" t="n">
        <v>17.5</v>
      </c>
      <c r="K407" s="3" t="n">
        <v>2</v>
      </c>
      <c r="L407" s="3" t="inlineStr">
        <is>
          <t>14</t>
        </is>
      </c>
      <c r="M407" s="3" t="n">
        <v>37.496687</v>
      </c>
      <c r="N407" s="3" t="n">
        <v>127.030007</v>
      </c>
      <c r="O407" s="3" t="inlineStr">
        <is>
          <t>15년이내, 융자금없는, 역세권, 지상층(1층제외)</t>
        </is>
      </c>
      <c r="P407" s="3" t="inlineStr">
        <is>
          <t>(주)빌드업부동산중개법인</t>
        </is>
      </c>
      <c r="Q407" s="3" t="inlineStr">
        <is>
          <t>https://m.land.naver.com/article/info/2331250771</t>
        </is>
      </c>
      <c r="R407" s="3">
        <f>IF(#REF!=M407,IF(#REF!=F407,IF(#REF!=H407,1,0),0),0)</f>
        <v/>
      </c>
    </row>
    <row r="408" hidden="1">
      <c r="A408" s="3" t="inlineStr">
        <is>
          <t>2328877534</t>
        </is>
      </c>
      <c r="B408" s="3" t="inlineStr">
        <is>
          <t>사무실</t>
        </is>
      </c>
      <c r="C408" s="3" t="inlineStr">
        <is>
          <t>월세</t>
        </is>
      </c>
      <c r="D408" s="16" t="n">
        <v>20000</v>
      </c>
      <c r="E408" s="17" t="n">
        <v>102.55</v>
      </c>
      <c r="F408" s="17" t="n">
        <v>73</v>
      </c>
      <c r="G408" s="16" t="n">
        <v>20000</v>
      </c>
      <c r="H408" s="16" t="n">
        <v>1280</v>
      </c>
      <c r="I408" s="17" t="n">
        <v>274</v>
      </c>
      <c r="J408" s="17" t="n">
        <v>17.5</v>
      </c>
      <c r="K408" s="3" t="n">
        <v>9</v>
      </c>
      <c r="L408" s="3" t="inlineStr">
        <is>
          <t>14</t>
        </is>
      </c>
      <c r="M408" s="3" t="n">
        <v>37.496687</v>
      </c>
      <c r="N408" s="3" t="n">
        <v>127.030007</v>
      </c>
      <c r="O408" s="3" t="inlineStr">
        <is>
          <t>15년이내, 융자금없는, 역세권, 중층</t>
        </is>
      </c>
      <c r="P408" s="3" t="inlineStr">
        <is>
          <t>오늘의 공간 공인중개사사무소</t>
        </is>
      </c>
      <c r="Q408" s="3" t="inlineStr">
        <is>
          <t>https://m.land.naver.com/article/info/2328877534</t>
        </is>
      </c>
      <c r="R408" s="3">
        <f>IF(M407=M408,IF(F407=F408,IF(H407=H408,1,0),0),0)</f>
        <v/>
      </c>
    </row>
    <row r="409" hidden="1">
      <c r="A409" s="3" t="inlineStr">
        <is>
          <t>2330825309</t>
        </is>
      </c>
      <c r="B409" s="3" t="inlineStr">
        <is>
          <t>상가</t>
        </is>
      </c>
      <c r="C409" s="3" t="inlineStr">
        <is>
          <t>월세</t>
        </is>
      </c>
      <c r="D409" s="16" t="n">
        <v>5000</v>
      </c>
      <c r="E409" s="17" t="n">
        <v>55.05</v>
      </c>
      <c r="F409" s="17" t="n">
        <v>25.82</v>
      </c>
      <c r="G409" s="16" t="n">
        <v>5000</v>
      </c>
      <c r="H409" s="16" t="n">
        <v>450</v>
      </c>
      <c r="I409" s="17" t="n">
        <v>193.6</v>
      </c>
      <c r="J409" s="17" t="n">
        <v>17.4</v>
      </c>
      <c r="K409" s="3" t="n">
        <v>2</v>
      </c>
      <c r="L409" s="3" t="inlineStr">
        <is>
          <t>15</t>
        </is>
      </c>
      <c r="M409" s="3" t="n">
        <v>37.497036</v>
      </c>
      <c r="N409" s="3" t="n">
        <v>127.029787</v>
      </c>
      <c r="O409" s="3" t="inlineStr">
        <is>
          <t>10년이내, 융자금없는, 역세권, 지상층(1층제외)</t>
        </is>
      </c>
      <c r="P409" s="3" t="inlineStr">
        <is>
          <t>제일부동산공인중개사사무소</t>
        </is>
      </c>
      <c r="Q409" s="3" t="inlineStr">
        <is>
          <t>https://m.land.naver.com/article/info/2330825309</t>
        </is>
      </c>
      <c r="R409" s="3">
        <f>IF(M408=M409,IF(F408=F409,IF(H408=H409,1,0),0),0)</f>
        <v/>
      </c>
    </row>
    <row r="410" hidden="1">
      <c r="A410" s="3" t="inlineStr">
        <is>
          <t>2331939399</t>
        </is>
      </c>
      <c r="B410" s="3" t="inlineStr">
        <is>
          <t>상가</t>
        </is>
      </c>
      <c r="C410" s="3" t="inlineStr">
        <is>
          <t>월세</t>
        </is>
      </c>
      <c r="D410" s="16" t="n">
        <v>3000</v>
      </c>
      <c r="E410" s="17" t="n">
        <v>27.53</v>
      </c>
      <c r="F410" s="17" t="n">
        <v>12.65</v>
      </c>
      <c r="G410" s="16" t="n">
        <v>3000</v>
      </c>
      <c r="H410" s="16" t="n">
        <v>220</v>
      </c>
      <c r="I410" s="17" t="n">
        <v>237.2</v>
      </c>
      <c r="J410" s="17" t="n">
        <v>17.4</v>
      </c>
      <c r="K410" s="3" t="n">
        <v>-2</v>
      </c>
      <c r="L410" s="3" t="inlineStr">
        <is>
          <t>19</t>
        </is>
      </c>
      <c r="M410" s="3" t="n">
        <v>37.497736</v>
      </c>
      <c r="N410" s="3" t="n">
        <v>127.029316</v>
      </c>
      <c r="O410" s="3" t="inlineStr">
        <is>
          <t>10년이내, 융자금없는, 역세권, 지하층</t>
        </is>
      </c>
      <c r="P410" s="3" t="inlineStr">
        <is>
          <t>오렌지공인중개사사무소</t>
        </is>
      </c>
      <c r="Q410" s="3" t="inlineStr">
        <is>
          <t>https://m.land.naver.com/article/info/2331939399</t>
        </is>
      </c>
      <c r="R410" s="3">
        <f>IF(M409=M410,IF(F409=F410,IF(H409=H410,1,0),0),0)</f>
        <v/>
      </c>
    </row>
    <row r="411" hidden="1">
      <c r="A411" s="3" t="inlineStr">
        <is>
          <t>2329401940</t>
        </is>
      </c>
      <c r="B411" s="3" t="inlineStr">
        <is>
          <t>상가</t>
        </is>
      </c>
      <c r="C411" s="3" t="inlineStr">
        <is>
          <t>월세</t>
        </is>
      </c>
      <c r="D411" s="16" t="n">
        <v>20000</v>
      </c>
      <c r="E411" s="17" t="n">
        <v>102.55</v>
      </c>
      <c r="F411" s="17" t="n">
        <v>80.76000000000001</v>
      </c>
      <c r="G411" s="16" t="n">
        <v>20000</v>
      </c>
      <c r="H411" s="16" t="n">
        <v>1400</v>
      </c>
      <c r="I411" s="17" t="n">
        <v>247.6</v>
      </c>
      <c r="J411" s="17" t="n">
        <v>17.3</v>
      </c>
      <c r="K411" s="3" t="n">
        <v>2</v>
      </c>
      <c r="L411" s="3" t="inlineStr">
        <is>
          <t>14</t>
        </is>
      </c>
      <c r="M411" s="3" t="n">
        <v>37.496687</v>
      </c>
      <c r="N411" s="3" t="n">
        <v>127.030007</v>
      </c>
      <c r="O411" s="3" t="inlineStr">
        <is>
          <t>15년이내, 융자금없는, 역세권, 지상층(1층제외)</t>
        </is>
      </c>
      <c r="P411" s="3" t="inlineStr">
        <is>
          <t>준부동산공인중개사사무소</t>
        </is>
      </c>
      <c r="Q411" s="3" t="inlineStr">
        <is>
          <t>https://m.land.naver.com/article/info/2329401940</t>
        </is>
      </c>
      <c r="R411" s="3">
        <f>IF(M410=M411,IF(F410=F411,IF(H410=H411,1,0),0),0)</f>
        <v/>
      </c>
    </row>
    <row r="412" hidden="1">
      <c r="A412" s="3" t="inlineStr">
        <is>
          <t>2330871052</t>
        </is>
      </c>
      <c r="B412" s="3" t="inlineStr">
        <is>
          <t>사무실</t>
        </is>
      </c>
      <c r="C412" s="3" t="inlineStr">
        <is>
          <t>월세</t>
        </is>
      </c>
      <c r="D412" s="16" t="n">
        <v>40000</v>
      </c>
      <c r="E412" s="17" t="n">
        <v>176.36</v>
      </c>
      <c r="F412" s="17" t="n">
        <v>139.75</v>
      </c>
      <c r="G412" s="16" t="n">
        <v>40000</v>
      </c>
      <c r="H412" s="16" t="n">
        <v>2400</v>
      </c>
      <c r="I412" s="17" t="n">
        <v>286.2</v>
      </c>
      <c r="J412" s="17" t="n">
        <v>17.2</v>
      </c>
      <c r="K412" s="3" t="n">
        <v>8</v>
      </c>
      <c r="L412" s="3" t="inlineStr">
        <is>
          <t>10</t>
        </is>
      </c>
      <c r="M412" s="3" t="n">
        <v>37.499464</v>
      </c>
      <c r="N412" s="3" t="n">
        <v>127.029042</v>
      </c>
      <c r="O412" s="3" t="inlineStr">
        <is>
          <t>4년이내, 융자금적은, 역세권, 고층</t>
        </is>
      </c>
      <c r="P412" s="3" t="inlineStr">
        <is>
          <t>(주)상사빌부동산중개법인</t>
        </is>
      </c>
      <c r="Q412" s="3" t="inlineStr">
        <is>
          <t>https://m.land.naver.com/article/info/2330871052</t>
        </is>
      </c>
      <c r="R412" s="3">
        <f>IF(M411=M412,IF(F411=F412,IF(H411=H412,1,0),0),0)</f>
        <v/>
      </c>
    </row>
    <row r="413" hidden="1">
      <c r="A413" s="3" t="inlineStr">
        <is>
          <t>2332250599</t>
        </is>
      </c>
      <c r="B413" s="3" t="inlineStr">
        <is>
          <t>사무실</t>
        </is>
      </c>
      <c r="C413" s="3" t="inlineStr">
        <is>
          <t>월세</t>
        </is>
      </c>
      <c r="D413" s="16" t="n">
        <v>160000</v>
      </c>
      <c r="E413" s="17" t="n">
        <v>820.6799999999999</v>
      </c>
      <c r="F413" s="17" t="n">
        <v>580</v>
      </c>
      <c r="G413" s="16" t="n">
        <v>160000</v>
      </c>
      <c r="H413" s="16" t="n">
        <v>10000</v>
      </c>
      <c r="I413" s="17" t="n">
        <v>275.9</v>
      </c>
      <c r="J413" s="17" t="n">
        <v>17.2</v>
      </c>
      <c r="K413" s="3" t="n">
        <v>2</v>
      </c>
      <c r="L413" s="3" t="inlineStr">
        <is>
          <t>14</t>
        </is>
      </c>
      <c r="M413" s="3" t="n">
        <v>37.496687</v>
      </c>
      <c r="N413" s="3" t="n">
        <v>127.030007</v>
      </c>
      <c r="O413" s="3" t="inlineStr">
        <is>
          <t>15년이내, 융자금없는, 역세권, 지상층(1층제외)</t>
        </is>
      </c>
      <c r="P413" s="3" t="inlineStr">
        <is>
          <t>(주)신태양부동산중개법인</t>
        </is>
      </c>
      <c r="Q413" s="3" t="inlineStr">
        <is>
          <t>https://m.land.naver.com/article/info/2332250599</t>
        </is>
      </c>
      <c r="R413" s="3">
        <f>IF(M412=M413,IF(F412=F413,IF(H412=H413,1,0),0),0)</f>
        <v/>
      </c>
    </row>
    <row r="414" hidden="1">
      <c r="A414" s="3" t="inlineStr">
        <is>
          <t>2329320566</t>
        </is>
      </c>
      <c r="B414" s="3" t="inlineStr">
        <is>
          <t>사무실</t>
        </is>
      </c>
      <c r="C414" s="3" t="inlineStr">
        <is>
          <t>월세</t>
        </is>
      </c>
      <c r="D414" s="16" t="n">
        <v>30000</v>
      </c>
      <c r="E414" s="17" t="n">
        <v>139.75</v>
      </c>
      <c r="F414" s="17" t="n">
        <v>93.73999999999999</v>
      </c>
      <c r="G414" s="16" t="n">
        <v>30000</v>
      </c>
      <c r="H414" s="16" t="n">
        <v>1600</v>
      </c>
      <c r="I414" s="17" t="n">
        <v>320</v>
      </c>
      <c r="J414" s="17" t="n">
        <v>17.1</v>
      </c>
      <c r="K414" s="3" t="n">
        <v>8</v>
      </c>
      <c r="L414" s="3" t="inlineStr">
        <is>
          <t>15</t>
        </is>
      </c>
      <c r="M414" s="3" t="n">
        <v>37.496882</v>
      </c>
      <c r="N414" s="3" t="n">
        <v>127.029593</v>
      </c>
      <c r="O414" s="3" t="inlineStr">
        <is>
          <t>10년이내, 융자금없는, 역세권, 중층</t>
        </is>
      </c>
      <c r="P414" s="3" t="inlineStr">
        <is>
          <t>(주)원앤원플러스부동산중개법인</t>
        </is>
      </c>
      <c r="Q414" s="3" t="inlineStr">
        <is>
          <t>https://m.land.naver.com/article/info/2329320566</t>
        </is>
      </c>
      <c r="R414" s="3">
        <f>IF(M413=M414,IF(F413=F414,IF(H413=H414,1,0),0),0)</f>
        <v/>
      </c>
    </row>
    <row r="415" hidden="1">
      <c r="A415" s="3" t="inlineStr">
        <is>
          <t>2331803761</t>
        </is>
      </c>
      <c r="B415" s="3" t="inlineStr">
        <is>
          <t>사무실</t>
        </is>
      </c>
      <c r="C415" s="3" t="inlineStr">
        <is>
          <t>월세</t>
        </is>
      </c>
      <c r="D415" s="16" t="n">
        <v>10000</v>
      </c>
      <c r="E415" s="17" t="n">
        <v>57.78</v>
      </c>
      <c r="F415" s="17" t="n">
        <v>41</v>
      </c>
      <c r="G415" s="16" t="n">
        <v>10000</v>
      </c>
      <c r="H415" s="16" t="n">
        <v>700</v>
      </c>
      <c r="I415" s="17" t="n">
        <v>243.9</v>
      </c>
      <c r="J415" s="17" t="n">
        <v>17.1</v>
      </c>
      <c r="K415" s="3" t="n">
        <v>10</v>
      </c>
      <c r="L415" s="3" t="inlineStr">
        <is>
          <t>10</t>
        </is>
      </c>
      <c r="M415" s="3" t="n">
        <v>37.499464</v>
      </c>
      <c r="N415" s="3" t="n">
        <v>127.029042</v>
      </c>
      <c r="O415" s="3" t="inlineStr">
        <is>
          <t>4년이내, 융자금없는, 역세권, 고층</t>
        </is>
      </c>
      <c r="P415" s="3" t="inlineStr">
        <is>
          <t>(주)미스터부동산중개법인</t>
        </is>
      </c>
      <c r="Q415" s="3" t="inlineStr">
        <is>
          <t>https://m.land.naver.com/article/info/2331803761</t>
        </is>
      </c>
      <c r="R415" s="3">
        <f>IF(M414=M415,IF(F414=F415,IF(H414=H415,1,0),0),0)</f>
        <v/>
      </c>
    </row>
    <row r="416" hidden="1">
      <c r="A416" s="3" t="inlineStr">
        <is>
          <t>2330826715</t>
        </is>
      </c>
      <c r="B416" s="3" t="inlineStr">
        <is>
          <t>사무실</t>
        </is>
      </c>
      <c r="C416" s="3" t="inlineStr">
        <is>
          <t>월세</t>
        </is>
      </c>
      <c r="D416" s="16" t="n">
        <v>60000</v>
      </c>
      <c r="E416" s="17" t="n">
        <v>187.25</v>
      </c>
      <c r="F416" s="17" t="n">
        <v>187.49</v>
      </c>
      <c r="G416" s="16" t="n">
        <v>60000</v>
      </c>
      <c r="H416" s="16" t="n">
        <v>3200</v>
      </c>
      <c r="I416" s="17" t="n">
        <v>320</v>
      </c>
      <c r="J416" s="17" t="n">
        <v>17.1</v>
      </c>
      <c r="K416" s="3" t="n">
        <v>5</v>
      </c>
      <c r="L416" s="3" t="inlineStr">
        <is>
          <t>15</t>
        </is>
      </c>
      <c r="M416" s="3" t="n">
        <v>37.496882</v>
      </c>
      <c r="N416" s="3" t="n">
        <v>127.029593</v>
      </c>
      <c r="O416" s="3" t="inlineStr">
        <is>
          <t>10년이내, 융자금없는, 역세권, 지상층(1층제외)</t>
        </is>
      </c>
      <c r="P416" s="3" t="inlineStr">
        <is>
          <t>대박공인중개사사무소</t>
        </is>
      </c>
      <c r="Q416" s="3" t="inlineStr">
        <is>
          <t>https://m.land.naver.com/article/info/2330826715</t>
        </is>
      </c>
      <c r="R416" s="3">
        <f>IF(M415=M416,IF(F415=F416,IF(H415=H416,1,0),0),0)</f>
        <v/>
      </c>
    </row>
    <row r="417" hidden="1">
      <c r="A417" s="3" t="inlineStr">
        <is>
          <t>2331238072</t>
        </is>
      </c>
      <c r="B417" s="3" t="inlineStr">
        <is>
          <t>상가</t>
        </is>
      </c>
      <c r="C417" s="3" t="inlineStr">
        <is>
          <t>월세</t>
        </is>
      </c>
      <c r="D417" s="16" t="n">
        <v>30000</v>
      </c>
      <c r="E417" s="17" t="n">
        <v>93.47</v>
      </c>
      <c r="F417" s="17" t="n">
        <v>93.73999999999999</v>
      </c>
      <c r="G417" s="16" t="n">
        <v>30000</v>
      </c>
      <c r="H417" s="16" t="n">
        <v>1600</v>
      </c>
      <c r="I417" s="17" t="n">
        <v>320</v>
      </c>
      <c r="J417" s="17" t="n">
        <v>17.1</v>
      </c>
      <c r="K417" s="3" t="n">
        <v>6</v>
      </c>
      <c r="L417" s="3" t="inlineStr">
        <is>
          <t>15</t>
        </is>
      </c>
      <c r="M417" s="3" t="n">
        <v>37.496882</v>
      </c>
      <c r="N417" s="3" t="n">
        <v>127.029593</v>
      </c>
      <c r="O417" s="3" t="inlineStr">
        <is>
          <t>10년이내, 융자금없는, 역세권, 중층</t>
        </is>
      </c>
      <c r="P417" s="3" t="inlineStr">
        <is>
          <t>주식회사퍼스트부동산중개법인</t>
        </is>
      </c>
      <c r="Q417" s="3" t="inlineStr">
        <is>
          <t>https://m.land.naver.com/article/info/2331238072</t>
        </is>
      </c>
      <c r="R417" s="3">
        <f>IF(M416=M417,IF(F416=F417,IF(H416=H417,1,0),0),0)</f>
        <v/>
      </c>
    </row>
    <row r="418" hidden="1">
      <c r="A418" s="3" t="inlineStr">
        <is>
          <t>2330433600</t>
        </is>
      </c>
      <c r="B418" s="3" t="inlineStr">
        <is>
          <t>상가</t>
        </is>
      </c>
      <c r="C418" s="3" t="inlineStr">
        <is>
          <t>월세</t>
        </is>
      </c>
      <c r="D418" s="16" t="n">
        <v>20000</v>
      </c>
      <c r="E418" s="17" t="n">
        <v>74.72</v>
      </c>
      <c r="F418" s="17" t="n">
        <v>75</v>
      </c>
      <c r="G418" s="16" t="n">
        <v>20000</v>
      </c>
      <c r="H418" s="16" t="n">
        <v>1280</v>
      </c>
      <c r="I418" s="17" t="n">
        <v>266.7</v>
      </c>
      <c r="J418" s="17" t="n">
        <v>17.1</v>
      </c>
      <c r="K418" s="3" t="n">
        <v>9</v>
      </c>
      <c r="L418" s="3" t="inlineStr">
        <is>
          <t>14</t>
        </is>
      </c>
      <c r="M418" s="3" t="n">
        <v>37.496687</v>
      </c>
      <c r="N418" s="3" t="n">
        <v>127.030007</v>
      </c>
      <c r="O418" s="3" t="inlineStr">
        <is>
          <t>15년이내, 융자금없는, 역세권, 중층</t>
        </is>
      </c>
      <c r="P418" s="3" t="inlineStr">
        <is>
          <t>비타부동산중개법인유한회사</t>
        </is>
      </c>
      <c r="Q418" s="3" t="inlineStr">
        <is>
          <t>https://m.land.naver.com/article/info/2330433600</t>
        </is>
      </c>
      <c r="R418" s="3">
        <f>IF(M417=M418,IF(F417=F418,IF(H417=H418,1,0),0),0)</f>
        <v/>
      </c>
    </row>
    <row r="419" hidden="1">
      <c r="A419" s="3" t="inlineStr">
        <is>
          <t>2330346280</t>
        </is>
      </c>
      <c r="B419" s="3" t="inlineStr">
        <is>
          <t>사무실</t>
        </is>
      </c>
      <c r="C419" s="3" t="inlineStr">
        <is>
          <t>월세</t>
        </is>
      </c>
      <c r="D419" s="16" t="n">
        <v>30000</v>
      </c>
      <c r="E419" s="17" t="n">
        <v>93.47</v>
      </c>
      <c r="F419" s="17" t="n">
        <v>93.73999999999999</v>
      </c>
      <c r="G419" s="16" t="n">
        <v>30000</v>
      </c>
      <c r="H419" s="16" t="n">
        <v>1600</v>
      </c>
      <c r="I419" s="17" t="n">
        <v>320</v>
      </c>
      <c r="J419" s="17" t="n">
        <v>17.1</v>
      </c>
      <c r="K419" s="3" t="n">
        <v>5</v>
      </c>
      <c r="L419" s="3" t="inlineStr">
        <is>
          <t>15</t>
        </is>
      </c>
      <c r="M419" s="3" t="n">
        <v>37.496882</v>
      </c>
      <c r="N419" s="3" t="n">
        <v>127.029593</v>
      </c>
      <c r="O419" s="3" t="inlineStr">
        <is>
          <t>10년이내, 융자금없는, 역세권, 지상층(1층제외)</t>
        </is>
      </c>
      <c r="P419" s="3" t="inlineStr">
        <is>
          <t>주식회사 위메이크부동산중개법인</t>
        </is>
      </c>
      <c r="Q419" s="3" t="inlineStr">
        <is>
          <t>https://m.land.naver.com/article/info/2330346280</t>
        </is>
      </c>
      <c r="R419" s="3">
        <f>IF(M418=M419,IF(F418=F419,IF(H418=H419,1,0),0),0)</f>
        <v/>
      </c>
    </row>
    <row r="420" hidden="1">
      <c r="A420" s="3" t="inlineStr">
        <is>
          <t>2330829484</t>
        </is>
      </c>
      <c r="B420" s="3" t="inlineStr">
        <is>
          <t>사무실</t>
        </is>
      </c>
      <c r="C420" s="3" t="inlineStr">
        <is>
          <t>월세</t>
        </is>
      </c>
      <c r="D420" s="16" t="n">
        <v>90000</v>
      </c>
      <c r="E420" s="17" t="n">
        <v>281.02</v>
      </c>
      <c r="F420" s="17" t="n">
        <v>281.23</v>
      </c>
      <c r="G420" s="16" t="n">
        <v>90000</v>
      </c>
      <c r="H420" s="16" t="n">
        <v>4800</v>
      </c>
      <c r="I420" s="17" t="n">
        <v>320</v>
      </c>
      <c r="J420" s="17" t="n">
        <v>17.1</v>
      </c>
      <c r="K420" s="3" t="n">
        <v>7</v>
      </c>
      <c r="L420" s="3" t="inlineStr">
        <is>
          <t>15</t>
        </is>
      </c>
      <c r="M420" s="3" t="n">
        <v>37.496882</v>
      </c>
      <c r="N420" s="3" t="n">
        <v>127.029593</v>
      </c>
      <c r="O420" s="3" t="inlineStr">
        <is>
          <t>10년이내, 융자금없는, 역세권, 중층</t>
        </is>
      </c>
      <c r="P420" s="3" t="inlineStr">
        <is>
          <t>대박공인중개사사무소</t>
        </is>
      </c>
      <c r="Q420" s="3" t="inlineStr">
        <is>
          <t>https://m.land.naver.com/article/info/2330829484</t>
        </is>
      </c>
      <c r="R420" s="3">
        <f>IF(#REF!=M420,IF(#REF!=F420,IF(#REF!=H420,1,0),0),0)</f>
        <v/>
      </c>
    </row>
    <row r="421" hidden="1">
      <c r="A421" s="3" t="inlineStr">
        <is>
          <t>2329701761</t>
        </is>
      </c>
      <c r="B421" s="3" t="inlineStr">
        <is>
          <t>상가</t>
        </is>
      </c>
      <c r="C421" s="3" t="inlineStr">
        <is>
          <t>월세</t>
        </is>
      </c>
      <c r="D421" s="16" t="n">
        <v>20000</v>
      </c>
      <c r="E421" s="17" t="n">
        <v>74.72</v>
      </c>
      <c r="F421" s="17" t="n">
        <v>75</v>
      </c>
      <c r="G421" s="16" t="n">
        <v>20000</v>
      </c>
      <c r="H421" s="16" t="n">
        <v>1280</v>
      </c>
      <c r="I421" s="17" t="n">
        <v>266.7</v>
      </c>
      <c r="J421" s="17" t="n">
        <v>17.1</v>
      </c>
      <c r="K421" s="3" t="n">
        <v>4</v>
      </c>
      <c r="L421" s="3" t="inlineStr">
        <is>
          <t>14</t>
        </is>
      </c>
      <c r="M421" s="3" t="n">
        <v>37.496687</v>
      </c>
      <c r="N421" s="3" t="n">
        <v>127.030007</v>
      </c>
      <c r="O421" s="3" t="inlineStr">
        <is>
          <t>15년이내, 융자금없는, 역세권, 지상층(1층제외)</t>
        </is>
      </c>
      <c r="P421" s="3" t="inlineStr">
        <is>
          <t>비타부동산중개법인유한회사</t>
        </is>
      </c>
      <c r="Q421" s="3" t="inlineStr">
        <is>
          <t>https://m.land.naver.com/article/info/2329701761</t>
        </is>
      </c>
      <c r="R421" s="3">
        <f>IF(M420=M421,IF(F420=F421,IF(H420=H421,1,0),0),0)</f>
        <v/>
      </c>
    </row>
    <row r="422" hidden="1">
      <c r="A422" s="3" t="inlineStr">
        <is>
          <t>2329790908</t>
        </is>
      </c>
      <c r="B422" s="3" t="inlineStr">
        <is>
          <t>사무실</t>
        </is>
      </c>
      <c r="C422" s="3" t="inlineStr">
        <is>
          <t>월세</t>
        </is>
      </c>
      <c r="D422" s="16" t="n">
        <v>10000</v>
      </c>
      <c r="E422" s="17" t="n">
        <v>57.78</v>
      </c>
      <c r="F422" s="17" t="n">
        <v>41</v>
      </c>
      <c r="G422" s="16" t="n">
        <v>10000</v>
      </c>
      <c r="H422" s="16" t="n">
        <v>700</v>
      </c>
      <c r="I422" s="17" t="n">
        <v>243.9</v>
      </c>
      <c r="J422" s="17" t="n">
        <v>17.1</v>
      </c>
      <c r="K422" s="3" t="n">
        <v>10</v>
      </c>
      <c r="L422" s="3" t="inlineStr">
        <is>
          <t>10</t>
        </is>
      </c>
      <c r="M422" s="3" t="n">
        <v>37.499464</v>
      </c>
      <c r="N422" s="3" t="n">
        <v>127.029042</v>
      </c>
      <c r="O422" s="3" t="inlineStr">
        <is>
          <t>4년이내, 융자금없는, 역세권</t>
        </is>
      </c>
      <c r="P422" s="3" t="inlineStr">
        <is>
          <t>(주)미스터부동산중개법인</t>
        </is>
      </c>
      <c r="Q422" s="3" t="inlineStr">
        <is>
          <t>https://m.land.naver.com/article/info/2329790908</t>
        </is>
      </c>
      <c r="R422" s="3">
        <f>IF(#REF!=M422,IF(#REF!=F422,IF(#REF!=H422,1,0),0),0)</f>
        <v/>
      </c>
    </row>
    <row r="423" hidden="1">
      <c r="A423" s="3" t="inlineStr">
        <is>
          <t>2329577550</t>
        </is>
      </c>
      <c r="B423" s="3" t="inlineStr">
        <is>
          <t>사무실</t>
        </is>
      </c>
      <c r="C423" s="3" t="inlineStr">
        <is>
          <t>월세</t>
        </is>
      </c>
      <c r="D423" s="16" t="n">
        <v>30000</v>
      </c>
      <c r="E423" s="17" t="n">
        <v>139.75</v>
      </c>
      <c r="F423" s="17" t="n">
        <v>93.73999999999999</v>
      </c>
      <c r="G423" s="16" t="n">
        <v>30000</v>
      </c>
      <c r="H423" s="16" t="n">
        <v>1600</v>
      </c>
      <c r="I423" s="17" t="n">
        <v>320</v>
      </c>
      <c r="J423" s="17" t="n">
        <v>17.1</v>
      </c>
      <c r="K423" s="3" t="n">
        <v>7</v>
      </c>
      <c r="L423" s="3" t="inlineStr">
        <is>
          <t>15</t>
        </is>
      </c>
      <c r="M423" s="3" t="n">
        <v>37.496882</v>
      </c>
      <c r="N423" s="3" t="n">
        <v>127.029593</v>
      </c>
      <c r="O423" s="3" t="inlineStr">
        <is>
          <t>10년이내, 융자금없는, 역세권, 중층</t>
        </is>
      </c>
      <c r="P423" s="3" t="inlineStr">
        <is>
          <t>(주)원앤원플러스부동산중개법인</t>
        </is>
      </c>
      <c r="Q423" s="3" t="inlineStr">
        <is>
          <t>https://m.land.naver.com/article/info/2329577550</t>
        </is>
      </c>
      <c r="R423" s="3">
        <f>IF(M422=M423,IF(F422=F423,IF(H422=H423,1,0),0),0)</f>
        <v/>
      </c>
    </row>
    <row r="424" hidden="1">
      <c r="A424" s="3" t="inlineStr">
        <is>
          <t>2329881271</t>
        </is>
      </c>
      <c r="B424" s="3" t="inlineStr">
        <is>
          <t>사무실</t>
        </is>
      </c>
      <c r="C424" s="3" t="inlineStr">
        <is>
          <t>월세</t>
        </is>
      </c>
      <c r="D424" s="16" t="n">
        <v>10000</v>
      </c>
      <c r="E424" s="17" t="n">
        <v>57.78</v>
      </c>
      <c r="F424" s="17" t="n">
        <v>41</v>
      </c>
      <c r="G424" s="16" t="n">
        <v>10000</v>
      </c>
      <c r="H424" s="16" t="n">
        <v>700</v>
      </c>
      <c r="I424" s="17" t="n">
        <v>243.9</v>
      </c>
      <c r="J424" s="17" t="n">
        <v>17.1</v>
      </c>
      <c r="K424" s="3" t="n">
        <v>10</v>
      </c>
      <c r="L424" s="3" t="inlineStr">
        <is>
          <t>10</t>
        </is>
      </c>
      <c r="M424" s="3" t="n">
        <v>37.499464</v>
      </c>
      <c r="N424" s="3" t="n">
        <v>127.029042</v>
      </c>
      <c r="O424" s="3" t="inlineStr">
        <is>
          <t>4년이내, 융자금없는, 역세권, 고층</t>
        </is>
      </c>
      <c r="P424" s="3" t="inlineStr">
        <is>
          <t>(주)미스터부동산중개법인</t>
        </is>
      </c>
      <c r="Q424" s="3" t="inlineStr">
        <is>
          <t>https://m.land.naver.com/article/info/2329881271</t>
        </is>
      </c>
      <c r="R424" s="3">
        <f>IF(M423=M424,IF(F423=F424,IF(H423=H424,1,0),0),0)</f>
        <v/>
      </c>
    </row>
    <row r="425" hidden="1">
      <c r="A425" s="3" t="inlineStr">
        <is>
          <t>2331520743</t>
        </is>
      </c>
      <c r="B425" s="3" t="inlineStr">
        <is>
          <t>사무실</t>
        </is>
      </c>
      <c r="C425" s="3" t="inlineStr">
        <is>
          <t>월세</t>
        </is>
      </c>
      <c r="D425" s="16" t="n">
        <v>20000</v>
      </c>
      <c r="E425" s="17" t="n">
        <v>74.72</v>
      </c>
      <c r="F425" s="17" t="n">
        <v>75</v>
      </c>
      <c r="G425" s="16" t="n">
        <v>20000</v>
      </c>
      <c r="H425" s="16" t="n">
        <v>1280</v>
      </c>
      <c r="I425" s="17" t="n">
        <v>266.7</v>
      </c>
      <c r="J425" s="17" t="n">
        <v>17.1</v>
      </c>
      <c r="K425" s="3" t="n">
        <v>6</v>
      </c>
      <c r="L425" s="3" t="inlineStr">
        <is>
          <t>14</t>
        </is>
      </c>
      <c r="M425" s="3" t="n">
        <v>37.496687</v>
      </c>
      <c r="N425" s="3" t="n">
        <v>127.030007</v>
      </c>
      <c r="O425" s="3" t="inlineStr">
        <is>
          <t>15년이내, 융자금없는, 역세권, 중층</t>
        </is>
      </c>
      <c r="P425" s="3" t="inlineStr">
        <is>
          <t>비타부동산중개법인유한회사</t>
        </is>
      </c>
      <c r="Q425" s="3" t="inlineStr">
        <is>
          <t>https://m.land.naver.com/article/info/2331520743</t>
        </is>
      </c>
      <c r="R425" s="3">
        <f>IF(#REF!=M425,IF(#REF!=F425,IF(#REF!=H425,1,0),0),0)</f>
        <v/>
      </c>
    </row>
    <row r="426" hidden="1">
      <c r="A426" s="3" t="inlineStr">
        <is>
          <t>2331214198</t>
        </is>
      </c>
      <c r="B426" s="3" t="inlineStr">
        <is>
          <t>사무실</t>
        </is>
      </c>
      <c r="C426" s="3" t="inlineStr">
        <is>
          <t>월세</t>
        </is>
      </c>
      <c r="D426" s="16" t="n">
        <v>6000</v>
      </c>
      <c r="E426" s="17" t="n">
        <v>50.82</v>
      </c>
      <c r="F426" s="17" t="n">
        <v>24.77</v>
      </c>
      <c r="G426" s="16" t="n">
        <v>6000</v>
      </c>
      <c r="H426" s="16" t="n">
        <v>420</v>
      </c>
      <c r="I426" s="17" t="n">
        <v>242.2</v>
      </c>
      <c r="J426" s="17" t="n">
        <v>17</v>
      </c>
      <c r="K426" s="3" t="n">
        <v>2</v>
      </c>
      <c r="L426" s="3" t="inlineStr">
        <is>
          <t>19</t>
        </is>
      </c>
      <c r="M426" s="3" t="n">
        <v>37.497736</v>
      </c>
      <c r="N426" s="3" t="n">
        <v>127.029316</v>
      </c>
      <c r="O426" s="3" t="inlineStr">
        <is>
          <t>10년이내, 융자금없는, 역세권, 지상층(1층제외)</t>
        </is>
      </c>
      <c r="P426" s="3" t="inlineStr">
        <is>
          <t>랜드마크공인중개사사무소</t>
        </is>
      </c>
      <c r="Q426" s="3" t="inlineStr">
        <is>
          <t>https://m.land.naver.com/article/info/2331214198</t>
        </is>
      </c>
      <c r="R426" s="3">
        <f>IF(M425=M426,IF(F425=F426,IF(H425=H426,1,0),0),0)</f>
        <v/>
      </c>
    </row>
    <row r="427" hidden="1">
      <c r="A427" s="3" t="inlineStr">
        <is>
          <t>2332922155</t>
        </is>
      </c>
      <c r="B427" s="3" t="inlineStr">
        <is>
          <t>사무실</t>
        </is>
      </c>
      <c r="C427" s="3" t="inlineStr">
        <is>
          <t>월세</t>
        </is>
      </c>
      <c r="D427" s="16" t="n">
        <v>2000</v>
      </c>
      <c r="E427" s="17" t="n">
        <v>29.04</v>
      </c>
      <c r="F427" s="17" t="n">
        <v>13.01</v>
      </c>
      <c r="G427" s="16" t="n">
        <v>2000</v>
      </c>
      <c r="H427" s="16" t="n">
        <v>220</v>
      </c>
      <c r="I427" s="17" t="n">
        <v>153.7</v>
      </c>
      <c r="J427" s="17" t="n">
        <v>16.9</v>
      </c>
      <c r="K427" s="3" t="n">
        <v>5</v>
      </c>
      <c r="L427" s="3" t="inlineStr">
        <is>
          <t>30</t>
        </is>
      </c>
      <c r="M427" s="3" t="n">
        <v>37.49645</v>
      </c>
      <c r="N427" s="3" t="n">
        <v>127.027803</v>
      </c>
      <c r="O427" s="3" t="inlineStr">
        <is>
          <t>25년이상, 융자금없는, 역세권, 지상층(1층제외)</t>
        </is>
      </c>
      <c r="P427" s="3" t="inlineStr">
        <is>
          <t>현대공인중개사사무소</t>
        </is>
      </c>
      <c r="Q427" s="3" t="inlineStr">
        <is>
          <t>https://m.land.naver.com/article/info/2332922155</t>
        </is>
      </c>
      <c r="R427" s="3">
        <f>IF(M426=M427,IF(F426=F427,IF(H426=H427,1,0),0),0)</f>
        <v/>
      </c>
    </row>
    <row r="428" hidden="1">
      <c r="A428" s="3" t="inlineStr">
        <is>
          <t>2329000041</t>
        </is>
      </c>
      <c r="B428" s="3" t="inlineStr">
        <is>
          <t>상가</t>
        </is>
      </c>
      <c r="C428" s="3" t="inlineStr">
        <is>
          <t>월세</t>
        </is>
      </c>
      <c r="D428" s="16" t="n">
        <v>2000</v>
      </c>
      <c r="E428" s="17" t="n">
        <v>29.04</v>
      </c>
      <c r="F428" s="17" t="n">
        <v>13.06</v>
      </c>
      <c r="G428" s="16" t="n">
        <v>2000</v>
      </c>
      <c r="H428" s="16" t="n">
        <v>220</v>
      </c>
      <c r="I428" s="17" t="n">
        <v>153.1</v>
      </c>
      <c r="J428" s="17" t="n">
        <v>16.8</v>
      </c>
      <c r="K428" s="3" t="n">
        <v>5</v>
      </c>
      <c r="L428" s="3" t="inlineStr">
        <is>
          <t>30</t>
        </is>
      </c>
      <c r="M428" s="3" t="n">
        <v>37.49645</v>
      </c>
      <c r="N428" s="3" t="n">
        <v>127.027803</v>
      </c>
      <c r="O428" s="3" t="inlineStr">
        <is>
          <t>25년이상, 융자금없는, 역세권, 지상층(1층제외)</t>
        </is>
      </c>
      <c r="P428" s="3" t="inlineStr">
        <is>
          <t>현대공인중개사사무소</t>
        </is>
      </c>
      <c r="Q428" s="3" t="inlineStr">
        <is>
          <t>https://m.land.naver.com/article/info/2329000041</t>
        </is>
      </c>
      <c r="R428" s="3">
        <f>IF(M427=M428,IF(F427=F428,IF(H427=H428,1,0),0),0)</f>
        <v/>
      </c>
    </row>
    <row r="429" hidden="1">
      <c r="A429" s="3" t="inlineStr">
        <is>
          <t>2329638756</t>
        </is>
      </c>
      <c r="B429" s="3" t="inlineStr">
        <is>
          <t>사무실</t>
        </is>
      </c>
      <c r="C429" s="3" t="inlineStr">
        <is>
          <t>월세</t>
        </is>
      </c>
      <c r="D429" s="16" t="n">
        <v>14000</v>
      </c>
      <c r="E429" s="17" t="n">
        <v>114.34</v>
      </c>
      <c r="F429" s="17" t="n">
        <v>76.23</v>
      </c>
      <c r="G429" s="16" t="n">
        <v>14000</v>
      </c>
      <c r="H429" s="16" t="n">
        <v>1280</v>
      </c>
      <c r="I429" s="17" t="n">
        <v>183.7</v>
      </c>
      <c r="J429" s="17" t="n">
        <v>16.8</v>
      </c>
      <c r="K429" s="3" t="n">
        <v>2</v>
      </c>
      <c r="L429" s="3" t="inlineStr">
        <is>
          <t>14</t>
        </is>
      </c>
      <c r="M429" s="3" t="n">
        <v>37.496687</v>
      </c>
      <c r="N429" s="3" t="n">
        <v>127.030007</v>
      </c>
      <c r="O429" s="3" t="inlineStr">
        <is>
          <t>15년이내, 융자금없는, 역세권, 지상층(1층제외)</t>
        </is>
      </c>
      <c r="P429" s="3" t="inlineStr">
        <is>
          <t>프라움공인중개사사무소</t>
        </is>
      </c>
      <c r="Q429" s="3" t="inlineStr">
        <is>
          <t>https://m.land.naver.com/article/info/2329638756</t>
        </is>
      </c>
      <c r="R429" s="3">
        <f>IF(M428=M429,IF(F428=F429,IF(H428=H429,1,0),0),0)</f>
        <v/>
      </c>
    </row>
    <row r="430" hidden="1">
      <c r="A430" s="3" t="inlineStr">
        <is>
          <t>2329459698</t>
        </is>
      </c>
      <c r="B430" s="3" t="inlineStr">
        <is>
          <t>사무실</t>
        </is>
      </c>
      <c r="C430" s="3" t="inlineStr">
        <is>
          <t>월세</t>
        </is>
      </c>
      <c r="D430" s="16" t="n">
        <v>17220</v>
      </c>
      <c r="E430" s="17" t="n">
        <v>190.88</v>
      </c>
      <c r="F430" s="17" t="n">
        <v>103</v>
      </c>
      <c r="G430" s="16" t="n">
        <v>17220</v>
      </c>
      <c r="H430" s="16" t="n">
        <v>1722</v>
      </c>
      <c r="I430" s="17" t="n">
        <v>167.2</v>
      </c>
      <c r="J430" s="17" t="n">
        <v>16.7</v>
      </c>
      <c r="K430" s="3" t="n">
        <v>7</v>
      </c>
      <c r="L430" s="3" t="inlineStr">
        <is>
          <t>18</t>
        </is>
      </c>
      <c r="M430" s="3" t="n">
        <v>37.49721</v>
      </c>
      <c r="N430" s="3" t="n">
        <v>127.027441</v>
      </c>
      <c r="O430" s="3" t="inlineStr">
        <is>
          <t>25년이상, 융자금적은, 역세권, 중층</t>
        </is>
      </c>
      <c r="P430" s="3" t="inlineStr">
        <is>
          <t>바이언부동산중개&amp;컨설팅사무소</t>
        </is>
      </c>
      <c r="Q430" s="3" t="inlineStr">
        <is>
          <t>https://m.land.naver.com/article/info/2329459698</t>
        </is>
      </c>
      <c r="R430" s="3">
        <f>IF(M429=M430,IF(F429=F430,IF(H429=H430,1,0),0),0)</f>
        <v/>
      </c>
    </row>
    <row r="431" hidden="1">
      <c r="A431" s="3" t="inlineStr">
        <is>
          <t>2330023023</t>
        </is>
      </c>
      <c r="B431" s="3" t="inlineStr">
        <is>
          <t>사무실</t>
        </is>
      </c>
      <c r="C431" s="3" t="inlineStr">
        <is>
          <t>월세</t>
        </is>
      </c>
      <c r="D431" s="16" t="n">
        <v>24840</v>
      </c>
      <c r="E431" s="17" t="n">
        <v>190.57</v>
      </c>
      <c r="F431" s="17" t="n">
        <v>149</v>
      </c>
      <c r="G431" s="16" t="n">
        <v>24840</v>
      </c>
      <c r="H431" s="16" t="n">
        <v>2484</v>
      </c>
      <c r="I431" s="17" t="n">
        <v>166.7</v>
      </c>
      <c r="J431" s="17" t="n">
        <v>16.7</v>
      </c>
      <c r="K431" s="3" t="n">
        <v>10</v>
      </c>
      <c r="L431" s="3" t="inlineStr">
        <is>
          <t>18</t>
        </is>
      </c>
      <c r="M431" s="3" t="n">
        <v>37.497342</v>
      </c>
      <c r="N431" s="3" t="n">
        <v>127.027264</v>
      </c>
      <c r="O431" s="3" t="inlineStr">
        <is>
          <t>25년이상, 융자금없는, 역세권, 중층</t>
        </is>
      </c>
      <c r="P431" s="3" t="inlineStr">
        <is>
          <t>(주)신태양부동산중개법인</t>
        </is>
      </c>
      <c r="Q431" s="3" t="inlineStr">
        <is>
          <t>https://m.land.naver.com/article/info/2330023023</t>
        </is>
      </c>
      <c r="R431" s="3">
        <f>IF(#REF!=M431,IF(#REF!=F431,IF(#REF!=H431,1,0),0),0)</f>
        <v/>
      </c>
    </row>
    <row r="432" hidden="1">
      <c r="A432" s="3" t="inlineStr">
        <is>
          <t>2330435510</t>
        </is>
      </c>
      <c r="B432" s="3" t="inlineStr">
        <is>
          <t>사무실</t>
        </is>
      </c>
      <c r="C432" s="3" t="inlineStr">
        <is>
          <t>월세</t>
        </is>
      </c>
      <c r="D432" s="16" t="n">
        <v>17221</v>
      </c>
      <c r="E432" s="17" t="n">
        <v>191.18</v>
      </c>
      <c r="F432" s="17" t="n">
        <v>103</v>
      </c>
      <c r="G432" s="16" t="n">
        <v>17221</v>
      </c>
      <c r="H432" s="16" t="n">
        <v>1722</v>
      </c>
      <c r="I432" s="17" t="n">
        <v>167.2</v>
      </c>
      <c r="J432" s="17" t="n">
        <v>16.7</v>
      </c>
      <c r="K432" s="3" t="n">
        <v>7</v>
      </c>
      <c r="L432" s="3" t="inlineStr">
        <is>
          <t>18</t>
        </is>
      </c>
      <c r="M432" s="3" t="n">
        <v>37.497342</v>
      </c>
      <c r="N432" s="3" t="n">
        <v>127.027264</v>
      </c>
      <c r="O432" s="3" t="inlineStr">
        <is>
          <t>25년이상, 융자금없는, 역세권, 중층</t>
        </is>
      </c>
      <c r="P432" s="3" t="inlineStr">
        <is>
          <t>(주)마이다스부동산중개법인</t>
        </is>
      </c>
      <c r="Q432" s="3" t="inlineStr">
        <is>
          <t>https://m.land.naver.com/article/info/2330435510</t>
        </is>
      </c>
      <c r="R432" s="3">
        <f>IF(M431=M432,IF(F431=F432,IF(H431=H432,1,0),0),0)</f>
        <v/>
      </c>
    </row>
    <row r="433" hidden="1">
      <c r="A433" s="3" t="inlineStr">
        <is>
          <t>2332150169</t>
        </is>
      </c>
      <c r="B433" s="3" t="inlineStr">
        <is>
          <t>사무실</t>
        </is>
      </c>
      <c r="C433" s="3" t="inlineStr">
        <is>
          <t>월세</t>
        </is>
      </c>
      <c r="D433" s="16" t="n">
        <v>17220</v>
      </c>
      <c r="E433" s="17" t="n">
        <v>149.13</v>
      </c>
      <c r="F433" s="17" t="n">
        <v>102.85</v>
      </c>
      <c r="G433" s="16" t="n">
        <v>17220</v>
      </c>
      <c r="H433" s="16" t="n">
        <v>1722</v>
      </c>
      <c r="I433" s="17" t="n">
        <v>167.4</v>
      </c>
      <c r="J433" s="17" t="n">
        <v>16.7</v>
      </c>
      <c r="K433" s="3" t="n">
        <v>7</v>
      </c>
      <c r="L433" s="3" t="inlineStr">
        <is>
          <t>18</t>
        </is>
      </c>
      <c r="M433" s="3" t="n">
        <v>37.497342</v>
      </c>
      <c r="N433" s="3" t="n">
        <v>127.027264</v>
      </c>
      <c r="O433" s="3" t="inlineStr">
        <is>
          <t>25년이상, 융자금없는, 역세권, 중층</t>
        </is>
      </c>
      <c r="P433" s="3" t="inlineStr">
        <is>
          <t>(주)퍼스트부동산중개법인</t>
        </is>
      </c>
      <c r="Q433" s="3" t="inlineStr">
        <is>
          <t>https://m.land.naver.com/article/info/2332150169</t>
        </is>
      </c>
      <c r="R433" s="3">
        <f>IF(M432=M433,IF(F432=F433,IF(H432=H433,1,0),0),0)</f>
        <v/>
      </c>
    </row>
    <row r="434" hidden="1">
      <c r="A434" s="3" t="inlineStr">
        <is>
          <t>2332428878</t>
        </is>
      </c>
      <c r="B434" s="3" t="inlineStr">
        <is>
          <t>사무실</t>
        </is>
      </c>
      <c r="C434" s="3" t="inlineStr">
        <is>
          <t>월세</t>
        </is>
      </c>
      <c r="D434" s="16" t="n">
        <v>17220</v>
      </c>
      <c r="E434" s="17" t="n">
        <v>191.18</v>
      </c>
      <c r="F434" s="17" t="n">
        <v>103.01</v>
      </c>
      <c r="G434" s="16" t="n">
        <v>17220</v>
      </c>
      <c r="H434" s="16" t="n">
        <v>1722</v>
      </c>
      <c r="I434" s="17" t="n">
        <v>167.2</v>
      </c>
      <c r="J434" s="17" t="n">
        <v>16.7</v>
      </c>
      <c r="K434" s="3" t="n">
        <v>7</v>
      </c>
      <c r="L434" s="3" t="inlineStr">
        <is>
          <t>18</t>
        </is>
      </c>
      <c r="M434" s="3" t="n">
        <v>37.497331</v>
      </c>
      <c r="N434" s="3" t="n">
        <v>127.027455</v>
      </c>
      <c r="O434" s="3" t="inlineStr">
        <is>
          <t>25년이상, 융자금없는, 역세권, 중층</t>
        </is>
      </c>
      <c r="P434" s="3" t="inlineStr">
        <is>
          <t>(주)시온부동산중개법인</t>
        </is>
      </c>
      <c r="Q434" s="3" t="inlineStr">
        <is>
          <t>https://m.land.naver.com/article/info/2332428878</t>
        </is>
      </c>
      <c r="R434" s="3">
        <f>IF(M433=M434,IF(F433=F434,IF(H433=H434,1,0),0),0)</f>
        <v/>
      </c>
    </row>
    <row r="435" hidden="1">
      <c r="A435" s="3" t="inlineStr">
        <is>
          <t>2332564856</t>
        </is>
      </c>
      <c r="B435" s="3" t="inlineStr">
        <is>
          <t>사무실</t>
        </is>
      </c>
      <c r="C435" s="3" t="inlineStr">
        <is>
          <t>월세</t>
        </is>
      </c>
      <c r="D435" s="16" t="n">
        <v>17220</v>
      </c>
      <c r="E435" s="17" t="n">
        <v>191.18</v>
      </c>
      <c r="F435" s="17" t="n">
        <v>103.01</v>
      </c>
      <c r="G435" s="16" t="n">
        <v>17220</v>
      </c>
      <c r="H435" s="16" t="n">
        <v>1722</v>
      </c>
      <c r="I435" s="17" t="n">
        <v>167.2</v>
      </c>
      <c r="J435" s="17" t="n">
        <v>16.7</v>
      </c>
      <c r="K435" s="3" t="n">
        <v>7</v>
      </c>
      <c r="L435" s="3" t="inlineStr">
        <is>
          <t>18</t>
        </is>
      </c>
      <c r="M435" s="3" t="n">
        <v>37.497342</v>
      </c>
      <c r="N435" s="3" t="n">
        <v>127.027264</v>
      </c>
      <c r="O435" s="3" t="inlineStr">
        <is>
          <t>25년이상, 융자금없는, 역세권, 중층</t>
        </is>
      </c>
      <c r="P435" s="3" t="inlineStr">
        <is>
          <t>오렌지 부동산중개법인주식회사</t>
        </is>
      </c>
      <c r="Q435" s="3" t="inlineStr">
        <is>
          <t>https://m.land.naver.com/article/info/2332564856</t>
        </is>
      </c>
      <c r="R435" s="3">
        <f>IF(M434=M435,IF(F434=F435,IF(H434=H435,1,0),0),0)</f>
        <v/>
      </c>
    </row>
    <row r="436" hidden="1">
      <c r="A436" s="3" t="inlineStr">
        <is>
          <t>2332585919</t>
        </is>
      </c>
      <c r="B436" s="3" t="inlineStr">
        <is>
          <t>사무실</t>
        </is>
      </c>
      <c r="C436" s="3" t="inlineStr">
        <is>
          <t>월세</t>
        </is>
      </c>
      <c r="D436" s="16" t="n">
        <v>17220</v>
      </c>
      <c r="E436" s="17" t="n">
        <v>190.88</v>
      </c>
      <c r="F436" s="17" t="n">
        <v>103</v>
      </c>
      <c r="G436" s="16" t="n">
        <v>17220</v>
      </c>
      <c r="H436" s="16" t="n">
        <v>1722</v>
      </c>
      <c r="I436" s="17" t="n">
        <v>167.2</v>
      </c>
      <c r="J436" s="17" t="n">
        <v>16.7</v>
      </c>
      <c r="K436" s="3" t="n">
        <v>7</v>
      </c>
      <c r="L436" s="3" t="inlineStr">
        <is>
          <t>18</t>
        </is>
      </c>
      <c r="M436" s="3" t="n">
        <v>37.497342</v>
      </c>
      <c r="N436" s="3" t="n">
        <v>127.027264</v>
      </c>
      <c r="O436" s="3" t="inlineStr">
        <is>
          <t>25년이상, 융자금없는, 역세권, 중층</t>
        </is>
      </c>
      <c r="P436" s="3" t="inlineStr">
        <is>
          <t>(주)밸류디부동산중개법인</t>
        </is>
      </c>
      <c r="Q436" s="3" t="inlineStr">
        <is>
          <t>https://m.land.naver.com/article/info/2332585919</t>
        </is>
      </c>
      <c r="R436" s="3">
        <f>IF(M435=M436,IF(F435=F436,IF(H435=H436,1,0),0),0)</f>
        <v/>
      </c>
    </row>
    <row r="437" hidden="1">
      <c r="A437" s="3" t="inlineStr">
        <is>
          <t>2330462205</t>
        </is>
      </c>
      <c r="B437" s="3" t="inlineStr">
        <is>
          <t>사무실</t>
        </is>
      </c>
      <c r="C437" s="3" t="inlineStr">
        <is>
          <t>월세</t>
        </is>
      </c>
      <c r="D437" s="16" t="n">
        <v>17220</v>
      </c>
      <c r="E437" s="17" t="n">
        <v>190.88</v>
      </c>
      <c r="F437" s="17" t="n">
        <v>102.85</v>
      </c>
      <c r="G437" s="16" t="n">
        <v>17220</v>
      </c>
      <c r="H437" s="16" t="n">
        <v>1722</v>
      </c>
      <c r="I437" s="17" t="n">
        <v>167.4</v>
      </c>
      <c r="J437" s="17" t="n">
        <v>16.7</v>
      </c>
      <c r="K437" s="3" t="n">
        <v>7</v>
      </c>
      <c r="L437" s="3" t="inlineStr">
        <is>
          <t>18</t>
        </is>
      </c>
      <c r="M437" s="3" t="n">
        <v>37.497342</v>
      </c>
      <c r="N437" s="3" t="n">
        <v>127.027264</v>
      </c>
      <c r="O437" s="3" t="inlineStr">
        <is>
          <t>25년이상, 융자금없는, 역세권, 중층</t>
        </is>
      </c>
      <c r="P437" s="3" t="inlineStr">
        <is>
          <t>주식회사마이다스부동산중개법인역삼센터</t>
        </is>
      </c>
      <c r="Q437" s="3" t="inlineStr">
        <is>
          <t>https://m.land.naver.com/article/info/2330462205</t>
        </is>
      </c>
      <c r="R437" s="3">
        <f>IF(M436=M437,IF(F436=F437,IF(H436=H437,1,0),0),0)</f>
        <v/>
      </c>
    </row>
    <row r="438" hidden="1">
      <c r="A438" s="3" t="inlineStr">
        <is>
          <t>2328346041</t>
        </is>
      </c>
      <c r="B438" s="3" t="inlineStr">
        <is>
          <t>사무실</t>
        </is>
      </c>
      <c r="C438" s="3" t="inlineStr">
        <is>
          <t>월세</t>
        </is>
      </c>
      <c r="D438" s="16" t="n">
        <v>17220</v>
      </c>
      <c r="E438" s="17" t="n">
        <v>190.88</v>
      </c>
      <c r="F438" s="17" t="n">
        <v>103</v>
      </c>
      <c r="G438" s="16" t="n">
        <v>17220</v>
      </c>
      <c r="H438" s="16" t="n">
        <v>1722</v>
      </c>
      <c r="I438" s="17" t="n">
        <v>167.2</v>
      </c>
      <c r="J438" s="17" t="n">
        <v>16.7</v>
      </c>
      <c r="K438" s="3" t="n">
        <v>7</v>
      </c>
      <c r="L438" s="3" t="inlineStr">
        <is>
          <t>18</t>
        </is>
      </c>
      <c r="M438" s="3" t="n">
        <v>37.497331</v>
      </c>
      <c r="N438" s="3" t="n">
        <v>127.027455</v>
      </c>
      <c r="O438" s="3" t="inlineStr">
        <is>
          <t>25년이상, 융자금적은, 역세권, 중층</t>
        </is>
      </c>
      <c r="P438" s="3" t="inlineStr">
        <is>
          <t>바이언부동산중개&amp;컨설팅사무소</t>
        </is>
      </c>
      <c r="Q438" s="3" t="inlineStr">
        <is>
          <t>https://m.land.naver.com/article/info/2328346041</t>
        </is>
      </c>
      <c r="R438" s="3">
        <f>IF(M437=M438,IF(F437=F438,IF(H437=H438,1,0),0),0)</f>
        <v/>
      </c>
    </row>
    <row r="439" hidden="1">
      <c r="A439" s="3" t="inlineStr">
        <is>
          <t>2332084878</t>
        </is>
      </c>
      <c r="B439" s="3" t="inlineStr">
        <is>
          <t>사무실</t>
        </is>
      </c>
      <c r="C439" s="3" t="inlineStr">
        <is>
          <t>월세</t>
        </is>
      </c>
      <c r="D439" s="16" t="n">
        <v>17221</v>
      </c>
      <c r="E439" s="17" t="n">
        <v>190.88</v>
      </c>
      <c r="F439" s="17" t="n">
        <v>103</v>
      </c>
      <c r="G439" s="16" t="n">
        <v>17221</v>
      </c>
      <c r="H439" s="16" t="n">
        <v>1722</v>
      </c>
      <c r="I439" s="17" t="n">
        <v>167.2</v>
      </c>
      <c r="J439" s="17" t="n">
        <v>16.7</v>
      </c>
      <c r="K439" s="3" t="n">
        <v>7</v>
      </c>
      <c r="L439" s="3" t="inlineStr">
        <is>
          <t>18</t>
        </is>
      </c>
      <c r="M439" s="3" t="n">
        <v>37.497342</v>
      </c>
      <c r="N439" s="3" t="n">
        <v>127.027264</v>
      </c>
      <c r="O439" s="3" t="inlineStr">
        <is>
          <t>25년이상, 융자금없는, 역세권, 중층</t>
        </is>
      </c>
      <c r="P439" s="3" t="inlineStr">
        <is>
          <t>스타리얼티주식회사</t>
        </is>
      </c>
      <c r="Q439" s="3" t="inlineStr">
        <is>
          <t>https://m.land.naver.com/article/info/2332084878</t>
        </is>
      </c>
      <c r="R439" s="3">
        <f>IF(M438=M439,IF(F438=F439,IF(H438=H439,1,0),0),0)</f>
        <v/>
      </c>
    </row>
    <row r="440" hidden="1">
      <c r="A440" s="3" t="inlineStr">
        <is>
          <t>2330101720</t>
        </is>
      </c>
      <c r="B440" s="3" t="inlineStr">
        <is>
          <t>사무실</t>
        </is>
      </c>
      <c r="C440" s="3" t="inlineStr">
        <is>
          <t>월세</t>
        </is>
      </c>
      <c r="D440" s="16" t="n">
        <v>17220</v>
      </c>
      <c r="E440" s="17" t="n">
        <v>190.88</v>
      </c>
      <c r="F440" s="17" t="n">
        <v>103.01</v>
      </c>
      <c r="G440" s="16" t="n">
        <v>17220</v>
      </c>
      <c r="H440" s="16" t="n">
        <v>1722</v>
      </c>
      <c r="I440" s="17" t="n">
        <v>167.2</v>
      </c>
      <c r="J440" s="17" t="n">
        <v>16.7</v>
      </c>
      <c r="K440" s="3" t="n">
        <v>7</v>
      </c>
      <c r="L440" s="3" t="inlineStr">
        <is>
          <t>17</t>
        </is>
      </c>
      <c r="M440" s="3" t="n">
        <v>37.497331</v>
      </c>
      <c r="N440" s="3" t="n">
        <v>127.027455</v>
      </c>
      <c r="O440" s="3" t="inlineStr">
        <is>
          <t>25년이상, 융자금없는, 역세권, 중층</t>
        </is>
      </c>
      <c r="P440" s="3" t="inlineStr">
        <is>
          <t>월드공인중개사사무소</t>
        </is>
      </c>
      <c r="Q440" s="3" t="inlineStr">
        <is>
          <t>https://m.land.naver.com/article/info/2330101720</t>
        </is>
      </c>
      <c r="R440" s="3">
        <f>IF(M439=M440,IF(F439=F440,IF(H439=H440,1,0),0),0)</f>
        <v/>
      </c>
    </row>
    <row r="441" hidden="1">
      <c r="A441" s="3" t="inlineStr">
        <is>
          <t>2329721723</t>
        </is>
      </c>
      <c r="B441" s="3" t="inlineStr">
        <is>
          <t>사무실</t>
        </is>
      </c>
      <c r="C441" s="3" t="inlineStr">
        <is>
          <t>월세</t>
        </is>
      </c>
      <c r="D441" s="16" t="n">
        <v>17220</v>
      </c>
      <c r="E441" s="17" t="n">
        <v>191.18</v>
      </c>
      <c r="F441" s="17" t="n">
        <v>103</v>
      </c>
      <c r="G441" s="16" t="n">
        <v>17220</v>
      </c>
      <c r="H441" s="16" t="n">
        <v>1720</v>
      </c>
      <c r="I441" s="17" t="n">
        <v>167.2</v>
      </c>
      <c r="J441" s="17" t="n">
        <v>16.7</v>
      </c>
      <c r="K441" s="3" t="n">
        <v>7</v>
      </c>
      <c r="L441" s="3" t="inlineStr">
        <is>
          <t>18</t>
        </is>
      </c>
      <c r="M441" s="3" t="n">
        <v>37.497342</v>
      </c>
      <c r="N441" s="3" t="n">
        <v>127.027264</v>
      </c>
      <c r="O441" s="3" t="inlineStr">
        <is>
          <t>25년이상, 융자금없는, 역세권, 중층</t>
        </is>
      </c>
      <c r="P441" s="3" t="inlineStr">
        <is>
          <t>이노밸류부동산중개(주)</t>
        </is>
      </c>
      <c r="Q441" s="3" t="inlineStr">
        <is>
          <t>https://m.land.naver.com/article/info/2329721723</t>
        </is>
      </c>
      <c r="R441" s="3">
        <f>IF(M440=M441,IF(F440=F441,IF(H440=H441,1,0),0),0)</f>
        <v/>
      </c>
    </row>
    <row r="442" hidden="1">
      <c r="A442" s="3" t="inlineStr">
        <is>
          <t>2330843831</t>
        </is>
      </c>
      <c r="B442" s="3" t="inlineStr">
        <is>
          <t>상가</t>
        </is>
      </c>
      <c r="C442" s="3" t="inlineStr">
        <is>
          <t>월세</t>
        </is>
      </c>
      <c r="D442" s="16" t="n">
        <v>5000</v>
      </c>
      <c r="E442" s="17" t="n">
        <v>36.3</v>
      </c>
      <c r="F442" s="17" t="n">
        <v>18.7</v>
      </c>
      <c r="G442" s="16" t="n">
        <v>5000</v>
      </c>
      <c r="H442" s="16" t="n">
        <v>310</v>
      </c>
      <c r="I442" s="17" t="n">
        <v>267.4</v>
      </c>
      <c r="J442" s="17" t="n">
        <v>16.6</v>
      </c>
      <c r="K442" s="3" t="n">
        <v>2</v>
      </c>
      <c r="L442" s="3" t="inlineStr">
        <is>
          <t>30</t>
        </is>
      </c>
      <c r="M442" s="3" t="n">
        <v>37.49645</v>
      </c>
      <c r="N442" s="3" t="n">
        <v>127.027803</v>
      </c>
      <c r="O442" s="3" t="inlineStr">
        <is>
          <t>25년이상, 융자금없는, 역세권, 지상층(1층제외)</t>
        </is>
      </c>
      <c r="P442" s="3" t="inlineStr">
        <is>
          <t>제이에스부동산중개(주)</t>
        </is>
      </c>
      <c r="Q442" s="3" t="inlineStr">
        <is>
          <t>https://m.land.naver.com/article/info/2330843831</t>
        </is>
      </c>
      <c r="R442" s="3">
        <f>IF(M441=M442,IF(F441=F442,IF(H441=H442,1,0),0),0)</f>
        <v/>
      </c>
    </row>
    <row r="443" hidden="1">
      <c r="A443" s="3" t="inlineStr">
        <is>
          <t>2332078915</t>
        </is>
      </c>
      <c r="B443" s="3" t="inlineStr">
        <is>
          <t>사무실</t>
        </is>
      </c>
      <c r="C443" s="3" t="inlineStr">
        <is>
          <t>월세</t>
        </is>
      </c>
      <c r="D443" s="16" t="n">
        <v>31600</v>
      </c>
      <c r="E443" s="17" t="n">
        <v>232.62</v>
      </c>
      <c r="F443" s="17" t="n">
        <v>189.97</v>
      </c>
      <c r="G443" s="16" t="n">
        <v>31600</v>
      </c>
      <c r="H443" s="16" t="n">
        <v>3160</v>
      </c>
      <c r="I443" s="17" t="n">
        <v>166.3</v>
      </c>
      <c r="J443" s="17" t="n">
        <v>16.6</v>
      </c>
      <c r="K443" s="3" t="n">
        <v>7</v>
      </c>
      <c r="L443" s="3" t="inlineStr">
        <is>
          <t>15</t>
        </is>
      </c>
      <c r="M443" s="3" t="n">
        <v>37.496561</v>
      </c>
      <c r="N443" s="3" t="n">
        <v>127.029649</v>
      </c>
      <c r="O443" s="3" t="inlineStr">
        <is>
          <t>15년이내, 융자금없는, 역세권, 중층</t>
        </is>
      </c>
      <c r="P443" s="3" t="inlineStr">
        <is>
          <t>(주)신태양부동산중개법인</t>
        </is>
      </c>
      <c r="Q443" s="3" t="inlineStr">
        <is>
          <t>https://m.land.naver.com/article/info/2332078915</t>
        </is>
      </c>
      <c r="R443" s="3">
        <f>IF(M442=M443,IF(F442=F443,IF(H442=H443,1,0),0),0)</f>
        <v/>
      </c>
    </row>
    <row r="444" hidden="1">
      <c r="A444" s="3" t="inlineStr">
        <is>
          <t>2328862627</t>
        </is>
      </c>
      <c r="B444" s="3" t="inlineStr">
        <is>
          <t>상가</t>
        </is>
      </c>
      <c r="C444" s="3" t="inlineStr">
        <is>
          <t>월세</t>
        </is>
      </c>
      <c r="D444" s="16" t="n">
        <v>5000</v>
      </c>
      <c r="E444" s="17" t="n">
        <v>36.3</v>
      </c>
      <c r="F444" s="17" t="n">
        <v>18.7</v>
      </c>
      <c r="G444" s="16" t="n">
        <v>5000</v>
      </c>
      <c r="H444" s="16" t="n">
        <v>310</v>
      </c>
      <c r="I444" s="17" t="n">
        <v>267.4</v>
      </c>
      <c r="J444" s="17" t="n">
        <v>16.6</v>
      </c>
      <c r="K444" s="3" t="n">
        <v>2</v>
      </c>
      <c r="L444" s="3" t="inlineStr">
        <is>
          <t>30</t>
        </is>
      </c>
      <c r="M444" s="3" t="n">
        <v>37.49645</v>
      </c>
      <c r="N444" s="3" t="n">
        <v>127.027803</v>
      </c>
      <c r="O444" s="3" t="inlineStr">
        <is>
          <t>25년이상, 융자금없는, 역세권, 지상층(1층제외)</t>
        </is>
      </c>
      <c r="P444" s="3" t="inlineStr">
        <is>
          <t>제이에스부동산중개(주)</t>
        </is>
      </c>
      <c r="Q444" s="3" t="inlineStr">
        <is>
          <t>https://m.land.naver.com/article/info/2328862627</t>
        </is>
      </c>
      <c r="R444" s="3">
        <f>IF(M443=M444,IF(F443=F444,IF(H443=H444,1,0),0),0)</f>
        <v/>
      </c>
    </row>
    <row r="445" hidden="1">
      <c r="A445" s="3" t="inlineStr">
        <is>
          <t>2332915583</t>
        </is>
      </c>
      <c r="B445" s="3" t="inlineStr">
        <is>
          <t>사무실</t>
        </is>
      </c>
      <c r="C445" s="3" t="inlineStr">
        <is>
          <t>월세</t>
        </is>
      </c>
      <c r="D445" s="16" t="n">
        <v>3000</v>
      </c>
      <c r="E445" s="17" t="n">
        <v>38.42</v>
      </c>
      <c r="F445" s="17" t="n">
        <v>16.94</v>
      </c>
      <c r="G445" s="16" t="n">
        <v>3000</v>
      </c>
      <c r="H445" s="16" t="n">
        <v>280</v>
      </c>
      <c r="I445" s="17" t="n">
        <v>177.1</v>
      </c>
      <c r="J445" s="17" t="n">
        <v>16.5</v>
      </c>
      <c r="K445" s="3" t="n">
        <v>5</v>
      </c>
      <c r="L445" s="3" t="inlineStr">
        <is>
          <t>30</t>
        </is>
      </c>
      <c r="M445" s="3" t="n">
        <v>37.49645</v>
      </c>
      <c r="N445" s="3" t="n">
        <v>127.027803</v>
      </c>
      <c r="O445" s="3" t="inlineStr">
        <is>
          <t>25년이상, 융자금없는, 역세권, 지상층(1층제외)</t>
        </is>
      </c>
      <c r="P445" s="3" t="inlineStr">
        <is>
          <t>현대공인중개사사무소</t>
        </is>
      </c>
      <c r="Q445" s="3" t="inlineStr">
        <is>
          <t>https://m.land.naver.com/article/info/2332915583</t>
        </is>
      </c>
      <c r="R445" s="3">
        <f>IF(#REF!=M445,IF(#REF!=F445,IF(#REF!=H445,1,0),0),0)</f>
        <v/>
      </c>
    </row>
    <row r="446" hidden="1">
      <c r="A446" s="3" t="inlineStr">
        <is>
          <t>2330296863</t>
        </is>
      </c>
      <c r="B446" s="3" t="inlineStr">
        <is>
          <t>상가</t>
        </is>
      </c>
      <c r="C446" s="3" t="inlineStr">
        <is>
          <t>월세</t>
        </is>
      </c>
      <c r="D446" s="16" t="n">
        <v>13000</v>
      </c>
      <c r="E446" s="17" t="n">
        <v>78.34999999999999</v>
      </c>
      <c r="F446" s="17" t="n">
        <v>72.59999999999999</v>
      </c>
      <c r="G446" s="16" t="n">
        <v>13000</v>
      </c>
      <c r="H446" s="16" t="n">
        <v>1200</v>
      </c>
      <c r="I446" s="17" t="n">
        <v>179.1</v>
      </c>
      <c r="J446" s="17" t="n">
        <v>16.5</v>
      </c>
      <c r="K446" s="3" t="n">
        <v>-1</v>
      </c>
      <c r="L446" s="3" t="inlineStr">
        <is>
          <t>6</t>
        </is>
      </c>
      <c r="M446" s="3" t="n">
        <v>37.499492</v>
      </c>
      <c r="N446" s="3" t="n">
        <v>127.028114</v>
      </c>
      <c r="O446" s="3" t="inlineStr">
        <is>
          <t>25년이내, 융자금적은, 역세권, 지하층</t>
        </is>
      </c>
      <c r="P446" s="3" t="inlineStr">
        <is>
          <t>청어람부동산중개법인주식회사</t>
        </is>
      </c>
      <c r="Q446" s="3" t="inlineStr">
        <is>
          <t>https://m.land.naver.com/article/info/2330296863</t>
        </is>
      </c>
      <c r="R446" s="3">
        <f>IF(M445=M446,IF(F445=F446,IF(H445=H446,1,0),0),0)</f>
        <v/>
      </c>
    </row>
    <row r="447" hidden="1">
      <c r="A447" s="3" t="inlineStr">
        <is>
          <t>2330728447</t>
        </is>
      </c>
      <c r="B447" s="3" t="inlineStr">
        <is>
          <t>사무실</t>
        </is>
      </c>
      <c r="C447" s="3" t="inlineStr">
        <is>
          <t>월세</t>
        </is>
      </c>
      <c r="D447" s="16" t="n">
        <v>5000</v>
      </c>
      <c r="E447" s="17" t="n">
        <v>36.3</v>
      </c>
      <c r="F447" s="17" t="n">
        <v>18.45</v>
      </c>
      <c r="G447" s="16" t="n">
        <v>5000</v>
      </c>
      <c r="H447" s="16" t="n">
        <v>300</v>
      </c>
      <c r="I447" s="17" t="n">
        <v>271</v>
      </c>
      <c r="J447" s="17" t="n">
        <v>16.3</v>
      </c>
      <c r="K447" s="3" t="n">
        <v>2</v>
      </c>
      <c r="L447" s="3" t="inlineStr">
        <is>
          <t>30</t>
        </is>
      </c>
      <c r="M447" s="3" t="n">
        <v>37.49645</v>
      </c>
      <c r="N447" s="3" t="n">
        <v>127.027803</v>
      </c>
      <c r="O447" s="3" t="inlineStr">
        <is>
          <t>25년이상, 융자금없는, 역세권, 지상층(1층제외)</t>
        </is>
      </c>
      <c r="P447" s="3" t="inlineStr">
        <is>
          <t>서울공인중개사사무소</t>
        </is>
      </c>
      <c r="Q447" s="3" t="inlineStr">
        <is>
          <t>https://m.land.naver.com/article/info/2330728447</t>
        </is>
      </c>
      <c r="R447" s="3">
        <f>IF(M446=M447,IF(F446=F447,IF(H446=H447,1,0),0),0)</f>
        <v/>
      </c>
    </row>
    <row r="448" hidden="1">
      <c r="A448" s="3" t="inlineStr">
        <is>
          <t>2332922707</t>
        </is>
      </c>
      <c r="B448" s="3" t="inlineStr">
        <is>
          <t>상가</t>
        </is>
      </c>
      <c r="C448" s="3" t="inlineStr">
        <is>
          <t>월세</t>
        </is>
      </c>
      <c r="D448" s="16" t="n">
        <v>3000</v>
      </c>
      <c r="E448" s="17" t="n">
        <v>38.42</v>
      </c>
      <c r="F448" s="17" t="n">
        <v>17.2</v>
      </c>
      <c r="G448" s="16" t="n">
        <v>3000</v>
      </c>
      <c r="H448" s="16" t="n">
        <v>280</v>
      </c>
      <c r="I448" s="17" t="n">
        <v>174.4</v>
      </c>
      <c r="J448" s="17" t="n">
        <v>16.3</v>
      </c>
      <c r="K448" s="3" t="n">
        <v>5</v>
      </c>
      <c r="L448" s="3" t="inlineStr">
        <is>
          <t>30</t>
        </is>
      </c>
      <c r="M448" s="3" t="n">
        <v>37.49645</v>
      </c>
      <c r="N448" s="3" t="n">
        <v>127.027803</v>
      </c>
      <c r="O448" s="3" t="inlineStr">
        <is>
          <t>25년이상, 융자금없는, 역세권, 지상층(1층제외)</t>
        </is>
      </c>
      <c r="P448" s="3" t="inlineStr">
        <is>
          <t>현대공인중개사사무소</t>
        </is>
      </c>
      <c r="Q448" s="3" t="inlineStr">
        <is>
          <t>https://m.land.naver.com/article/info/2332922707</t>
        </is>
      </c>
      <c r="R448" s="3">
        <f>IF(M447=M448,IF(F447=F448,IF(H447=H448,1,0),0),0)</f>
        <v/>
      </c>
    </row>
    <row r="449" hidden="1">
      <c r="A449" s="3" t="inlineStr">
        <is>
          <t>2331939345</t>
        </is>
      </c>
      <c r="B449" s="3" t="inlineStr">
        <is>
          <t>상가</t>
        </is>
      </c>
      <c r="C449" s="3" t="inlineStr">
        <is>
          <t>월세</t>
        </is>
      </c>
      <c r="D449" s="16" t="n">
        <v>5000</v>
      </c>
      <c r="E449" s="17" t="n">
        <v>36.3</v>
      </c>
      <c r="F449" s="17" t="n">
        <v>18.45</v>
      </c>
      <c r="G449" s="16" t="n">
        <v>5000</v>
      </c>
      <c r="H449" s="16" t="n">
        <v>300</v>
      </c>
      <c r="I449" s="17" t="n">
        <v>271</v>
      </c>
      <c r="J449" s="17" t="n">
        <v>16.3</v>
      </c>
      <c r="K449" s="3" t="n">
        <v>2</v>
      </c>
      <c r="L449" s="3" t="inlineStr">
        <is>
          <t>30</t>
        </is>
      </c>
      <c r="M449" s="3" t="n">
        <v>37.49645</v>
      </c>
      <c r="N449" s="3" t="n">
        <v>127.027803</v>
      </c>
      <c r="O449" s="3" t="inlineStr">
        <is>
          <t>25년이상, 융자금없는, 역세권, 지상층(1층제외)</t>
        </is>
      </c>
      <c r="P449" s="3" t="inlineStr">
        <is>
          <t>서울공인중개사사무소</t>
        </is>
      </c>
      <c r="Q449" s="3" t="inlineStr">
        <is>
          <t>https://m.land.naver.com/article/info/2331939345</t>
        </is>
      </c>
      <c r="R449" s="3">
        <f>IF(M448=M449,IF(F448=F449,IF(H448=H449,1,0),0),0)</f>
        <v/>
      </c>
    </row>
    <row r="450" hidden="1">
      <c r="A450" s="3" t="inlineStr">
        <is>
          <t>2332956310</t>
        </is>
      </c>
      <c r="B450" s="3" t="inlineStr">
        <is>
          <t>상가</t>
        </is>
      </c>
      <c r="C450" s="3" t="inlineStr">
        <is>
          <t>월세</t>
        </is>
      </c>
      <c r="D450" s="16" t="n">
        <v>9000</v>
      </c>
      <c r="E450" s="17" t="n">
        <v>81.98</v>
      </c>
      <c r="F450" s="17" t="n">
        <v>68.06</v>
      </c>
      <c r="G450" s="16" t="n">
        <v>9000</v>
      </c>
      <c r="H450" s="16" t="n">
        <v>1100</v>
      </c>
      <c r="I450" s="17" t="n">
        <v>132.2</v>
      </c>
      <c r="J450" s="17" t="n">
        <v>16.2</v>
      </c>
      <c r="K450" s="3" t="n">
        <v>-1</v>
      </c>
      <c r="L450" s="3" t="inlineStr">
        <is>
          <t>6</t>
        </is>
      </c>
      <c r="M450" s="3" t="n">
        <v>37.499444</v>
      </c>
      <c r="N450" s="3" t="n">
        <v>127.027951</v>
      </c>
      <c r="O450" s="3" t="inlineStr">
        <is>
          <t>25년이상, 융자금없는, 역세권, 지하층</t>
        </is>
      </c>
      <c r="P450" s="3" t="inlineStr">
        <is>
          <t>강남인공인중개사사무소</t>
        </is>
      </c>
      <c r="Q450" s="3" t="inlineStr">
        <is>
          <t>https://m.land.naver.com/article/info/2332956310</t>
        </is>
      </c>
      <c r="R450" s="3">
        <f>IF(M449=M450,IF(F449=F450,IF(H449=H450,1,0),0),0)</f>
        <v/>
      </c>
    </row>
    <row r="451" hidden="1">
      <c r="A451" s="3" t="inlineStr">
        <is>
          <t>2332581229</t>
        </is>
      </c>
      <c r="B451" s="3" t="inlineStr">
        <is>
          <t>사무실</t>
        </is>
      </c>
      <c r="C451" s="3" t="inlineStr">
        <is>
          <t>월세</t>
        </is>
      </c>
      <c r="D451" s="16" t="n">
        <v>20000</v>
      </c>
      <c r="E451" s="17" t="n">
        <v>88.03</v>
      </c>
      <c r="F451" s="17" t="n">
        <v>75</v>
      </c>
      <c r="G451" s="16" t="n">
        <v>20000</v>
      </c>
      <c r="H451" s="16" t="n">
        <v>1200</v>
      </c>
      <c r="I451" s="17" t="n">
        <v>266.7</v>
      </c>
      <c r="J451" s="17" t="n">
        <v>16</v>
      </c>
      <c r="K451" s="3" t="n">
        <v>8</v>
      </c>
      <c r="L451" s="3" t="inlineStr">
        <is>
          <t>9</t>
        </is>
      </c>
      <c r="M451" s="3" t="n">
        <v>37.499464</v>
      </c>
      <c r="N451" s="3" t="n">
        <v>127.029042</v>
      </c>
      <c r="O451" s="3" t="inlineStr">
        <is>
          <t>2년이내, 융자금없는, 역세권, 고층</t>
        </is>
      </c>
      <c r="P451" s="3" t="inlineStr">
        <is>
          <t>부동산플러스공인중개사사무소</t>
        </is>
      </c>
      <c r="Q451" s="3" t="inlineStr">
        <is>
          <t>https://m.land.naver.com/article/info/2332581229</t>
        </is>
      </c>
      <c r="R451" s="3">
        <f>IF(M450=M451,IF(F450=F451,IF(H450=H451,1,0),0),0)</f>
        <v/>
      </c>
    </row>
    <row r="452" hidden="1">
      <c r="A452" s="3" t="inlineStr">
        <is>
          <t>2332755169</t>
        </is>
      </c>
      <c r="B452" s="3" t="inlineStr">
        <is>
          <t>상가</t>
        </is>
      </c>
      <c r="C452" s="3" t="inlineStr">
        <is>
          <t>월세</t>
        </is>
      </c>
      <c r="D452" s="16" t="n">
        <v>13000</v>
      </c>
      <c r="E452" s="17" t="n">
        <v>78.34999999999999</v>
      </c>
      <c r="F452" s="17" t="n">
        <v>75</v>
      </c>
      <c r="G452" s="16" t="n">
        <v>13000</v>
      </c>
      <c r="H452" s="16" t="n">
        <v>1200</v>
      </c>
      <c r="I452" s="17" t="n">
        <v>173.3</v>
      </c>
      <c r="J452" s="17" t="n">
        <v>16</v>
      </c>
      <c r="K452" s="3" t="n">
        <v>-1</v>
      </c>
      <c r="L452" s="3" t="inlineStr">
        <is>
          <t>6</t>
        </is>
      </c>
      <c r="M452" s="3" t="n">
        <v>37.499492</v>
      </c>
      <c r="N452" s="3" t="n">
        <v>127.028114</v>
      </c>
      <c r="O452" s="3" t="inlineStr">
        <is>
          <t>25년이내, 융자금없는, 역세권, 지하층</t>
        </is>
      </c>
      <c r="P452" s="3" t="inlineStr">
        <is>
          <t>주식회사 리얼티라이브부동산중개법인</t>
        </is>
      </c>
      <c r="Q452" s="3" t="inlineStr">
        <is>
          <t>https://m.land.naver.com/article/info/2332755169</t>
        </is>
      </c>
      <c r="R452" s="3">
        <f>IF(M451=M452,IF(F451=F452,IF(H451=H452,1,0),0),0)</f>
        <v/>
      </c>
    </row>
    <row r="453" hidden="1">
      <c r="A453" s="3" t="inlineStr">
        <is>
          <t>2332581121</t>
        </is>
      </c>
      <c r="B453" s="3" t="inlineStr">
        <is>
          <t>사무실</t>
        </is>
      </c>
      <c r="C453" s="3" t="inlineStr">
        <is>
          <t>월세</t>
        </is>
      </c>
      <c r="D453" s="16" t="n">
        <v>20000</v>
      </c>
      <c r="E453" s="17" t="n">
        <v>88.03</v>
      </c>
      <c r="F453" s="17" t="n">
        <v>75</v>
      </c>
      <c r="G453" s="16" t="n">
        <v>20000</v>
      </c>
      <c r="H453" s="16" t="n">
        <v>1200</v>
      </c>
      <c r="I453" s="17" t="n">
        <v>266.7</v>
      </c>
      <c r="J453" s="17" t="n">
        <v>16</v>
      </c>
      <c r="K453" s="3" t="n">
        <v>9</v>
      </c>
      <c r="L453" s="3" t="inlineStr">
        <is>
          <t>9</t>
        </is>
      </c>
      <c r="M453" s="3" t="n">
        <v>37.499464</v>
      </c>
      <c r="N453" s="3" t="n">
        <v>127.029042</v>
      </c>
      <c r="O453" s="3" t="inlineStr">
        <is>
          <t>2년이내, 융자금없는, 역세권, 고층</t>
        </is>
      </c>
      <c r="P453" s="3" t="inlineStr">
        <is>
          <t>부동산플러스공인중개사사무소</t>
        </is>
      </c>
      <c r="Q453" s="3" t="inlineStr">
        <is>
          <t>https://m.land.naver.com/article/info/2332581121</t>
        </is>
      </c>
      <c r="R453" s="3">
        <f>IF(M452=M453,IF(F452=F453,IF(H452=H453,1,0),0),0)</f>
        <v/>
      </c>
    </row>
    <row r="454" hidden="1">
      <c r="A454" s="3" t="inlineStr">
        <is>
          <t>2331842408</t>
        </is>
      </c>
      <c r="B454" s="3" t="inlineStr">
        <is>
          <t>사무실</t>
        </is>
      </c>
      <c r="C454" s="3" t="inlineStr">
        <is>
          <t>월세</t>
        </is>
      </c>
      <c r="D454" s="16" t="n">
        <v>5000</v>
      </c>
      <c r="E454" s="17" t="n">
        <v>42.95</v>
      </c>
      <c r="F454" s="17" t="n">
        <v>35.09</v>
      </c>
      <c r="G454" s="16" t="n">
        <v>5000</v>
      </c>
      <c r="H454" s="16" t="n">
        <v>550</v>
      </c>
      <c r="I454" s="17" t="n">
        <v>142.5</v>
      </c>
      <c r="J454" s="17" t="n">
        <v>15.7</v>
      </c>
      <c r="K454" s="3" t="n">
        <v>12</v>
      </c>
      <c r="L454" s="3" t="inlineStr">
        <is>
          <t>12</t>
        </is>
      </c>
      <c r="M454" s="3" t="n">
        <v>37.495965</v>
      </c>
      <c r="N454" s="3" t="n">
        <v>127.030282</v>
      </c>
      <c r="O454" s="3" t="inlineStr">
        <is>
          <t>15년이내, 융자금적은, 역세권, 고층</t>
        </is>
      </c>
      <c r="P454" s="3" t="inlineStr">
        <is>
          <t>스타리얼티주식회사</t>
        </is>
      </c>
      <c r="Q454" s="3" t="inlineStr">
        <is>
          <t>https://m.land.naver.com/article/info/2331842408</t>
        </is>
      </c>
      <c r="R454" s="3">
        <f>IF(M453=M454,IF(F453=F454,IF(H453=H454,1,0),0),0)</f>
        <v/>
      </c>
    </row>
    <row r="455" hidden="1">
      <c r="A455" s="3" t="inlineStr">
        <is>
          <t>2329283081</t>
        </is>
      </c>
      <c r="B455" s="3" t="inlineStr">
        <is>
          <t>상가</t>
        </is>
      </c>
      <c r="C455" s="3" t="inlineStr">
        <is>
          <t>월세</t>
        </is>
      </c>
      <c r="D455" s="16" t="n">
        <v>20000</v>
      </c>
      <c r="E455" s="17" t="n">
        <v>104.06</v>
      </c>
      <c r="F455" s="17" t="n">
        <v>76.56</v>
      </c>
      <c r="G455" s="16" t="n">
        <v>20000</v>
      </c>
      <c r="H455" s="16" t="n">
        <v>1200</v>
      </c>
      <c r="I455" s="17" t="n">
        <v>261.2</v>
      </c>
      <c r="J455" s="17" t="n">
        <v>15.7</v>
      </c>
      <c r="K455" s="3" t="n">
        <v>-1</v>
      </c>
      <c r="L455" s="3" t="inlineStr">
        <is>
          <t>14</t>
        </is>
      </c>
      <c r="M455" s="3" t="n">
        <v>37.49683</v>
      </c>
      <c r="N455" s="3" t="n">
        <v>127.02942</v>
      </c>
      <c r="O455" s="3" t="inlineStr">
        <is>
          <t>4년이내, 융자금없는, 역세권, 지하층</t>
        </is>
      </c>
      <c r="P455" s="3" t="inlineStr">
        <is>
          <t>지금부동산중개법인주식회사</t>
        </is>
      </c>
      <c r="Q455" s="3" t="inlineStr">
        <is>
          <t>https://m.land.naver.com/article/info/2329283081</t>
        </is>
      </c>
      <c r="R455" s="3">
        <f>IF(M454=M455,IF(F454=F455,IF(H454=H455,1,0),0),0)</f>
        <v/>
      </c>
    </row>
    <row r="456" hidden="1">
      <c r="A456" s="3" t="inlineStr">
        <is>
          <t>2329254269</t>
        </is>
      </c>
      <c r="B456" s="3" t="inlineStr">
        <is>
          <t>상가</t>
        </is>
      </c>
      <c r="C456" s="3" t="inlineStr">
        <is>
          <t>월세</t>
        </is>
      </c>
      <c r="D456" s="16" t="n">
        <v>20000</v>
      </c>
      <c r="E456" s="17" t="n">
        <v>88.03</v>
      </c>
      <c r="F456" s="17" t="n">
        <v>77</v>
      </c>
      <c r="G456" s="16" t="n">
        <v>20000</v>
      </c>
      <c r="H456" s="16" t="n">
        <v>1200</v>
      </c>
      <c r="I456" s="17" t="n">
        <v>259.7</v>
      </c>
      <c r="J456" s="17" t="n">
        <v>15.6</v>
      </c>
      <c r="K456" s="3" t="n">
        <v>8</v>
      </c>
      <c r="L456" s="3" t="inlineStr">
        <is>
          <t>10</t>
        </is>
      </c>
      <c r="M456" s="3" t="n">
        <v>37.499464</v>
      </c>
      <c r="N456" s="3" t="n">
        <v>127.029042</v>
      </c>
      <c r="O456" s="3" t="inlineStr">
        <is>
          <t>4년이내, 융자금없는, 역세권, 고층</t>
        </is>
      </c>
      <c r="P456" s="3" t="inlineStr">
        <is>
          <t>강남역신화부동산</t>
        </is>
      </c>
      <c r="Q456" s="3" t="inlineStr">
        <is>
          <t>https://m.land.naver.com/article/info/2329254269</t>
        </is>
      </c>
      <c r="R456" s="3">
        <f>IF(M455=M456,IF(F455=F456,IF(H455=H456,1,0),0),0)</f>
        <v/>
      </c>
    </row>
    <row r="457" hidden="1">
      <c r="A457" s="3" t="inlineStr">
        <is>
          <t>2332804449</t>
        </is>
      </c>
      <c r="B457" s="3" t="inlineStr">
        <is>
          <t>상가</t>
        </is>
      </c>
      <c r="C457" s="3" t="inlineStr">
        <is>
          <t>월세</t>
        </is>
      </c>
      <c r="D457" s="16" t="n">
        <v>7000</v>
      </c>
      <c r="E457" s="17" t="n">
        <v>53.84</v>
      </c>
      <c r="F457" s="17" t="n">
        <v>45</v>
      </c>
      <c r="G457" s="16" t="n">
        <v>7000</v>
      </c>
      <c r="H457" s="16" t="n">
        <v>700</v>
      </c>
      <c r="I457" s="17" t="n">
        <v>155.6</v>
      </c>
      <c r="J457" s="17" t="n">
        <v>15.6</v>
      </c>
      <c r="K457" s="3" t="n">
        <v>2</v>
      </c>
      <c r="L457" s="3" t="inlineStr">
        <is>
          <t>6</t>
        </is>
      </c>
      <c r="M457" s="3" t="n">
        <v>37.499645</v>
      </c>
      <c r="N457" s="3" t="n">
        <v>127.028616</v>
      </c>
      <c r="O457" s="3" t="inlineStr">
        <is>
          <t>25년이상, 융자금없는, 역세권, 지상층(1층제외)</t>
        </is>
      </c>
      <c r="P457" s="3" t="inlineStr">
        <is>
          <t>주식회사마이다스부동산중개법인역삼센터</t>
        </is>
      </c>
      <c r="Q457" s="3" t="inlineStr">
        <is>
          <t>https://m.land.naver.com/article/info/2332804449</t>
        </is>
      </c>
      <c r="R457" s="3">
        <f>IF(M456=M457,IF(F456=F457,IF(H456=H457,1,0),0),0)</f>
        <v/>
      </c>
    </row>
    <row r="458" hidden="1">
      <c r="A458" s="3" t="inlineStr">
        <is>
          <t>2333028851</t>
        </is>
      </c>
      <c r="B458" s="3" t="inlineStr">
        <is>
          <t>상가</t>
        </is>
      </c>
      <c r="C458" s="3" t="inlineStr">
        <is>
          <t>월세</t>
        </is>
      </c>
      <c r="D458" s="16" t="n">
        <v>7000</v>
      </c>
      <c r="E458" s="17" t="n">
        <v>53.84</v>
      </c>
      <c r="F458" s="17" t="n">
        <v>44.98</v>
      </c>
      <c r="G458" s="16" t="n">
        <v>7000</v>
      </c>
      <c r="H458" s="16" t="n">
        <v>700</v>
      </c>
      <c r="I458" s="17" t="n">
        <v>155.6</v>
      </c>
      <c r="J458" s="17" t="n">
        <v>15.6</v>
      </c>
      <c r="K458" s="3" t="n">
        <v>2</v>
      </c>
      <c r="L458" s="3" t="inlineStr">
        <is>
          <t>6</t>
        </is>
      </c>
      <c r="M458" s="3" t="n">
        <v>37.499645</v>
      </c>
      <c r="N458" s="3" t="n">
        <v>127.028616</v>
      </c>
      <c r="O458" s="3" t="inlineStr">
        <is>
          <t>25년이상, 융자금적은, 테라스, 역세권</t>
        </is>
      </c>
      <c r="P458" s="3" t="inlineStr">
        <is>
          <t>(주)명인리얼티부동산중개법인</t>
        </is>
      </c>
      <c r="Q458" s="3" t="inlineStr">
        <is>
          <t>https://m.land.naver.com/article/info/2333028851</t>
        </is>
      </c>
      <c r="R458" s="3">
        <f>IF(M457=M458,IF(F457=F458,IF(H457=H458,1,0),0),0)</f>
        <v/>
      </c>
    </row>
    <row r="459" hidden="1">
      <c r="A459" s="3" t="inlineStr">
        <is>
          <t>2329254691</t>
        </is>
      </c>
      <c r="B459" s="3" t="inlineStr">
        <is>
          <t>상가</t>
        </is>
      </c>
      <c r="C459" s="3" t="inlineStr">
        <is>
          <t>월세</t>
        </is>
      </c>
      <c r="D459" s="16" t="n">
        <v>20000</v>
      </c>
      <c r="E459" s="17" t="n">
        <v>88.03</v>
      </c>
      <c r="F459" s="17" t="n">
        <v>77</v>
      </c>
      <c r="G459" s="16" t="n">
        <v>20000</v>
      </c>
      <c r="H459" s="16" t="n">
        <v>1200</v>
      </c>
      <c r="I459" s="17" t="n">
        <v>259.7</v>
      </c>
      <c r="J459" s="17" t="n">
        <v>15.6</v>
      </c>
      <c r="K459" s="3" t="n">
        <v>9</v>
      </c>
      <c r="L459" s="3" t="inlineStr">
        <is>
          <t>10</t>
        </is>
      </c>
      <c r="M459" s="3" t="n">
        <v>37.499464</v>
      </c>
      <c r="N459" s="3" t="n">
        <v>127.029042</v>
      </c>
      <c r="O459" s="3" t="inlineStr">
        <is>
          <t>4년이내, 융자금없는, 역세권, 고층</t>
        </is>
      </c>
      <c r="P459" s="3" t="inlineStr">
        <is>
          <t>강남역신화부동산</t>
        </is>
      </c>
      <c r="Q459" s="3" t="inlineStr">
        <is>
          <t>https://m.land.naver.com/article/info/2329254691</t>
        </is>
      </c>
      <c r="R459" s="3">
        <f>IF(M458=M459,IF(F458=F459,IF(H458=H459,1,0),0),0)</f>
        <v/>
      </c>
    </row>
    <row r="460" hidden="1">
      <c r="A460" s="3" t="inlineStr">
        <is>
          <t>2332944016</t>
        </is>
      </c>
      <c r="B460" s="3" t="inlineStr">
        <is>
          <t>상가</t>
        </is>
      </c>
      <c r="C460" s="3" t="inlineStr">
        <is>
          <t>월세</t>
        </is>
      </c>
      <c r="D460" s="16" t="n">
        <v>7000</v>
      </c>
      <c r="E460" s="17" t="n">
        <v>53.84</v>
      </c>
      <c r="F460" s="17" t="n">
        <v>45</v>
      </c>
      <c r="G460" s="16" t="n">
        <v>7000</v>
      </c>
      <c r="H460" s="16" t="n">
        <v>700</v>
      </c>
      <c r="I460" s="17" t="n">
        <v>155.6</v>
      </c>
      <c r="J460" s="17" t="n">
        <v>15.6</v>
      </c>
      <c r="K460" s="3" t="n">
        <v>2</v>
      </c>
      <c r="L460" s="3" t="inlineStr">
        <is>
          <t>6</t>
        </is>
      </c>
      <c r="M460" s="3" t="n">
        <v>37.499645</v>
      </c>
      <c r="N460" s="3" t="n">
        <v>127.028616</v>
      </c>
      <c r="O460" s="3" t="inlineStr">
        <is>
          <t>25년이상, 융자금없는, 역세권, 지상층(1층제외)</t>
        </is>
      </c>
      <c r="P460" s="3" t="inlineStr">
        <is>
          <t>빌딩나비강남역쉐르빌부동산중개주식회사</t>
        </is>
      </c>
      <c r="Q460" s="3" t="inlineStr">
        <is>
          <t>https://m.land.naver.com/article/info/2332944016</t>
        </is>
      </c>
      <c r="R460" s="3">
        <f>IF(M459=M460,IF(F459=F460,IF(H459=H460,1,0),0),0)</f>
        <v/>
      </c>
    </row>
    <row r="461" hidden="1">
      <c r="A461" s="3" t="inlineStr">
        <is>
          <t>2331253087</t>
        </is>
      </c>
      <c r="B461" s="3" t="inlineStr">
        <is>
          <t>사무실</t>
        </is>
      </c>
      <c r="C461" s="3" t="inlineStr">
        <is>
          <t>월세</t>
        </is>
      </c>
      <c r="D461" s="16" t="n">
        <v>20000</v>
      </c>
      <c r="E461" s="17" t="n">
        <v>88.03</v>
      </c>
      <c r="F461" s="17" t="n">
        <v>76.98999999999999</v>
      </c>
      <c r="G461" s="16" t="n">
        <v>20000</v>
      </c>
      <c r="H461" s="16" t="n">
        <v>1200</v>
      </c>
      <c r="I461" s="17" t="n">
        <v>259.8</v>
      </c>
      <c r="J461" s="17" t="n">
        <v>15.6</v>
      </c>
      <c r="K461" s="3" t="n">
        <v>8</v>
      </c>
      <c r="L461" s="3" t="inlineStr">
        <is>
          <t>10</t>
        </is>
      </c>
      <c r="M461" s="3" t="n">
        <v>37.499464</v>
      </c>
      <c r="N461" s="3" t="n">
        <v>127.029042</v>
      </c>
      <c r="O461" s="3" t="inlineStr">
        <is>
          <t>4년이내, 융자금없는, 역세권, 고층</t>
        </is>
      </c>
      <c r="P461" s="3" t="inlineStr">
        <is>
          <t>(주)원앤원부동산중개법인</t>
        </is>
      </c>
      <c r="Q461" s="3" t="inlineStr">
        <is>
          <t>https://m.land.naver.com/article/info/2331253087</t>
        </is>
      </c>
      <c r="R461" s="3">
        <f>IF(M460=M461,IF(F460=F461,IF(H460=H461,1,0),0),0)</f>
        <v/>
      </c>
    </row>
    <row r="462" hidden="1">
      <c r="A462" s="3" t="inlineStr">
        <is>
          <t>2332429748</t>
        </is>
      </c>
      <c r="B462" s="3" t="inlineStr">
        <is>
          <t>사무실</t>
        </is>
      </c>
      <c r="C462" s="3" t="inlineStr">
        <is>
          <t>월세</t>
        </is>
      </c>
      <c r="D462" s="16" t="n">
        <v>23000</v>
      </c>
      <c r="E462" s="17" t="n">
        <v>99.83</v>
      </c>
      <c r="F462" s="17" t="n">
        <v>89.54000000000001</v>
      </c>
      <c r="G462" s="16" t="n">
        <v>23000</v>
      </c>
      <c r="H462" s="16" t="n">
        <v>1400</v>
      </c>
      <c r="I462" s="17" t="n">
        <v>256.9</v>
      </c>
      <c r="J462" s="17" t="n">
        <v>15.6</v>
      </c>
      <c r="K462" s="3" t="n">
        <v>2</v>
      </c>
      <c r="L462" s="3" t="inlineStr">
        <is>
          <t>10</t>
        </is>
      </c>
      <c r="M462" s="3" t="n">
        <v>37.499464</v>
      </c>
      <c r="N462" s="3" t="n">
        <v>127.029042</v>
      </c>
      <c r="O462" s="3" t="inlineStr">
        <is>
          <t>4년이내, 융자금없는, 역세권, 지상층(1층제외)</t>
        </is>
      </c>
      <c r="P462" s="3" t="inlineStr">
        <is>
          <t>(주)시온부동산중개법인</t>
        </is>
      </c>
      <c r="Q462" s="3" t="inlineStr">
        <is>
          <t>https://m.land.naver.com/article/info/2332429748</t>
        </is>
      </c>
      <c r="R462" s="3">
        <f>IF(M461=M462,IF(F461=F462,IF(H461=H462,1,0),0),0)</f>
        <v/>
      </c>
    </row>
    <row r="463" hidden="1">
      <c r="A463" s="3" t="inlineStr">
        <is>
          <t>2331243072</t>
        </is>
      </c>
      <c r="B463" s="3" t="inlineStr">
        <is>
          <t>사무실</t>
        </is>
      </c>
      <c r="C463" s="3" t="inlineStr">
        <is>
          <t>월세</t>
        </is>
      </c>
      <c r="D463" s="16" t="n">
        <v>20000</v>
      </c>
      <c r="E463" s="17" t="n">
        <v>102.55</v>
      </c>
      <c r="F463" s="17" t="n">
        <v>82.05</v>
      </c>
      <c r="G463" s="16" t="n">
        <v>20000</v>
      </c>
      <c r="H463" s="16" t="n">
        <v>1280</v>
      </c>
      <c r="I463" s="17" t="n">
        <v>243.8</v>
      </c>
      <c r="J463" s="17" t="n">
        <v>15.6</v>
      </c>
      <c r="K463" s="3" t="n">
        <v>7</v>
      </c>
      <c r="L463" s="3" t="inlineStr">
        <is>
          <t>14</t>
        </is>
      </c>
      <c r="M463" s="3" t="n">
        <v>37.496687</v>
      </c>
      <c r="N463" s="3" t="n">
        <v>127.030007</v>
      </c>
      <c r="O463" s="3" t="inlineStr">
        <is>
          <t>15년이내, 융자금없는, 역세권, 중층</t>
        </is>
      </c>
      <c r="P463" s="3" t="inlineStr">
        <is>
          <t>(주)원앤원부동산중개법인</t>
        </is>
      </c>
      <c r="Q463" s="3" t="inlineStr">
        <is>
          <t>https://m.land.naver.com/article/info/2331243072</t>
        </is>
      </c>
      <c r="R463" s="3">
        <f>IF(M462=M463,IF(F462=F463,IF(H462=H463,1,0),0),0)</f>
        <v/>
      </c>
    </row>
    <row r="464" hidden="1">
      <c r="A464" s="3" t="inlineStr">
        <is>
          <t>2331342190</t>
        </is>
      </c>
      <c r="B464" s="3" t="inlineStr">
        <is>
          <t>상가</t>
        </is>
      </c>
      <c r="C464" s="3" t="inlineStr">
        <is>
          <t>월세</t>
        </is>
      </c>
      <c r="D464" s="16" t="n">
        <v>23000</v>
      </c>
      <c r="E464" s="17" t="n">
        <v>89.23999999999999</v>
      </c>
      <c r="F464" s="17" t="n">
        <v>89.54000000000001</v>
      </c>
      <c r="G464" s="16" t="n">
        <v>23000</v>
      </c>
      <c r="H464" s="16" t="n">
        <v>1400</v>
      </c>
      <c r="I464" s="17" t="n">
        <v>256.9</v>
      </c>
      <c r="J464" s="17" t="n">
        <v>15.6</v>
      </c>
      <c r="K464" s="3" t="n">
        <v>2</v>
      </c>
      <c r="L464" s="3" t="inlineStr">
        <is>
          <t>10</t>
        </is>
      </c>
      <c r="M464" s="3" t="n">
        <v>37.499464</v>
      </c>
      <c r="N464" s="3" t="n">
        <v>127.029042</v>
      </c>
      <c r="O464" s="3" t="inlineStr">
        <is>
          <t>4년이내, 융자금없는, 역세권, 지상층(1층제외)</t>
        </is>
      </c>
      <c r="P464" s="3" t="inlineStr">
        <is>
          <t>허브젠 공인중개사사무소</t>
        </is>
      </c>
      <c r="Q464" s="3" t="inlineStr">
        <is>
          <t>https://m.land.naver.com/article/info/2331342190</t>
        </is>
      </c>
      <c r="R464" s="3">
        <f>IF(M463=M464,IF(F463=F464,IF(H463=H464,1,0),0),0)</f>
        <v/>
      </c>
    </row>
    <row r="465" hidden="1">
      <c r="A465" s="3" t="inlineStr">
        <is>
          <t>2331870886</t>
        </is>
      </c>
      <c r="B465" s="3" t="inlineStr">
        <is>
          <t>상가</t>
        </is>
      </c>
      <c r="C465" s="3" t="inlineStr">
        <is>
          <t>월세</t>
        </is>
      </c>
      <c r="D465" s="16" t="n">
        <v>8000</v>
      </c>
      <c r="E465" s="17" t="n">
        <v>81.98</v>
      </c>
      <c r="F465" s="17" t="n">
        <v>69.88</v>
      </c>
      <c r="G465" s="16" t="n">
        <v>8000</v>
      </c>
      <c r="H465" s="16" t="n">
        <v>1080</v>
      </c>
      <c r="I465" s="17" t="n">
        <v>114.5</v>
      </c>
      <c r="J465" s="17" t="n">
        <v>15.5</v>
      </c>
      <c r="K465" s="3" t="n">
        <v>-1</v>
      </c>
      <c r="L465" s="3" t="inlineStr">
        <is>
          <t>6</t>
        </is>
      </c>
      <c r="M465" s="3" t="n">
        <v>37.499444</v>
      </c>
      <c r="N465" s="3" t="n">
        <v>127.027951</v>
      </c>
      <c r="O465" s="3" t="inlineStr">
        <is>
          <t>25년이상, 융자금적은, 역세권, 지하층</t>
        </is>
      </c>
      <c r="P465" s="3" t="inlineStr">
        <is>
          <t>(주)상사빌부동산중개법인</t>
        </is>
      </c>
      <c r="Q465" s="3" t="inlineStr">
        <is>
          <t>https://m.land.naver.com/article/info/2331870886</t>
        </is>
      </c>
      <c r="R465" s="3">
        <f>IF(M464=M465,IF(F464=F465,IF(H464=H465,1,0),0),0)</f>
        <v/>
      </c>
    </row>
    <row r="466" hidden="1">
      <c r="A466" s="3" t="inlineStr">
        <is>
          <t>2332699675</t>
        </is>
      </c>
      <c r="B466" s="3" t="inlineStr">
        <is>
          <t>사무실</t>
        </is>
      </c>
      <c r="C466" s="3" t="inlineStr">
        <is>
          <t>월세</t>
        </is>
      </c>
      <c r="D466" s="16" t="n">
        <v>10000</v>
      </c>
      <c r="E466" s="17" t="n">
        <v>86.52</v>
      </c>
      <c r="F466" s="17" t="n">
        <v>54.95</v>
      </c>
      <c r="G466" s="16" t="n">
        <v>10000</v>
      </c>
      <c r="H466" s="16" t="n">
        <v>850</v>
      </c>
      <c r="I466" s="17" t="n">
        <v>182</v>
      </c>
      <c r="J466" s="17" t="n">
        <v>15.5</v>
      </c>
      <c r="K466" s="3" t="n">
        <v>9</v>
      </c>
      <c r="L466" s="3" t="inlineStr">
        <is>
          <t>13</t>
        </is>
      </c>
      <c r="M466" s="3" t="n">
        <v>37.498595</v>
      </c>
      <c r="N466" s="3" t="n">
        <v>127.026221</v>
      </c>
      <c r="O466" s="3" t="inlineStr">
        <is>
          <t>25년이내, 융자금없는, 역세권, 고층</t>
        </is>
      </c>
      <c r="P466" s="3" t="inlineStr">
        <is>
          <t>연공인중개사사무소</t>
        </is>
      </c>
      <c r="Q466" s="3" t="inlineStr">
        <is>
          <t>https://m.land.naver.com/article/info/2332699675</t>
        </is>
      </c>
      <c r="R466" s="3">
        <f>IF(M465=M466,IF(F465=F466,IF(H465=H466,1,0),0),0)</f>
        <v/>
      </c>
    </row>
    <row r="467" hidden="1">
      <c r="A467" s="3" t="inlineStr">
        <is>
          <t>2331732632</t>
        </is>
      </c>
      <c r="B467" s="3" t="inlineStr">
        <is>
          <t>상가</t>
        </is>
      </c>
      <c r="C467" s="3" t="inlineStr">
        <is>
          <t>월세</t>
        </is>
      </c>
      <c r="D467" s="16" t="n">
        <v>8000</v>
      </c>
      <c r="E467" s="17" t="n">
        <v>81.98</v>
      </c>
      <c r="F467" s="17" t="n">
        <v>69.88</v>
      </c>
      <c r="G467" s="16" t="n">
        <v>8000</v>
      </c>
      <c r="H467" s="16" t="n">
        <v>1080</v>
      </c>
      <c r="I467" s="17" t="n">
        <v>114.5</v>
      </c>
      <c r="J467" s="17" t="n">
        <v>15.5</v>
      </c>
      <c r="K467" s="3" t="n">
        <v>-1</v>
      </c>
      <c r="L467" s="3" t="inlineStr">
        <is>
          <t>6</t>
        </is>
      </c>
      <c r="M467" s="3" t="n">
        <v>37.499444</v>
      </c>
      <c r="N467" s="3" t="n">
        <v>127.027951</v>
      </c>
      <c r="O467" s="3" t="inlineStr">
        <is>
          <t>25년이상, 융자금적은, 역세권, 지하층</t>
        </is>
      </c>
      <c r="P467" s="3" t="inlineStr">
        <is>
          <t>(주)상사빌부동산중개법인</t>
        </is>
      </c>
      <c r="Q467" s="3" t="inlineStr">
        <is>
          <t>https://m.land.naver.com/article/info/2331732632</t>
        </is>
      </c>
      <c r="R467" s="3">
        <f>IF(#REF!=M467,IF(#REF!=F467,IF(#REF!=H467,1,0),0),0)</f>
        <v/>
      </c>
    </row>
    <row r="468" hidden="1">
      <c r="A468" s="3" t="inlineStr">
        <is>
          <t>2329061299</t>
        </is>
      </c>
      <c r="B468" s="3" t="inlineStr">
        <is>
          <t>사무실</t>
        </is>
      </c>
      <c r="C468" s="3" t="inlineStr">
        <is>
          <t>월세</t>
        </is>
      </c>
      <c r="D468" s="16" t="n">
        <v>41613</v>
      </c>
      <c r="E468" s="17" t="n">
        <v>320.05</v>
      </c>
      <c r="F468" s="17" t="n">
        <v>270.78</v>
      </c>
      <c r="G468" s="16" t="n">
        <v>41613</v>
      </c>
      <c r="H468" s="16" t="n">
        <v>4161</v>
      </c>
      <c r="I468" s="17" t="n">
        <v>153.7</v>
      </c>
      <c r="J468" s="17" t="n">
        <v>15.4</v>
      </c>
      <c r="K468" s="3" t="n">
        <v>9</v>
      </c>
      <c r="L468" s="3" t="inlineStr">
        <is>
          <t>20</t>
        </is>
      </c>
      <c r="M468" s="3" t="n">
        <v>37.496651</v>
      </c>
      <c r="N468" s="3" t="n">
        <v>127.025134</v>
      </c>
      <c r="O468" s="3" t="inlineStr">
        <is>
          <t>25년이상, 융자금적은, 역세권, 중층</t>
        </is>
      </c>
      <c r="P468" s="3" t="inlineStr">
        <is>
          <t>바이언부동산중개&amp;컨설팅사무소</t>
        </is>
      </c>
      <c r="Q468" s="3" t="inlineStr">
        <is>
          <t>https://m.land.naver.com/article/info/2329061299</t>
        </is>
      </c>
      <c r="R468" s="3">
        <f>IF(M467=M468,IF(F467=F468,IF(H467=H468,1,0),0),0)</f>
        <v/>
      </c>
    </row>
    <row r="469" hidden="1">
      <c r="A469" s="3" t="inlineStr">
        <is>
          <t>2330368223</t>
        </is>
      </c>
      <c r="B469" s="3" t="inlineStr">
        <is>
          <t>상가</t>
        </is>
      </c>
      <c r="C469" s="3" t="inlineStr">
        <is>
          <t>월세</t>
        </is>
      </c>
      <c r="D469" s="16" t="n">
        <v>8000</v>
      </c>
      <c r="E469" s="17" t="n">
        <v>69.88</v>
      </c>
      <c r="F469" s="17" t="n">
        <v>70</v>
      </c>
      <c r="G469" s="16" t="n">
        <v>8000</v>
      </c>
      <c r="H469" s="16" t="n">
        <v>1080</v>
      </c>
      <c r="I469" s="17" t="n">
        <v>114.3</v>
      </c>
      <c r="J469" s="17" t="n">
        <v>15.4</v>
      </c>
      <c r="K469" s="3" t="n">
        <v>-1</v>
      </c>
      <c r="L469" s="3" t="inlineStr">
        <is>
          <t>4</t>
        </is>
      </c>
      <c r="M469" s="3" t="n">
        <v>37.499444</v>
      </c>
      <c r="N469" s="3" t="n">
        <v>127.027951</v>
      </c>
      <c r="O469" s="3" t="inlineStr">
        <is>
          <t>25년이상, 융자금없는, 역세권, 지하층</t>
        </is>
      </c>
      <c r="P469" s="3" t="inlineStr">
        <is>
          <t>오렌지 부동산중개법인주식회사</t>
        </is>
      </c>
      <c r="Q469" s="3" t="inlineStr">
        <is>
          <t>https://m.land.naver.com/article/info/2330368223</t>
        </is>
      </c>
      <c r="R469" s="3">
        <f>IF(#REF!=M469,IF(#REF!=F469,IF(#REF!=H469,1,0),0),0)</f>
        <v/>
      </c>
    </row>
    <row r="470" hidden="1">
      <c r="A470" s="3" t="inlineStr">
        <is>
          <t>2332970251</t>
        </is>
      </c>
      <c r="B470" s="3" t="inlineStr">
        <is>
          <t>상가</t>
        </is>
      </c>
      <c r="C470" s="3" t="inlineStr">
        <is>
          <t>월세</t>
        </is>
      </c>
      <c r="D470" s="16" t="n">
        <v>13000</v>
      </c>
      <c r="E470" s="17" t="n">
        <v>78.34999999999999</v>
      </c>
      <c r="F470" s="17" t="n">
        <v>78.47</v>
      </c>
      <c r="G470" s="16" t="n">
        <v>13000</v>
      </c>
      <c r="H470" s="16" t="n">
        <v>1200</v>
      </c>
      <c r="I470" s="17" t="n">
        <v>165.7</v>
      </c>
      <c r="J470" s="17" t="n">
        <v>15.3</v>
      </c>
      <c r="K470" s="3" t="n">
        <v>-1</v>
      </c>
      <c r="L470" s="3" t="inlineStr">
        <is>
          <t>6</t>
        </is>
      </c>
      <c r="M470" s="3" t="n">
        <v>37.499492</v>
      </c>
      <c r="N470" s="3" t="n">
        <v>127.028114</v>
      </c>
      <c r="O470" s="3" t="inlineStr">
        <is>
          <t>25년이내, 융자금없는, 역세권, 지하층</t>
        </is>
      </c>
      <c r="P470" s="3" t="inlineStr">
        <is>
          <t>랜드마크공인중개사사무소</t>
        </is>
      </c>
      <c r="Q470" s="3" t="inlineStr">
        <is>
          <t>https://m.land.naver.com/article/info/2332970251</t>
        </is>
      </c>
      <c r="R470" s="3">
        <f>IF(M469=M470,IF(F469=F470,IF(H469=H470,1,0),0),0)</f>
        <v/>
      </c>
    </row>
    <row r="471" hidden="1">
      <c r="A471" s="3" t="inlineStr">
        <is>
          <t>2331736993</t>
        </is>
      </c>
      <c r="B471" s="3" t="inlineStr">
        <is>
          <t>상가</t>
        </is>
      </c>
      <c r="C471" s="3" t="inlineStr">
        <is>
          <t>월세</t>
        </is>
      </c>
      <c r="D471" s="16" t="n">
        <v>13000</v>
      </c>
      <c r="E471" s="17" t="n">
        <v>78.34999999999999</v>
      </c>
      <c r="F471" s="17" t="n">
        <v>78.48999999999999</v>
      </c>
      <c r="G471" s="16" t="n">
        <v>13000</v>
      </c>
      <c r="H471" s="16" t="n">
        <v>1200</v>
      </c>
      <c r="I471" s="17" t="n">
        <v>165.6</v>
      </c>
      <c r="J471" s="17" t="n">
        <v>15.3</v>
      </c>
      <c r="K471" s="3" t="n">
        <v>-1</v>
      </c>
      <c r="L471" s="3" t="inlineStr">
        <is>
          <t>6</t>
        </is>
      </c>
      <c r="M471" s="3" t="n">
        <v>37.499492</v>
      </c>
      <c r="N471" s="3" t="n">
        <v>127.028114</v>
      </c>
      <c r="O471" s="3" t="inlineStr">
        <is>
          <t>25년이상, 융자금없는, 역세권, 지하층</t>
        </is>
      </c>
      <c r="P471" s="3" t="inlineStr">
        <is>
          <t>허브젠 공인중개사사무소</t>
        </is>
      </c>
      <c r="Q471" s="3" t="inlineStr">
        <is>
          <t>https://m.land.naver.com/article/info/2331736993</t>
        </is>
      </c>
      <c r="R471" s="3">
        <f>IF(M470=M471,IF(F470=F471,IF(H470=H471,1,0),0),0)</f>
        <v/>
      </c>
    </row>
    <row r="472" hidden="1">
      <c r="A472" s="3" t="inlineStr">
        <is>
          <t>2331791190</t>
        </is>
      </c>
      <c r="B472" s="3" t="inlineStr">
        <is>
          <t>사무실</t>
        </is>
      </c>
      <c r="C472" s="3" t="inlineStr">
        <is>
          <t>월세</t>
        </is>
      </c>
      <c r="D472" s="16" t="n">
        <v>5000</v>
      </c>
      <c r="E472" s="17" t="n">
        <v>42.95</v>
      </c>
      <c r="F472" s="17" t="n">
        <v>36</v>
      </c>
      <c r="G472" s="16" t="n">
        <v>5000</v>
      </c>
      <c r="H472" s="16" t="n">
        <v>550</v>
      </c>
      <c r="I472" s="17" t="n">
        <v>138.9</v>
      </c>
      <c r="J472" s="17" t="n">
        <v>15.3</v>
      </c>
      <c r="K472" s="3" t="n">
        <v>12</v>
      </c>
      <c r="L472" s="3" t="inlineStr">
        <is>
          <t>12</t>
        </is>
      </c>
      <c r="M472" s="3" t="n">
        <v>37.495965</v>
      </c>
      <c r="N472" s="3" t="n">
        <v>127.030282</v>
      </c>
      <c r="O472" s="3" t="inlineStr">
        <is>
          <t>15년이내, 융자금없는, 역세권, 고층</t>
        </is>
      </c>
      <c r="P472" s="3" t="inlineStr">
        <is>
          <t>(주)미스터부동산중개법인</t>
        </is>
      </c>
      <c r="Q472" s="3" t="inlineStr">
        <is>
          <t>https://m.land.naver.com/article/info/2331791190</t>
        </is>
      </c>
      <c r="R472" s="3">
        <f>IF(M471=M472,IF(F471=F472,IF(H471=H472,1,0),0),0)</f>
        <v/>
      </c>
    </row>
    <row r="473" hidden="1">
      <c r="A473" s="3" t="inlineStr">
        <is>
          <t>2331904186</t>
        </is>
      </c>
      <c r="B473" s="3" t="inlineStr">
        <is>
          <t>상가</t>
        </is>
      </c>
      <c r="C473" s="3" t="inlineStr">
        <is>
          <t>월세</t>
        </is>
      </c>
      <c r="D473" s="16" t="n">
        <v>13000</v>
      </c>
      <c r="E473" s="17" t="n">
        <v>78.34999999999999</v>
      </c>
      <c r="F473" s="17" t="n">
        <v>78.48999999999999</v>
      </c>
      <c r="G473" s="16" t="n">
        <v>13000</v>
      </c>
      <c r="H473" s="16" t="n">
        <v>1200</v>
      </c>
      <c r="I473" s="17" t="n">
        <v>165.6</v>
      </c>
      <c r="J473" s="17" t="n">
        <v>15.3</v>
      </c>
      <c r="K473" s="3" t="n">
        <v>-1</v>
      </c>
      <c r="L473" s="3" t="inlineStr">
        <is>
          <t>6</t>
        </is>
      </c>
      <c r="M473" s="3" t="n">
        <v>37.499492</v>
      </c>
      <c r="N473" s="3" t="n">
        <v>127.028114</v>
      </c>
      <c r="O473" s="3" t="inlineStr">
        <is>
          <t>25년이내, 융자금없는, 역세권, 지하층</t>
        </is>
      </c>
      <c r="P473" s="3" t="inlineStr">
        <is>
          <t>(주)세계로파트너스부동산중개법인</t>
        </is>
      </c>
      <c r="Q473" s="3" t="inlineStr">
        <is>
          <t>https://m.land.naver.com/article/info/2331904186</t>
        </is>
      </c>
      <c r="R473" s="3">
        <f>IF(#REF!=M473,IF(#REF!=F473,IF(#REF!=H473,1,0),0),0)</f>
        <v/>
      </c>
    </row>
    <row r="474" hidden="1">
      <c r="A474" s="3" t="inlineStr">
        <is>
          <t>2331798460</t>
        </is>
      </c>
      <c r="B474" s="3" t="inlineStr">
        <is>
          <t>사무실</t>
        </is>
      </c>
      <c r="C474" s="3" t="inlineStr">
        <is>
          <t>월세</t>
        </is>
      </c>
      <c r="D474" s="16" t="n">
        <v>5000</v>
      </c>
      <c r="E474" s="17" t="n">
        <v>42.95</v>
      </c>
      <c r="F474" s="17" t="n">
        <v>36</v>
      </c>
      <c r="G474" s="16" t="n">
        <v>5000</v>
      </c>
      <c r="H474" s="16" t="n">
        <v>550</v>
      </c>
      <c r="I474" s="17" t="n">
        <v>138.9</v>
      </c>
      <c r="J474" s="17" t="n">
        <v>15.3</v>
      </c>
      <c r="K474" s="3" t="n">
        <v>12</v>
      </c>
      <c r="L474" s="3" t="inlineStr">
        <is>
          <t>12</t>
        </is>
      </c>
      <c r="M474" s="3" t="n">
        <v>37.495965</v>
      </c>
      <c r="N474" s="3" t="n">
        <v>127.030282</v>
      </c>
      <c r="O474" s="3" t="inlineStr">
        <is>
          <t>15년이내, 융자금없는, 역세권, 고층</t>
        </is>
      </c>
      <c r="P474" s="3" t="inlineStr">
        <is>
          <t>(주)원앤원부동산중개법인</t>
        </is>
      </c>
      <c r="Q474" s="3" t="inlineStr">
        <is>
          <t>https://m.land.naver.com/article/info/2331798460</t>
        </is>
      </c>
      <c r="R474" s="3">
        <f>IF(M473=M474,IF(F473=F474,IF(H473=H474,1,0),0),0)</f>
        <v/>
      </c>
    </row>
    <row r="475" hidden="1">
      <c r="A475" s="3" t="inlineStr">
        <is>
          <t>2329446107</t>
        </is>
      </c>
      <c r="B475" s="3" t="inlineStr">
        <is>
          <t>상가</t>
        </is>
      </c>
      <c r="C475" s="3" t="inlineStr">
        <is>
          <t>월세</t>
        </is>
      </c>
      <c r="D475" s="16" t="n">
        <v>5000</v>
      </c>
      <c r="E475" s="17" t="n">
        <v>58.99</v>
      </c>
      <c r="F475" s="17" t="n">
        <v>32.98</v>
      </c>
      <c r="G475" s="16" t="n">
        <v>5000</v>
      </c>
      <c r="H475" s="16" t="n">
        <v>500</v>
      </c>
      <c r="I475" s="17" t="n">
        <v>151.6</v>
      </c>
      <c r="J475" s="17" t="n">
        <v>15.2</v>
      </c>
      <c r="K475" s="3" t="n">
        <v>3</v>
      </c>
      <c r="L475" s="3" t="inlineStr">
        <is>
          <t>6</t>
        </is>
      </c>
      <c r="M475" s="3" t="n">
        <v>37.49643</v>
      </c>
      <c r="N475" s="3" t="n">
        <v>127.029203</v>
      </c>
      <c r="O475" s="3" t="inlineStr">
        <is>
          <t>25년이상, 융자금적은, 역세권, 중층</t>
        </is>
      </c>
      <c r="P475" s="3" t="inlineStr">
        <is>
          <t>빌립부동산중개</t>
        </is>
      </c>
      <c r="Q475" s="3" t="inlineStr">
        <is>
          <t>https://m.land.naver.com/article/info/2329446107</t>
        </is>
      </c>
      <c r="R475" s="3">
        <f>IF(M474=M475,IF(F474=F475,IF(H474=H475,1,0),0),0)</f>
        <v/>
      </c>
    </row>
    <row r="476" hidden="1">
      <c r="A476" s="3" t="inlineStr">
        <is>
          <t>2330533735</t>
        </is>
      </c>
      <c r="B476" s="3" t="inlineStr">
        <is>
          <t>상가</t>
        </is>
      </c>
      <c r="C476" s="3" t="inlineStr">
        <is>
          <t>월세</t>
        </is>
      </c>
      <c r="D476" s="16" t="n">
        <v>5000</v>
      </c>
      <c r="E476" s="17" t="n">
        <v>32.97</v>
      </c>
      <c r="F476" s="17" t="n">
        <v>33</v>
      </c>
      <c r="G476" s="16" t="n">
        <v>5000</v>
      </c>
      <c r="H476" s="16" t="n">
        <v>500</v>
      </c>
      <c r="I476" s="17" t="n">
        <v>151.5</v>
      </c>
      <c r="J476" s="17" t="n">
        <v>15.2</v>
      </c>
      <c r="K476" s="3" t="n">
        <v>3</v>
      </c>
      <c r="L476" s="3" t="inlineStr">
        <is>
          <t>6</t>
        </is>
      </c>
      <c r="M476" s="3" t="n">
        <v>37.49643</v>
      </c>
      <c r="N476" s="3" t="n">
        <v>127.029203</v>
      </c>
      <c r="O476" s="3" t="inlineStr">
        <is>
          <t>25년이상, 융자금없는, 역세권, 중층</t>
        </is>
      </c>
      <c r="P476" s="3" t="inlineStr">
        <is>
          <t>신가람공인중개사사무소</t>
        </is>
      </c>
      <c r="Q476" s="3" t="inlineStr">
        <is>
          <t>https://m.land.naver.com/article/info/2330533735</t>
        </is>
      </c>
      <c r="R476" s="3">
        <f>IF(M475=M476,IF(F475=F476,IF(H475=H476,1,0),0),0)</f>
        <v/>
      </c>
    </row>
    <row r="477" hidden="1">
      <c r="A477" s="3" t="inlineStr">
        <is>
          <t>2329059125</t>
        </is>
      </c>
      <c r="B477" s="3" t="inlineStr">
        <is>
          <t>사무실</t>
        </is>
      </c>
      <c r="C477" s="3" t="inlineStr">
        <is>
          <t>월세</t>
        </is>
      </c>
      <c r="D477" s="16" t="n">
        <v>5000</v>
      </c>
      <c r="E477" s="17" t="n">
        <v>41.74</v>
      </c>
      <c r="F477" s="17" t="n">
        <v>32.94</v>
      </c>
      <c r="G477" s="16" t="n">
        <v>5000</v>
      </c>
      <c r="H477" s="16" t="n">
        <v>500</v>
      </c>
      <c r="I477" s="17" t="n">
        <v>151.8</v>
      </c>
      <c r="J477" s="17" t="n">
        <v>15.2</v>
      </c>
      <c r="K477" s="3" t="n">
        <v>3</v>
      </c>
      <c r="L477" s="3" t="inlineStr">
        <is>
          <t>6</t>
        </is>
      </c>
      <c r="M477" s="3" t="n">
        <v>37.49643</v>
      </c>
      <c r="N477" s="3" t="n">
        <v>127.029203</v>
      </c>
      <c r="O477" s="3" t="inlineStr">
        <is>
          <t>25년이상, 융자금없는, 역세권, 중층</t>
        </is>
      </c>
      <c r="P477" s="3" t="inlineStr">
        <is>
          <t>미르공인중개사사무소</t>
        </is>
      </c>
      <c r="Q477" s="3" t="inlineStr">
        <is>
          <t>https://m.land.naver.com/article/info/2329059125</t>
        </is>
      </c>
      <c r="R477" s="3">
        <f>IF(#REF!=M477,IF(#REF!=F477,IF(#REF!=H477,1,0),0),0)</f>
        <v/>
      </c>
    </row>
    <row r="478" hidden="1">
      <c r="A478" s="3" t="inlineStr">
        <is>
          <t>2332782033</t>
        </is>
      </c>
      <c r="B478" s="3" t="inlineStr">
        <is>
          <t>사무실</t>
        </is>
      </c>
      <c r="C478" s="3" t="inlineStr">
        <is>
          <t>월세</t>
        </is>
      </c>
      <c r="D478" s="16" t="n">
        <v>10000</v>
      </c>
      <c r="E478" s="17" t="n">
        <v>88.03</v>
      </c>
      <c r="F478" s="17" t="n">
        <v>46.46</v>
      </c>
      <c r="G478" s="16" t="n">
        <v>10000</v>
      </c>
      <c r="H478" s="16" t="n">
        <v>700</v>
      </c>
      <c r="I478" s="17" t="n">
        <v>215.2</v>
      </c>
      <c r="J478" s="17" t="n">
        <v>15.1</v>
      </c>
      <c r="K478" s="3" t="n">
        <v>10</v>
      </c>
      <c r="L478" s="3" t="inlineStr">
        <is>
          <t>10</t>
        </is>
      </c>
      <c r="M478" s="3" t="n">
        <v>37.499464</v>
      </c>
      <c r="N478" s="3" t="n">
        <v>127.029042</v>
      </c>
      <c r="O478" s="3" t="inlineStr">
        <is>
          <t>4년이내, 융자금없는, 역세권, 고층</t>
        </is>
      </c>
      <c r="P478" s="3" t="inlineStr">
        <is>
          <t>인앤인공인중개사사무소</t>
        </is>
      </c>
      <c r="Q478" s="3" t="inlineStr">
        <is>
          <t>https://m.land.naver.com/article/info/2332782033</t>
        </is>
      </c>
      <c r="R478" s="3">
        <f>IF(M477=M478,IF(F477=F478,IF(H477=H478,1,0),0),0)</f>
        <v/>
      </c>
    </row>
    <row r="479" hidden="1">
      <c r="A479" s="3" t="inlineStr">
        <is>
          <t>2328894810</t>
        </is>
      </c>
      <c r="B479" s="3" t="inlineStr">
        <is>
          <t>사무실</t>
        </is>
      </c>
      <c r="C479" s="3" t="inlineStr">
        <is>
          <t>월세</t>
        </is>
      </c>
      <c r="D479" s="16" t="n">
        <v>10000</v>
      </c>
      <c r="E479" s="17" t="n">
        <v>57.78</v>
      </c>
      <c r="F479" s="17" t="n">
        <v>46.37</v>
      </c>
      <c r="G479" s="16" t="n">
        <v>10000</v>
      </c>
      <c r="H479" s="16" t="n">
        <v>700</v>
      </c>
      <c r="I479" s="17" t="n">
        <v>215.7</v>
      </c>
      <c r="J479" s="17" t="n">
        <v>15.1</v>
      </c>
      <c r="K479" s="3" t="n">
        <v>10</v>
      </c>
      <c r="L479" s="3" t="inlineStr">
        <is>
          <t>10</t>
        </is>
      </c>
      <c r="M479" s="3" t="n">
        <v>37.499464</v>
      </c>
      <c r="N479" s="3" t="n">
        <v>127.029042</v>
      </c>
      <c r="O479" s="3" t="inlineStr">
        <is>
          <t>2년이내, 융자금없는, 역세권, 고층</t>
        </is>
      </c>
      <c r="P479" s="3" t="inlineStr">
        <is>
          <t>프라움공인중개사사무소</t>
        </is>
      </c>
      <c r="Q479" s="3" t="inlineStr">
        <is>
          <t>https://m.land.naver.com/article/info/2328894810</t>
        </is>
      </c>
      <c r="R479" s="3">
        <f>IF(M478=M479,IF(F478=F479,IF(H478=H479,1,0),0),0)</f>
        <v/>
      </c>
    </row>
    <row r="480" hidden="1">
      <c r="A480" s="3" t="inlineStr">
        <is>
          <t>2331750797</t>
        </is>
      </c>
      <c r="B480" s="3" t="inlineStr">
        <is>
          <t>사무실</t>
        </is>
      </c>
      <c r="C480" s="3" t="inlineStr">
        <is>
          <t>월세</t>
        </is>
      </c>
      <c r="D480" s="16" t="n">
        <v>10000</v>
      </c>
      <c r="E480" s="17" t="n">
        <v>57.78</v>
      </c>
      <c r="F480" s="17" t="n">
        <v>46.4</v>
      </c>
      <c r="G480" s="16" t="n">
        <v>10000</v>
      </c>
      <c r="H480" s="16" t="n">
        <v>700</v>
      </c>
      <c r="I480" s="17" t="n">
        <v>215.5</v>
      </c>
      <c r="J480" s="17" t="n">
        <v>15.1</v>
      </c>
      <c r="K480" s="3" t="n">
        <v>10</v>
      </c>
      <c r="L480" s="3" t="inlineStr">
        <is>
          <t>10</t>
        </is>
      </c>
      <c r="M480" s="3" t="n">
        <v>37.499464</v>
      </c>
      <c r="N480" s="3" t="n">
        <v>127.029042</v>
      </c>
      <c r="O480" s="3" t="inlineStr">
        <is>
          <t>4년이내, 융자금없는, 역세권, 고층</t>
        </is>
      </c>
      <c r="P480" s="3" t="inlineStr">
        <is>
          <t>(주)부동산중개법인 도시와공간</t>
        </is>
      </c>
      <c r="Q480" s="3" t="inlineStr">
        <is>
          <t>https://m.land.naver.com/article/info/2331750797</t>
        </is>
      </c>
      <c r="R480" s="3">
        <f>IF(M479=M480,IF(F479=F480,IF(H479=H480,1,0),0),0)</f>
        <v/>
      </c>
    </row>
    <row r="481" hidden="1">
      <c r="A481" s="3" t="inlineStr">
        <is>
          <t>2330598435</t>
        </is>
      </c>
      <c r="B481" s="3" t="inlineStr">
        <is>
          <t>사무실</t>
        </is>
      </c>
      <c r="C481" s="3" t="inlineStr">
        <is>
          <t>월세</t>
        </is>
      </c>
      <c r="D481" s="16" t="n">
        <v>10000</v>
      </c>
      <c r="E481" s="17" t="n">
        <v>88.03</v>
      </c>
      <c r="F481" s="17" t="n">
        <v>46.46</v>
      </c>
      <c r="G481" s="16" t="n">
        <v>10000</v>
      </c>
      <c r="H481" s="16" t="n">
        <v>700</v>
      </c>
      <c r="I481" s="17" t="n">
        <v>215.2</v>
      </c>
      <c r="J481" s="17" t="n">
        <v>15.1</v>
      </c>
      <c r="K481" s="3" t="n">
        <v>10</v>
      </c>
      <c r="L481" s="3" t="inlineStr">
        <is>
          <t>10</t>
        </is>
      </c>
      <c r="M481" s="3" t="n">
        <v>37.499464</v>
      </c>
      <c r="N481" s="3" t="n">
        <v>127.029042</v>
      </c>
      <c r="O481" s="3" t="inlineStr">
        <is>
          <t>4년이내, 융자금없는, 역세권, 고층</t>
        </is>
      </c>
      <c r="P481" s="3" t="inlineStr">
        <is>
          <t>그로스부동산중개</t>
        </is>
      </c>
      <c r="Q481" s="3" t="inlineStr">
        <is>
          <t>https://m.land.naver.com/article/info/2330598435</t>
        </is>
      </c>
      <c r="R481" s="3">
        <f>IF(M480=M481,IF(F480=F481,IF(H480=H481,1,0),0),0)</f>
        <v/>
      </c>
    </row>
    <row r="482" hidden="1">
      <c r="A482" s="3" t="inlineStr">
        <is>
          <t>2329606521</t>
        </is>
      </c>
      <c r="B482" s="3" t="inlineStr">
        <is>
          <t>상가</t>
        </is>
      </c>
      <c r="C482" s="3" t="inlineStr">
        <is>
          <t>월세</t>
        </is>
      </c>
      <c r="D482" s="16" t="n">
        <v>8500</v>
      </c>
      <c r="E482" s="17" t="n">
        <v>57.78</v>
      </c>
      <c r="F482" s="17" t="n">
        <v>52.03</v>
      </c>
      <c r="G482" s="16" t="n">
        <v>8500</v>
      </c>
      <c r="H482" s="16" t="n">
        <v>788</v>
      </c>
      <c r="I482" s="17" t="n">
        <v>163.4</v>
      </c>
      <c r="J482" s="17" t="n">
        <v>15.1</v>
      </c>
      <c r="K482" s="3" t="n">
        <v>1</v>
      </c>
      <c r="L482" s="3" t="inlineStr">
        <is>
          <t>5</t>
        </is>
      </c>
      <c r="M482" s="3" t="n">
        <v>37.499544</v>
      </c>
      <c r="N482" s="3" t="n">
        <v>127.028283</v>
      </c>
      <c r="O482" s="3" t="inlineStr">
        <is>
          <t>25년이상, 융자금없는, 역세권, 1층</t>
        </is>
      </c>
      <c r="P482" s="3" t="inlineStr">
        <is>
          <t>주식회사엔터부동산중개법인</t>
        </is>
      </c>
      <c r="Q482" s="3" t="inlineStr">
        <is>
          <t>https://m.land.naver.com/article/info/2329606521</t>
        </is>
      </c>
      <c r="R482" s="3">
        <f>IF(#REF!=M482,IF(#REF!=F482,IF(#REF!=H482,1,0),0),0)</f>
        <v/>
      </c>
    </row>
    <row r="483" hidden="1">
      <c r="A483" s="3" t="inlineStr">
        <is>
          <t>2329444298</t>
        </is>
      </c>
      <c r="B483" s="3" t="inlineStr">
        <is>
          <t>사무실</t>
        </is>
      </c>
      <c r="C483" s="3" t="inlineStr">
        <is>
          <t>월세</t>
        </is>
      </c>
      <c r="D483" s="16" t="n">
        <v>10000</v>
      </c>
      <c r="E483" s="17" t="n">
        <v>57.78</v>
      </c>
      <c r="F483" s="17" t="n">
        <v>46.46</v>
      </c>
      <c r="G483" s="16" t="n">
        <v>10000</v>
      </c>
      <c r="H483" s="16" t="n">
        <v>700</v>
      </c>
      <c r="I483" s="17" t="n">
        <v>215.2</v>
      </c>
      <c r="J483" s="17" t="n">
        <v>15.1</v>
      </c>
      <c r="K483" s="3" t="n">
        <v>10</v>
      </c>
      <c r="L483" s="3" t="inlineStr">
        <is>
          <t>10</t>
        </is>
      </c>
      <c r="M483" s="3" t="n">
        <v>37.499464</v>
      </c>
      <c r="N483" s="3" t="n">
        <v>127.029042</v>
      </c>
      <c r="O483" s="3" t="inlineStr">
        <is>
          <t>25년이상, 융자금없는, 역세권, 급매</t>
        </is>
      </c>
      <c r="P483" s="3" t="inlineStr">
        <is>
          <t>케이마스터공인중개사사무소</t>
        </is>
      </c>
      <c r="Q483" s="3" t="inlineStr">
        <is>
          <t>https://m.land.naver.com/article/info/2329444298</t>
        </is>
      </c>
      <c r="R483" s="3">
        <f>IF(M482=M483,IF(F482=F483,IF(H482=H483,1,0),0),0)</f>
        <v/>
      </c>
    </row>
    <row r="484" hidden="1">
      <c r="A484" s="3" t="inlineStr">
        <is>
          <t>2332073579</t>
        </is>
      </c>
      <c r="B484" s="3" t="inlineStr">
        <is>
          <t>상가</t>
        </is>
      </c>
      <c r="C484" s="3" t="inlineStr">
        <is>
          <t>월세</t>
        </is>
      </c>
      <c r="D484" s="16" t="n">
        <v>5000</v>
      </c>
      <c r="E484" s="17" t="n">
        <v>41.74</v>
      </c>
      <c r="F484" s="17" t="n">
        <v>33.27</v>
      </c>
      <c r="G484" s="16" t="n">
        <v>5000</v>
      </c>
      <c r="H484" s="16" t="n">
        <v>500</v>
      </c>
      <c r="I484" s="17" t="n">
        <v>150.3</v>
      </c>
      <c r="J484" s="17" t="n">
        <v>15</v>
      </c>
      <c r="K484" s="3" t="n">
        <v>3</v>
      </c>
      <c r="L484" s="3" t="inlineStr">
        <is>
          <t>6</t>
        </is>
      </c>
      <c r="M484" s="3" t="n">
        <v>37.49643</v>
      </c>
      <c r="N484" s="3" t="n">
        <v>127.029203</v>
      </c>
      <c r="O484" s="3" t="inlineStr">
        <is>
          <t>25년이상, 융자금없는, 역세권, 중층</t>
        </is>
      </c>
      <c r="P484" s="3" t="inlineStr">
        <is>
          <t>주식회사 리얼티라이브부동산중개법인</t>
        </is>
      </c>
      <c r="Q484" s="3" t="inlineStr">
        <is>
          <t>https://m.land.naver.com/article/info/2332073579</t>
        </is>
      </c>
      <c r="R484" s="3">
        <f>IF(M483=M484,IF(F483=F484,IF(H483=H484,1,0),0),0)</f>
        <v/>
      </c>
    </row>
    <row r="485" hidden="1">
      <c r="A485" s="3" t="inlineStr">
        <is>
          <t>2331916182</t>
        </is>
      </c>
      <c r="B485" s="3" t="inlineStr">
        <is>
          <t>상가</t>
        </is>
      </c>
      <c r="C485" s="3" t="inlineStr">
        <is>
          <t>월세</t>
        </is>
      </c>
      <c r="D485" s="16" t="n">
        <v>5000</v>
      </c>
      <c r="E485" s="17" t="n">
        <v>41.74</v>
      </c>
      <c r="F485" s="17" t="n">
        <v>33.24</v>
      </c>
      <c r="G485" s="16" t="n">
        <v>5000</v>
      </c>
      <c r="H485" s="16" t="n">
        <v>500</v>
      </c>
      <c r="I485" s="17" t="n">
        <v>150.4</v>
      </c>
      <c r="J485" s="17" t="n">
        <v>15</v>
      </c>
      <c r="K485" s="3" t="n">
        <v>3</v>
      </c>
      <c r="L485" s="3" t="inlineStr">
        <is>
          <t>6</t>
        </is>
      </c>
      <c r="M485" s="3" t="n">
        <v>37.49643</v>
      </c>
      <c r="N485" s="3" t="n">
        <v>127.029203</v>
      </c>
      <c r="O485" s="3" t="inlineStr">
        <is>
          <t>25년이상, 융자금없는, 역세권</t>
        </is>
      </c>
      <c r="P485" s="3" t="inlineStr">
        <is>
          <t>오렌지 부동산중개법인주식회사</t>
        </is>
      </c>
      <c r="Q485" s="3" t="inlineStr">
        <is>
          <t>https://m.land.naver.com/article/info/2331916182</t>
        </is>
      </c>
      <c r="R485" s="3">
        <f>IF(#REF!=M485,IF(#REF!=F485,IF(#REF!=H485,1,0),0),0)</f>
        <v/>
      </c>
    </row>
    <row r="486" hidden="1">
      <c r="A486" s="3" t="inlineStr">
        <is>
          <t>2331583017</t>
        </is>
      </c>
      <c r="B486" s="3" t="inlineStr">
        <is>
          <t>사무실</t>
        </is>
      </c>
      <c r="C486" s="3" t="inlineStr">
        <is>
          <t>월세</t>
        </is>
      </c>
      <c r="D486" s="16" t="n">
        <v>5000</v>
      </c>
      <c r="E486" s="17" t="n">
        <v>41.74</v>
      </c>
      <c r="F486" s="17" t="n">
        <v>33.27</v>
      </c>
      <c r="G486" s="16" t="n">
        <v>5000</v>
      </c>
      <c r="H486" s="16" t="n">
        <v>500</v>
      </c>
      <c r="I486" s="17" t="n">
        <v>150.3</v>
      </c>
      <c r="J486" s="17" t="n">
        <v>15</v>
      </c>
      <c r="K486" s="3" t="n">
        <v>3</v>
      </c>
      <c r="L486" s="3" t="inlineStr">
        <is>
          <t>6</t>
        </is>
      </c>
      <c r="M486" s="3" t="n">
        <v>37.49643</v>
      </c>
      <c r="N486" s="3" t="n">
        <v>127.029203</v>
      </c>
      <c r="O486" s="3" t="inlineStr">
        <is>
          <t>25년이상, 융자금없는, 역세권</t>
        </is>
      </c>
      <c r="P486" s="3" t="inlineStr">
        <is>
          <t>주식회사마이다스부동산중개법인역삼센터</t>
        </is>
      </c>
      <c r="Q486" s="3" t="inlineStr">
        <is>
          <t>https://m.land.naver.com/article/info/2331583017</t>
        </is>
      </c>
      <c r="R486" s="3">
        <f>IF(M485=M486,IF(F485=F486,IF(H485=H486,1,0),0),0)</f>
        <v/>
      </c>
    </row>
    <row r="487">
      <c r="A487" s="3" t="inlineStr">
        <is>
          <t>2332755581</t>
        </is>
      </c>
      <c r="B487" s="3" t="inlineStr">
        <is>
          <t>상가</t>
        </is>
      </c>
      <c r="C487" s="3" t="inlineStr">
        <is>
          <t>월세</t>
        </is>
      </c>
      <c r="D487" s="16" t="n">
        <v>8000</v>
      </c>
      <c r="E487" s="17" t="n">
        <v>57.78</v>
      </c>
      <c r="F487" s="17" t="n">
        <v>53</v>
      </c>
      <c r="G487" s="16" t="n">
        <v>8000</v>
      </c>
      <c r="H487" s="16" t="n">
        <v>788</v>
      </c>
      <c r="I487" s="17" t="n">
        <v>150.9</v>
      </c>
      <c r="J487" s="17" t="n">
        <v>14.9</v>
      </c>
      <c r="K487" s="3" t="n">
        <v>1</v>
      </c>
      <c r="L487" s="3" t="inlineStr">
        <is>
          <t>5</t>
        </is>
      </c>
      <c r="M487" s="3" t="n">
        <v>37.499544</v>
      </c>
      <c r="N487" s="3" t="n">
        <v>127.028283</v>
      </c>
      <c r="O487" s="3" t="inlineStr">
        <is>
          <t>25년이상, 융자금없는, 역세권, 1층</t>
        </is>
      </c>
      <c r="P487" s="3" t="inlineStr">
        <is>
          <t>주식회사 리얼티라이브부동산중개법인</t>
        </is>
      </c>
      <c r="Q487" s="3" t="inlineStr">
        <is>
          <t>https://m.land.naver.com/article/info/2332755581</t>
        </is>
      </c>
      <c r="R487" s="3">
        <f>IF(M486=M487,IF(F486=F487,IF(H486=H487,1,0),0),0)</f>
        <v/>
      </c>
    </row>
    <row r="488" hidden="1">
      <c r="A488" s="3" t="inlineStr">
        <is>
          <t>2329623858</t>
        </is>
      </c>
      <c r="B488" s="3" t="inlineStr">
        <is>
          <t>상가</t>
        </is>
      </c>
      <c r="C488" s="3" t="inlineStr">
        <is>
          <t>월세</t>
        </is>
      </c>
      <c r="D488" s="16" t="n">
        <v>2000</v>
      </c>
      <c r="E488" s="17" t="n">
        <v>57.17</v>
      </c>
      <c r="F488" s="17" t="n">
        <v>57.19</v>
      </c>
      <c r="G488" s="16" t="n">
        <v>2000</v>
      </c>
      <c r="H488" s="16" t="n">
        <v>850</v>
      </c>
      <c r="I488" s="17" t="n">
        <v>35</v>
      </c>
      <c r="J488" s="17" t="n">
        <v>14.9</v>
      </c>
      <c r="K488" s="3" t="n">
        <v>3</v>
      </c>
      <c r="L488" s="3" t="inlineStr">
        <is>
          <t>6</t>
        </is>
      </c>
      <c r="M488" s="3" t="n">
        <v>37.4966</v>
      </c>
      <c r="N488" s="3" t="n">
        <v>127.030597</v>
      </c>
      <c r="O488" s="3" t="inlineStr">
        <is>
          <t>15년이내, 융자금없는, 역세권, 중층</t>
        </is>
      </c>
      <c r="P488" s="3" t="inlineStr">
        <is>
          <t>서화공인중개사사무소</t>
        </is>
      </c>
      <c r="Q488" s="3" t="inlineStr">
        <is>
          <t>https://m.land.naver.com/article/info/2329623858</t>
        </is>
      </c>
      <c r="R488" s="3">
        <f>IF(#REF!=M488,IF(#REF!=F488,IF(#REF!=H488,1,0),0),0)</f>
        <v/>
      </c>
    </row>
    <row r="489">
      <c r="A489" s="3" t="inlineStr">
        <is>
          <t>2331993963</t>
        </is>
      </c>
      <c r="B489" s="3" t="inlineStr">
        <is>
          <t>상가</t>
        </is>
      </c>
      <c r="C489" s="3" t="inlineStr">
        <is>
          <t>월세</t>
        </is>
      </c>
      <c r="D489" s="16" t="n">
        <v>8500</v>
      </c>
      <c r="E489" s="17" t="n">
        <v>57.78</v>
      </c>
      <c r="F489" s="17" t="n">
        <v>53</v>
      </c>
      <c r="G489" s="16" t="n">
        <v>8500</v>
      </c>
      <c r="H489" s="16" t="n">
        <v>788</v>
      </c>
      <c r="I489" s="17" t="n">
        <v>160.4</v>
      </c>
      <c r="J489" s="17" t="n">
        <v>14.9</v>
      </c>
      <c r="K489" s="3" t="n">
        <v>1</v>
      </c>
      <c r="L489" s="3" t="inlineStr">
        <is>
          <t>5</t>
        </is>
      </c>
      <c r="M489" s="3" t="n">
        <v>37.499544</v>
      </c>
      <c r="N489" s="3" t="n">
        <v>127.028283</v>
      </c>
      <c r="O489" s="3" t="inlineStr">
        <is>
          <t>25년이상, 융자금없는, 역세권, 1층</t>
        </is>
      </c>
      <c r="P489" s="3" t="inlineStr">
        <is>
          <t>강남명가부동산중개</t>
        </is>
      </c>
      <c r="Q489" s="3" t="inlineStr">
        <is>
          <t>https://m.land.naver.com/article/info/2331993963</t>
        </is>
      </c>
      <c r="R489" s="3">
        <f>IF(M488=M489,IF(F488=F489,IF(H488=H489,1,0),0),0)</f>
        <v/>
      </c>
    </row>
    <row r="490">
      <c r="A490" s="3" t="inlineStr">
        <is>
          <t>2329135242</t>
        </is>
      </c>
      <c r="B490" s="3" t="inlineStr">
        <is>
          <t>상가</t>
        </is>
      </c>
      <c r="C490" s="3" t="inlineStr">
        <is>
          <t>월세</t>
        </is>
      </c>
      <c r="D490" s="16" t="n">
        <v>8500</v>
      </c>
      <c r="E490" s="17" t="n">
        <v>57.78</v>
      </c>
      <c r="F490" s="17" t="n">
        <v>52.94</v>
      </c>
      <c r="G490" s="16" t="n">
        <v>8500</v>
      </c>
      <c r="H490" s="16" t="n">
        <v>788</v>
      </c>
      <c r="I490" s="17" t="n">
        <v>160.6</v>
      </c>
      <c r="J490" s="17" t="n">
        <v>14.9</v>
      </c>
      <c r="K490" s="3" t="n">
        <v>1</v>
      </c>
      <c r="L490" s="3" t="inlineStr">
        <is>
          <t>5</t>
        </is>
      </c>
      <c r="M490" s="3" t="n">
        <v>37.499544</v>
      </c>
      <c r="N490" s="3" t="n">
        <v>127.028283</v>
      </c>
      <c r="O490" s="3" t="inlineStr">
        <is>
          <t>25년이상, 융자금없는, 역세권, 1층</t>
        </is>
      </c>
      <c r="P490" s="3" t="inlineStr">
        <is>
          <t>33부동산공인중개사사무소</t>
        </is>
      </c>
      <c r="Q490" s="3" t="inlineStr">
        <is>
          <t>https://m.land.naver.com/article/info/2329135242</t>
        </is>
      </c>
      <c r="R490" s="3">
        <f>IF(M489=M490,IF(F489=F490,IF(H489=H490,1,0),0),0)</f>
        <v/>
      </c>
    </row>
    <row r="491" hidden="1">
      <c r="A491" s="3" t="inlineStr">
        <is>
          <t>2331107652</t>
        </is>
      </c>
      <c r="B491" s="3" t="inlineStr">
        <is>
          <t>상가</t>
        </is>
      </c>
      <c r="C491" s="3" t="inlineStr">
        <is>
          <t>월세</t>
        </is>
      </c>
      <c r="D491" s="16" t="n">
        <v>20000</v>
      </c>
      <c r="E491" s="17" t="n">
        <v>86.81999999999999</v>
      </c>
      <c r="F491" s="17" t="n">
        <v>87.09999999999999</v>
      </c>
      <c r="G491" s="16" t="n">
        <v>20000</v>
      </c>
      <c r="H491" s="16" t="n">
        <v>1300</v>
      </c>
      <c r="I491" s="17" t="n">
        <v>229.6</v>
      </c>
      <c r="J491" s="17" t="n">
        <v>14.9</v>
      </c>
      <c r="K491" s="3" t="n">
        <v>11</v>
      </c>
      <c r="L491" s="3" t="inlineStr">
        <is>
          <t>15</t>
        </is>
      </c>
      <c r="M491" s="3" t="n">
        <v>37.498615</v>
      </c>
      <c r="N491" s="3" t="n">
        <v>127.028069</v>
      </c>
      <c r="O491" s="3" t="inlineStr">
        <is>
          <t>25년이내, 융자금없는, 역세권, 고층</t>
        </is>
      </c>
      <c r="P491" s="3" t="inlineStr">
        <is>
          <t>노을부동산중개</t>
        </is>
      </c>
      <c r="Q491" s="3" t="inlineStr">
        <is>
          <t>https://m.land.naver.com/article/info/2331107652</t>
        </is>
      </c>
      <c r="R491" s="3">
        <f>IF(M490=M491,IF(F490=F491,IF(H490=H491,1,0),0),0)</f>
        <v/>
      </c>
    </row>
    <row r="492" hidden="1">
      <c r="A492" s="3" t="inlineStr">
        <is>
          <t>2332974392</t>
        </is>
      </c>
      <c r="B492" s="3" t="inlineStr">
        <is>
          <t>사무실</t>
        </is>
      </c>
      <c r="C492" s="3" t="inlineStr">
        <is>
          <t>월세</t>
        </is>
      </c>
      <c r="D492" s="16" t="n">
        <v>30000</v>
      </c>
      <c r="E492" s="17" t="n">
        <v>202.07</v>
      </c>
      <c r="F492" s="17" t="n">
        <v>65</v>
      </c>
      <c r="G492" s="16" t="n">
        <v>30000</v>
      </c>
      <c r="H492" s="16" t="n">
        <v>955</v>
      </c>
      <c r="I492" s="17" t="n">
        <v>461.5</v>
      </c>
      <c r="J492" s="17" t="n">
        <v>14.7</v>
      </c>
      <c r="K492" s="3" t="n">
        <v>11</v>
      </c>
      <c r="L492" s="3" t="inlineStr">
        <is>
          <t>25</t>
        </is>
      </c>
      <c r="M492" s="3" t="n">
        <v>37.498837</v>
      </c>
      <c r="N492" s="3" t="n">
        <v>127.026667</v>
      </c>
      <c r="O492" s="3" t="inlineStr">
        <is>
          <t>25년이상, 융자금없는, 역세권, 중층</t>
        </is>
      </c>
      <c r="P492" s="3" t="inlineStr">
        <is>
          <t>(주)신태양부동산중개법인</t>
        </is>
      </c>
      <c r="Q492" s="3" t="inlineStr">
        <is>
          <t>https://m.land.naver.com/article/info/2332974392</t>
        </is>
      </c>
      <c r="R492" s="3">
        <f>IF(M491=M492,IF(F491=F492,IF(H491=H492,1,0),0),0)</f>
        <v/>
      </c>
    </row>
    <row r="493" hidden="1">
      <c r="A493" s="3" t="inlineStr">
        <is>
          <t>2331095825</t>
        </is>
      </c>
      <c r="B493" s="3" t="inlineStr">
        <is>
          <t>상가</t>
        </is>
      </c>
      <c r="C493" s="3" t="inlineStr">
        <is>
          <t>월세</t>
        </is>
      </c>
      <c r="D493" s="16" t="n">
        <v>5000</v>
      </c>
      <c r="E493" s="17" t="n">
        <v>81.98</v>
      </c>
      <c r="F493" s="17" t="n">
        <v>70</v>
      </c>
      <c r="G493" s="16" t="n">
        <v>5000</v>
      </c>
      <c r="H493" s="16" t="n">
        <v>1030</v>
      </c>
      <c r="I493" s="17" t="n">
        <v>71.40000000000001</v>
      </c>
      <c r="J493" s="17" t="n">
        <v>14.7</v>
      </c>
      <c r="K493" s="3" t="n">
        <v>-1</v>
      </c>
      <c r="L493" s="3" t="inlineStr">
        <is>
          <t>6</t>
        </is>
      </c>
      <c r="M493" s="3" t="n">
        <v>37.499444</v>
      </c>
      <c r="N493" s="3" t="n">
        <v>127.027951</v>
      </c>
      <c r="O493" s="3" t="inlineStr">
        <is>
          <t>25년이상, 융자금없는, 역세권, 지하층</t>
        </is>
      </c>
      <c r="P493" s="3" t="inlineStr">
        <is>
          <t>빌딩나비강남역쉐르빌부동산중개주식회사</t>
        </is>
      </c>
      <c r="Q493" s="3" t="inlineStr">
        <is>
          <t>https://m.land.naver.com/article/info/2331095825</t>
        </is>
      </c>
      <c r="R493" s="3">
        <f>IF(M492=M493,IF(F492=F493,IF(H492=H493,1,0),0),0)</f>
        <v/>
      </c>
    </row>
    <row r="494" hidden="1">
      <c r="A494" s="3" t="inlineStr">
        <is>
          <t>2331713657</t>
        </is>
      </c>
      <c r="B494" s="3" t="inlineStr">
        <is>
          <t>상가</t>
        </is>
      </c>
      <c r="C494" s="3" t="inlineStr">
        <is>
          <t>월세</t>
        </is>
      </c>
      <c r="D494" s="16" t="n">
        <v>5000</v>
      </c>
      <c r="E494" s="17" t="n">
        <v>41.74</v>
      </c>
      <c r="F494" s="17" t="n">
        <v>34</v>
      </c>
      <c r="G494" s="16" t="n">
        <v>5000</v>
      </c>
      <c r="H494" s="16" t="n">
        <v>500</v>
      </c>
      <c r="I494" s="17" t="n">
        <v>147.1</v>
      </c>
      <c r="J494" s="17" t="n">
        <v>14.7</v>
      </c>
      <c r="K494" s="3" t="n">
        <v>3</v>
      </c>
      <c r="L494" s="3" t="inlineStr">
        <is>
          <t>6</t>
        </is>
      </c>
      <c r="M494" s="3" t="n">
        <v>37.49643</v>
      </c>
      <c r="N494" s="3" t="n">
        <v>127.029203</v>
      </c>
      <c r="O494" s="3" t="inlineStr">
        <is>
          <t>25년이상, 융자금없는, 역세권, 중층</t>
        </is>
      </c>
      <c r="P494" s="3" t="inlineStr">
        <is>
          <t>(주)와이드파트너스부동산중개법인</t>
        </is>
      </c>
      <c r="Q494" s="3" t="inlineStr">
        <is>
          <t>https://m.land.naver.com/article/info/2331713657</t>
        </is>
      </c>
      <c r="R494" s="3">
        <f>IF(M493=M494,IF(F493=F494,IF(H493=H494,1,0),0),0)</f>
        <v/>
      </c>
    </row>
    <row r="495" hidden="1">
      <c r="A495" s="3" t="inlineStr">
        <is>
          <t>2332938463</t>
        </is>
      </c>
      <c r="B495" s="3" t="inlineStr">
        <is>
          <t>상가</t>
        </is>
      </c>
      <c r="C495" s="3" t="inlineStr">
        <is>
          <t>월세</t>
        </is>
      </c>
      <c r="D495" s="16" t="n">
        <v>5000</v>
      </c>
      <c r="E495" s="17" t="n">
        <v>81.98</v>
      </c>
      <c r="F495" s="17" t="n">
        <v>70</v>
      </c>
      <c r="G495" s="16" t="n">
        <v>5000</v>
      </c>
      <c r="H495" s="16" t="n">
        <v>1030</v>
      </c>
      <c r="I495" s="17" t="n">
        <v>71.40000000000001</v>
      </c>
      <c r="J495" s="17" t="n">
        <v>14.7</v>
      </c>
      <c r="K495" s="3" t="n">
        <v>-1</v>
      </c>
      <c r="L495" s="3" t="inlineStr">
        <is>
          <t>6</t>
        </is>
      </c>
      <c r="M495" s="3" t="n">
        <v>37.499444</v>
      </c>
      <c r="N495" s="3" t="n">
        <v>127.027951</v>
      </c>
      <c r="O495" s="3" t="inlineStr">
        <is>
          <t>25년이상, 융자금적은, 역세권, 지하층</t>
        </is>
      </c>
      <c r="P495" s="3" t="inlineStr">
        <is>
          <t>청어람부동산중개법인주식회사</t>
        </is>
      </c>
      <c r="Q495" s="3" t="inlineStr">
        <is>
          <t>https://m.land.naver.com/article/info/2332938463</t>
        </is>
      </c>
      <c r="R495" s="3">
        <f>IF(#REF!=M495,IF(#REF!=F495,IF(#REF!=H495,1,0),0),0)</f>
        <v/>
      </c>
    </row>
    <row r="496" hidden="1">
      <c r="A496" s="3" t="inlineStr">
        <is>
          <t>2332984655</t>
        </is>
      </c>
      <c r="B496" s="3" t="inlineStr">
        <is>
          <t>상가</t>
        </is>
      </c>
      <c r="C496" s="3" t="inlineStr">
        <is>
          <t>월세</t>
        </is>
      </c>
      <c r="D496" s="16" t="n">
        <v>5000</v>
      </c>
      <c r="E496" s="17" t="n">
        <v>41.74</v>
      </c>
      <c r="F496" s="17" t="n">
        <v>34</v>
      </c>
      <c r="G496" s="16" t="n">
        <v>5000</v>
      </c>
      <c r="H496" s="16" t="n">
        <v>500</v>
      </c>
      <c r="I496" s="17" t="n">
        <v>147.1</v>
      </c>
      <c r="J496" s="17" t="n">
        <v>14.7</v>
      </c>
      <c r="K496" s="3" t="n">
        <v>3</v>
      </c>
      <c r="L496" s="3" t="inlineStr">
        <is>
          <t>6</t>
        </is>
      </c>
      <c r="M496" s="3" t="n">
        <v>37.49643</v>
      </c>
      <c r="N496" s="3" t="n">
        <v>127.029203</v>
      </c>
      <c r="O496" s="3" t="inlineStr">
        <is>
          <t>25년이상, 융자금없는, 역세권, 중층</t>
        </is>
      </c>
      <c r="P496" s="3" t="inlineStr">
        <is>
          <t>권유공인중개사사무소</t>
        </is>
      </c>
      <c r="Q496" s="3" t="inlineStr">
        <is>
          <t>https://m.land.naver.com/article/info/2332984655</t>
        </is>
      </c>
      <c r="R496" s="3">
        <f>IF(M495=M496,IF(F495=F496,IF(H495=H496,1,0),0),0)</f>
        <v/>
      </c>
    </row>
    <row r="497" hidden="1">
      <c r="A497" s="3" t="inlineStr">
        <is>
          <t>2332246163</t>
        </is>
      </c>
      <c r="B497" s="3" t="inlineStr">
        <is>
          <t>사무실</t>
        </is>
      </c>
      <c r="C497" s="3" t="inlineStr">
        <is>
          <t>월세</t>
        </is>
      </c>
      <c r="D497" s="16" t="n">
        <v>10000</v>
      </c>
      <c r="E497" s="17" t="n">
        <v>73.51000000000001</v>
      </c>
      <c r="F497" s="17" t="n">
        <v>54.9</v>
      </c>
      <c r="G497" s="16" t="n">
        <v>10000</v>
      </c>
      <c r="H497" s="16" t="n">
        <v>800</v>
      </c>
      <c r="I497" s="17" t="n">
        <v>182.1</v>
      </c>
      <c r="J497" s="17" t="n">
        <v>14.6</v>
      </c>
      <c r="K497" s="3" t="n">
        <v>7</v>
      </c>
      <c r="L497" s="3" t="inlineStr">
        <is>
          <t>13</t>
        </is>
      </c>
      <c r="M497" s="3" t="n">
        <v>37.498595</v>
      </c>
      <c r="N497" s="3" t="n">
        <v>127.026221</v>
      </c>
      <c r="O497" s="3" t="inlineStr">
        <is>
          <t>25년이내, 융자금없는, 역세권, 중층</t>
        </is>
      </c>
      <c r="P497" s="3" t="inlineStr">
        <is>
          <t>강남포인트공인중개사사무소</t>
        </is>
      </c>
      <c r="Q497" s="3" t="inlineStr">
        <is>
          <t>https://m.land.naver.com/article/info/2332246163</t>
        </is>
      </c>
      <c r="R497" s="3">
        <f>IF(#REF!=M497,IF(#REF!=F497,IF(#REF!=H497,1,0),0),0)</f>
        <v/>
      </c>
    </row>
    <row r="498" hidden="1">
      <c r="A498" s="3" t="inlineStr">
        <is>
          <t>2331904162</t>
        </is>
      </c>
      <c r="B498" s="3" t="inlineStr">
        <is>
          <t>사무실</t>
        </is>
      </c>
      <c r="C498" s="3" t="inlineStr">
        <is>
          <t>월세</t>
        </is>
      </c>
      <c r="D498" s="16" t="n">
        <v>10000</v>
      </c>
      <c r="E498" s="17" t="n">
        <v>70.78</v>
      </c>
      <c r="F498" s="17" t="n">
        <v>54.95</v>
      </c>
      <c r="G498" s="16" t="n">
        <v>10000</v>
      </c>
      <c r="H498" s="16" t="n">
        <v>800</v>
      </c>
      <c r="I498" s="17" t="n">
        <v>182</v>
      </c>
      <c r="J498" s="17" t="n">
        <v>14.6</v>
      </c>
      <c r="K498" s="3" t="n">
        <v>7</v>
      </c>
      <c r="L498" s="3" t="inlineStr">
        <is>
          <t>13</t>
        </is>
      </c>
      <c r="M498" s="3" t="n">
        <v>37.498595</v>
      </c>
      <c r="N498" s="3" t="n">
        <v>127.026221</v>
      </c>
      <c r="O498" s="3" t="inlineStr">
        <is>
          <t>25년이내, 융자금없는, 역세권, 중층</t>
        </is>
      </c>
      <c r="P498" s="3" t="inlineStr">
        <is>
          <t>(주)신태양부동산중개법인</t>
        </is>
      </c>
      <c r="Q498" s="3" t="inlineStr">
        <is>
          <t>https://m.land.naver.com/article/info/2331904162</t>
        </is>
      </c>
      <c r="R498" s="3">
        <f>IF(M497=M498,IF(F497=F498,IF(H497=H498,1,0),0),0)</f>
        <v/>
      </c>
    </row>
    <row r="499" hidden="1">
      <c r="A499" s="3" t="inlineStr">
        <is>
          <t>2330692895</t>
        </is>
      </c>
      <c r="B499" s="3" t="inlineStr">
        <is>
          <t>사무실</t>
        </is>
      </c>
      <c r="C499" s="3" t="inlineStr">
        <is>
          <t>월세</t>
        </is>
      </c>
      <c r="D499" s="16" t="n">
        <v>22000</v>
      </c>
      <c r="E499" s="17" t="n">
        <v>152.76</v>
      </c>
      <c r="F499" s="17" t="n">
        <v>152.84</v>
      </c>
      <c r="G499" s="16" t="n">
        <v>22000</v>
      </c>
      <c r="H499" s="16" t="n">
        <v>2200</v>
      </c>
      <c r="I499" s="17" t="n">
        <v>143.9</v>
      </c>
      <c r="J499" s="17" t="n">
        <v>14.4</v>
      </c>
      <c r="K499" s="3" t="n">
        <v>9</v>
      </c>
      <c r="L499" s="3" t="inlineStr">
        <is>
          <t>14</t>
        </is>
      </c>
      <c r="M499" s="3" t="n">
        <v>37.498442</v>
      </c>
      <c r="N499" s="3" t="n">
        <v>127.030584</v>
      </c>
      <c r="O499" s="3" t="inlineStr">
        <is>
          <t>25년이상, 융자금없는, 역세권, 중층</t>
        </is>
      </c>
      <c r="P499" s="3" t="inlineStr">
        <is>
          <t>주식회사 수부동산중개법인</t>
        </is>
      </c>
      <c r="Q499" s="3" t="inlineStr">
        <is>
          <t>https://m.land.naver.com/article/info/2330692895</t>
        </is>
      </c>
      <c r="R499" s="3">
        <f>IF(#REF!=M499,IF(#REF!=F499,IF(#REF!=H499,1,0),0),0)</f>
        <v/>
      </c>
    </row>
    <row r="500">
      <c r="A500" s="3" t="inlineStr">
        <is>
          <t>2331919362</t>
        </is>
      </c>
      <c r="B500" s="3" t="inlineStr">
        <is>
          <t>상가</t>
        </is>
      </c>
      <c r="C500" s="3" t="inlineStr">
        <is>
          <t>월세</t>
        </is>
      </c>
      <c r="D500" s="16" t="n">
        <v>5000</v>
      </c>
      <c r="E500" s="17" t="n">
        <v>81.98</v>
      </c>
      <c r="F500" s="17" t="n">
        <v>72.59999999999999</v>
      </c>
      <c r="G500" s="16" t="n">
        <v>5000</v>
      </c>
      <c r="H500" s="16" t="n">
        <v>1030</v>
      </c>
      <c r="I500" s="17" t="n">
        <v>68.90000000000001</v>
      </c>
      <c r="J500" s="17" t="n">
        <v>14.2</v>
      </c>
      <c r="K500" s="3" t="n">
        <v>1</v>
      </c>
      <c r="L500" s="3" t="inlineStr">
        <is>
          <t>6</t>
        </is>
      </c>
      <c r="M500" s="3" t="n">
        <v>37.499444</v>
      </c>
      <c r="N500" s="3" t="n">
        <v>127.027951</v>
      </c>
      <c r="O500" s="3" t="inlineStr">
        <is>
          <t>25년이상, 융자금없는, 역세권, 1층</t>
        </is>
      </c>
      <c r="P500" s="3" t="inlineStr">
        <is>
          <t>(주)시온부동산중개법인</t>
        </is>
      </c>
      <c r="Q500" s="3" t="inlineStr">
        <is>
          <t>https://m.land.naver.com/article/info/2331919362</t>
        </is>
      </c>
      <c r="R500" s="3">
        <f>IF(M499=M500,IF(F499=F500,IF(H499=H500,1,0),0),0)</f>
        <v/>
      </c>
    </row>
    <row r="501" hidden="1">
      <c r="A501" s="3" t="inlineStr">
        <is>
          <t>2331560414</t>
        </is>
      </c>
      <c r="B501" s="3" t="inlineStr">
        <is>
          <t>사무실</t>
        </is>
      </c>
      <c r="C501" s="3" t="inlineStr">
        <is>
          <t>월세</t>
        </is>
      </c>
      <c r="D501" s="16" t="n">
        <v>20000</v>
      </c>
      <c r="E501" s="17" t="n">
        <v>62.31</v>
      </c>
      <c r="F501" s="17" t="n">
        <v>56.77</v>
      </c>
      <c r="G501" s="16" t="n">
        <v>20000</v>
      </c>
      <c r="H501" s="16" t="n">
        <v>800</v>
      </c>
      <c r="I501" s="17" t="n">
        <v>352.3</v>
      </c>
      <c r="J501" s="17" t="n">
        <v>14.1</v>
      </c>
      <c r="K501" s="3" t="n">
        <v>5</v>
      </c>
      <c r="L501" s="3" t="inlineStr">
        <is>
          <t>6</t>
        </is>
      </c>
      <c r="M501" s="3" t="n">
        <v>37.4966</v>
      </c>
      <c r="N501" s="3" t="n">
        <v>127.030597</v>
      </c>
      <c r="O501" s="3" t="inlineStr">
        <is>
          <t>15년이내, 융자금없는, 역세권, 고층</t>
        </is>
      </c>
      <c r="P501" s="3" t="inlineStr">
        <is>
          <t>(주)빌드업부동산중개법인</t>
        </is>
      </c>
      <c r="Q501" s="3" t="inlineStr">
        <is>
          <t>https://m.land.naver.com/article/info/2331560414</t>
        </is>
      </c>
      <c r="R501" s="3">
        <f>IF(M500=M501,IF(F500=F501,IF(H500=H501,1,0),0),0)</f>
        <v/>
      </c>
    </row>
    <row r="502" hidden="1">
      <c r="A502" s="3" t="inlineStr">
        <is>
          <t>2330602346</t>
        </is>
      </c>
      <c r="B502" s="3" t="inlineStr">
        <is>
          <t>사무실</t>
        </is>
      </c>
      <c r="C502" s="3" t="inlineStr">
        <is>
          <t>월세</t>
        </is>
      </c>
      <c r="D502" s="16" t="n">
        <v>25700</v>
      </c>
      <c r="E502" s="17" t="n">
        <v>181.5</v>
      </c>
      <c r="F502" s="17" t="n">
        <v>181.5</v>
      </c>
      <c r="G502" s="16" t="n">
        <v>25700</v>
      </c>
      <c r="H502" s="16" t="n">
        <v>2560</v>
      </c>
      <c r="I502" s="17" t="n">
        <v>141.6</v>
      </c>
      <c r="J502" s="17" t="n">
        <v>14.1</v>
      </c>
      <c r="K502" s="3" t="n">
        <v>7</v>
      </c>
      <c r="L502" s="3" t="inlineStr">
        <is>
          <t>14</t>
        </is>
      </c>
      <c r="M502" s="3" t="n">
        <v>37.496687</v>
      </c>
      <c r="N502" s="3" t="n">
        <v>127.030007</v>
      </c>
      <c r="O502" s="3" t="inlineStr">
        <is>
          <t>15년이내, 융자금없는, 역세권, 중층</t>
        </is>
      </c>
      <c r="P502" s="3" t="inlineStr">
        <is>
          <t>지금부동산중개법인주식회사</t>
        </is>
      </c>
      <c r="Q502" s="3" t="inlineStr">
        <is>
          <t>https://m.land.naver.com/article/info/2330602346</t>
        </is>
      </c>
      <c r="R502" s="3">
        <f>IF(M501=M502,IF(F501=F502,IF(H501=H502,1,0),0),0)</f>
        <v/>
      </c>
    </row>
    <row r="503" hidden="1">
      <c r="A503" s="3" t="inlineStr">
        <is>
          <t>2331203453</t>
        </is>
      </c>
      <c r="B503" s="3" t="inlineStr">
        <is>
          <t>사무실</t>
        </is>
      </c>
      <c r="C503" s="3" t="inlineStr">
        <is>
          <t>월세</t>
        </is>
      </c>
      <c r="D503" s="16" t="n">
        <v>20000</v>
      </c>
      <c r="E503" s="17" t="n">
        <v>102.55</v>
      </c>
      <c r="F503" s="17" t="n">
        <v>90.75</v>
      </c>
      <c r="G503" s="16" t="n">
        <v>20000</v>
      </c>
      <c r="H503" s="16" t="n">
        <v>1280</v>
      </c>
      <c r="I503" s="17" t="n">
        <v>220.4</v>
      </c>
      <c r="J503" s="17" t="n">
        <v>14.1</v>
      </c>
      <c r="K503" s="3" t="n">
        <v>7</v>
      </c>
      <c r="L503" s="3" t="inlineStr">
        <is>
          <t>14</t>
        </is>
      </c>
      <c r="M503" s="3" t="n">
        <v>37.496687</v>
      </c>
      <c r="N503" s="3" t="n">
        <v>127.030007</v>
      </c>
      <c r="O503" s="3" t="inlineStr">
        <is>
          <t>15년이내, 융자금없는, 역세권, 중층</t>
        </is>
      </c>
      <c r="P503" s="3" t="inlineStr">
        <is>
          <t>대성공인중개사사무소</t>
        </is>
      </c>
      <c r="Q503" s="3" t="inlineStr">
        <is>
          <t>https://m.land.naver.com/article/info/2331203453</t>
        </is>
      </c>
      <c r="R503" s="3">
        <f>IF(M502=M503,IF(F502=F503,IF(H502=H503,1,0),0),0)</f>
        <v/>
      </c>
    </row>
    <row r="504" hidden="1">
      <c r="A504" s="3" t="inlineStr">
        <is>
          <t>2330604398</t>
        </is>
      </c>
      <c r="B504" s="3" t="inlineStr">
        <is>
          <t>사무실</t>
        </is>
      </c>
      <c r="C504" s="3" t="inlineStr">
        <is>
          <t>월세</t>
        </is>
      </c>
      <c r="D504" s="16" t="n">
        <v>12850</v>
      </c>
      <c r="E504" s="17" t="n">
        <v>92.87</v>
      </c>
      <c r="F504" s="17" t="n">
        <v>92.87</v>
      </c>
      <c r="G504" s="16" t="n">
        <v>12850</v>
      </c>
      <c r="H504" s="16" t="n">
        <v>1280</v>
      </c>
      <c r="I504" s="17" t="n">
        <v>138.4</v>
      </c>
      <c r="J504" s="17" t="n">
        <v>13.8</v>
      </c>
      <c r="K504" s="3" t="n">
        <v>8</v>
      </c>
      <c r="L504" s="3" t="inlineStr">
        <is>
          <t>14</t>
        </is>
      </c>
      <c r="M504" s="3" t="n">
        <v>37.496687</v>
      </c>
      <c r="N504" s="3" t="n">
        <v>127.030007</v>
      </c>
      <c r="O504" s="3" t="inlineStr">
        <is>
          <t>15년이내, 융자금없는, 역세권, 중층</t>
        </is>
      </c>
      <c r="P504" s="3" t="inlineStr">
        <is>
          <t>지금부동산중개법인주식회사</t>
        </is>
      </c>
      <c r="Q504" s="3" t="inlineStr">
        <is>
          <t>https://m.land.naver.com/article/info/2330604398</t>
        </is>
      </c>
      <c r="R504" s="3">
        <f>IF(M503=M504,IF(F503=F504,IF(H503=H504,1,0),0),0)</f>
        <v/>
      </c>
    </row>
    <row r="505" hidden="1">
      <c r="A505" s="3" t="inlineStr">
        <is>
          <t>2331336703</t>
        </is>
      </c>
      <c r="B505" s="3" t="inlineStr">
        <is>
          <t>사무실</t>
        </is>
      </c>
      <c r="C505" s="3" t="inlineStr">
        <is>
          <t>월세</t>
        </is>
      </c>
      <c r="D505" s="16" t="n">
        <v>20000</v>
      </c>
      <c r="E505" s="17" t="n">
        <v>88.03</v>
      </c>
      <c r="F505" s="17" t="n">
        <v>88.33</v>
      </c>
      <c r="G505" s="16" t="n">
        <v>20000</v>
      </c>
      <c r="H505" s="16" t="n">
        <v>1200</v>
      </c>
      <c r="I505" s="17" t="n">
        <v>226.4</v>
      </c>
      <c r="J505" s="17" t="n">
        <v>13.6</v>
      </c>
      <c r="K505" s="3" t="n">
        <v>9</v>
      </c>
      <c r="L505" s="3" t="inlineStr">
        <is>
          <t>10</t>
        </is>
      </c>
      <c r="M505" s="3" t="n">
        <v>37.499464</v>
      </c>
      <c r="N505" s="3" t="n">
        <v>127.029042</v>
      </c>
      <c r="O505" s="3" t="inlineStr">
        <is>
          <t>4년이내, 융자금없는, 역세권, 고층</t>
        </is>
      </c>
      <c r="P505" s="3" t="inlineStr">
        <is>
          <t>허브젠 공인중개사사무소</t>
        </is>
      </c>
      <c r="Q505" s="3" t="inlineStr">
        <is>
          <t>https://m.land.naver.com/article/info/2331336703</t>
        </is>
      </c>
      <c r="R505" s="3">
        <f>IF(M504=M505,IF(F504=F505,IF(H504=H505,1,0),0),0)</f>
        <v/>
      </c>
    </row>
    <row r="506" hidden="1">
      <c r="A506" s="3" t="inlineStr">
        <is>
          <t>2328418704</t>
        </is>
      </c>
      <c r="B506" s="3" t="inlineStr">
        <is>
          <t>사무실</t>
        </is>
      </c>
      <c r="C506" s="3" t="inlineStr">
        <is>
          <t>월세</t>
        </is>
      </c>
      <c r="D506" s="16" t="n">
        <v>10000</v>
      </c>
      <c r="E506" s="17" t="n">
        <v>89.84</v>
      </c>
      <c r="F506" s="17" t="n">
        <v>63.49</v>
      </c>
      <c r="G506" s="16" t="n">
        <v>10000</v>
      </c>
      <c r="H506" s="16" t="n">
        <v>850</v>
      </c>
      <c r="I506" s="17" t="n">
        <v>157.5</v>
      </c>
      <c r="J506" s="17" t="n">
        <v>13.4</v>
      </c>
      <c r="K506" s="3" t="n">
        <v>3</v>
      </c>
      <c r="L506" s="3" t="inlineStr">
        <is>
          <t>13</t>
        </is>
      </c>
      <c r="M506" s="3" t="n">
        <v>37.49962</v>
      </c>
      <c r="N506" s="3" t="n">
        <v>127.030528</v>
      </c>
      <c r="O506" s="3" t="inlineStr">
        <is>
          <t>25년이상, 융자금없는, 역세권</t>
        </is>
      </c>
      <c r="P506" s="3" t="inlineStr">
        <is>
          <t>오렌지 부동산중개법인주식회사</t>
        </is>
      </c>
      <c r="Q506" s="3" t="inlineStr">
        <is>
          <t>https://m.land.naver.com/article/info/2328418704</t>
        </is>
      </c>
      <c r="R506" s="3">
        <f>IF(M505=M506,IF(F505=F506,IF(H505=H506,1,0),0),0)</f>
        <v/>
      </c>
    </row>
    <row r="507" hidden="1">
      <c r="A507" s="3" t="inlineStr">
        <is>
          <t>2331790242</t>
        </is>
      </c>
      <c r="B507" s="3" t="inlineStr">
        <is>
          <t>사무실</t>
        </is>
      </c>
      <c r="C507" s="3" t="inlineStr">
        <is>
          <t>월세</t>
        </is>
      </c>
      <c r="D507" s="16" t="n">
        <v>8000</v>
      </c>
      <c r="E507" s="17" t="n">
        <v>75.02</v>
      </c>
      <c r="F507" s="17" t="n">
        <v>37.55</v>
      </c>
      <c r="G507" s="16" t="n">
        <v>8000</v>
      </c>
      <c r="H507" s="16" t="n">
        <v>505</v>
      </c>
      <c r="I507" s="17" t="n">
        <v>213</v>
      </c>
      <c r="J507" s="17" t="n">
        <v>13.4</v>
      </c>
      <c r="K507" s="3" t="n">
        <v>17</v>
      </c>
      <c r="L507" s="3" t="inlineStr">
        <is>
          <t>18</t>
        </is>
      </c>
      <c r="M507" s="3" t="n">
        <v>37.498898</v>
      </c>
      <c r="N507" s="3" t="n">
        <v>127.027744</v>
      </c>
      <c r="O507" s="3" t="inlineStr">
        <is>
          <t>25년이상, 융자금없는, 역세권, 고층</t>
        </is>
      </c>
      <c r="P507" s="3" t="inlineStr">
        <is>
          <t>대성공인중개사사무소</t>
        </is>
      </c>
      <c r="Q507" s="3" t="inlineStr">
        <is>
          <t>https://m.land.naver.com/article/info/2331790242</t>
        </is>
      </c>
      <c r="R507" s="3">
        <f>IF(M506=M507,IF(F506=F507,IF(H506=H507,1,0),0),0)</f>
        <v/>
      </c>
    </row>
    <row r="508" hidden="1">
      <c r="A508" s="3" t="inlineStr">
        <is>
          <t>2332623574</t>
        </is>
      </c>
      <c r="B508" s="3" t="inlineStr">
        <is>
          <t>상가</t>
        </is>
      </c>
      <c r="C508" s="3" t="inlineStr">
        <is>
          <t>월세</t>
        </is>
      </c>
      <c r="D508" s="16" t="n">
        <v>10000</v>
      </c>
      <c r="E508" s="17" t="n">
        <v>81.06999999999999</v>
      </c>
      <c r="F508" s="17" t="n">
        <v>75</v>
      </c>
      <c r="G508" s="16" t="n">
        <v>10000</v>
      </c>
      <c r="H508" s="16" t="n">
        <v>1000</v>
      </c>
      <c r="I508" s="17" t="n">
        <v>133.3</v>
      </c>
      <c r="J508" s="17" t="n">
        <v>13.3</v>
      </c>
      <c r="K508" s="3" t="n">
        <v>-1</v>
      </c>
      <c r="L508" s="3" t="inlineStr">
        <is>
          <t>6</t>
        </is>
      </c>
      <c r="M508" s="3" t="n">
        <v>37.499466</v>
      </c>
      <c r="N508" s="3" t="n">
        <v>127.027631</v>
      </c>
      <c r="O508" s="3" t="inlineStr">
        <is>
          <t>25년이상, 융자금없는, 역세권, 지하층</t>
        </is>
      </c>
      <c r="P508" s="3" t="inlineStr">
        <is>
          <t>공간공인중개사사무소</t>
        </is>
      </c>
      <c r="Q508" s="3" t="inlineStr">
        <is>
          <t>https://m.land.naver.com/article/info/2332623574</t>
        </is>
      </c>
      <c r="R508" s="3">
        <f>IF(M507=M508,IF(F507=F508,IF(H507=H508,1,0),0),0)</f>
        <v/>
      </c>
    </row>
    <row r="509" hidden="1">
      <c r="A509" s="3" t="inlineStr">
        <is>
          <t>2331547231</t>
        </is>
      </c>
      <c r="B509" s="3" t="inlineStr">
        <is>
          <t>사무실</t>
        </is>
      </c>
      <c r="C509" s="3" t="inlineStr">
        <is>
          <t>월세</t>
        </is>
      </c>
      <c r="D509" s="16" t="n">
        <v>17220</v>
      </c>
      <c r="E509" s="17" t="n">
        <v>130.07</v>
      </c>
      <c r="F509" s="17" t="n">
        <v>130.09</v>
      </c>
      <c r="G509" s="16" t="n">
        <v>17220</v>
      </c>
      <c r="H509" s="16" t="n">
        <v>1722</v>
      </c>
      <c r="I509" s="17" t="n">
        <v>132.4</v>
      </c>
      <c r="J509" s="17" t="n">
        <v>13.2</v>
      </c>
      <c r="K509" s="3" t="n">
        <v>7</v>
      </c>
      <c r="L509" s="3" t="inlineStr">
        <is>
          <t>18</t>
        </is>
      </c>
      <c r="M509" s="3" t="n">
        <v>37.497342</v>
      </c>
      <c r="N509" s="3" t="n">
        <v>127.027264</v>
      </c>
      <c r="O509" s="3" t="inlineStr">
        <is>
          <t>25년이상, 융자금없는, 역세권, 중층</t>
        </is>
      </c>
      <c r="P509" s="3" t="inlineStr">
        <is>
          <t>허브젠 공인중개사사무소</t>
        </is>
      </c>
      <c r="Q509" s="3" t="inlineStr">
        <is>
          <t>https://m.land.naver.com/article/info/2331547231</t>
        </is>
      </c>
      <c r="R509" s="3">
        <f>IF(M508=M509,IF(F508=F509,IF(H508=H509,1,0),0),0)</f>
        <v/>
      </c>
    </row>
    <row r="510" hidden="1">
      <c r="A510" s="3" t="inlineStr">
        <is>
          <t>2332295490</t>
        </is>
      </c>
      <c r="B510" s="3" t="inlineStr">
        <is>
          <t>사무실</t>
        </is>
      </c>
      <c r="C510" s="3" t="inlineStr">
        <is>
          <t>월세</t>
        </is>
      </c>
      <c r="D510" s="16" t="n">
        <v>8000</v>
      </c>
      <c r="E510" s="17" t="n">
        <v>38.72</v>
      </c>
      <c r="F510" s="17" t="n">
        <v>38.76</v>
      </c>
      <c r="G510" s="16" t="n">
        <v>8000</v>
      </c>
      <c r="H510" s="16" t="n">
        <v>505</v>
      </c>
      <c r="I510" s="17" t="n">
        <v>206.4</v>
      </c>
      <c r="J510" s="17" t="n">
        <v>13</v>
      </c>
      <c r="K510" s="3" t="n">
        <v>17</v>
      </c>
      <c r="L510" s="3" t="inlineStr">
        <is>
          <t>18</t>
        </is>
      </c>
      <c r="M510" s="3" t="n">
        <v>37.499036</v>
      </c>
      <c r="N510" s="3" t="n">
        <v>127.027679</v>
      </c>
      <c r="O510" s="3" t="inlineStr">
        <is>
          <t>25년이상, 융자금없는, 역세권, 고층</t>
        </is>
      </c>
      <c r="P510" s="3" t="inlineStr">
        <is>
          <t>주식회사 메이드리얼티부동산중개법인</t>
        </is>
      </c>
      <c r="Q510" s="3" t="inlineStr">
        <is>
          <t>https://m.land.naver.com/article/info/2332295490</t>
        </is>
      </c>
      <c r="R510" s="3">
        <f>IF(M509=M510,IF(F509=F510,IF(H509=H510,1,0),0),0)</f>
        <v/>
      </c>
    </row>
    <row r="511" hidden="1">
      <c r="A511" s="3" t="inlineStr">
        <is>
          <t>2332996998</t>
        </is>
      </c>
      <c r="B511" s="3" t="inlineStr">
        <is>
          <t>상가</t>
        </is>
      </c>
      <c r="C511" s="3" t="inlineStr">
        <is>
          <t>월세</t>
        </is>
      </c>
      <c r="D511" s="16" t="n">
        <v>10000</v>
      </c>
      <c r="E511" s="17" t="n">
        <v>50.82</v>
      </c>
      <c r="F511" s="17" t="n">
        <v>50</v>
      </c>
      <c r="G511" s="16" t="n">
        <v>10000</v>
      </c>
      <c r="H511" s="16" t="n">
        <v>650</v>
      </c>
      <c r="I511" s="17" t="n">
        <v>200</v>
      </c>
      <c r="J511" s="17" t="n">
        <v>13</v>
      </c>
      <c r="K511" s="3" t="n">
        <v>2</v>
      </c>
      <c r="L511" s="3" t="inlineStr">
        <is>
          <t>5</t>
        </is>
      </c>
      <c r="M511" s="3" t="n">
        <v>37.500096</v>
      </c>
      <c r="N511" s="3" t="n">
        <v>127.028256</v>
      </c>
      <c r="O511" s="3" t="inlineStr">
        <is>
          <t>25년이상, 융자금적은, 역세권, 중층</t>
        </is>
      </c>
      <c r="P511" s="3" t="inlineStr">
        <is>
          <t>주식회사마이다스부동산중개법인역삼센터</t>
        </is>
      </c>
      <c r="Q511" s="3" t="inlineStr">
        <is>
          <t>https://m.land.naver.com/article/info/2332996998</t>
        </is>
      </c>
      <c r="R511" s="3">
        <f>IF(M510=M511,IF(F510=F511,IF(H510=H511,1,0),0),0)</f>
        <v/>
      </c>
    </row>
    <row r="512" hidden="1">
      <c r="A512" s="3" t="inlineStr">
        <is>
          <t>2331877785</t>
        </is>
      </c>
      <c r="B512" s="3" t="inlineStr">
        <is>
          <t>상가</t>
        </is>
      </c>
      <c r="C512" s="3" t="inlineStr">
        <is>
          <t>월세</t>
        </is>
      </c>
      <c r="D512" s="16" t="n">
        <v>7000</v>
      </c>
      <c r="E512" s="17" t="n">
        <v>53.84</v>
      </c>
      <c r="F512" s="17" t="n">
        <v>54.14</v>
      </c>
      <c r="G512" s="16" t="n">
        <v>7000</v>
      </c>
      <c r="H512" s="16" t="n">
        <v>700</v>
      </c>
      <c r="I512" s="17" t="n">
        <v>129.3</v>
      </c>
      <c r="J512" s="17" t="n">
        <v>12.9</v>
      </c>
      <c r="K512" s="3" t="n">
        <v>2</v>
      </c>
      <c r="L512" s="3" t="inlineStr">
        <is>
          <t>6</t>
        </is>
      </c>
      <c r="M512" s="3" t="n">
        <v>37.499645</v>
      </c>
      <c r="N512" s="3" t="n">
        <v>127.028616</v>
      </c>
      <c r="O512" s="3" t="inlineStr">
        <is>
          <t>25년이상, 융자금없는, 역세권, 지상층(1층제외)</t>
        </is>
      </c>
      <c r="P512" s="3" t="inlineStr">
        <is>
          <t>(주)세계로파트너스부동산중개법인</t>
        </is>
      </c>
      <c r="Q512" s="3" t="inlineStr">
        <is>
          <t>https://m.land.naver.com/article/info/2331877785</t>
        </is>
      </c>
      <c r="R512" s="3">
        <f>IF(M511=M512,IF(F511=F512,IF(H511=H512,1,0),0),0)</f>
        <v/>
      </c>
    </row>
    <row r="513" hidden="1">
      <c r="A513" s="3" t="inlineStr">
        <is>
          <t>2331333011</t>
        </is>
      </c>
      <c r="B513" s="3" t="inlineStr">
        <is>
          <t>사무실</t>
        </is>
      </c>
      <c r="C513" s="3" t="inlineStr">
        <is>
          <t>월세</t>
        </is>
      </c>
      <c r="D513" s="16" t="n">
        <v>10000</v>
      </c>
      <c r="E513" s="17" t="n">
        <v>88.03</v>
      </c>
      <c r="F513" s="17" t="n">
        <v>54.9</v>
      </c>
      <c r="G513" s="16" t="n">
        <v>10000</v>
      </c>
      <c r="H513" s="16" t="n">
        <v>700</v>
      </c>
      <c r="I513" s="17" t="n">
        <v>182.1</v>
      </c>
      <c r="J513" s="17" t="n">
        <v>12.8</v>
      </c>
      <c r="K513" s="3" t="n">
        <v>10</v>
      </c>
      <c r="L513" s="3" t="inlineStr">
        <is>
          <t>10</t>
        </is>
      </c>
      <c r="M513" s="3" t="n">
        <v>37.499464</v>
      </c>
      <c r="N513" s="3" t="n">
        <v>127.029042</v>
      </c>
      <c r="O513" s="3" t="inlineStr">
        <is>
          <t>4년이내, 융자금없는, 역세권, 고층</t>
        </is>
      </c>
      <c r="P513" s="3" t="inlineStr">
        <is>
          <t>허브젠 공인중개사사무소</t>
        </is>
      </c>
      <c r="Q513" s="3" t="inlineStr">
        <is>
          <t>https://m.land.naver.com/article/info/2331333011</t>
        </is>
      </c>
      <c r="R513" s="3">
        <f>IF(M512=M513,IF(F512=F513,IF(H512=H513,1,0),0),0)</f>
        <v/>
      </c>
    </row>
    <row r="514" hidden="1">
      <c r="A514" s="3" t="inlineStr">
        <is>
          <t>2330049498</t>
        </is>
      </c>
      <c r="B514" s="3" t="inlineStr">
        <is>
          <t>사무실</t>
        </is>
      </c>
      <c r="C514" s="3" t="inlineStr">
        <is>
          <t>월세</t>
        </is>
      </c>
      <c r="D514" s="16" t="n">
        <v>20000</v>
      </c>
      <c r="E514" s="17" t="n">
        <v>144.29</v>
      </c>
      <c r="F514" s="17" t="n">
        <v>101.94</v>
      </c>
      <c r="G514" s="16" t="n">
        <v>20000</v>
      </c>
      <c r="H514" s="16" t="n">
        <v>1300</v>
      </c>
      <c r="I514" s="17" t="n">
        <v>196.2</v>
      </c>
      <c r="J514" s="17" t="n">
        <v>12.8</v>
      </c>
      <c r="K514" s="3" t="n">
        <v>9</v>
      </c>
      <c r="L514" s="3" t="inlineStr">
        <is>
          <t>20</t>
        </is>
      </c>
      <c r="M514" s="3" t="n">
        <v>37.498097</v>
      </c>
      <c r="N514" s="3" t="n">
        <v>127.029414</v>
      </c>
      <c r="O514" s="3" t="inlineStr">
        <is>
          <t>25년이내, 융자금없는, 역세권, 중층</t>
        </is>
      </c>
      <c r="P514" s="3" t="inlineStr">
        <is>
          <t>(주)신태양부동산중개법인</t>
        </is>
      </c>
      <c r="Q514" s="3" t="inlineStr">
        <is>
          <t>https://m.land.naver.com/article/info/2330049498</t>
        </is>
      </c>
      <c r="R514" s="3">
        <f>IF(M513=M514,IF(F513=F514,IF(H513=H514,1,0),0),0)</f>
        <v/>
      </c>
    </row>
    <row r="515" hidden="1">
      <c r="A515" s="3" t="inlineStr">
        <is>
          <t>2332285011</t>
        </is>
      </c>
      <c r="B515" s="3" t="inlineStr">
        <is>
          <t>상가</t>
        </is>
      </c>
      <c r="C515" s="3" t="inlineStr">
        <is>
          <t>월세</t>
        </is>
      </c>
      <c r="D515" s="16" t="n">
        <v>10000</v>
      </c>
      <c r="E515" s="17" t="n">
        <v>50.82</v>
      </c>
      <c r="F515" s="17" t="n">
        <v>50.89</v>
      </c>
      <c r="G515" s="16" t="n">
        <v>10000</v>
      </c>
      <c r="H515" s="16" t="n">
        <v>650</v>
      </c>
      <c r="I515" s="17" t="n">
        <v>196.5</v>
      </c>
      <c r="J515" s="17" t="n">
        <v>12.8</v>
      </c>
      <c r="K515" s="3" t="n">
        <v>2</v>
      </c>
      <c r="L515" s="3" t="inlineStr">
        <is>
          <t>5</t>
        </is>
      </c>
      <c r="M515" s="3" t="n">
        <v>37.500096</v>
      </c>
      <c r="N515" s="3" t="n">
        <v>127.028256</v>
      </c>
      <c r="O515" s="3" t="inlineStr">
        <is>
          <t>25년이상, 융자금없는, 역세권, 중층</t>
        </is>
      </c>
      <c r="P515" s="3" t="inlineStr">
        <is>
          <t>주식회사마이다스부동산중개법인역삼센터</t>
        </is>
      </c>
      <c r="Q515" s="3" t="inlineStr">
        <is>
          <t>https://m.land.naver.com/article/info/2332285011</t>
        </is>
      </c>
      <c r="R515" s="3">
        <f>IF(M514=M515,IF(F514=F515,IF(H514=H515,1,0),0),0)</f>
        <v/>
      </c>
    </row>
    <row r="516" hidden="1">
      <c r="A516" s="3" t="inlineStr">
        <is>
          <t>2328820223</t>
        </is>
      </c>
      <c r="B516" s="3" t="inlineStr">
        <is>
          <t>상가</t>
        </is>
      </c>
      <c r="C516" s="3" t="inlineStr">
        <is>
          <t>월세</t>
        </is>
      </c>
      <c r="D516" s="16" t="n">
        <v>7000</v>
      </c>
      <c r="E516" s="17" t="n">
        <v>62.62</v>
      </c>
      <c r="F516" s="17" t="n">
        <v>55.05</v>
      </c>
      <c r="G516" s="16" t="n">
        <v>7000</v>
      </c>
      <c r="H516" s="16" t="n">
        <v>700</v>
      </c>
      <c r="I516" s="17" t="n">
        <v>127.2</v>
      </c>
      <c r="J516" s="17" t="n">
        <v>12.7</v>
      </c>
      <c r="K516" s="3" t="n">
        <v>4</v>
      </c>
      <c r="L516" s="3" t="inlineStr">
        <is>
          <t>6</t>
        </is>
      </c>
      <c r="M516" s="3" t="n">
        <v>37.498849</v>
      </c>
      <c r="N516" s="3" t="n">
        <v>127.026099</v>
      </c>
      <c r="O516" s="3" t="inlineStr">
        <is>
          <t>25년이상, 융자금없는, 역세권, 중층</t>
        </is>
      </c>
      <c r="P516" s="3" t="inlineStr">
        <is>
          <t>(주)바이브부동산중개법인</t>
        </is>
      </c>
      <c r="Q516" s="3" t="inlineStr">
        <is>
          <t>https://m.land.naver.com/article/info/2328820223</t>
        </is>
      </c>
      <c r="R516" s="3">
        <f>IF(#REF!=M516,IF(#REF!=F516,IF(#REF!=H516,1,0),0),0)</f>
        <v/>
      </c>
    </row>
    <row r="517" hidden="1">
      <c r="A517" s="3" t="inlineStr">
        <is>
          <t>2332442686</t>
        </is>
      </c>
      <c r="B517" s="3" t="inlineStr">
        <is>
          <t>사무실</t>
        </is>
      </c>
      <c r="C517" s="3" t="inlineStr">
        <is>
          <t>월세</t>
        </is>
      </c>
      <c r="D517" s="16" t="n">
        <v>10000</v>
      </c>
      <c r="E517" s="17" t="n">
        <v>126.14</v>
      </c>
      <c r="F517" s="17" t="n">
        <v>54.95</v>
      </c>
      <c r="G517" s="16" t="n">
        <v>10000</v>
      </c>
      <c r="H517" s="16" t="n">
        <v>700</v>
      </c>
      <c r="I517" s="17" t="n">
        <v>182</v>
      </c>
      <c r="J517" s="17" t="n">
        <v>12.7</v>
      </c>
      <c r="K517" s="3" t="n">
        <v>7</v>
      </c>
      <c r="L517" s="3" t="inlineStr">
        <is>
          <t>13</t>
        </is>
      </c>
      <c r="M517" s="3" t="n">
        <v>37.498595</v>
      </c>
      <c r="N517" s="3" t="n">
        <v>127.026221</v>
      </c>
      <c r="O517" s="3" t="inlineStr">
        <is>
          <t>25년이내, 융자금없는, 역세권, 중층</t>
        </is>
      </c>
      <c r="P517" s="3" t="inlineStr">
        <is>
          <t>오늘의 공간 공인중개사사무소</t>
        </is>
      </c>
      <c r="Q517" s="3" t="inlineStr">
        <is>
          <t>https://m.land.naver.com/article/info/2332442686</t>
        </is>
      </c>
      <c r="R517" s="3">
        <f>IF(M516=M517,IF(F516=F517,IF(H516=H517,1,0),0),0)</f>
        <v/>
      </c>
    </row>
    <row r="518" hidden="1">
      <c r="A518" s="3" t="inlineStr">
        <is>
          <t>2332121183</t>
        </is>
      </c>
      <c r="B518" s="3" t="inlineStr">
        <is>
          <t>사무실</t>
        </is>
      </c>
      <c r="C518" s="3" t="inlineStr">
        <is>
          <t>월세</t>
        </is>
      </c>
      <c r="D518" s="16" t="n">
        <v>20000</v>
      </c>
      <c r="E518" s="17" t="n">
        <v>117.97</v>
      </c>
      <c r="F518" s="17" t="n">
        <v>102.24</v>
      </c>
      <c r="G518" s="16" t="n">
        <v>20000</v>
      </c>
      <c r="H518" s="16" t="n">
        <v>1300</v>
      </c>
      <c r="I518" s="17" t="n">
        <v>195.6</v>
      </c>
      <c r="J518" s="17" t="n">
        <v>12.7</v>
      </c>
      <c r="K518" s="3" t="n">
        <v>9</v>
      </c>
      <c r="L518" s="3" t="inlineStr">
        <is>
          <t>20</t>
        </is>
      </c>
      <c r="M518" s="3" t="n">
        <v>37.498097</v>
      </c>
      <c r="N518" s="3" t="n">
        <v>127.029414</v>
      </c>
      <c r="O518" s="3" t="inlineStr">
        <is>
          <t>25년이내, 융자금없는, 역세권, 중층</t>
        </is>
      </c>
      <c r="P518" s="3" t="inlineStr">
        <is>
          <t>에이스부동산중개 주식회사</t>
        </is>
      </c>
      <c r="Q518" s="3" t="inlineStr">
        <is>
          <t>https://m.land.naver.com/article/info/2332121183</t>
        </is>
      </c>
      <c r="R518" s="3">
        <f>IF(M517=M518,IF(F517=F518,IF(H517=H518,1,0),0),0)</f>
        <v/>
      </c>
    </row>
    <row r="519" hidden="1">
      <c r="A519" s="3" t="inlineStr">
        <is>
          <t>2332849657</t>
        </is>
      </c>
      <c r="B519" s="3" t="inlineStr">
        <is>
          <t>사무실</t>
        </is>
      </c>
      <c r="C519" s="3" t="inlineStr">
        <is>
          <t>월세</t>
        </is>
      </c>
      <c r="D519" s="16" t="n">
        <v>3000</v>
      </c>
      <c r="E519" s="17" t="n">
        <v>32.97</v>
      </c>
      <c r="F519" s="17" t="n">
        <v>27.83</v>
      </c>
      <c r="G519" s="16" t="n">
        <v>3000</v>
      </c>
      <c r="H519" s="16" t="n">
        <v>350</v>
      </c>
      <c r="I519" s="17" t="n">
        <v>107.8</v>
      </c>
      <c r="J519" s="17" t="n">
        <v>12.6</v>
      </c>
      <c r="K519" s="3" t="n">
        <v>2</v>
      </c>
      <c r="L519" s="3" t="inlineStr">
        <is>
          <t>6</t>
        </is>
      </c>
      <c r="M519" s="3" t="n">
        <v>37.496442</v>
      </c>
      <c r="N519" s="3" t="n">
        <v>127.03057</v>
      </c>
      <c r="O519" s="3" t="inlineStr">
        <is>
          <t>15년이내, 융자금없는, 역세권, 지상층(1층제외)</t>
        </is>
      </c>
      <c r="P519" s="3" t="inlineStr">
        <is>
          <t>(주)마이다스부동산중개법인</t>
        </is>
      </c>
      <c r="Q519" s="3" t="inlineStr">
        <is>
          <t>https://m.land.naver.com/article/info/2332849657</t>
        </is>
      </c>
      <c r="R519" s="3">
        <f>IF(M518=M519,IF(F518=F519,IF(H518=H519,1,0),0),0)</f>
        <v/>
      </c>
    </row>
    <row r="520" hidden="1">
      <c r="A520" s="3" t="inlineStr">
        <is>
          <t>2332992140</t>
        </is>
      </c>
      <c r="B520" s="3" t="inlineStr">
        <is>
          <t>사무실</t>
        </is>
      </c>
      <c r="C520" s="3" t="inlineStr">
        <is>
          <t>월세</t>
        </is>
      </c>
      <c r="D520" s="16" t="n">
        <v>3000</v>
      </c>
      <c r="E520" s="17" t="n">
        <v>32.67</v>
      </c>
      <c r="F520" s="17" t="n">
        <v>28.5</v>
      </c>
      <c r="G520" s="16" t="n">
        <v>3000</v>
      </c>
      <c r="H520" s="16" t="n">
        <v>350</v>
      </c>
      <c r="I520" s="17" t="n">
        <v>105.3</v>
      </c>
      <c r="J520" s="17" t="n">
        <v>12.3</v>
      </c>
      <c r="K520" s="3" t="n">
        <v>3</v>
      </c>
      <c r="L520" s="3" t="inlineStr">
        <is>
          <t>6</t>
        </is>
      </c>
      <c r="M520" s="3" t="n">
        <v>37.496442</v>
      </c>
      <c r="N520" s="3" t="n">
        <v>127.03057</v>
      </c>
      <c r="O520" s="3" t="inlineStr">
        <is>
          <t>15년이내, 융자금없는, 역세권, 중층</t>
        </is>
      </c>
      <c r="P520" s="3" t="inlineStr">
        <is>
          <t>퍼센트원공인중개사사무소</t>
        </is>
      </c>
      <c r="Q520" s="3" t="inlineStr">
        <is>
          <t>https://m.land.naver.com/article/info/2332992140</t>
        </is>
      </c>
      <c r="R520" s="3">
        <f>IF(#REF!=M520,IF(#REF!=F520,IF(#REF!=H520,1,0),0),0)</f>
        <v/>
      </c>
    </row>
    <row r="521" hidden="1">
      <c r="A521" s="3" t="inlineStr">
        <is>
          <t>2333017448</t>
        </is>
      </c>
      <c r="B521" s="3" t="inlineStr">
        <is>
          <t>사무실</t>
        </is>
      </c>
      <c r="C521" s="3" t="inlineStr">
        <is>
          <t>월세</t>
        </is>
      </c>
      <c r="D521" s="16" t="n">
        <v>10000</v>
      </c>
      <c r="E521" s="17" t="n">
        <v>89.84</v>
      </c>
      <c r="F521" s="17" t="n">
        <v>69.12</v>
      </c>
      <c r="G521" s="16" t="n">
        <v>10000</v>
      </c>
      <c r="H521" s="16" t="n">
        <v>850</v>
      </c>
      <c r="I521" s="17" t="n">
        <v>144.7</v>
      </c>
      <c r="J521" s="17" t="n">
        <v>12.3</v>
      </c>
      <c r="K521" s="3" t="n">
        <v>3</v>
      </c>
      <c r="L521" s="3" t="inlineStr">
        <is>
          <t>13</t>
        </is>
      </c>
      <c r="M521" s="3" t="n">
        <v>37.49962</v>
      </c>
      <c r="N521" s="3" t="n">
        <v>127.030528</v>
      </c>
      <c r="O521" s="3" t="inlineStr">
        <is>
          <t>25년이상, 융자금없는, 역세권, 지상층(1층제외)</t>
        </is>
      </c>
      <c r="P521" s="3" t="inlineStr">
        <is>
          <t>(주)시온부동산중개법인</t>
        </is>
      </c>
      <c r="Q521" s="3" t="inlineStr">
        <is>
          <t>https://m.land.naver.com/article/info/2333017448</t>
        </is>
      </c>
      <c r="R521" s="3">
        <f>IF(M520=M521,IF(F520=F521,IF(H520=H521,1,0),0),0)</f>
        <v/>
      </c>
    </row>
    <row r="522" hidden="1">
      <c r="A522" s="3" t="inlineStr">
        <is>
          <t>2333018949</t>
        </is>
      </c>
      <c r="B522" s="3" t="inlineStr">
        <is>
          <t>사무실</t>
        </is>
      </c>
      <c r="C522" s="3" t="inlineStr">
        <is>
          <t>월세</t>
        </is>
      </c>
      <c r="D522" s="16" t="n">
        <v>3000</v>
      </c>
      <c r="E522" s="17" t="n">
        <v>32.97</v>
      </c>
      <c r="F522" s="17" t="n">
        <v>28.5</v>
      </c>
      <c r="G522" s="16" t="n">
        <v>3000</v>
      </c>
      <c r="H522" s="16" t="n">
        <v>350</v>
      </c>
      <c r="I522" s="17" t="n">
        <v>105.3</v>
      </c>
      <c r="J522" s="17" t="n">
        <v>12.3</v>
      </c>
      <c r="K522" s="3" t="n">
        <v>3</v>
      </c>
      <c r="L522" s="3" t="inlineStr">
        <is>
          <t>6</t>
        </is>
      </c>
      <c r="M522" s="3" t="n">
        <v>37.496442</v>
      </c>
      <c r="N522" s="3" t="n">
        <v>127.03057</v>
      </c>
      <c r="O522" s="3" t="inlineStr">
        <is>
          <t>15년이내, 융자금없는, 역세권, 중층</t>
        </is>
      </c>
      <c r="P522" s="3" t="inlineStr">
        <is>
          <t>영웅공인중개사사무소</t>
        </is>
      </c>
      <c r="Q522" s="3" t="inlineStr">
        <is>
          <t>https://m.land.naver.com/article/info/2333018949</t>
        </is>
      </c>
      <c r="R522" s="3">
        <f>IF(M521=M522,IF(F521=F522,IF(H521=H522,1,0),0),0)</f>
        <v/>
      </c>
    </row>
    <row r="523" hidden="1">
      <c r="A523" s="3" t="inlineStr">
        <is>
          <t>2330313335</t>
        </is>
      </c>
      <c r="B523" s="3" t="inlineStr">
        <is>
          <t>사무실</t>
        </is>
      </c>
      <c r="C523" s="3" t="inlineStr">
        <is>
          <t>월세</t>
        </is>
      </c>
      <c r="D523" s="16" t="n">
        <v>10000</v>
      </c>
      <c r="E523" s="17" t="n">
        <v>68.97</v>
      </c>
      <c r="F523" s="17" t="n">
        <v>69.12</v>
      </c>
      <c r="G523" s="16" t="n">
        <v>10000</v>
      </c>
      <c r="H523" s="16" t="n">
        <v>850</v>
      </c>
      <c r="I523" s="17" t="n">
        <v>144.7</v>
      </c>
      <c r="J523" s="17" t="n">
        <v>12.3</v>
      </c>
      <c r="K523" s="3" t="n">
        <v>3</v>
      </c>
      <c r="L523" s="3" t="inlineStr">
        <is>
          <t>13</t>
        </is>
      </c>
      <c r="M523" s="3" t="n">
        <v>37.49962</v>
      </c>
      <c r="N523" s="3" t="n">
        <v>127.030528</v>
      </c>
      <c r="O523" s="3" t="inlineStr">
        <is>
          <t>25년이상, 융자금없는, 역세권</t>
        </is>
      </c>
      <c r="P523" s="3" t="inlineStr">
        <is>
          <t>오렌지 부동산중개법인주식회사</t>
        </is>
      </c>
      <c r="Q523" s="3" t="inlineStr">
        <is>
          <t>https://m.land.naver.com/article/info/2330313335</t>
        </is>
      </c>
      <c r="R523" s="3">
        <f>IF(M522=M523,IF(F522=F523,IF(H522=H523,1,0),0),0)</f>
        <v/>
      </c>
    </row>
    <row r="524" hidden="1">
      <c r="A524" s="3" t="inlineStr">
        <is>
          <t>2330679003</t>
        </is>
      </c>
      <c r="B524" s="3" t="inlineStr">
        <is>
          <t>사무실</t>
        </is>
      </c>
      <c r="C524" s="3" t="inlineStr">
        <is>
          <t>월세</t>
        </is>
      </c>
      <c r="D524" s="16" t="n">
        <v>10000</v>
      </c>
      <c r="E524" s="17" t="n">
        <v>89.84</v>
      </c>
      <c r="F524" s="17" t="n">
        <v>69</v>
      </c>
      <c r="G524" s="16" t="n">
        <v>10000</v>
      </c>
      <c r="H524" s="16" t="n">
        <v>850</v>
      </c>
      <c r="I524" s="17" t="n">
        <v>144.9</v>
      </c>
      <c r="J524" s="17" t="n">
        <v>12.3</v>
      </c>
      <c r="K524" s="3" t="n">
        <v>3</v>
      </c>
      <c r="L524" s="3" t="inlineStr">
        <is>
          <t>13</t>
        </is>
      </c>
      <c r="M524" s="3" t="n">
        <v>37.49962</v>
      </c>
      <c r="N524" s="3" t="n">
        <v>127.030528</v>
      </c>
      <c r="O524" s="3" t="inlineStr">
        <is>
          <t>25년이상, 융자금없는, 역세권</t>
        </is>
      </c>
      <c r="P524" s="3" t="inlineStr">
        <is>
          <t>오렌지 부동산중개법인주식회사</t>
        </is>
      </c>
      <c r="Q524" s="3" t="inlineStr">
        <is>
          <t>https://m.land.naver.com/article/info/2330679003</t>
        </is>
      </c>
      <c r="R524" s="3">
        <f>IF(M523=M524,IF(F523=F524,IF(H523=H524,1,0),0),0)</f>
        <v/>
      </c>
    </row>
    <row r="525" hidden="1">
      <c r="A525" s="3" t="inlineStr">
        <is>
          <t>2331762048</t>
        </is>
      </c>
      <c r="B525" s="3" t="inlineStr">
        <is>
          <t>사무실</t>
        </is>
      </c>
      <c r="C525" s="3" t="inlineStr">
        <is>
          <t>월세</t>
        </is>
      </c>
      <c r="D525" s="16" t="n">
        <v>10000</v>
      </c>
      <c r="E525" s="17" t="n">
        <v>68.97</v>
      </c>
      <c r="F525" s="17" t="n">
        <v>69.12</v>
      </c>
      <c r="G525" s="16" t="n">
        <v>10000</v>
      </c>
      <c r="H525" s="16" t="n">
        <v>850</v>
      </c>
      <c r="I525" s="17" t="n">
        <v>144.7</v>
      </c>
      <c r="J525" s="17" t="n">
        <v>12.3</v>
      </c>
      <c r="K525" s="3" t="n">
        <v>3</v>
      </c>
      <c r="L525" s="3" t="inlineStr">
        <is>
          <t>13</t>
        </is>
      </c>
      <c r="M525" s="3" t="n">
        <v>37.49962</v>
      </c>
      <c r="N525" s="3" t="n">
        <v>127.030528</v>
      </c>
      <c r="O525" s="3" t="inlineStr">
        <is>
          <t>25년이상, 융자금없는, 역세권</t>
        </is>
      </c>
      <c r="P525" s="3" t="inlineStr">
        <is>
          <t>오렌지 부동산중개법인주식회사</t>
        </is>
      </c>
      <c r="Q525" s="3" t="inlineStr">
        <is>
          <t>https://m.land.naver.com/article/info/2331762048</t>
        </is>
      </c>
      <c r="R525" s="3">
        <f>IF(M524=M525,IF(F524=F525,IF(H524=H525,1,0),0),0)</f>
        <v/>
      </c>
    </row>
    <row r="526" hidden="1">
      <c r="A526" s="3" t="inlineStr">
        <is>
          <t>2329624956</t>
        </is>
      </c>
      <c r="B526" s="3" t="inlineStr">
        <is>
          <t>사무실</t>
        </is>
      </c>
      <c r="C526" s="3" t="inlineStr">
        <is>
          <t>월세</t>
        </is>
      </c>
      <c r="D526" s="16" t="n">
        <v>1300</v>
      </c>
      <c r="E526" s="17" t="n">
        <v>16.34</v>
      </c>
      <c r="F526" s="17" t="n">
        <v>9.359999999999999</v>
      </c>
      <c r="G526" s="16" t="n">
        <v>1300</v>
      </c>
      <c r="H526" s="16" t="n">
        <v>115</v>
      </c>
      <c r="I526" s="17" t="n">
        <v>138.9</v>
      </c>
      <c r="J526" s="17" t="n">
        <v>12.3</v>
      </c>
      <c r="K526" s="3" t="n">
        <v>7</v>
      </c>
      <c r="L526" s="3" t="inlineStr">
        <is>
          <t>13</t>
        </is>
      </c>
      <c r="M526" s="3" t="n">
        <v>37.49616</v>
      </c>
      <c r="N526" s="3" t="n">
        <v>127.030377</v>
      </c>
      <c r="O526" s="3" t="inlineStr">
        <is>
          <t>25년이내, 융자금없는, 역세권, 중층</t>
        </is>
      </c>
      <c r="P526" s="3" t="inlineStr">
        <is>
          <t>주식회사 원스탑리얼티부동산중개</t>
        </is>
      </c>
      <c r="Q526" s="3" t="inlineStr">
        <is>
          <t>https://m.land.naver.com/article/info/2329624956</t>
        </is>
      </c>
      <c r="R526" s="3">
        <f>IF(#REF!=M526,IF(#REF!=F526,IF(#REF!=H526,1,0),0),0)</f>
        <v/>
      </c>
    </row>
    <row r="527" hidden="1">
      <c r="A527" s="3" t="inlineStr">
        <is>
          <t>2331045501</t>
        </is>
      </c>
      <c r="B527" s="3" t="inlineStr">
        <is>
          <t>사무실</t>
        </is>
      </c>
      <c r="C527" s="3" t="inlineStr">
        <is>
          <t>월세</t>
        </is>
      </c>
      <c r="D527" s="16" t="n">
        <v>20000</v>
      </c>
      <c r="E527" s="17" t="n">
        <v>57.17</v>
      </c>
      <c r="F527" s="17" t="n">
        <v>57.19</v>
      </c>
      <c r="G527" s="16" t="n">
        <v>20000</v>
      </c>
      <c r="H527" s="16" t="n">
        <v>700</v>
      </c>
      <c r="I527" s="17" t="n">
        <v>349.7</v>
      </c>
      <c r="J527" s="17" t="n">
        <v>12.2</v>
      </c>
      <c r="K527" s="3" t="n">
        <v>3</v>
      </c>
      <c r="L527" s="3" t="inlineStr">
        <is>
          <t>6</t>
        </is>
      </c>
      <c r="M527" s="3" t="n">
        <v>37.4966</v>
      </c>
      <c r="N527" s="3" t="n">
        <v>127.030597</v>
      </c>
      <c r="O527" s="3" t="inlineStr">
        <is>
          <t>15년이내, 융자금적은, 역세권, 중층</t>
        </is>
      </c>
      <c r="P527" s="3" t="inlineStr">
        <is>
          <t>강남뉴부동산공인중개사사무소</t>
        </is>
      </c>
      <c r="Q527" s="3" t="inlineStr">
        <is>
          <t>https://m.land.naver.com/article/info/2331045501</t>
        </is>
      </c>
      <c r="R527" s="3">
        <f>IF(M526=M527,IF(F526=F527,IF(H526=H527,1,0),0),0)</f>
        <v/>
      </c>
    </row>
    <row r="528" hidden="1">
      <c r="A528" s="3" t="inlineStr">
        <is>
          <t>2333020312</t>
        </is>
      </c>
      <c r="B528" s="3" t="inlineStr">
        <is>
          <t>사무실</t>
        </is>
      </c>
      <c r="C528" s="3" t="inlineStr">
        <is>
          <t>월세</t>
        </is>
      </c>
      <c r="D528" s="16" t="n">
        <v>3000</v>
      </c>
      <c r="E528" s="17" t="n">
        <v>32.97</v>
      </c>
      <c r="F528" s="17" t="n">
        <v>29.01</v>
      </c>
      <c r="G528" s="16" t="n">
        <v>3000</v>
      </c>
      <c r="H528" s="16" t="n">
        <v>350</v>
      </c>
      <c r="I528" s="17" t="n">
        <v>103.4</v>
      </c>
      <c r="J528" s="17" t="n">
        <v>12.1</v>
      </c>
      <c r="K528" s="3" t="n">
        <v>2</v>
      </c>
      <c r="L528" s="3" t="inlineStr">
        <is>
          <t>6</t>
        </is>
      </c>
      <c r="M528" s="3" t="n">
        <v>37.496442</v>
      </c>
      <c r="N528" s="3" t="n">
        <v>127.03057</v>
      </c>
      <c r="O528" s="3" t="inlineStr">
        <is>
          <t>15년이내, 융자금없는, 역세권, 지상층(1층제외)</t>
        </is>
      </c>
      <c r="P528" s="3" t="inlineStr">
        <is>
          <t>영웅공인중개사사무소</t>
        </is>
      </c>
      <c r="Q528" s="3" t="inlineStr">
        <is>
          <t>https://m.land.naver.com/article/info/2333020312</t>
        </is>
      </c>
      <c r="R528" s="3">
        <f>IF(#REF!=M528,IF(#REF!=F528,IF(#REF!=H528,1,0),0),0)</f>
        <v/>
      </c>
    </row>
    <row r="529" hidden="1">
      <c r="A529" s="3" t="inlineStr">
        <is>
          <t>2332671676</t>
        </is>
      </c>
      <c r="B529" s="3" t="inlineStr">
        <is>
          <t>사무실</t>
        </is>
      </c>
      <c r="C529" s="3" t="inlineStr">
        <is>
          <t>월세</t>
        </is>
      </c>
      <c r="D529" s="16" t="n">
        <v>3000</v>
      </c>
      <c r="E529" s="17" t="n">
        <v>32.97</v>
      </c>
      <c r="F529" s="17" t="n">
        <v>29</v>
      </c>
      <c r="G529" s="16" t="n">
        <v>3000</v>
      </c>
      <c r="H529" s="16" t="n">
        <v>350</v>
      </c>
      <c r="I529" s="17" t="n">
        <v>103.4</v>
      </c>
      <c r="J529" s="17" t="n">
        <v>12.1</v>
      </c>
      <c r="K529" s="3" t="n">
        <v>2</v>
      </c>
      <c r="L529" s="3" t="inlineStr">
        <is>
          <t>6</t>
        </is>
      </c>
      <c r="M529" s="3" t="n">
        <v>37.496442</v>
      </c>
      <c r="N529" s="3" t="n">
        <v>127.03057</v>
      </c>
      <c r="O529" s="3" t="inlineStr">
        <is>
          <t>15년이내, 융자금없는, 역세권, 지상층(1층제외)</t>
        </is>
      </c>
      <c r="P529" s="3" t="inlineStr">
        <is>
          <t>노블공인중개사사무소</t>
        </is>
      </c>
      <c r="Q529" s="3" t="inlineStr">
        <is>
          <t>https://m.land.naver.com/article/info/2332671676</t>
        </is>
      </c>
      <c r="R529" s="3">
        <f>IF(M528=M529,IF(F528=F529,IF(H528=H529,1,0),0),0)</f>
        <v/>
      </c>
    </row>
    <row r="530" hidden="1">
      <c r="A530" s="3" t="inlineStr">
        <is>
          <t>2332671664</t>
        </is>
      </c>
      <c r="B530" s="3" t="inlineStr">
        <is>
          <t>사무실</t>
        </is>
      </c>
      <c r="C530" s="3" t="inlineStr">
        <is>
          <t>월세</t>
        </is>
      </c>
      <c r="D530" s="16" t="n">
        <v>3000</v>
      </c>
      <c r="E530" s="17" t="n">
        <v>32.97</v>
      </c>
      <c r="F530" s="17" t="n">
        <v>29.01</v>
      </c>
      <c r="G530" s="16" t="n">
        <v>3000</v>
      </c>
      <c r="H530" s="16" t="n">
        <v>350</v>
      </c>
      <c r="I530" s="17" t="n">
        <v>103.4</v>
      </c>
      <c r="J530" s="17" t="n">
        <v>12.1</v>
      </c>
      <c r="K530" s="3" t="n">
        <v>2</v>
      </c>
      <c r="L530" s="3" t="inlineStr">
        <is>
          <t>6</t>
        </is>
      </c>
      <c r="M530" s="3" t="n">
        <v>37.496442</v>
      </c>
      <c r="N530" s="3" t="n">
        <v>127.03057</v>
      </c>
      <c r="O530" s="3" t="inlineStr">
        <is>
          <t>15년이내, 융자금없는, 역세권, 지상층(1층제외)</t>
        </is>
      </c>
      <c r="P530" s="3" t="inlineStr">
        <is>
          <t>내사집공인중개사사무소</t>
        </is>
      </c>
      <c r="Q530" s="3" t="inlineStr">
        <is>
          <t>https://m.land.naver.com/article/info/2332671664</t>
        </is>
      </c>
      <c r="R530" s="3">
        <f>IF(M529=M530,IF(F529=F530,IF(H529=H530,1,0),0),0)</f>
        <v/>
      </c>
    </row>
    <row r="531" hidden="1">
      <c r="A531" s="3" t="inlineStr">
        <is>
          <t>2329014898</t>
        </is>
      </c>
      <c r="B531" s="3" t="inlineStr">
        <is>
          <t>사무실</t>
        </is>
      </c>
      <c r="C531" s="3" t="inlineStr">
        <is>
          <t>월세</t>
        </is>
      </c>
      <c r="D531" s="16" t="n">
        <v>6000</v>
      </c>
      <c r="E531" s="17" t="n">
        <v>80.47</v>
      </c>
      <c r="F531" s="17" t="n">
        <v>48.1</v>
      </c>
      <c r="G531" s="16" t="n">
        <v>6000</v>
      </c>
      <c r="H531" s="16" t="n">
        <v>580</v>
      </c>
      <c r="I531" s="17" t="n">
        <v>124.7</v>
      </c>
      <c r="J531" s="17" t="n">
        <v>12.1</v>
      </c>
      <c r="K531" s="3" t="n">
        <v>2</v>
      </c>
      <c r="L531" s="3" t="inlineStr">
        <is>
          <t>6</t>
        </is>
      </c>
      <c r="M531" s="3" t="n">
        <v>37.496442</v>
      </c>
      <c r="N531" s="3" t="n">
        <v>127.03057</v>
      </c>
      <c r="O531" s="3" t="inlineStr">
        <is>
          <t>15년이내, 융자금없는, 역세권, 지상층(1층제외)</t>
        </is>
      </c>
      <c r="P531" s="3" t="inlineStr">
        <is>
          <t>제일부동산공인중개사사무소</t>
        </is>
      </c>
      <c r="Q531" s="3" t="inlineStr">
        <is>
          <t>https://m.land.naver.com/article/info/2329014898</t>
        </is>
      </c>
      <c r="R531" s="3">
        <f>IF(M530=M531,IF(F530=F531,IF(H530=H531,1,0),0),0)</f>
        <v/>
      </c>
    </row>
    <row r="532" hidden="1">
      <c r="A532" s="3" t="inlineStr">
        <is>
          <t>2332915317</t>
        </is>
      </c>
      <c r="B532" s="3" t="inlineStr">
        <is>
          <t>사무실</t>
        </is>
      </c>
      <c r="C532" s="3" t="inlineStr">
        <is>
          <t>월세</t>
        </is>
      </c>
      <c r="D532" s="16" t="n">
        <v>10000</v>
      </c>
      <c r="E532" s="17" t="n">
        <v>134.91</v>
      </c>
      <c r="F532" s="17" t="n">
        <v>70</v>
      </c>
      <c r="G532" s="16" t="n">
        <v>10000</v>
      </c>
      <c r="H532" s="16" t="n">
        <v>850</v>
      </c>
      <c r="I532" s="17" t="n">
        <v>142.9</v>
      </c>
      <c r="J532" s="17" t="n">
        <v>12.1</v>
      </c>
      <c r="K532" s="3" t="n">
        <v>3</v>
      </c>
      <c r="L532" s="3" t="inlineStr">
        <is>
          <t>13</t>
        </is>
      </c>
      <c r="M532" s="3" t="n">
        <v>37.49962</v>
      </c>
      <c r="N532" s="3" t="n">
        <v>127.030528</v>
      </c>
      <c r="O532" s="3" t="inlineStr">
        <is>
          <t>25년이상, 융자금없는, 역세권, 지상층(1층제외)</t>
        </is>
      </c>
      <c r="P532" s="3" t="inlineStr">
        <is>
          <t>다온부동산중개사무소</t>
        </is>
      </c>
      <c r="Q532" s="3" t="inlineStr">
        <is>
          <t>https://m.land.naver.com/article/info/2332915317</t>
        </is>
      </c>
      <c r="R532" s="3">
        <f>IF(M531=M532,IF(F531=F532,IF(H531=H532,1,0),0),0)</f>
        <v/>
      </c>
    </row>
    <row r="533" hidden="1">
      <c r="A533" s="3" t="inlineStr">
        <is>
          <t>2330708932</t>
        </is>
      </c>
      <c r="B533" s="3" t="inlineStr">
        <is>
          <t>사무실</t>
        </is>
      </c>
      <c r="C533" s="3" t="inlineStr">
        <is>
          <t>월세</t>
        </is>
      </c>
      <c r="D533" s="16" t="n">
        <v>33700</v>
      </c>
      <c r="E533" s="17" t="n">
        <v>544.5</v>
      </c>
      <c r="F533" s="17" t="n">
        <v>282</v>
      </c>
      <c r="G533" s="16" t="n">
        <v>33700</v>
      </c>
      <c r="H533" s="16" t="n">
        <v>3370</v>
      </c>
      <c r="I533" s="17" t="n">
        <v>119.5</v>
      </c>
      <c r="J533" s="17" t="n">
        <v>12</v>
      </c>
      <c r="K533" s="3" t="n">
        <v>17</v>
      </c>
      <c r="L533" s="3" t="inlineStr">
        <is>
          <t>20</t>
        </is>
      </c>
      <c r="M533" s="3" t="n">
        <v>37.496651</v>
      </c>
      <c r="N533" s="3" t="n">
        <v>127.025134</v>
      </c>
      <c r="O533" s="3" t="inlineStr">
        <is>
          <t>25년이상, 융자금적은, 역세권, 고층</t>
        </is>
      </c>
      <c r="P533" s="3" t="inlineStr">
        <is>
          <t>주식회사 강남부동산중개</t>
        </is>
      </c>
      <c r="Q533" s="3" t="inlineStr">
        <is>
          <t>https://m.land.naver.com/article/info/2330708932</t>
        </is>
      </c>
      <c r="R533" s="3">
        <f>IF(#REF!=M533,IF(#REF!=F533,IF(#REF!=H533,1,0),0),0)</f>
        <v/>
      </c>
    </row>
    <row r="534" hidden="1">
      <c r="A534" s="3" t="inlineStr">
        <is>
          <t>2330502712</t>
        </is>
      </c>
      <c r="B534" s="3" t="inlineStr">
        <is>
          <t>상가</t>
        </is>
      </c>
      <c r="C534" s="3" t="inlineStr">
        <is>
          <t>월세</t>
        </is>
      </c>
      <c r="D534" s="16" t="n">
        <v>13000</v>
      </c>
      <c r="E534" s="17" t="n">
        <v>110.11</v>
      </c>
      <c r="F534" s="17" t="n">
        <v>99.83</v>
      </c>
      <c r="G534" s="16" t="n">
        <v>13000</v>
      </c>
      <c r="H534" s="16" t="n">
        <v>1200</v>
      </c>
      <c r="I534" s="17" t="n">
        <v>130.2</v>
      </c>
      <c r="J534" s="17" t="n">
        <v>12</v>
      </c>
      <c r="K534" s="3" t="n">
        <v>-1</v>
      </c>
      <c r="L534" s="3" t="inlineStr">
        <is>
          <t>6</t>
        </is>
      </c>
      <c r="M534" s="3" t="n">
        <v>37.499492</v>
      </c>
      <c r="N534" s="3" t="n">
        <v>127.028114</v>
      </c>
      <c r="O534" s="3" t="inlineStr">
        <is>
          <t>25년이내, 융자금적은, 역세권, 지하층</t>
        </is>
      </c>
      <c r="P534" s="3" t="inlineStr">
        <is>
          <t>(주)상사빌부동산중개법인</t>
        </is>
      </c>
      <c r="Q534" s="3" t="inlineStr">
        <is>
          <t>https://m.land.naver.com/article/info/2330502712</t>
        </is>
      </c>
      <c r="R534" s="3">
        <f>IF(M533=M534,IF(F533=F534,IF(H533=H534,1,0),0),0)</f>
        <v/>
      </c>
    </row>
    <row r="535" hidden="1">
      <c r="A535" s="3" t="inlineStr">
        <is>
          <t>2331474878</t>
        </is>
      </c>
      <c r="B535" s="3" t="inlineStr">
        <is>
          <t>사무실</t>
        </is>
      </c>
      <c r="C535" s="3" t="inlineStr">
        <is>
          <t>월세</t>
        </is>
      </c>
      <c r="D535" s="16" t="n">
        <v>33699</v>
      </c>
      <c r="E535" s="17" t="n">
        <v>281.93</v>
      </c>
      <c r="F535" s="17" t="n">
        <v>282</v>
      </c>
      <c r="G535" s="16" t="n">
        <v>33699</v>
      </c>
      <c r="H535" s="16" t="n">
        <v>3369</v>
      </c>
      <c r="I535" s="17" t="n">
        <v>119.5</v>
      </c>
      <c r="J535" s="17" t="n">
        <v>11.9</v>
      </c>
      <c r="K535" s="3" t="n">
        <v>17</v>
      </c>
      <c r="L535" s="3" t="inlineStr">
        <is>
          <t>20</t>
        </is>
      </c>
      <c r="M535" s="3" t="n">
        <v>37.496651</v>
      </c>
      <c r="N535" s="3" t="n">
        <v>127.025134</v>
      </c>
      <c r="O535" s="3" t="inlineStr">
        <is>
          <t>25년이상, 융자금없는, 역세권, 고층</t>
        </is>
      </c>
      <c r="P535" s="3" t="inlineStr">
        <is>
          <t>주식회사 케이즈부동산중개법인</t>
        </is>
      </c>
      <c r="Q535" s="3" t="inlineStr">
        <is>
          <t>https://m.land.naver.com/article/info/2331474878</t>
        </is>
      </c>
      <c r="R535" s="3">
        <f>IF(M534=M535,IF(F534=F535,IF(H534=H535,1,0),0),0)</f>
        <v/>
      </c>
    </row>
    <row r="536" hidden="1">
      <c r="A536" s="3" t="inlineStr">
        <is>
          <t>2328513026</t>
        </is>
      </c>
      <c r="B536" s="3" t="inlineStr">
        <is>
          <t>사무실</t>
        </is>
      </c>
      <c r="C536" s="3" t="inlineStr">
        <is>
          <t>월세</t>
        </is>
      </c>
      <c r="D536" s="16" t="n">
        <v>33699</v>
      </c>
      <c r="E536" s="17" t="n">
        <v>281.93</v>
      </c>
      <c r="F536" s="17" t="n">
        <v>281.93</v>
      </c>
      <c r="G536" s="16" t="n">
        <v>33699</v>
      </c>
      <c r="H536" s="16" t="n">
        <v>3369</v>
      </c>
      <c r="I536" s="17" t="n">
        <v>119.5</v>
      </c>
      <c r="J536" s="17" t="n">
        <v>11.9</v>
      </c>
      <c r="K536" s="3" t="n">
        <v>17</v>
      </c>
      <c r="L536" s="3" t="inlineStr">
        <is>
          <t>20</t>
        </is>
      </c>
      <c r="M536" s="3" t="n">
        <v>37.496651</v>
      </c>
      <c r="N536" s="3" t="n">
        <v>127.025134</v>
      </c>
      <c r="O536" s="3" t="inlineStr">
        <is>
          <t>25년이상, 융자금없는, 역세권, 고층</t>
        </is>
      </c>
      <c r="P536" s="3" t="inlineStr">
        <is>
          <t>퍼센트원공인중개사사무소</t>
        </is>
      </c>
      <c r="Q536" s="3" t="inlineStr">
        <is>
          <t>https://m.land.naver.com/article/info/2328513026</t>
        </is>
      </c>
      <c r="R536" s="3">
        <f>IF(M535=M536,IF(F535=F536,IF(H535=H536,1,0),0),0)</f>
        <v/>
      </c>
    </row>
    <row r="537">
      <c r="A537" s="3" t="inlineStr">
        <is>
          <t>2332986969</t>
        </is>
      </c>
      <c r="B537" s="3" t="inlineStr">
        <is>
          <t>상가</t>
        </is>
      </c>
      <c r="C537" s="3" t="inlineStr">
        <is>
          <t>월세</t>
        </is>
      </c>
      <c r="D537" s="16" t="n">
        <v>5000</v>
      </c>
      <c r="E537" s="17" t="n">
        <v>47.19</v>
      </c>
      <c r="F537" s="17" t="n">
        <v>38.99</v>
      </c>
      <c r="G537" s="16" t="n">
        <v>5000</v>
      </c>
      <c r="H537" s="16" t="n">
        <v>465</v>
      </c>
      <c r="I537" s="17" t="n">
        <v>128.2</v>
      </c>
      <c r="J537" s="17" t="n">
        <v>11.9</v>
      </c>
      <c r="K537" s="3" t="n">
        <v>1</v>
      </c>
      <c r="L537" s="3" t="inlineStr">
        <is>
          <t>3</t>
        </is>
      </c>
      <c r="M537" s="3" t="n">
        <v>37.499996</v>
      </c>
      <c r="N537" s="3" t="n">
        <v>127.028122</v>
      </c>
      <c r="O537" s="3" t="inlineStr">
        <is>
          <t>25년이상, 융자금없는, 역세권, 1층</t>
        </is>
      </c>
      <c r="P537" s="3" t="inlineStr">
        <is>
          <t>강남인공인중개사사무소</t>
        </is>
      </c>
      <c r="Q537" s="3" t="inlineStr">
        <is>
          <t>https://m.land.naver.com/article/info/2332986969</t>
        </is>
      </c>
      <c r="R537" s="3">
        <f>IF(M536=M537,IF(F536=F537,IF(H536=H537,1,0),0),0)</f>
        <v/>
      </c>
    </row>
    <row r="538" hidden="1">
      <c r="A538" s="3" t="inlineStr">
        <is>
          <t>2332276855</t>
        </is>
      </c>
      <c r="B538" s="3" t="inlineStr">
        <is>
          <t>사무실</t>
        </is>
      </c>
      <c r="C538" s="3" t="inlineStr">
        <is>
          <t>월세</t>
        </is>
      </c>
      <c r="D538" s="16" t="n">
        <v>33699</v>
      </c>
      <c r="E538" s="17" t="n">
        <v>281.93</v>
      </c>
      <c r="F538" s="17" t="n">
        <v>282</v>
      </c>
      <c r="G538" s="16" t="n">
        <v>33699</v>
      </c>
      <c r="H538" s="16" t="n">
        <v>3369</v>
      </c>
      <c r="I538" s="17" t="n">
        <v>119.5</v>
      </c>
      <c r="J538" s="17" t="n">
        <v>11.9</v>
      </c>
      <c r="K538" s="3" t="n">
        <v>17</v>
      </c>
      <c r="L538" s="3" t="inlineStr">
        <is>
          <t>20</t>
        </is>
      </c>
      <c r="M538" s="3" t="n">
        <v>37.496651</v>
      </c>
      <c r="N538" s="3" t="n">
        <v>127.025134</v>
      </c>
      <c r="O538" s="3" t="inlineStr">
        <is>
          <t>25년이상, 융자금없는, 역세권, 고층</t>
        </is>
      </c>
      <c r="P538" s="3" t="inlineStr">
        <is>
          <t>주식회사 케이즈부동산중개법인</t>
        </is>
      </c>
      <c r="Q538" s="3" t="inlineStr">
        <is>
          <t>https://m.land.naver.com/article/info/2332276855</t>
        </is>
      </c>
      <c r="R538" s="3">
        <f>IF(M537=M538,IF(F537=F538,IF(H537=H538,1,0),0),0)</f>
        <v/>
      </c>
    </row>
    <row r="539" hidden="1">
      <c r="A539" s="3" t="inlineStr">
        <is>
          <t>2331838022</t>
        </is>
      </c>
      <c r="B539" s="3" t="inlineStr">
        <is>
          <t>상가</t>
        </is>
      </c>
      <c r="C539" s="3" t="inlineStr">
        <is>
          <t>월세</t>
        </is>
      </c>
      <c r="D539" s="16" t="n">
        <v>5000</v>
      </c>
      <c r="E539" s="17" t="n">
        <v>58.99</v>
      </c>
      <c r="F539" s="17" t="n">
        <v>41.86</v>
      </c>
      <c r="G539" s="16" t="n">
        <v>5000</v>
      </c>
      <c r="H539" s="16" t="n">
        <v>500</v>
      </c>
      <c r="I539" s="17" t="n">
        <v>119.4</v>
      </c>
      <c r="J539" s="17" t="n">
        <v>11.9</v>
      </c>
      <c r="K539" s="3" t="n">
        <v>3</v>
      </c>
      <c r="L539" s="3" t="inlineStr">
        <is>
          <t>6</t>
        </is>
      </c>
      <c r="M539" s="3" t="n">
        <v>37.49643</v>
      </c>
      <c r="N539" s="3" t="n">
        <v>127.029203</v>
      </c>
      <c r="O539" s="3" t="inlineStr">
        <is>
          <t>25년이상, 융자금없는, 역세권, 중층</t>
        </is>
      </c>
      <c r="P539" s="3" t="inlineStr">
        <is>
          <t>(주)원앤원플러스부동산중개법인</t>
        </is>
      </c>
      <c r="Q539" s="3" t="inlineStr">
        <is>
          <t>https://m.land.naver.com/article/info/2331838022</t>
        </is>
      </c>
      <c r="R539" s="3">
        <f>IF(M538=M539,IF(F538=F539,IF(H538=H539,1,0),0),0)</f>
        <v/>
      </c>
    </row>
    <row r="540" hidden="1">
      <c r="A540" s="3" t="inlineStr">
        <is>
          <t>2332841807</t>
        </is>
      </c>
      <c r="B540" s="3" t="inlineStr">
        <is>
          <t>사무실</t>
        </is>
      </c>
      <c r="C540" s="3" t="inlineStr">
        <is>
          <t>월세</t>
        </is>
      </c>
      <c r="D540" s="16" t="n">
        <v>5000</v>
      </c>
      <c r="E540" s="17" t="n">
        <v>26.92</v>
      </c>
      <c r="F540" s="17" t="n">
        <v>27</v>
      </c>
      <c r="G540" s="16" t="n">
        <v>5000</v>
      </c>
      <c r="H540" s="16" t="n">
        <v>320</v>
      </c>
      <c r="I540" s="17" t="n">
        <v>185.2</v>
      </c>
      <c r="J540" s="17" t="n">
        <v>11.9</v>
      </c>
      <c r="K540" s="3" t="n">
        <v>3</v>
      </c>
      <c r="L540" s="3" t="inlineStr">
        <is>
          <t>7</t>
        </is>
      </c>
      <c r="M540" s="3" t="n">
        <v>37.500183</v>
      </c>
      <c r="N540" s="3" t="n">
        <v>127.028573</v>
      </c>
      <c r="O540" s="3" t="inlineStr">
        <is>
          <t>25년이상, 융자금없는, 역세권, 중층</t>
        </is>
      </c>
      <c r="P540" s="3" t="inlineStr">
        <is>
          <t>퍼센트원공인중개사사무소</t>
        </is>
      </c>
      <c r="Q540" s="3" t="inlineStr">
        <is>
          <t>https://m.land.naver.com/article/info/2332841807</t>
        </is>
      </c>
      <c r="R540" s="3">
        <f>IF(M539=M540,IF(F539=F540,IF(H539=H540,1,0),0),0)</f>
        <v/>
      </c>
    </row>
    <row r="541" hidden="1">
      <c r="A541" s="3" t="inlineStr">
        <is>
          <t>2329924147</t>
        </is>
      </c>
      <c r="B541" s="3" t="inlineStr">
        <is>
          <t>상가</t>
        </is>
      </c>
      <c r="C541" s="3" t="inlineStr">
        <is>
          <t>월세</t>
        </is>
      </c>
      <c r="D541" s="16" t="n">
        <v>5000</v>
      </c>
      <c r="E541" s="17" t="n">
        <v>90.45</v>
      </c>
      <c r="F541" s="17" t="n">
        <v>27.01</v>
      </c>
      <c r="G541" s="16" t="n">
        <v>5000</v>
      </c>
      <c r="H541" s="16" t="n">
        <v>320</v>
      </c>
      <c r="I541" s="17" t="n">
        <v>185.1</v>
      </c>
      <c r="J541" s="17" t="n">
        <v>11.8</v>
      </c>
      <c r="K541" s="3" t="n">
        <v>3</v>
      </c>
      <c r="L541" s="3" t="inlineStr">
        <is>
          <t>7</t>
        </is>
      </c>
      <c r="M541" s="3" t="n">
        <v>37.500183</v>
      </c>
      <c r="N541" s="3" t="n">
        <v>127.028573</v>
      </c>
      <c r="O541" s="3" t="inlineStr">
        <is>
          <t>25년이상, 융자금없는, 역세권, 중층</t>
        </is>
      </c>
      <c r="P541" s="3" t="inlineStr">
        <is>
          <t>엠앤제이부동산중개법인주식회사</t>
        </is>
      </c>
      <c r="Q541" s="3" t="inlineStr">
        <is>
          <t>https://m.land.naver.com/article/info/2329924147</t>
        </is>
      </c>
      <c r="R541" s="3">
        <f>IF(M540=M541,IF(F540=F541,IF(H540=H541,1,0),0),0)</f>
        <v/>
      </c>
    </row>
    <row r="542" hidden="1">
      <c r="A542" s="3" t="inlineStr">
        <is>
          <t>2330422075</t>
        </is>
      </c>
      <c r="B542" s="3" t="inlineStr">
        <is>
          <t>상가</t>
        </is>
      </c>
      <c r="C542" s="3" t="inlineStr">
        <is>
          <t>월세</t>
        </is>
      </c>
      <c r="D542" s="16" t="n">
        <v>5000</v>
      </c>
      <c r="E542" s="17" t="n">
        <v>47.19</v>
      </c>
      <c r="F542" s="17" t="n">
        <v>39.32</v>
      </c>
      <c r="G542" s="16" t="n">
        <v>5000</v>
      </c>
      <c r="H542" s="16" t="n">
        <v>465</v>
      </c>
      <c r="I542" s="17" t="n">
        <v>127.2</v>
      </c>
      <c r="J542" s="17" t="n">
        <v>11.8</v>
      </c>
      <c r="K542" s="3" t="n">
        <v>-1</v>
      </c>
      <c r="L542" s="3" t="inlineStr">
        <is>
          <t>3</t>
        </is>
      </c>
      <c r="M542" s="3" t="n">
        <v>37.499996</v>
      </c>
      <c r="N542" s="3" t="n">
        <v>127.028122</v>
      </c>
      <c r="O542" s="3" t="inlineStr">
        <is>
          <t>25년이상, 역세권, 지하층, 총3층</t>
        </is>
      </c>
      <c r="P542" s="3" t="inlineStr">
        <is>
          <t>탁월한공인중개사사무소</t>
        </is>
      </c>
      <c r="Q542" s="3" t="inlineStr">
        <is>
          <t>https://m.land.naver.com/article/info/2330422075</t>
        </is>
      </c>
      <c r="R542" s="3">
        <f>IF(#REF!=M542,IF(#REF!=F542,IF(#REF!=H542,1,0),0),0)</f>
        <v/>
      </c>
    </row>
    <row r="543" hidden="1">
      <c r="A543" s="3" t="inlineStr">
        <is>
          <t>2332440018</t>
        </is>
      </c>
      <c r="B543" s="3" t="inlineStr">
        <is>
          <t>사무실</t>
        </is>
      </c>
      <c r="C543" s="3" t="inlineStr">
        <is>
          <t>월세</t>
        </is>
      </c>
      <c r="D543" s="16" t="n">
        <v>5000</v>
      </c>
      <c r="E543" s="17" t="n">
        <v>42.95</v>
      </c>
      <c r="F543" s="17" t="n">
        <v>33.88</v>
      </c>
      <c r="G543" s="16" t="n">
        <v>5000</v>
      </c>
      <c r="H543" s="16" t="n">
        <v>400</v>
      </c>
      <c r="I543" s="17" t="n">
        <v>147.6</v>
      </c>
      <c r="J543" s="17" t="n">
        <v>11.8</v>
      </c>
      <c r="K543" s="3" t="n">
        <v>10</v>
      </c>
      <c r="L543" s="3" t="inlineStr">
        <is>
          <t>12</t>
        </is>
      </c>
      <c r="M543" s="3" t="n">
        <v>37.495965</v>
      </c>
      <c r="N543" s="3" t="n">
        <v>127.030282</v>
      </c>
      <c r="O543" s="3" t="inlineStr">
        <is>
          <t>15년이내, 융자금없는, 역세권</t>
        </is>
      </c>
      <c r="P543" s="3" t="inlineStr">
        <is>
          <t>(주)마이다스부동산중개법인</t>
        </is>
      </c>
      <c r="Q543" s="3" t="inlineStr">
        <is>
          <t>https://m.land.naver.com/article/info/2332440018</t>
        </is>
      </c>
      <c r="R543" s="3">
        <f>IF(M542=M543,IF(F542=F543,IF(H542=H543,1,0),0),0)</f>
        <v/>
      </c>
    </row>
    <row r="544" hidden="1">
      <c r="A544" s="3" t="inlineStr">
        <is>
          <t>2330741317</t>
        </is>
      </c>
      <c r="B544" s="3" t="inlineStr">
        <is>
          <t>상가</t>
        </is>
      </c>
      <c r="C544" s="3" t="inlineStr">
        <is>
          <t>월세</t>
        </is>
      </c>
      <c r="D544" s="16" t="n">
        <v>6000</v>
      </c>
      <c r="E544" s="17" t="n">
        <v>47.8</v>
      </c>
      <c r="F544" s="17" t="n">
        <v>37.99</v>
      </c>
      <c r="G544" s="16" t="n">
        <v>6000</v>
      </c>
      <c r="H544" s="16" t="n">
        <v>450</v>
      </c>
      <c r="I544" s="17" t="n">
        <v>157.9</v>
      </c>
      <c r="J544" s="17" t="n">
        <v>11.8</v>
      </c>
      <c r="K544" s="3" t="n">
        <v>3</v>
      </c>
      <c r="L544" s="3" t="inlineStr">
        <is>
          <t>5</t>
        </is>
      </c>
      <c r="M544" s="3" t="n">
        <v>37.499872</v>
      </c>
      <c r="N544" s="3" t="n">
        <v>127.028499</v>
      </c>
      <c r="O544" s="3" t="inlineStr">
        <is>
          <t>25년이상, 융자금없는, 역세권, 중층</t>
        </is>
      </c>
      <c r="P544" s="3" t="inlineStr">
        <is>
          <t>인앤인공인중개사사무소</t>
        </is>
      </c>
      <c r="Q544" s="3" t="inlineStr">
        <is>
          <t>https://m.land.naver.com/article/info/2330741317</t>
        </is>
      </c>
      <c r="R544" s="3">
        <f>IF(M543=M544,IF(F543=F544,IF(H543=H544,1,0),0),0)</f>
        <v/>
      </c>
    </row>
    <row r="545" hidden="1">
      <c r="A545" s="3" t="inlineStr">
        <is>
          <t>2331705851</t>
        </is>
      </c>
      <c r="B545" s="3" t="inlineStr">
        <is>
          <t>사무실</t>
        </is>
      </c>
      <c r="C545" s="3" t="inlineStr">
        <is>
          <t>월세</t>
        </is>
      </c>
      <c r="D545" s="16" t="n">
        <v>20000</v>
      </c>
      <c r="E545" s="17" t="n">
        <v>171.82</v>
      </c>
      <c r="F545" s="17" t="n">
        <v>102.21</v>
      </c>
      <c r="G545" s="16" t="n">
        <v>20000</v>
      </c>
      <c r="H545" s="16" t="n">
        <v>1200</v>
      </c>
      <c r="I545" s="17" t="n">
        <v>195.7</v>
      </c>
      <c r="J545" s="17" t="n">
        <v>11.7</v>
      </c>
      <c r="K545" s="3" t="n">
        <v>8</v>
      </c>
      <c r="L545" s="3" t="inlineStr">
        <is>
          <t>20</t>
        </is>
      </c>
      <c r="M545" s="3" t="n">
        <v>37.498097</v>
      </c>
      <c r="N545" s="3" t="n">
        <v>127.029414</v>
      </c>
      <c r="O545" s="3" t="inlineStr">
        <is>
          <t>25년이내, 융자금없는, 역세권, 중층</t>
        </is>
      </c>
      <c r="P545" s="3" t="inlineStr">
        <is>
          <t>강남수공인중개사사무소</t>
        </is>
      </c>
      <c r="Q545" s="3" t="inlineStr">
        <is>
          <t>https://m.land.naver.com/article/info/2331705851</t>
        </is>
      </c>
      <c r="R545" s="3">
        <f>IF(M544=M545,IF(F544=F545,IF(H544=H545,1,0),0),0)</f>
        <v/>
      </c>
    </row>
    <row r="546" hidden="1">
      <c r="A546" s="3" t="inlineStr">
        <is>
          <t>2330904249</t>
        </is>
      </c>
      <c r="B546" s="3" t="inlineStr">
        <is>
          <t>사무실</t>
        </is>
      </c>
      <c r="C546" s="3" t="inlineStr">
        <is>
          <t>월세</t>
        </is>
      </c>
      <c r="D546" s="16" t="n">
        <v>20000</v>
      </c>
      <c r="E546" s="17" t="n">
        <v>185.73</v>
      </c>
      <c r="F546" s="17" t="n">
        <v>102.24</v>
      </c>
      <c r="G546" s="16" t="n">
        <v>20000</v>
      </c>
      <c r="H546" s="16" t="n">
        <v>1200</v>
      </c>
      <c r="I546" s="17" t="n">
        <v>195.6</v>
      </c>
      <c r="J546" s="17" t="n">
        <v>11.7</v>
      </c>
      <c r="K546" s="3" t="n">
        <v>8</v>
      </c>
      <c r="L546" s="3" t="inlineStr">
        <is>
          <t>20</t>
        </is>
      </c>
      <c r="M546" s="3" t="n">
        <v>37.498097</v>
      </c>
      <c r="N546" s="3" t="n">
        <v>127.029414</v>
      </c>
      <c r="O546" s="3" t="inlineStr">
        <is>
          <t>25년이내, 융자금적은, 역세권, 중층</t>
        </is>
      </c>
      <c r="P546" s="3" t="inlineStr">
        <is>
          <t>이노밸류부동산중개(주)</t>
        </is>
      </c>
      <c r="Q546" s="3" t="inlineStr">
        <is>
          <t>https://m.land.naver.com/article/info/2330904249</t>
        </is>
      </c>
      <c r="R546" s="3">
        <f>IF(M545=M546,IF(F545=F546,IF(H545=H546,1,0),0),0)</f>
        <v/>
      </c>
    </row>
    <row r="547" hidden="1">
      <c r="A547" s="3" t="inlineStr">
        <is>
          <t>2328558209</t>
        </is>
      </c>
      <c r="B547" s="3" t="inlineStr">
        <is>
          <t>사무실</t>
        </is>
      </c>
      <c r="C547" s="3" t="inlineStr">
        <is>
          <t>월세</t>
        </is>
      </c>
      <c r="D547" s="16" t="n">
        <v>1300</v>
      </c>
      <c r="E547" s="17" t="n">
        <v>9.07</v>
      </c>
      <c r="F547" s="17" t="n">
        <v>9.369999999999999</v>
      </c>
      <c r="G547" s="16" t="n">
        <v>1300</v>
      </c>
      <c r="H547" s="16" t="n">
        <v>110</v>
      </c>
      <c r="I547" s="17" t="n">
        <v>138.7</v>
      </c>
      <c r="J547" s="17" t="n">
        <v>11.7</v>
      </c>
      <c r="K547" s="3" t="n">
        <v>5</v>
      </c>
      <c r="L547" s="3" t="inlineStr">
        <is>
          <t>13</t>
        </is>
      </c>
      <c r="M547" s="3" t="n">
        <v>37.49616</v>
      </c>
      <c r="N547" s="3" t="n">
        <v>127.030377</v>
      </c>
      <c r="O547" s="3" t="inlineStr">
        <is>
          <t>25년이내, 융자금없는, 역세권, 중층</t>
        </is>
      </c>
      <c r="P547" s="3" t="inlineStr">
        <is>
          <t>주식회사강남메이저부동산중개법인</t>
        </is>
      </c>
      <c r="Q547" s="3" t="inlineStr">
        <is>
          <t>https://m.land.naver.com/article/info/2328558209</t>
        </is>
      </c>
      <c r="R547" s="3">
        <f>IF(M546=M547,IF(F546=F547,IF(H546=H547,1,0),0),0)</f>
        <v/>
      </c>
    </row>
    <row r="548" hidden="1">
      <c r="A548" s="3" t="inlineStr">
        <is>
          <t>2330003419</t>
        </is>
      </c>
      <c r="B548" s="3" t="inlineStr">
        <is>
          <t>사무실</t>
        </is>
      </c>
      <c r="C548" s="3" t="inlineStr">
        <is>
          <t>월세</t>
        </is>
      </c>
      <c r="D548" s="16" t="n">
        <v>3000</v>
      </c>
      <c r="E548" s="17" t="n">
        <v>36.3</v>
      </c>
      <c r="F548" s="17" t="n">
        <v>29.95</v>
      </c>
      <c r="G548" s="16" t="n">
        <v>3000</v>
      </c>
      <c r="H548" s="16" t="n">
        <v>350</v>
      </c>
      <c r="I548" s="17" t="n">
        <v>100.2</v>
      </c>
      <c r="J548" s="17" t="n">
        <v>11.7</v>
      </c>
      <c r="K548" s="3" t="n">
        <v>5</v>
      </c>
      <c r="L548" s="3" t="inlineStr">
        <is>
          <t>6</t>
        </is>
      </c>
      <c r="M548" s="3" t="n">
        <v>37.496727</v>
      </c>
      <c r="N548" s="3" t="n">
        <v>127.030438</v>
      </c>
      <c r="O548" s="3" t="inlineStr">
        <is>
          <t>25년이상, 융자금적은, 역세권, 고층</t>
        </is>
      </c>
      <c r="P548" s="3" t="inlineStr">
        <is>
          <t>스타리얼티주식회사</t>
        </is>
      </c>
      <c r="Q548" s="3" t="inlineStr">
        <is>
          <t>https://m.land.naver.com/article/info/2330003419</t>
        </is>
      </c>
      <c r="R548" s="3">
        <f>IF(#REF!=M548,IF(#REF!=F548,IF(#REF!=H548,1,0),0),0)</f>
        <v/>
      </c>
    </row>
    <row r="549" hidden="1">
      <c r="A549" s="3" t="inlineStr">
        <is>
          <t>2330441165</t>
        </is>
      </c>
      <c r="B549" s="3" t="inlineStr">
        <is>
          <t>상가</t>
        </is>
      </c>
      <c r="C549" s="3" t="inlineStr">
        <is>
          <t>월세</t>
        </is>
      </c>
      <c r="D549" s="16" t="n">
        <v>10000</v>
      </c>
      <c r="E549" s="17" t="n">
        <v>90.75</v>
      </c>
      <c r="F549" s="17" t="n">
        <v>90.98999999999999</v>
      </c>
      <c r="G549" s="16" t="n">
        <v>10000</v>
      </c>
      <c r="H549" s="16" t="n">
        <v>1066</v>
      </c>
      <c r="I549" s="17" t="n">
        <v>109.9</v>
      </c>
      <c r="J549" s="17" t="n">
        <v>11.7</v>
      </c>
      <c r="K549" s="3" t="n">
        <v>4</v>
      </c>
      <c r="L549" s="3" t="inlineStr">
        <is>
          <t>13</t>
        </is>
      </c>
      <c r="M549" s="3" t="n">
        <v>37.498595</v>
      </c>
      <c r="N549" s="3" t="n">
        <v>127.026221</v>
      </c>
      <c r="O549" s="3" t="inlineStr">
        <is>
          <t>25년이내, 융자금없는, 역세권, 지상층(1층제외)</t>
        </is>
      </c>
      <c r="P549" s="3" t="inlineStr">
        <is>
          <t>랜드마크공인중개사사무소</t>
        </is>
      </c>
      <c r="Q549" s="3" t="inlineStr">
        <is>
          <t>https://m.land.naver.com/article/info/2330441165</t>
        </is>
      </c>
      <c r="R549" s="3">
        <f>IF(M548=M549,IF(F548=F549,IF(H548=H549,1,0),0),0)</f>
        <v/>
      </c>
    </row>
    <row r="550" hidden="1">
      <c r="A550" s="3" t="inlineStr">
        <is>
          <t>2330530327</t>
        </is>
      </c>
      <c r="B550" s="3" t="inlineStr">
        <is>
          <t>사무실</t>
        </is>
      </c>
      <c r="C550" s="3" t="inlineStr">
        <is>
          <t>월세</t>
        </is>
      </c>
      <c r="D550" s="16" t="n">
        <v>1300</v>
      </c>
      <c r="E550" s="17" t="n">
        <v>9.07</v>
      </c>
      <c r="F550" s="17" t="n">
        <v>9.369999999999999</v>
      </c>
      <c r="G550" s="16" t="n">
        <v>1300</v>
      </c>
      <c r="H550" s="16" t="n">
        <v>110</v>
      </c>
      <c r="I550" s="17" t="n">
        <v>138.7</v>
      </c>
      <c r="J550" s="17" t="n">
        <v>11.7</v>
      </c>
      <c r="K550" s="3" t="n">
        <v>5</v>
      </c>
      <c r="L550" s="3" t="inlineStr">
        <is>
          <t>13</t>
        </is>
      </c>
      <c r="M550" s="3" t="n">
        <v>37.49616</v>
      </c>
      <c r="N550" s="3" t="n">
        <v>127.030377</v>
      </c>
      <c r="O550" s="3" t="inlineStr">
        <is>
          <t>25년이내, 융자금없는, 역세권, 중층</t>
        </is>
      </c>
      <c r="P550" s="3" t="inlineStr">
        <is>
          <t>이루다공인중개사사무소</t>
        </is>
      </c>
      <c r="Q550" s="3" t="inlineStr">
        <is>
          <t>https://m.land.naver.com/article/info/2330530327</t>
        </is>
      </c>
      <c r="R550" s="3">
        <f>IF(M549=M550,IF(F549=F550,IF(H549=H550,1,0),0),0)</f>
        <v/>
      </c>
    </row>
    <row r="551" hidden="1">
      <c r="A551" s="3" t="inlineStr">
        <is>
          <t>2329365249</t>
        </is>
      </c>
      <c r="B551" s="3" t="inlineStr">
        <is>
          <t>사무실</t>
        </is>
      </c>
      <c r="C551" s="3" t="inlineStr">
        <is>
          <t>월세</t>
        </is>
      </c>
      <c r="D551" s="16" t="n">
        <v>20000</v>
      </c>
      <c r="E551" s="17" t="n">
        <v>101.94</v>
      </c>
      <c r="F551" s="17" t="n">
        <v>102.21</v>
      </c>
      <c r="G551" s="16" t="n">
        <v>20000</v>
      </c>
      <c r="H551" s="16" t="n">
        <v>1200</v>
      </c>
      <c r="I551" s="17" t="n">
        <v>195.7</v>
      </c>
      <c r="J551" s="17" t="n">
        <v>11.7</v>
      </c>
      <c r="K551" s="3" t="n">
        <v>8</v>
      </c>
      <c r="L551" s="3" t="inlineStr">
        <is>
          <t>20</t>
        </is>
      </c>
      <c r="M551" s="3" t="n">
        <v>37.498097</v>
      </c>
      <c r="N551" s="3" t="n">
        <v>127.029414</v>
      </c>
      <c r="O551" s="3" t="inlineStr">
        <is>
          <t>25년이내, 융자금없는, 역세권, 중층</t>
        </is>
      </c>
      <c r="P551" s="3" t="inlineStr">
        <is>
          <t>(주)밸류디부동산중개법인</t>
        </is>
      </c>
      <c r="Q551" s="3" t="inlineStr">
        <is>
          <t>https://m.land.naver.com/article/info/2329365249</t>
        </is>
      </c>
      <c r="R551" s="3">
        <f>IF(M550=M551,IF(F550=F551,IF(H550=H551,1,0),0),0)</f>
        <v/>
      </c>
    </row>
    <row r="552" hidden="1">
      <c r="A552" s="3" t="inlineStr">
        <is>
          <t>2331751180</t>
        </is>
      </c>
      <c r="B552" s="3" t="inlineStr">
        <is>
          <t>사무실</t>
        </is>
      </c>
      <c r="C552" s="3" t="inlineStr">
        <is>
          <t>월세</t>
        </is>
      </c>
      <c r="D552" s="16" t="n">
        <v>5000</v>
      </c>
      <c r="E552" s="17" t="n">
        <v>42.95</v>
      </c>
      <c r="F552" s="17" t="n">
        <v>36</v>
      </c>
      <c r="G552" s="16" t="n">
        <v>5000</v>
      </c>
      <c r="H552" s="16" t="n">
        <v>420</v>
      </c>
      <c r="I552" s="17" t="n">
        <v>138.9</v>
      </c>
      <c r="J552" s="17" t="n">
        <v>11.7</v>
      </c>
      <c r="K552" s="3" t="n">
        <v>10</v>
      </c>
      <c r="L552" s="3" t="inlineStr">
        <is>
          <t>12</t>
        </is>
      </c>
      <c r="M552" s="3" t="n">
        <v>37.495965</v>
      </c>
      <c r="N552" s="3" t="n">
        <v>127.030282</v>
      </c>
      <c r="O552" s="3" t="inlineStr">
        <is>
          <t>15년이내, 역세권, 고층, 주차가능</t>
        </is>
      </c>
      <c r="P552" s="3" t="inlineStr">
        <is>
          <t>울림공인중개사사무소</t>
        </is>
      </c>
      <c r="Q552" s="3" t="inlineStr">
        <is>
          <t>https://m.land.naver.com/article/info/2331751180</t>
        </is>
      </c>
      <c r="R552" s="3">
        <f>IF(M551=M552,IF(F551=F552,IF(H551=H552,1,0),0),0)</f>
        <v/>
      </c>
    </row>
    <row r="553" hidden="1">
      <c r="A553" s="3" t="inlineStr">
        <is>
          <t>2331429801</t>
        </is>
      </c>
      <c r="B553" s="3" t="inlineStr">
        <is>
          <t>사무실</t>
        </is>
      </c>
      <c r="C553" s="3" t="inlineStr">
        <is>
          <t>월세</t>
        </is>
      </c>
      <c r="D553" s="16" t="n">
        <v>20000</v>
      </c>
      <c r="E553" s="17" t="n">
        <v>144.29</v>
      </c>
      <c r="F553" s="17" t="n">
        <v>102.21</v>
      </c>
      <c r="G553" s="16" t="n">
        <v>20000</v>
      </c>
      <c r="H553" s="16" t="n">
        <v>1200</v>
      </c>
      <c r="I553" s="17" t="n">
        <v>195.7</v>
      </c>
      <c r="J553" s="17" t="n">
        <v>11.7</v>
      </c>
      <c r="K553" s="3" t="n">
        <v>8</v>
      </c>
      <c r="L553" s="3" t="inlineStr">
        <is>
          <t>20</t>
        </is>
      </c>
      <c r="M553" s="3" t="n">
        <v>37.498097</v>
      </c>
      <c r="N553" s="3" t="n">
        <v>127.029414</v>
      </c>
      <c r="O553" s="3" t="inlineStr">
        <is>
          <t>25년이내, 융자금없는, 역세권, 중층</t>
        </is>
      </c>
      <c r="P553" s="3" t="inlineStr">
        <is>
          <t>퍼센트원공인중개사사무소</t>
        </is>
      </c>
      <c r="Q553" s="3" t="inlineStr">
        <is>
          <t>https://m.land.naver.com/article/info/2331429801</t>
        </is>
      </c>
      <c r="R553" s="3">
        <f>IF(#REF!=M553,IF(#REF!=F553,IF(#REF!=H553,1,0),0),0)</f>
        <v/>
      </c>
    </row>
    <row r="554" hidden="1">
      <c r="A554" s="3" t="inlineStr">
        <is>
          <t>2332070723</t>
        </is>
      </c>
      <c r="B554" s="3" t="inlineStr">
        <is>
          <t>사무실</t>
        </is>
      </c>
      <c r="C554" s="3" t="inlineStr">
        <is>
          <t>월세</t>
        </is>
      </c>
      <c r="D554" s="16" t="n">
        <v>10000</v>
      </c>
      <c r="E554" s="17" t="n">
        <v>46.89</v>
      </c>
      <c r="F554" s="17" t="n">
        <v>38.72</v>
      </c>
      <c r="G554" s="16" t="n">
        <v>10000</v>
      </c>
      <c r="H554" s="16" t="n">
        <v>450</v>
      </c>
      <c r="I554" s="17" t="n">
        <v>258.3</v>
      </c>
      <c r="J554" s="17" t="n">
        <v>11.6</v>
      </c>
      <c r="K554" s="3" t="n">
        <v>7</v>
      </c>
      <c r="L554" s="3" t="inlineStr">
        <is>
          <t>8</t>
        </is>
      </c>
      <c r="M554" s="3" t="n">
        <v>37.499001</v>
      </c>
      <c r="N554" s="3" t="n">
        <v>127.026208</v>
      </c>
      <c r="O554" s="3" t="inlineStr">
        <is>
          <t>25년이상, 융자금없는, 역세권</t>
        </is>
      </c>
      <c r="P554" s="3" t="inlineStr">
        <is>
          <t>오렌지 부동산중개법인주식회사</t>
        </is>
      </c>
      <c r="Q554" s="3" t="inlineStr">
        <is>
          <t>https://m.land.naver.com/article/info/2332070723</t>
        </is>
      </c>
      <c r="R554" s="3">
        <f>IF(M553=M554,IF(F553=F554,IF(H553=H554,1,0),0),0)</f>
        <v/>
      </c>
    </row>
    <row r="555" hidden="1">
      <c r="A555" s="3" t="inlineStr">
        <is>
          <t>2331172346</t>
        </is>
      </c>
      <c r="B555" s="3" t="inlineStr">
        <is>
          <t>사무실</t>
        </is>
      </c>
      <c r="C555" s="3" t="inlineStr">
        <is>
          <t>월세</t>
        </is>
      </c>
      <c r="D555" s="16" t="n">
        <v>10000</v>
      </c>
      <c r="E555" s="17" t="n">
        <v>46.89</v>
      </c>
      <c r="F555" s="17" t="n">
        <v>38.72</v>
      </c>
      <c r="G555" s="16" t="n">
        <v>10000</v>
      </c>
      <c r="H555" s="16" t="n">
        <v>450</v>
      </c>
      <c r="I555" s="17" t="n">
        <v>258.3</v>
      </c>
      <c r="J555" s="17" t="n">
        <v>11.6</v>
      </c>
      <c r="K555" s="3" t="n">
        <v>7</v>
      </c>
      <c r="L555" s="3" t="inlineStr">
        <is>
          <t>8</t>
        </is>
      </c>
      <c r="M555" s="3" t="n">
        <v>37.498939</v>
      </c>
      <c r="N555" s="3" t="n">
        <v>127.026045</v>
      </c>
      <c r="O555" s="3" t="inlineStr">
        <is>
          <t>25년이상, 융자금없는, 역세권, 고층</t>
        </is>
      </c>
      <c r="P555" s="3" t="inlineStr">
        <is>
          <t>(주)상사빌부동산중개법인</t>
        </is>
      </c>
      <c r="Q555" s="3" t="inlineStr">
        <is>
          <t>https://m.land.naver.com/article/info/2331172346</t>
        </is>
      </c>
      <c r="R555" s="3">
        <f>IF(M554=M555,IF(F554=F555,IF(H554=H555,1,0),0),0)</f>
        <v/>
      </c>
    </row>
    <row r="556" hidden="1">
      <c r="A556" s="3" t="inlineStr">
        <is>
          <t>2329500567</t>
        </is>
      </c>
      <c r="B556" s="3" t="inlineStr">
        <is>
          <t>사무실</t>
        </is>
      </c>
      <c r="C556" s="3" t="inlineStr">
        <is>
          <t>월세</t>
        </is>
      </c>
      <c r="D556" s="16" t="n">
        <v>2000</v>
      </c>
      <c r="E556" s="17" t="n">
        <v>39.93</v>
      </c>
      <c r="F556" s="17" t="n">
        <v>19.96</v>
      </c>
      <c r="G556" s="16" t="n">
        <v>2000</v>
      </c>
      <c r="H556" s="16" t="n">
        <v>230</v>
      </c>
      <c r="I556" s="17" t="n">
        <v>100.2</v>
      </c>
      <c r="J556" s="17" t="n">
        <v>11.5</v>
      </c>
      <c r="K556" s="3" t="n">
        <v>3</v>
      </c>
      <c r="L556" s="3" t="inlineStr">
        <is>
          <t>10</t>
        </is>
      </c>
      <c r="M556" s="3" t="n">
        <v>37.496016</v>
      </c>
      <c r="N556" s="3" t="n">
        <v>127.030448</v>
      </c>
      <c r="O556" s="3" t="inlineStr">
        <is>
          <t>25년이내, 융자금없는, 역세권, 지상층(1층제외)</t>
        </is>
      </c>
      <c r="P556" s="3" t="inlineStr">
        <is>
          <t>주식회사 메이드리얼티부동산중개법인</t>
        </is>
      </c>
      <c r="Q556" s="3" t="inlineStr">
        <is>
          <t>https://m.land.naver.com/article/info/2329500567</t>
        </is>
      </c>
      <c r="R556" s="3">
        <f>IF(M555=M556,IF(F555=F556,IF(H555=H556,1,0),0),0)</f>
        <v/>
      </c>
    </row>
    <row r="557" hidden="1">
      <c r="A557" s="3" t="inlineStr">
        <is>
          <t>2330125305</t>
        </is>
      </c>
      <c r="B557" s="3" t="inlineStr">
        <is>
          <t>사무실</t>
        </is>
      </c>
      <c r="C557" s="3" t="inlineStr">
        <is>
          <t>월세</t>
        </is>
      </c>
      <c r="D557" s="16" t="n">
        <v>17220</v>
      </c>
      <c r="E557" s="17" t="n">
        <v>149.13</v>
      </c>
      <c r="F557" s="17" t="n">
        <v>149.21</v>
      </c>
      <c r="G557" s="16" t="n">
        <v>17220</v>
      </c>
      <c r="H557" s="16" t="n">
        <v>1722</v>
      </c>
      <c r="I557" s="17" t="n">
        <v>115.4</v>
      </c>
      <c r="J557" s="17" t="n">
        <v>11.5</v>
      </c>
      <c r="K557" s="3" t="n">
        <v>7</v>
      </c>
      <c r="L557" s="3" t="inlineStr">
        <is>
          <t>18</t>
        </is>
      </c>
      <c r="M557" s="3" t="n">
        <v>37.497342</v>
      </c>
      <c r="N557" s="3" t="n">
        <v>127.027264</v>
      </c>
      <c r="O557" s="3" t="inlineStr">
        <is>
          <t>25년이상, 융자금없는, 역세권, 중층</t>
        </is>
      </c>
      <c r="P557" s="3" t="inlineStr">
        <is>
          <t>(주)마이다스부동산중개법인</t>
        </is>
      </c>
      <c r="Q557" s="3" t="inlineStr">
        <is>
          <t>https://m.land.naver.com/article/info/2330125305</t>
        </is>
      </c>
      <c r="R557" s="3">
        <f>IF(M556=M557,IF(F556=F557,IF(H556=H557,1,0),0),0)</f>
        <v/>
      </c>
    </row>
    <row r="558" hidden="1">
      <c r="A558" s="3" t="inlineStr">
        <is>
          <t>2329184846</t>
        </is>
      </c>
      <c r="B558" s="3" t="inlineStr">
        <is>
          <t>사무실</t>
        </is>
      </c>
      <c r="C558" s="3" t="inlineStr">
        <is>
          <t>월세</t>
        </is>
      </c>
      <c r="D558" s="16" t="n">
        <v>2000</v>
      </c>
      <c r="E558" s="17" t="n">
        <v>25.71</v>
      </c>
      <c r="F558" s="17" t="n">
        <v>20</v>
      </c>
      <c r="G558" s="16" t="n">
        <v>2000</v>
      </c>
      <c r="H558" s="16" t="n">
        <v>230</v>
      </c>
      <c r="I558" s="17" t="n">
        <v>100</v>
      </c>
      <c r="J558" s="17" t="n">
        <v>11.5</v>
      </c>
      <c r="K558" s="3" t="n">
        <v>3</v>
      </c>
      <c r="L558" s="3" t="inlineStr">
        <is>
          <t>10</t>
        </is>
      </c>
      <c r="M558" s="3" t="n">
        <v>37.496016</v>
      </c>
      <c r="N558" s="3" t="n">
        <v>127.030448</v>
      </c>
      <c r="O558" s="3" t="inlineStr">
        <is>
          <t>25년이내, 융자금없는, 역세권, 지상층(1층제외)</t>
        </is>
      </c>
      <c r="P558" s="3" t="inlineStr">
        <is>
          <t>프라움공인중개사사무소</t>
        </is>
      </c>
      <c r="Q558" s="3" t="inlineStr">
        <is>
          <t>https://m.land.naver.com/article/info/2329184846</t>
        </is>
      </c>
      <c r="R558" s="3">
        <f>IF(M557=M558,IF(F557=F558,IF(H557=H558,1,0),0),0)</f>
        <v/>
      </c>
    </row>
    <row r="559" hidden="1">
      <c r="A559" s="3" t="inlineStr">
        <is>
          <t>2330520225</t>
        </is>
      </c>
      <c r="B559" s="3" t="inlineStr">
        <is>
          <t>사무실</t>
        </is>
      </c>
      <c r="C559" s="3" t="inlineStr">
        <is>
          <t>월세</t>
        </is>
      </c>
      <c r="D559" s="16" t="n">
        <v>1300</v>
      </c>
      <c r="E559" s="17" t="n">
        <v>15.73</v>
      </c>
      <c r="F559" s="17" t="n">
        <v>9.6</v>
      </c>
      <c r="G559" s="16" t="n">
        <v>1300</v>
      </c>
      <c r="H559" s="16" t="n">
        <v>110</v>
      </c>
      <c r="I559" s="17" t="n">
        <v>135.4</v>
      </c>
      <c r="J559" s="17" t="n">
        <v>11.5</v>
      </c>
      <c r="K559" s="3" t="n">
        <v>2</v>
      </c>
      <c r="L559" s="3" t="inlineStr">
        <is>
          <t>13</t>
        </is>
      </c>
      <c r="M559" s="3" t="n">
        <v>37.49616</v>
      </c>
      <c r="N559" s="3" t="n">
        <v>127.030377</v>
      </c>
      <c r="O559" s="3" t="inlineStr">
        <is>
          <t>25년이내, 융자금없는, 역세권, 지상층(1층제외)</t>
        </is>
      </c>
      <c r="P559" s="3" t="inlineStr">
        <is>
          <t>주식회사 원스탑리얼티부동산중개</t>
        </is>
      </c>
      <c r="Q559" s="3" t="inlineStr">
        <is>
          <t>https://m.land.naver.com/article/info/2330520225</t>
        </is>
      </c>
      <c r="R559" s="3">
        <f>IF(M558=M559,IF(F558=F559,IF(H558=H559,1,0),0),0)</f>
        <v/>
      </c>
    </row>
    <row r="560" hidden="1">
      <c r="A560" s="3" t="inlineStr">
        <is>
          <t>2331424339</t>
        </is>
      </c>
      <c r="B560" s="3" t="inlineStr">
        <is>
          <t>상가</t>
        </is>
      </c>
      <c r="C560" s="3" t="inlineStr">
        <is>
          <t>월세</t>
        </is>
      </c>
      <c r="D560" s="16" t="n">
        <v>20000</v>
      </c>
      <c r="E560" s="17" t="n">
        <v>104.06</v>
      </c>
      <c r="F560" s="17" t="n">
        <v>104.23</v>
      </c>
      <c r="G560" s="16" t="n">
        <v>20000</v>
      </c>
      <c r="H560" s="16" t="n">
        <v>1200</v>
      </c>
      <c r="I560" s="17" t="n">
        <v>191.9</v>
      </c>
      <c r="J560" s="17" t="n">
        <v>11.5</v>
      </c>
      <c r="K560" s="3" t="n">
        <v>-1</v>
      </c>
      <c r="L560" s="3" t="inlineStr">
        <is>
          <t>14</t>
        </is>
      </c>
      <c r="M560" s="3" t="n">
        <v>37.49683</v>
      </c>
      <c r="N560" s="3" t="n">
        <v>127.02942</v>
      </c>
      <c r="O560" s="3" t="inlineStr">
        <is>
          <t>4년이내, 융자금없는, 역세권, 지하층</t>
        </is>
      </c>
      <c r="P560" s="3" t="inlineStr">
        <is>
          <t>주식회사시작부동산중개법인</t>
        </is>
      </c>
      <c r="Q560" s="3" t="inlineStr">
        <is>
          <t>https://m.land.naver.com/article/info/2331424339</t>
        </is>
      </c>
      <c r="R560" s="3">
        <f>IF(M559=M560,IF(F559=F560,IF(H559=H560,1,0),0),0)</f>
        <v/>
      </c>
    </row>
    <row r="561" hidden="1">
      <c r="A561" s="3" t="inlineStr">
        <is>
          <t>2329051214</t>
        </is>
      </c>
      <c r="B561" s="3" t="inlineStr">
        <is>
          <t>사무실</t>
        </is>
      </c>
      <c r="C561" s="3" t="inlineStr">
        <is>
          <t>월세</t>
        </is>
      </c>
      <c r="D561" s="16" t="n">
        <v>2000</v>
      </c>
      <c r="E561" s="17" t="n">
        <v>26.02</v>
      </c>
      <c r="F561" s="17" t="n">
        <v>20.09</v>
      </c>
      <c r="G561" s="16" t="n">
        <v>2000</v>
      </c>
      <c r="H561" s="16" t="n">
        <v>230</v>
      </c>
      <c r="I561" s="17" t="n">
        <v>99.59999999999999</v>
      </c>
      <c r="J561" s="17" t="n">
        <v>11.4</v>
      </c>
      <c r="K561" s="3" t="n">
        <v>3</v>
      </c>
      <c r="L561" s="3" t="inlineStr">
        <is>
          <t>10</t>
        </is>
      </c>
      <c r="M561" s="3" t="n">
        <v>37.496016</v>
      </c>
      <c r="N561" s="3" t="n">
        <v>127.030448</v>
      </c>
      <c r="O561" s="3" t="inlineStr">
        <is>
          <t>25년이내, 융자금없는, 역세권, 지상층(1층제외)</t>
        </is>
      </c>
      <c r="P561" s="3" t="inlineStr">
        <is>
          <t>(주)미스터부동산중개법인</t>
        </is>
      </c>
      <c r="Q561" s="3" t="inlineStr">
        <is>
          <t>https://m.land.naver.com/article/info/2329051214</t>
        </is>
      </c>
      <c r="R561" s="3">
        <f>IF(M560=M561,IF(F560=F561,IF(H560=H561,1,0),0),0)</f>
        <v/>
      </c>
    </row>
    <row r="562" hidden="1">
      <c r="A562" s="3" t="inlineStr">
        <is>
          <t>2331417218</t>
        </is>
      </c>
      <c r="B562" s="3" t="inlineStr">
        <is>
          <t>사무실</t>
        </is>
      </c>
      <c r="C562" s="3" t="inlineStr">
        <is>
          <t>월세</t>
        </is>
      </c>
      <c r="D562" s="16" t="n">
        <v>2000</v>
      </c>
      <c r="E562" s="17" t="n">
        <v>39.93</v>
      </c>
      <c r="F562" s="17" t="n">
        <v>20.18</v>
      </c>
      <c r="G562" s="16" t="n">
        <v>2000</v>
      </c>
      <c r="H562" s="16" t="n">
        <v>230</v>
      </c>
      <c r="I562" s="17" t="n">
        <v>99.09999999999999</v>
      </c>
      <c r="J562" s="17" t="n">
        <v>11.4</v>
      </c>
      <c r="K562" s="3" t="n">
        <v>3</v>
      </c>
      <c r="L562" s="3" t="inlineStr">
        <is>
          <t>10</t>
        </is>
      </c>
      <c r="M562" s="3" t="n">
        <v>37.496016</v>
      </c>
      <c r="N562" s="3" t="n">
        <v>127.030448</v>
      </c>
      <c r="O562" s="3" t="inlineStr">
        <is>
          <t>25년이내, 융자금없는, 역세권, 지상층(1층제외)</t>
        </is>
      </c>
      <c r="P562" s="3" t="inlineStr">
        <is>
          <t>공인중개사사무소공감</t>
        </is>
      </c>
      <c r="Q562" s="3" t="inlineStr">
        <is>
          <t>https://m.land.naver.com/article/info/2331417218</t>
        </is>
      </c>
      <c r="R562" s="3">
        <f>IF(#REF!=M562,IF(#REF!=F562,IF(#REF!=H562,1,0),0),0)</f>
        <v/>
      </c>
    </row>
    <row r="563" hidden="1">
      <c r="A563" s="3" t="inlineStr">
        <is>
          <t>2329038777</t>
        </is>
      </c>
      <c r="B563" s="3" t="inlineStr">
        <is>
          <t>사무실</t>
        </is>
      </c>
      <c r="C563" s="3" t="inlineStr">
        <is>
          <t>월세</t>
        </is>
      </c>
      <c r="D563" s="16" t="n">
        <v>2000</v>
      </c>
      <c r="E563" s="17" t="n">
        <v>39.93</v>
      </c>
      <c r="F563" s="17" t="n">
        <v>20.09</v>
      </c>
      <c r="G563" s="16" t="n">
        <v>2000</v>
      </c>
      <c r="H563" s="16" t="n">
        <v>230</v>
      </c>
      <c r="I563" s="17" t="n">
        <v>99.59999999999999</v>
      </c>
      <c r="J563" s="17" t="n">
        <v>11.4</v>
      </c>
      <c r="K563" s="3" t="n">
        <v>3</v>
      </c>
      <c r="L563" s="3" t="inlineStr">
        <is>
          <t>10</t>
        </is>
      </c>
      <c r="M563" s="3" t="n">
        <v>37.496016</v>
      </c>
      <c r="N563" s="3" t="n">
        <v>127.030448</v>
      </c>
      <c r="O563" s="3" t="inlineStr">
        <is>
          <t>25년이내, 융자금없는, 역세권, 지상층(1층제외)</t>
        </is>
      </c>
      <c r="P563" s="3" t="inlineStr">
        <is>
          <t>e프렌즈부동산공인중개사사무소</t>
        </is>
      </c>
      <c r="Q563" s="3" t="inlineStr">
        <is>
          <t>https://m.land.naver.com/article/info/2329038777</t>
        </is>
      </c>
      <c r="R563" s="3">
        <f>IF(M562=M563,IF(F562=F563,IF(H562=H563,1,0),0),0)</f>
        <v/>
      </c>
    </row>
    <row r="564" hidden="1">
      <c r="A564" s="3" t="inlineStr">
        <is>
          <t>2332453224</t>
        </is>
      </c>
      <c r="B564" s="3" t="inlineStr">
        <is>
          <t>상가</t>
        </is>
      </c>
      <c r="C564" s="3" t="inlineStr">
        <is>
          <t>월세</t>
        </is>
      </c>
      <c r="D564" s="16" t="n">
        <v>6000</v>
      </c>
      <c r="E564" s="17" t="n">
        <v>39.93</v>
      </c>
      <c r="F564" s="17" t="n">
        <v>39.93</v>
      </c>
      <c r="G564" s="16" t="n">
        <v>6000</v>
      </c>
      <c r="H564" s="16" t="n">
        <v>450</v>
      </c>
      <c r="I564" s="17" t="n">
        <v>150.3</v>
      </c>
      <c r="J564" s="17" t="n">
        <v>11.3</v>
      </c>
      <c r="K564" s="3" t="n">
        <v>3</v>
      </c>
      <c r="L564" s="3" t="inlineStr">
        <is>
          <t>4</t>
        </is>
      </c>
      <c r="M564" s="3" t="n">
        <v>37.499872</v>
      </c>
      <c r="N564" s="3" t="n">
        <v>127.028499</v>
      </c>
      <c r="O564" s="3" t="inlineStr">
        <is>
          <t>25년이상, 융자금없는, 역세권, 고층</t>
        </is>
      </c>
      <c r="P564" s="3" t="inlineStr">
        <is>
          <t>지금부동산중개법인주식회사</t>
        </is>
      </c>
      <c r="Q564" s="3" t="inlineStr">
        <is>
          <t>https://m.land.naver.com/article/info/2332453224</t>
        </is>
      </c>
      <c r="R564" s="3">
        <f>IF(#REF!=M564,IF(#REF!=F564,IF(#REF!=H564,1,0),0),0)</f>
        <v/>
      </c>
    </row>
    <row r="565" hidden="1">
      <c r="A565" s="3" t="inlineStr">
        <is>
          <t>2331936090</t>
        </is>
      </c>
      <c r="B565" s="3" t="inlineStr">
        <is>
          <t>사무실</t>
        </is>
      </c>
      <c r="C565" s="3" t="inlineStr">
        <is>
          <t>월세</t>
        </is>
      </c>
      <c r="D565" s="16" t="n">
        <v>20000</v>
      </c>
      <c r="E565" s="17" t="n">
        <v>199.95</v>
      </c>
      <c r="F565" s="17" t="n">
        <v>132.8</v>
      </c>
      <c r="G565" s="16" t="n">
        <v>20000</v>
      </c>
      <c r="H565" s="16" t="n">
        <v>1500</v>
      </c>
      <c r="I565" s="17" t="n">
        <v>150.6</v>
      </c>
      <c r="J565" s="17" t="n">
        <v>11.3</v>
      </c>
      <c r="K565" s="3" t="n">
        <v>3</v>
      </c>
      <c r="L565" s="3" t="inlineStr">
        <is>
          <t>13</t>
        </is>
      </c>
      <c r="M565" s="3" t="n">
        <v>37.49962</v>
      </c>
      <c r="N565" s="3" t="n">
        <v>127.030528</v>
      </c>
      <c r="O565" s="3" t="inlineStr">
        <is>
          <t>25년이상, 융자금없는, 역세권, 지상층(1층제외)</t>
        </is>
      </c>
      <c r="P565" s="3" t="inlineStr">
        <is>
          <t>주식회사 메이드리얼티부동산중개법인</t>
        </is>
      </c>
      <c r="Q565" s="3" t="inlineStr">
        <is>
          <t>https://m.land.naver.com/article/info/2331936090</t>
        </is>
      </c>
      <c r="R565" s="3">
        <f>IF(M564=M565,IF(F564=F565,IF(H564=H565,1,0),0),0)</f>
        <v/>
      </c>
    </row>
    <row r="566" hidden="1">
      <c r="A566" s="3" t="inlineStr">
        <is>
          <t>2329004395</t>
        </is>
      </c>
      <c r="B566" s="3" t="inlineStr">
        <is>
          <t>사무실</t>
        </is>
      </c>
      <c r="C566" s="3" t="inlineStr">
        <is>
          <t>월세</t>
        </is>
      </c>
      <c r="D566" s="16" t="n">
        <v>2000</v>
      </c>
      <c r="E566" s="17" t="n">
        <v>39.93</v>
      </c>
      <c r="F566" s="17" t="n">
        <v>20.27</v>
      </c>
      <c r="G566" s="16" t="n">
        <v>2000</v>
      </c>
      <c r="H566" s="16" t="n">
        <v>230</v>
      </c>
      <c r="I566" s="17" t="n">
        <v>98.7</v>
      </c>
      <c r="J566" s="17" t="n">
        <v>11.3</v>
      </c>
      <c r="K566" s="3" t="n">
        <v>3</v>
      </c>
      <c r="L566" s="3" t="inlineStr">
        <is>
          <t>10</t>
        </is>
      </c>
      <c r="M566" s="3" t="n">
        <v>37.496016</v>
      </c>
      <c r="N566" s="3" t="n">
        <v>127.030448</v>
      </c>
      <c r="O566" s="3" t="inlineStr">
        <is>
          <t>25년이내, 융자금없는, 역세권, 지상층(1층제외)</t>
        </is>
      </c>
      <c r="P566" s="3" t="inlineStr">
        <is>
          <t>제일부동산공인중개사사무소</t>
        </is>
      </c>
      <c r="Q566" s="3" t="inlineStr">
        <is>
          <t>https://m.land.naver.com/article/info/2329004395</t>
        </is>
      </c>
      <c r="R566" s="3">
        <f>IF(M565=M566,IF(F565=F566,IF(H565=H566,1,0),0),0)</f>
        <v/>
      </c>
    </row>
    <row r="567" hidden="1">
      <c r="A567" s="3" t="inlineStr">
        <is>
          <t>2329341014</t>
        </is>
      </c>
      <c r="B567" s="3" t="inlineStr">
        <is>
          <t>사무실</t>
        </is>
      </c>
      <c r="C567" s="3" t="inlineStr">
        <is>
          <t>월세</t>
        </is>
      </c>
      <c r="D567" s="16" t="n">
        <v>1500</v>
      </c>
      <c r="E567" s="17" t="n">
        <v>9.68</v>
      </c>
      <c r="F567" s="17" t="n">
        <v>9.699999999999999</v>
      </c>
      <c r="G567" s="16" t="n">
        <v>1500</v>
      </c>
      <c r="H567" s="16" t="n">
        <v>110</v>
      </c>
      <c r="I567" s="17" t="n">
        <v>154.6</v>
      </c>
      <c r="J567" s="17" t="n">
        <v>11.3</v>
      </c>
      <c r="K567" s="3" t="n">
        <v>9</v>
      </c>
      <c r="L567" s="3" t="inlineStr">
        <is>
          <t>13</t>
        </is>
      </c>
      <c r="M567" s="3" t="n">
        <v>37.49616</v>
      </c>
      <c r="N567" s="3" t="n">
        <v>127.030377</v>
      </c>
      <c r="O567" s="3" t="inlineStr">
        <is>
          <t>25년이내, 융자금없는, 역세권, 고층</t>
        </is>
      </c>
      <c r="P567" s="3" t="inlineStr">
        <is>
          <t>강남엘공인중개사사무소</t>
        </is>
      </c>
      <c r="Q567" s="3" t="inlineStr">
        <is>
          <t>https://m.land.naver.com/article/info/2329341014</t>
        </is>
      </c>
      <c r="R567" s="3">
        <f>IF(M566=M567,IF(F566=F567,IF(H566=H567,1,0),0),0)</f>
        <v/>
      </c>
    </row>
    <row r="568" hidden="1">
      <c r="A568" s="3" t="inlineStr">
        <is>
          <t>2329444175</t>
        </is>
      </c>
      <c r="B568" s="3" t="inlineStr">
        <is>
          <t>사무실</t>
        </is>
      </c>
      <c r="C568" s="3" t="inlineStr">
        <is>
          <t>월세</t>
        </is>
      </c>
      <c r="D568" s="16" t="n">
        <v>2000</v>
      </c>
      <c r="E568" s="17" t="n">
        <v>39.93</v>
      </c>
      <c r="F568" s="17" t="n">
        <v>20.27</v>
      </c>
      <c r="G568" s="16" t="n">
        <v>2000</v>
      </c>
      <c r="H568" s="16" t="n">
        <v>230</v>
      </c>
      <c r="I568" s="17" t="n">
        <v>98.7</v>
      </c>
      <c r="J568" s="17" t="n">
        <v>11.3</v>
      </c>
      <c r="K568" s="3" t="n">
        <v>3</v>
      </c>
      <c r="L568" s="3" t="inlineStr">
        <is>
          <t>10</t>
        </is>
      </c>
      <c r="M568" s="3" t="n">
        <v>37.496016</v>
      </c>
      <c r="N568" s="3" t="n">
        <v>127.030448</v>
      </c>
      <c r="O568" s="3" t="inlineStr">
        <is>
          <t>25년이내, 융자금없는, 역세권, 지상층(1층제외)</t>
        </is>
      </c>
      <c r="P568" s="3" t="inlineStr">
        <is>
          <t>(주)미스터부동산중개법인</t>
        </is>
      </c>
      <c r="Q568" s="3" t="inlineStr">
        <is>
          <t>https://m.land.naver.com/article/info/2329444175</t>
        </is>
      </c>
      <c r="R568" s="3">
        <f>IF(M567=M568,IF(F567=F568,IF(H567=H568,1,0),0),0)</f>
        <v/>
      </c>
    </row>
    <row r="569" hidden="1">
      <c r="A569" s="3" t="inlineStr">
        <is>
          <t>2331159041</t>
        </is>
      </c>
      <c r="B569" s="3" t="inlineStr">
        <is>
          <t>상가</t>
        </is>
      </c>
      <c r="C569" s="3" t="inlineStr">
        <is>
          <t>월세</t>
        </is>
      </c>
      <c r="D569" s="16" t="n">
        <v>6000</v>
      </c>
      <c r="E569" s="17" t="n">
        <v>48.4</v>
      </c>
      <c r="F569" s="17" t="n">
        <v>39.99</v>
      </c>
      <c r="G569" s="16" t="n">
        <v>6000</v>
      </c>
      <c r="H569" s="16" t="n">
        <v>450</v>
      </c>
      <c r="I569" s="17" t="n">
        <v>150</v>
      </c>
      <c r="J569" s="17" t="n">
        <v>11.3</v>
      </c>
      <c r="K569" s="3" t="n">
        <v>11</v>
      </c>
      <c r="L569" s="3" t="inlineStr">
        <is>
          <t>11</t>
        </is>
      </c>
      <c r="M569" s="3" t="n">
        <v>37.495781</v>
      </c>
      <c r="N569" s="3" t="n">
        <v>127.030347</v>
      </c>
      <c r="O569" s="3" t="inlineStr">
        <is>
          <t>25년이내, 융자금없는, 역세권, 고층</t>
        </is>
      </c>
      <c r="P569" s="3" t="inlineStr">
        <is>
          <t>(주)빌드업부동산중개법인</t>
        </is>
      </c>
      <c r="Q569" s="3" t="inlineStr">
        <is>
          <t>https://m.land.naver.com/article/info/2331159041</t>
        </is>
      </c>
      <c r="R569" s="3">
        <f>IF(#REF!=M569,IF(#REF!=F569,IF(#REF!=H569,1,0),0),0)</f>
        <v/>
      </c>
    </row>
    <row r="570" hidden="1">
      <c r="A570" s="3" t="inlineStr">
        <is>
          <t>2330115839</t>
        </is>
      </c>
      <c r="B570" s="3" t="inlineStr">
        <is>
          <t>사무실</t>
        </is>
      </c>
      <c r="C570" s="3" t="inlineStr">
        <is>
          <t>월세</t>
        </is>
      </c>
      <c r="D570" s="16" t="n">
        <v>1300</v>
      </c>
      <c r="E570" s="17" t="n">
        <v>9.07</v>
      </c>
      <c r="F570" s="17" t="n">
        <v>9.369999999999999</v>
      </c>
      <c r="G570" s="16" t="n">
        <v>1300</v>
      </c>
      <c r="H570" s="16" t="n">
        <v>105</v>
      </c>
      <c r="I570" s="17" t="n">
        <v>138.7</v>
      </c>
      <c r="J570" s="17" t="n">
        <v>11.2</v>
      </c>
      <c r="K570" s="3" t="n">
        <v>5</v>
      </c>
      <c r="L570" s="3" t="inlineStr">
        <is>
          <t>13</t>
        </is>
      </c>
      <c r="M570" s="3" t="n">
        <v>37.49616</v>
      </c>
      <c r="N570" s="3" t="n">
        <v>127.030377</v>
      </c>
      <c r="O570" s="3" t="inlineStr">
        <is>
          <t>25년이내, 융자금없는, 역세권, 중층</t>
        </is>
      </c>
      <c r="P570" s="3" t="inlineStr">
        <is>
          <t>다온에셋공인중개사사무소</t>
        </is>
      </c>
      <c r="Q570" s="3" t="inlineStr">
        <is>
          <t>https://m.land.naver.com/article/info/2330115839</t>
        </is>
      </c>
      <c r="R570" s="3">
        <f>IF(M569=M570,IF(F569=F570,IF(H569=H570,1,0),0),0)</f>
        <v/>
      </c>
    </row>
    <row r="571" hidden="1">
      <c r="A571" s="3" t="inlineStr">
        <is>
          <t>2330077700</t>
        </is>
      </c>
      <c r="B571" s="3" t="inlineStr">
        <is>
          <t>사무실</t>
        </is>
      </c>
      <c r="C571" s="3" t="inlineStr">
        <is>
          <t>월세</t>
        </is>
      </c>
      <c r="D571" s="16" t="n">
        <v>6000</v>
      </c>
      <c r="E571" s="17" t="n">
        <v>48.4</v>
      </c>
      <c r="F571" s="17" t="n">
        <v>40</v>
      </c>
      <c r="G571" s="16" t="n">
        <v>6000</v>
      </c>
      <c r="H571" s="16" t="n">
        <v>450</v>
      </c>
      <c r="I571" s="17" t="n">
        <v>150</v>
      </c>
      <c r="J571" s="17" t="n">
        <v>11.2</v>
      </c>
      <c r="K571" s="3" t="n">
        <v>11</v>
      </c>
      <c r="L571" s="3" t="inlineStr">
        <is>
          <t>11</t>
        </is>
      </c>
      <c r="M571" s="3" t="n">
        <v>37.495781</v>
      </c>
      <c r="N571" s="3" t="n">
        <v>127.030347</v>
      </c>
      <c r="O571" s="3" t="inlineStr">
        <is>
          <t>25년이내, 융자금없는, 역세권, 고층</t>
        </is>
      </c>
      <c r="P571" s="3" t="inlineStr">
        <is>
          <t>(주)신태양부동산중개법인</t>
        </is>
      </c>
      <c r="Q571" s="3" t="inlineStr">
        <is>
          <t>https://m.land.naver.com/article/info/2330077700</t>
        </is>
      </c>
      <c r="R571" s="3">
        <f>IF(M570=M571,IF(F570=F571,IF(H570=H571,1,0),0),0)</f>
        <v/>
      </c>
    </row>
    <row r="572" hidden="1">
      <c r="A572" s="3" t="inlineStr">
        <is>
          <t>2331760141</t>
        </is>
      </c>
      <c r="B572" s="3" t="inlineStr">
        <is>
          <t>사무실</t>
        </is>
      </c>
      <c r="C572" s="3" t="inlineStr">
        <is>
          <t>월세</t>
        </is>
      </c>
      <c r="D572" s="16" t="n">
        <v>5000</v>
      </c>
      <c r="E572" s="17" t="n">
        <v>35.7</v>
      </c>
      <c r="F572" s="17" t="n">
        <v>35.7</v>
      </c>
      <c r="G572" s="16" t="n">
        <v>5000</v>
      </c>
      <c r="H572" s="16" t="n">
        <v>400</v>
      </c>
      <c r="I572" s="17" t="n">
        <v>140.1</v>
      </c>
      <c r="J572" s="17" t="n">
        <v>11.2</v>
      </c>
      <c r="K572" s="3" t="n">
        <v>10</v>
      </c>
      <c r="L572" s="3" t="inlineStr">
        <is>
          <t>12</t>
        </is>
      </c>
      <c r="M572" s="3" t="n">
        <v>37.495965</v>
      </c>
      <c r="N572" s="3" t="n">
        <v>127.030282</v>
      </c>
      <c r="O572" s="3" t="inlineStr">
        <is>
          <t>15년이내, 융자금없는, 역세권, 고층</t>
        </is>
      </c>
      <c r="P572" s="3" t="inlineStr">
        <is>
          <t>지금부동산중개법인주식회사</t>
        </is>
      </c>
      <c r="Q572" s="3" t="inlineStr">
        <is>
          <t>https://m.land.naver.com/article/info/2331760141</t>
        </is>
      </c>
      <c r="R572" s="3">
        <f>IF(M571=M572,IF(F571=F572,IF(H571=H572,1,0),0),0)</f>
        <v/>
      </c>
    </row>
    <row r="573" hidden="1">
      <c r="A573" s="3" t="inlineStr">
        <is>
          <t>2329815806</t>
        </is>
      </c>
      <c r="B573" s="3" t="inlineStr">
        <is>
          <t>상가</t>
        </is>
      </c>
      <c r="C573" s="3" t="inlineStr">
        <is>
          <t>월세</t>
        </is>
      </c>
      <c r="D573" s="16" t="n">
        <v>5000</v>
      </c>
      <c r="E573" s="17" t="n">
        <v>63.52</v>
      </c>
      <c r="F573" s="17" t="n">
        <v>28.95</v>
      </c>
      <c r="G573" s="16" t="n">
        <v>5000</v>
      </c>
      <c r="H573" s="16" t="n">
        <v>320</v>
      </c>
      <c r="I573" s="17" t="n">
        <v>172.7</v>
      </c>
      <c r="J573" s="17" t="n">
        <v>11.1</v>
      </c>
      <c r="K573" s="3" t="n">
        <v>3</v>
      </c>
      <c r="L573" s="3" t="inlineStr">
        <is>
          <t>7</t>
        </is>
      </c>
      <c r="M573" s="3" t="n">
        <v>37.500183</v>
      </c>
      <c r="N573" s="3" t="n">
        <v>127.028573</v>
      </c>
      <c r="O573" s="3" t="inlineStr">
        <is>
          <t>25년이상, 융자금없는, 역세권, 중층</t>
        </is>
      </c>
      <c r="P573" s="3" t="inlineStr">
        <is>
          <t>티아공인중개사사무소</t>
        </is>
      </c>
      <c r="Q573" s="3" t="inlineStr">
        <is>
          <t>https://m.land.naver.com/article/info/2329815806</t>
        </is>
      </c>
      <c r="R573" s="3">
        <f>IF(M572=M573,IF(F572=F573,IF(H572=H573,1,0),0),0)</f>
        <v/>
      </c>
    </row>
    <row r="574" hidden="1">
      <c r="A574" s="3" t="inlineStr">
        <is>
          <t>2332529056</t>
        </is>
      </c>
      <c r="B574" s="3" t="inlineStr">
        <is>
          <t>사무실</t>
        </is>
      </c>
      <c r="C574" s="3" t="inlineStr">
        <is>
          <t>월세</t>
        </is>
      </c>
      <c r="D574" s="16" t="n">
        <v>20000</v>
      </c>
      <c r="E574" s="17" t="n">
        <v>72.59999999999999</v>
      </c>
      <c r="F574" s="17" t="n">
        <v>63.22</v>
      </c>
      <c r="G574" s="16" t="n">
        <v>20000</v>
      </c>
      <c r="H574" s="16" t="n">
        <v>700</v>
      </c>
      <c r="I574" s="17" t="n">
        <v>316.4</v>
      </c>
      <c r="J574" s="17" t="n">
        <v>11.1</v>
      </c>
      <c r="K574" s="3" t="n">
        <v>3</v>
      </c>
      <c r="L574" s="3" t="inlineStr">
        <is>
          <t>6</t>
        </is>
      </c>
      <c r="M574" s="3" t="n">
        <v>37.4966</v>
      </c>
      <c r="N574" s="3" t="n">
        <v>127.030597</v>
      </c>
      <c r="O574" s="3" t="inlineStr">
        <is>
          <t>15년이내, 융자금없는, 역세권, 중층</t>
        </is>
      </c>
      <c r="P574" s="3" t="inlineStr">
        <is>
          <t>제일부동산공인중개사사무소</t>
        </is>
      </c>
      <c r="Q574" s="3" t="inlineStr">
        <is>
          <t>https://m.land.naver.com/article/info/2332529056</t>
        </is>
      </c>
      <c r="R574" s="3">
        <f>IF(M573=M574,IF(F573=F574,IF(H573=H574,1,0),0),0)</f>
        <v/>
      </c>
    </row>
    <row r="575" hidden="1">
      <c r="A575" s="3" t="inlineStr">
        <is>
          <t>2329723858</t>
        </is>
      </c>
      <c r="B575" s="3" t="inlineStr">
        <is>
          <t>상가</t>
        </is>
      </c>
      <c r="C575" s="3" t="inlineStr">
        <is>
          <t>월세</t>
        </is>
      </c>
      <c r="D575" s="16" t="n">
        <v>20000</v>
      </c>
      <c r="E575" s="17" t="n">
        <v>72.59999999999999</v>
      </c>
      <c r="F575" s="17" t="n">
        <v>63.01</v>
      </c>
      <c r="G575" s="16" t="n">
        <v>20000</v>
      </c>
      <c r="H575" s="16" t="n">
        <v>700</v>
      </c>
      <c r="I575" s="17" t="n">
        <v>317.4</v>
      </c>
      <c r="J575" s="17" t="n">
        <v>11.1</v>
      </c>
      <c r="K575" s="3" t="n">
        <v>3</v>
      </c>
      <c r="L575" s="3" t="inlineStr">
        <is>
          <t>6</t>
        </is>
      </c>
      <c r="M575" s="3" t="n">
        <v>37.4966</v>
      </c>
      <c r="N575" s="3" t="n">
        <v>127.030597</v>
      </c>
      <c r="O575" s="3" t="inlineStr">
        <is>
          <t>15년이내, 융자금없는, 역세권, 중층</t>
        </is>
      </c>
      <c r="P575" s="3" t="inlineStr">
        <is>
          <t>(주)원앤원플러스부동산중개법인</t>
        </is>
      </c>
      <c r="Q575" s="3" t="inlineStr">
        <is>
          <t>https://m.land.naver.com/article/info/2329723858</t>
        </is>
      </c>
      <c r="R575" s="3">
        <f>IF(M574=M575,IF(F574=F575,IF(H574=H575,1,0),0),0)</f>
        <v/>
      </c>
    </row>
    <row r="576" hidden="1">
      <c r="A576" s="3" t="inlineStr">
        <is>
          <t>2328271793</t>
        </is>
      </c>
      <c r="B576" s="3" t="inlineStr">
        <is>
          <t>사무실</t>
        </is>
      </c>
      <c r="C576" s="3" t="inlineStr">
        <is>
          <t>월세</t>
        </is>
      </c>
      <c r="D576" s="16" t="n">
        <v>5000</v>
      </c>
      <c r="E576" s="17" t="n">
        <v>42.95</v>
      </c>
      <c r="F576" s="17" t="n">
        <v>36</v>
      </c>
      <c r="G576" s="16" t="n">
        <v>5000</v>
      </c>
      <c r="H576" s="16" t="n">
        <v>400</v>
      </c>
      <c r="I576" s="17" t="n">
        <v>138.9</v>
      </c>
      <c r="J576" s="17" t="n">
        <v>11.1</v>
      </c>
      <c r="K576" s="3" t="n">
        <v>10</v>
      </c>
      <c r="L576" s="3" t="inlineStr">
        <is>
          <t>12</t>
        </is>
      </c>
      <c r="M576" s="3" t="n">
        <v>37.495965</v>
      </c>
      <c r="N576" s="3" t="n">
        <v>127.030282</v>
      </c>
      <c r="O576" s="3" t="inlineStr">
        <is>
          <t>15년이내, 융자금없는, 역세권</t>
        </is>
      </c>
      <c r="P576" s="3" t="inlineStr">
        <is>
          <t>오렌지 부동산중개법인주식회사</t>
        </is>
      </c>
      <c r="Q576" s="3" t="inlineStr">
        <is>
          <t>https://m.land.naver.com/article/info/2328271793</t>
        </is>
      </c>
      <c r="R576" s="3">
        <f>IF(M575=M576,IF(F575=F576,IF(H575=H576,1,0),0),0)</f>
        <v/>
      </c>
    </row>
    <row r="577" hidden="1">
      <c r="A577" s="3" t="inlineStr">
        <is>
          <t>2332120515</t>
        </is>
      </c>
      <c r="B577" s="3" t="inlineStr">
        <is>
          <t>사무실</t>
        </is>
      </c>
      <c r="C577" s="3" t="inlineStr">
        <is>
          <t>월세</t>
        </is>
      </c>
      <c r="D577" s="16" t="n">
        <v>5000</v>
      </c>
      <c r="E577" s="17" t="n">
        <v>42.95</v>
      </c>
      <c r="F577" s="17" t="n">
        <v>38</v>
      </c>
      <c r="G577" s="16" t="n">
        <v>5000</v>
      </c>
      <c r="H577" s="16" t="n">
        <v>420</v>
      </c>
      <c r="I577" s="17" t="n">
        <v>131.6</v>
      </c>
      <c r="J577" s="17" t="n">
        <v>11.1</v>
      </c>
      <c r="K577" s="3" t="n">
        <v>10</v>
      </c>
      <c r="L577" s="3" t="inlineStr">
        <is>
          <t>12</t>
        </is>
      </c>
      <c r="M577" s="3" t="n">
        <v>37.495965</v>
      </c>
      <c r="N577" s="3" t="n">
        <v>127.030282</v>
      </c>
      <c r="O577" s="3" t="inlineStr">
        <is>
          <t>15년이내, 융자금없는, 역세권, 고층</t>
        </is>
      </c>
      <c r="P577" s="3" t="inlineStr">
        <is>
          <t>(주)원앤원부동산중개법인</t>
        </is>
      </c>
      <c r="Q577" s="3" t="inlineStr">
        <is>
          <t>https://m.land.naver.com/article/info/2332120515</t>
        </is>
      </c>
      <c r="R577" s="3">
        <f>IF(M576=M577,IF(F576=F577,IF(H576=H577,1,0),0),0)</f>
        <v/>
      </c>
    </row>
    <row r="578" hidden="1">
      <c r="A578" s="3" t="inlineStr">
        <is>
          <t>2333022860</t>
        </is>
      </c>
      <c r="B578" s="3" t="inlineStr">
        <is>
          <t>사무실</t>
        </is>
      </c>
      <c r="C578" s="3" t="inlineStr">
        <is>
          <t>월세</t>
        </is>
      </c>
      <c r="D578" s="16" t="n">
        <v>5000</v>
      </c>
      <c r="E578" s="17" t="n">
        <v>42.95</v>
      </c>
      <c r="F578" s="17" t="n">
        <v>36</v>
      </c>
      <c r="G578" s="16" t="n">
        <v>5000</v>
      </c>
      <c r="H578" s="16" t="n">
        <v>400</v>
      </c>
      <c r="I578" s="17" t="n">
        <v>138.9</v>
      </c>
      <c r="J578" s="17" t="n">
        <v>11.1</v>
      </c>
      <c r="K578" s="3" t="n">
        <v>10</v>
      </c>
      <c r="L578" s="3" t="inlineStr">
        <is>
          <t>12</t>
        </is>
      </c>
      <c r="M578" s="3" t="n">
        <v>37.495965</v>
      </c>
      <c r="N578" s="3" t="n">
        <v>127.030282</v>
      </c>
      <c r="O578" s="3" t="inlineStr">
        <is>
          <t>15년이내, 융자금없는, 역세권, 고층</t>
        </is>
      </c>
      <c r="P578" s="3" t="inlineStr">
        <is>
          <t>영웅공인중개사사무소</t>
        </is>
      </c>
      <c r="Q578" s="3" t="inlineStr">
        <is>
          <t>https://m.land.naver.com/article/info/2333022860</t>
        </is>
      </c>
      <c r="R578" s="3">
        <f>IF(M577=M578,IF(F577=F578,IF(H577=H578,1,0),0),0)</f>
        <v/>
      </c>
    </row>
    <row r="579" hidden="1">
      <c r="A579" s="3" t="inlineStr">
        <is>
          <t>2329591945</t>
        </is>
      </c>
      <c r="B579" s="3" t="inlineStr">
        <is>
          <t>사무실</t>
        </is>
      </c>
      <c r="C579" s="3" t="inlineStr">
        <is>
          <t>월세</t>
        </is>
      </c>
      <c r="D579" s="16" t="n">
        <v>20000</v>
      </c>
      <c r="E579" s="17" t="n">
        <v>137.94</v>
      </c>
      <c r="F579" s="17" t="n">
        <v>63</v>
      </c>
      <c r="G579" s="16" t="n">
        <v>20000</v>
      </c>
      <c r="H579" s="16" t="n">
        <v>700</v>
      </c>
      <c r="I579" s="17" t="n">
        <v>317.5</v>
      </c>
      <c r="J579" s="17" t="n">
        <v>11.1</v>
      </c>
      <c r="K579" s="3" t="n">
        <v>3</v>
      </c>
      <c r="L579" s="3" t="inlineStr">
        <is>
          <t>6</t>
        </is>
      </c>
      <c r="M579" s="3" t="n">
        <v>37.4966</v>
      </c>
      <c r="N579" s="3" t="n">
        <v>127.030597</v>
      </c>
      <c r="O579" s="3" t="inlineStr">
        <is>
          <t>15년이내, 융자금없는, 역세권, 중층</t>
        </is>
      </c>
      <c r="P579" s="3" t="inlineStr">
        <is>
          <t>주식회사에이블부동산중개법인</t>
        </is>
      </c>
      <c r="Q579" s="3" t="inlineStr">
        <is>
          <t>https://m.land.naver.com/article/info/2329591945</t>
        </is>
      </c>
      <c r="R579" s="3">
        <f>IF(M578=M579,IF(F578=F579,IF(H578=H579,1,0),0),0)</f>
        <v/>
      </c>
    </row>
    <row r="580" hidden="1">
      <c r="A580" s="3" t="inlineStr">
        <is>
          <t>2329549452</t>
        </is>
      </c>
      <c r="B580" s="3" t="inlineStr">
        <is>
          <t>사무실</t>
        </is>
      </c>
      <c r="C580" s="3" t="inlineStr">
        <is>
          <t>월세</t>
        </is>
      </c>
      <c r="D580" s="16" t="n">
        <v>5000</v>
      </c>
      <c r="E580" s="17" t="n">
        <v>42.95</v>
      </c>
      <c r="F580" s="17" t="n">
        <v>36</v>
      </c>
      <c r="G580" s="16" t="n">
        <v>5000</v>
      </c>
      <c r="H580" s="16" t="n">
        <v>400</v>
      </c>
      <c r="I580" s="17" t="n">
        <v>138.9</v>
      </c>
      <c r="J580" s="17" t="n">
        <v>11.1</v>
      </c>
      <c r="K580" s="3" t="n">
        <v>10</v>
      </c>
      <c r="L580" s="3" t="inlineStr">
        <is>
          <t>12</t>
        </is>
      </c>
      <c r="M580" s="3" t="n">
        <v>37.495965</v>
      </c>
      <c r="N580" s="3" t="n">
        <v>127.030282</v>
      </c>
      <c r="O580" s="3" t="inlineStr">
        <is>
          <t>15년이내, 융자금적은, 역세권</t>
        </is>
      </c>
      <c r="P580" s="3" t="inlineStr">
        <is>
          <t>강남에비뉴부동산중개</t>
        </is>
      </c>
      <c r="Q580" s="3" t="inlineStr">
        <is>
          <t>https://m.land.naver.com/article/info/2329549452</t>
        </is>
      </c>
      <c r="R580" s="3">
        <f>IF(M579=M580,IF(F579=F580,IF(H579=H580,1,0),0),0)</f>
        <v/>
      </c>
    </row>
    <row r="581" hidden="1">
      <c r="A581" s="3" t="inlineStr">
        <is>
          <t>2329521878</t>
        </is>
      </c>
      <c r="B581" s="3" t="inlineStr">
        <is>
          <t>상가</t>
        </is>
      </c>
      <c r="C581" s="3" t="inlineStr">
        <is>
          <t>월세</t>
        </is>
      </c>
      <c r="D581" s="16" t="n">
        <v>20000</v>
      </c>
      <c r="E581" s="17" t="n">
        <v>72.59999999999999</v>
      </c>
      <c r="F581" s="17" t="n">
        <v>63.01</v>
      </c>
      <c r="G581" s="16" t="n">
        <v>20000</v>
      </c>
      <c r="H581" s="16" t="n">
        <v>700</v>
      </c>
      <c r="I581" s="17" t="n">
        <v>317.4</v>
      </c>
      <c r="J581" s="17" t="n">
        <v>11.1</v>
      </c>
      <c r="K581" s="3" t="n">
        <v>3</v>
      </c>
      <c r="L581" s="3" t="inlineStr">
        <is>
          <t>6</t>
        </is>
      </c>
      <c r="M581" s="3" t="n">
        <v>37.4966</v>
      </c>
      <c r="N581" s="3" t="n">
        <v>127.030597</v>
      </c>
      <c r="O581" s="3" t="inlineStr">
        <is>
          <t>15년이내, 융자금적은, 역세권, 중층</t>
        </is>
      </c>
      <c r="P581" s="3" t="inlineStr">
        <is>
          <t>강남에비뉴부동산중개</t>
        </is>
      </c>
      <c r="Q581" s="3" t="inlineStr">
        <is>
          <t>https://m.land.naver.com/article/info/2329521878</t>
        </is>
      </c>
      <c r="R581" s="3">
        <f>IF(M580=M581,IF(F580=F581,IF(H580=H581,1,0),0),0)</f>
        <v/>
      </c>
    </row>
    <row r="582" hidden="1">
      <c r="A582" s="3" t="inlineStr">
        <is>
          <t>2329864773</t>
        </is>
      </c>
      <c r="B582" s="3" t="inlineStr">
        <is>
          <t>상가</t>
        </is>
      </c>
      <c r="C582" s="3" t="inlineStr">
        <is>
          <t>월세</t>
        </is>
      </c>
      <c r="D582" s="16" t="n">
        <v>20000</v>
      </c>
      <c r="E582" s="17" t="n">
        <v>72.59999999999999</v>
      </c>
      <c r="F582" s="17" t="n">
        <v>63.01</v>
      </c>
      <c r="G582" s="16" t="n">
        <v>20000</v>
      </c>
      <c r="H582" s="16" t="n">
        <v>690</v>
      </c>
      <c r="I582" s="17" t="n">
        <v>317.4</v>
      </c>
      <c r="J582" s="17" t="n">
        <v>11</v>
      </c>
      <c r="K582" s="3" t="n">
        <v>3</v>
      </c>
      <c r="L582" s="3" t="inlineStr">
        <is>
          <t>6</t>
        </is>
      </c>
      <c r="M582" s="3" t="n">
        <v>37.4966</v>
      </c>
      <c r="N582" s="3" t="n">
        <v>127.030597</v>
      </c>
      <c r="O582" s="3" t="inlineStr">
        <is>
          <t>15년이내, 융자금없는, 역세권, 중층</t>
        </is>
      </c>
      <c r="P582" s="3" t="inlineStr">
        <is>
          <t>야호 부동산중개</t>
        </is>
      </c>
      <c r="Q582" s="3" t="inlineStr">
        <is>
          <t>https://m.land.naver.com/article/info/2329864773</t>
        </is>
      </c>
      <c r="R582" s="3">
        <f>IF(#REF!=M582,IF(#REF!=F582,IF(#REF!=H582,1,0),0),0)</f>
        <v/>
      </c>
    </row>
    <row r="583" hidden="1">
      <c r="A583" s="3" t="inlineStr">
        <is>
          <t>2328981611</t>
        </is>
      </c>
      <c r="B583" s="3" t="inlineStr">
        <is>
          <t>사무실</t>
        </is>
      </c>
      <c r="C583" s="3" t="inlineStr">
        <is>
          <t>월세</t>
        </is>
      </c>
      <c r="D583" s="16" t="n">
        <v>5000</v>
      </c>
      <c r="E583" s="17" t="n">
        <v>40.84</v>
      </c>
      <c r="F583" s="17" t="n">
        <v>29.01</v>
      </c>
      <c r="G583" s="16" t="n">
        <v>5000</v>
      </c>
      <c r="H583" s="16" t="n">
        <v>320</v>
      </c>
      <c r="I583" s="17" t="n">
        <v>172.4</v>
      </c>
      <c r="J583" s="17" t="n">
        <v>11</v>
      </c>
      <c r="K583" s="3" t="n">
        <v>3</v>
      </c>
      <c r="L583" s="3" t="inlineStr">
        <is>
          <t>7</t>
        </is>
      </c>
      <c r="M583" s="3" t="n">
        <v>37.500183</v>
      </c>
      <c r="N583" s="3" t="n">
        <v>127.028573</v>
      </c>
      <c r="O583" s="3" t="inlineStr">
        <is>
          <t>25년이상, 융자금없는, 역세권, 중층</t>
        </is>
      </c>
      <c r="P583" s="3" t="inlineStr">
        <is>
          <t>지금부동산중개법인주식회사</t>
        </is>
      </c>
      <c r="Q583" s="3" t="inlineStr">
        <is>
          <t>https://m.land.naver.com/article/info/2328981611</t>
        </is>
      </c>
      <c r="R583" s="3">
        <f>IF(M582=M583,IF(F582=F583,IF(H582=H583,1,0),0),0)</f>
        <v/>
      </c>
    </row>
    <row r="584" hidden="1">
      <c r="A584" s="3" t="inlineStr">
        <is>
          <t>2332718148</t>
        </is>
      </c>
      <c r="B584" s="3" t="inlineStr">
        <is>
          <t>사무실</t>
        </is>
      </c>
      <c r="C584" s="3" t="inlineStr">
        <is>
          <t>월세</t>
        </is>
      </c>
      <c r="D584" s="16" t="n">
        <v>5000</v>
      </c>
      <c r="E584" s="17" t="n">
        <v>49.31</v>
      </c>
      <c r="F584" s="17" t="n">
        <v>39.32</v>
      </c>
      <c r="G584" s="16" t="n">
        <v>5000</v>
      </c>
      <c r="H584" s="16" t="n">
        <v>430</v>
      </c>
      <c r="I584" s="17" t="n">
        <v>127.2</v>
      </c>
      <c r="J584" s="17" t="n">
        <v>10.9</v>
      </c>
      <c r="K584" s="3" t="n">
        <v>10</v>
      </c>
      <c r="L584" s="3" t="inlineStr">
        <is>
          <t>11</t>
        </is>
      </c>
      <c r="M584" s="3" t="n">
        <v>37.495781</v>
      </c>
      <c r="N584" s="3" t="n">
        <v>127.030347</v>
      </c>
      <c r="O584" s="3" t="inlineStr">
        <is>
          <t>25년이내, 융자금없는, 역세권, 고층</t>
        </is>
      </c>
      <c r="P584" s="3" t="inlineStr">
        <is>
          <t>주식회사 메이드리얼티부동산중개법인</t>
        </is>
      </c>
      <c r="Q584" s="3" t="inlineStr">
        <is>
          <t>https://m.land.naver.com/article/info/2332718148</t>
        </is>
      </c>
      <c r="R584" s="3">
        <f>IF(M583=M584,IF(F583=F584,IF(H583=H584,1,0),0),0)</f>
        <v/>
      </c>
    </row>
    <row r="585" hidden="1">
      <c r="A585" s="3" t="inlineStr">
        <is>
          <t>2328679214</t>
        </is>
      </c>
      <c r="B585" s="3" t="inlineStr">
        <is>
          <t>사무실</t>
        </is>
      </c>
      <c r="C585" s="3" t="inlineStr">
        <is>
          <t>월세</t>
        </is>
      </c>
      <c r="D585" s="16" t="n">
        <v>5000</v>
      </c>
      <c r="E585" s="17" t="n">
        <v>49.31</v>
      </c>
      <c r="F585" s="17" t="n">
        <v>39.99</v>
      </c>
      <c r="G585" s="16" t="n">
        <v>5000</v>
      </c>
      <c r="H585" s="16" t="n">
        <v>430</v>
      </c>
      <c r="I585" s="17" t="n">
        <v>125</v>
      </c>
      <c r="J585" s="17" t="n">
        <v>10.8</v>
      </c>
      <c r="K585" s="3" t="n">
        <v>10</v>
      </c>
      <c r="L585" s="3" t="inlineStr">
        <is>
          <t>11</t>
        </is>
      </c>
      <c r="M585" s="3" t="n">
        <v>37.495781</v>
      </c>
      <c r="N585" s="3" t="n">
        <v>127.030347</v>
      </c>
      <c r="O585" s="3" t="inlineStr">
        <is>
          <t>25년이내, 융자금없는, 역세권, 고층</t>
        </is>
      </c>
      <c r="P585" s="3" t="inlineStr">
        <is>
          <t>가로공인중개사사무소</t>
        </is>
      </c>
      <c r="Q585" s="3" t="inlineStr">
        <is>
          <t>https://m.land.naver.com/article/info/2328679214</t>
        </is>
      </c>
      <c r="R585" s="3">
        <f>IF(M584=M585,IF(F584=F585,IF(H584=H585,1,0),0),0)</f>
        <v/>
      </c>
    </row>
    <row r="586" hidden="1">
      <c r="A586" s="3" t="inlineStr">
        <is>
          <t>2332450986</t>
        </is>
      </c>
      <c r="B586" s="3" t="inlineStr">
        <is>
          <t>사무실</t>
        </is>
      </c>
      <c r="C586" s="3" t="inlineStr">
        <is>
          <t>월세</t>
        </is>
      </c>
      <c r="D586" s="16" t="n">
        <v>5000</v>
      </c>
      <c r="E586" s="17" t="n">
        <v>49.31</v>
      </c>
      <c r="F586" s="17" t="n">
        <v>39.93</v>
      </c>
      <c r="G586" s="16" t="n">
        <v>5000</v>
      </c>
      <c r="H586" s="16" t="n">
        <v>430</v>
      </c>
      <c r="I586" s="17" t="n">
        <v>125.2</v>
      </c>
      <c r="J586" s="17" t="n">
        <v>10.8</v>
      </c>
      <c r="K586" s="3" t="n">
        <v>10</v>
      </c>
      <c r="L586" s="3" t="inlineStr">
        <is>
          <t>11</t>
        </is>
      </c>
      <c r="M586" s="3" t="n">
        <v>37.495781</v>
      </c>
      <c r="N586" s="3" t="n">
        <v>127.030347</v>
      </c>
      <c r="O586" s="3" t="inlineStr">
        <is>
          <t>25년이내, 융자금적은, 역세권, 고층</t>
        </is>
      </c>
      <c r="P586" s="3" t="inlineStr">
        <is>
          <t>스타리얼티주식회사</t>
        </is>
      </c>
      <c r="Q586" s="3" t="inlineStr">
        <is>
          <t>https://m.land.naver.com/article/info/2332450986</t>
        </is>
      </c>
      <c r="R586" s="3">
        <f>IF(M585=M586,IF(F585=F586,IF(H585=H586,1,0),0),0)</f>
        <v/>
      </c>
    </row>
    <row r="587" hidden="1">
      <c r="A587" s="3" t="inlineStr">
        <is>
          <t>2332694771</t>
        </is>
      </c>
      <c r="B587" s="3" t="inlineStr">
        <is>
          <t>상가</t>
        </is>
      </c>
      <c r="C587" s="3" t="inlineStr">
        <is>
          <t>월세</t>
        </is>
      </c>
      <c r="D587" s="16" t="n">
        <v>5000</v>
      </c>
      <c r="E587" s="17" t="n">
        <v>47.19</v>
      </c>
      <c r="F587" s="17" t="n">
        <v>43</v>
      </c>
      <c r="G587" s="16" t="n">
        <v>5000</v>
      </c>
      <c r="H587" s="16" t="n">
        <v>465</v>
      </c>
      <c r="I587" s="17" t="n">
        <v>116.3</v>
      </c>
      <c r="J587" s="17" t="n">
        <v>10.8</v>
      </c>
      <c r="K587" s="3" t="n">
        <v>-1</v>
      </c>
      <c r="L587" s="3" t="inlineStr">
        <is>
          <t>3</t>
        </is>
      </c>
      <c r="M587" s="3" t="n">
        <v>37.499996</v>
      </c>
      <c r="N587" s="3" t="n">
        <v>127.028122</v>
      </c>
      <c r="O587" s="3" t="inlineStr">
        <is>
          <t>25년이상, 융자금적은, 역세권, 지하층</t>
        </is>
      </c>
      <c r="P587" s="3" t="inlineStr">
        <is>
          <t>청어람부동산중개법인주식회사</t>
        </is>
      </c>
      <c r="Q587" s="3" t="inlineStr">
        <is>
          <t>https://m.land.naver.com/article/info/2332694771</t>
        </is>
      </c>
      <c r="R587" s="3">
        <f>IF(M586=M587,IF(F586=F587,IF(H586=H587,1,0),0),0)</f>
        <v/>
      </c>
    </row>
    <row r="588" hidden="1">
      <c r="A588" s="3" t="inlineStr">
        <is>
          <t>2329680208</t>
        </is>
      </c>
      <c r="B588" s="3" t="inlineStr">
        <is>
          <t>사무실</t>
        </is>
      </c>
      <c r="C588" s="3" t="inlineStr">
        <is>
          <t>월세</t>
        </is>
      </c>
      <c r="D588" s="16" t="n">
        <v>5000</v>
      </c>
      <c r="E588" s="17" t="n">
        <v>64.73</v>
      </c>
      <c r="F588" s="17" t="n">
        <v>39.99</v>
      </c>
      <c r="G588" s="16" t="n">
        <v>5000</v>
      </c>
      <c r="H588" s="16" t="n">
        <v>430</v>
      </c>
      <c r="I588" s="17" t="n">
        <v>125</v>
      </c>
      <c r="J588" s="17" t="n">
        <v>10.8</v>
      </c>
      <c r="K588" s="3" t="n">
        <v>10</v>
      </c>
      <c r="L588" s="3" t="inlineStr">
        <is>
          <t>11</t>
        </is>
      </c>
      <c r="M588" s="3" t="n">
        <v>37.495781</v>
      </c>
      <c r="N588" s="3" t="n">
        <v>127.030347</v>
      </c>
      <c r="O588" s="3" t="inlineStr">
        <is>
          <t>25년이내, 융자금적은, 역세권, 고층</t>
        </is>
      </c>
      <c r="P588" s="3" t="inlineStr">
        <is>
          <t>빌립부동산중개</t>
        </is>
      </c>
      <c r="Q588" s="3" t="inlineStr">
        <is>
          <t>https://m.land.naver.com/article/info/2329680208</t>
        </is>
      </c>
      <c r="R588" s="3">
        <f>IF(M587=M588,IF(F587=F588,IF(H587=H588,1,0),0),0)</f>
        <v/>
      </c>
    </row>
    <row r="589" hidden="1">
      <c r="A589" s="3" t="inlineStr">
        <is>
          <t>2332442347</t>
        </is>
      </c>
      <c r="B589" s="3" t="inlineStr">
        <is>
          <t>사무실</t>
        </is>
      </c>
      <c r="C589" s="3" t="inlineStr">
        <is>
          <t>월세</t>
        </is>
      </c>
      <c r="D589" s="16" t="n">
        <v>5000</v>
      </c>
      <c r="E589" s="17" t="n">
        <v>49.31</v>
      </c>
      <c r="F589" s="17" t="n">
        <v>39.93</v>
      </c>
      <c r="G589" s="16" t="n">
        <v>5000</v>
      </c>
      <c r="H589" s="16" t="n">
        <v>430</v>
      </c>
      <c r="I589" s="17" t="n">
        <v>125.2</v>
      </c>
      <c r="J589" s="17" t="n">
        <v>10.8</v>
      </c>
      <c r="K589" s="3" t="n">
        <v>10</v>
      </c>
      <c r="L589" s="3" t="inlineStr">
        <is>
          <t>11</t>
        </is>
      </c>
      <c r="M589" s="3" t="n">
        <v>37.495781</v>
      </c>
      <c r="N589" s="3" t="n">
        <v>127.030347</v>
      </c>
      <c r="O589" s="3" t="inlineStr">
        <is>
          <t>25년이내, 융자금없는, 역세권, 고층</t>
        </is>
      </c>
      <c r="P589" s="3" t="inlineStr">
        <is>
          <t>(주)마이다스부동산중개법인</t>
        </is>
      </c>
      <c r="Q589" s="3" t="inlineStr">
        <is>
          <t>https://m.land.naver.com/article/info/2332442347</t>
        </is>
      </c>
      <c r="R589" s="3">
        <f>IF(#REF!=M589,IF(#REF!=F589,IF(#REF!=H589,1,0),0),0)</f>
        <v/>
      </c>
    </row>
    <row r="590" hidden="1">
      <c r="A590" s="3" t="inlineStr">
        <is>
          <t>2328865838</t>
        </is>
      </c>
      <c r="B590" s="3" t="inlineStr">
        <is>
          <t>상가</t>
        </is>
      </c>
      <c r="C590" s="3" t="inlineStr">
        <is>
          <t>월세</t>
        </is>
      </c>
      <c r="D590" s="16" t="n">
        <v>5000</v>
      </c>
      <c r="E590" s="17" t="n">
        <v>42.95</v>
      </c>
      <c r="F590" s="17" t="n">
        <v>43</v>
      </c>
      <c r="G590" s="16" t="n">
        <v>5000</v>
      </c>
      <c r="H590" s="16" t="n">
        <v>465</v>
      </c>
      <c r="I590" s="17" t="n">
        <v>116.3</v>
      </c>
      <c r="J590" s="17" t="n">
        <v>10.8</v>
      </c>
      <c r="K590" s="3" t="n">
        <v>-1</v>
      </c>
      <c r="L590" s="3" t="inlineStr">
        <is>
          <t>3</t>
        </is>
      </c>
      <c r="M590" s="3" t="n">
        <v>37.499996</v>
      </c>
      <c r="N590" s="3" t="n">
        <v>127.028122</v>
      </c>
      <c r="O590" s="3" t="inlineStr">
        <is>
          <t>25년이상, 융자금없는, 역세권, 지하층</t>
        </is>
      </c>
      <c r="P590" s="3" t="inlineStr">
        <is>
          <t>오렌지 부동산중개법인주식회사</t>
        </is>
      </c>
      <c r="Q590" s="3" t="inlineStr">
        <is>
          <t>https://m.land.naver.com/article/info/2328865838</t>
        </is>
      </c>
      <c r="R590" s="3">
        <f>IF(M589=M590,IF(F589=F590,IF(H589=H590,1,0),0),0)</f>
        <v/>
      </c>
    </row>
    <row r="591" hidden="1">
      <c r="A591" s="3" t="inlineStr">
        <is>
          <t>2332080416</t>
        </is>
      </c>
      <c r="B591" s="3" t="inlineStr">
        <is>
          <t>사무실</t>
        </is>
      </c>
      <c r="C591" s="3" t="inlineStr">
        <is>
          <t>월세</t>
        </is>
      </c>
      <c r="D591" s="16" t="n">
        <v>5000</v>
      </c>
      <c r="E591" s="17" t="n">
        <v>64.73</v>
      </c>
      <c r="F591" s="17" t="n">
        <v>39.99</v>
      </c>
      <c r="G591" s="16" t="n">
        <v>5000</v>
      </c>
      <c r="H591" s="16" t="n">
        <v>430</v>
      </c>
      <c r="I591" s="17" t="n">
        <v>125</v>
      </c>
      <c r="J591" s="17" t="n">
        <v>10.8</v>
      </c>
      <c r="K591" s="3" t="n">
        <v>10</v>
      </c>
      <c r="L591" s="3" t="inlineStr">
        <is>
          <t>11</t>
        </is>
      </c>
      <c r="M591" s="3" t="n">
        <v>37.495781</v>
      </c>
      <c r="N591" s="3" t="n">
        <v>127.030347</v>
      </c>
      <c r="O591" s="3" t="inlineStr">
        <is>
          <t>25년이내, 융자금없는, 역세권, 고층</t>
        </is>
      </c>
      <c r="P591" s="3" t="inlineStr">
        <is>
          <t>주식회사알파카부동산중개법인</t>
        </is>
      </c>
      <c r="Q591" s="3" t="inlineStr">
        <is>
          <t>https://m.land.naver.com/article/info/2332080416</t>
        </is>
      </c>
      <c r="R591" s="3">
        <f>IF(#REF!=M591,IF(#REF!=F591,IF(#REF!=H591,1,0),0),0)</f>
        <v/>
      </c>
    </row>
    <row r="592" hidden="1">
      <c r="A592" s="3" t="inlineStr">
        <is>
          <t>2331916226</t>
        </is>
      </c>
      <c r="B592" s="3" t="inlineStr">
        <is>
          <t>사무실</t>
        </is>
      </c>
      <c r="C592" s="3" t="inlineStr">
        <is>
          <t>월세</t>
        </is>
      </c>
      <c r="D592" s="16" t="n">
        <v>1300</v>
      </c>
      <c r="E592" s="17" t="n">
        <v>9.07</v>
      </c>
      <c r="F592" s="17" t="n">
        <v>9.35</v>
      </c>
      <c r="G592" s="16" t="n">
        <v>1300</v>
      </c>
      <c r="H592" s="16" t="n">
        <v>100</v>
      </c>
      <c r="I592" s="17" t="n">
        <v>139</v>
      </c>
      <c r="J592" s="17" t="n">
        <v>10.7</v>
      </c>
      <c r="K592" s="3" t="n">
        <v>5</v>
      </c>
      <c r="L592" s="3" t="inlineStr">
        <is>
          <t>13</t>
        </is>
      </c>
      <c r="M592" s="3" t="n">
        <v>37.49616</v>
      </c>
      <c r="N592" s="3" t="n">
        <v>127.030377</v>
      </c>
      <c r="O592" s="3" t="inlineStr">
        <is>
          <t>25년이내, 융자금없는, 역세권, 중층</t>
        </is>
      </c>
      <c r="P592" s="3" t="inlineStr">
        <is>
          <t>그리다부동산중개법인(주)</t>
        </is>
      </c>
      <c r="Q592" s="3" t="inlineStr">
        <is>
          <t>https://m.land.naver.com/article/info/2331916226</t>
        </is>
      </c>
      <c r="R592" s="3">
        <f>IF(#REF!=M592,IF(#REF!=F592,IF(#REF!=H592,1,0),0),0)</f>
        <v/>
      </c>
    </row>
    <row r="593" hidden="1">
      <c r="A593" s="3" t="inlineStr">
        <is>
          <t>2328340186</t>
        </is>
      </c>
      <c r="B593" s="3" t="inlineStr">
        <is>
          <t>사무실</t>
        </is>
      </c>
      <c r="C593" s="3" t="inlineStr">
        <is>
          <t>월세</t>
        </is>
      </c>
      <c r="D593" s="16" t="n">
        <v>3000</v>
      </c>
      <c r="E593" s="17" t="n">
        <v>32.97</v>
      </c>
      <c r="F593" s="17" t="n">
        <v>33.09</v>
      </c>
      <c r="G593" s="16" t="n">
        <v>3000</v>
      </c>
      <c r="H593" s="16" t="n">
        <v>350</v>
      </c>
      <c r="I593" s="17" t="n">
        <v>90.7</v>
      </c>
      <c r="J593" s="17" t="n">
        <v>10.6</v>
      </c>
      <c r="K593" s="3" t="n">
        <v>2</v>
      </c>
      <c r="L593" s="3" t="inlineStr">
        <is>
          <t>6</t>
        </is>
      </c>
      <c r="M593" s="3" t="n">
        <v>37.496442</v>
      </c>
      <c r="N593" s="3" t="n">
        <v>127.03057</v>
      </c>
      <c r="O593" s="3" t="inlineStr">
        <is>
          <t>15년이내, 융자금없는, 역세권, 지상층(1층제외)</t>
        </is>
      </c>
      <c r="P593" s="3" t="inlineStr">
        <is>
          <t>(주)미스터부동산중개법인</t>
        </is>
      </c>
      <c r="Q593" s="3" t="inlineStr">
        <is>
          <t>https://m.land.naver.com/article/info/2328340186</t>
        </is>
      </c>
      <c r="R593" s="3">
        <f>IF(M592=M593,IF(F592=F593,IF(H592=H593,1,0),0),0)</f>
        <v/>
      </c>
    </row>
    <row r="594" hidden="1">
      <c r="A594" s="3" t="inlineStr">
        <is>
          <t>2331473395</t>
        </is>
      </c>
      <c r="B594" s="3" t="inlineStr">
        <is>
          <t>사무실</t>
        </is>
      </c>
      <c r="C594" s="3" t="inlineStr">
        <is>
          <t>월세</t>
        </is>
      </c>
      <c r="D594" s="16" t="n">
        <v>10000</v>
      </c>
      <c r="E594" s="17" t="n">
        <v>56.57</v>
      </c>
      <c r="F594" s="17" t="n">
        <v>56.69</v>
      </c>
      <c r="G594" s="16" t="n">
        <v>10000</v>
      </c>
      <c r="H594" s="16" t="n">
        <v>600</v>
      </c>
      <c r="I594" s="17" t="n">
        <v>176.4</v>
      </c>
      <c r="J594" s="17" t="n">
        <v>10.6</v>
      </c>
      <c r="K594" s="3" t="n">
        <v>5</v>
      </c>
      <c r="L594" s="3" t="inlineStr">
        <is>
          <t>6</t>
        </is>
      </c>
      <c r="M594" s="3" t="n">
        <v>37.4966</v>
      </c>
      <c r="N594" s="3" t="n">
        <v>127.030597</v>
      </c>
      <c r="O594" s="3" t="inlineStr">
        <is>
          <t>15년이내, 융자금없는, 역세권, 고층</t>
        </is>
      </c>
      <c r="P594" s="3" t="inlineStr">
        <is>
          <t>이고공인중개사사무소</t>
        </is>
      </c>
      <c r="Q594" s="3" t="inlineStr">
        <is>
          <t>https://m.land.naver.com/article/info/2331473395</t>
        </is>
      </c>
      <c r="R594" s="3">
        <f>IF(M593=M594,IF(F593=F594,IF(H593=H594,1,0),0),0)</f>
        <v/>
      </c>
    </row>
    <row r="595" hidden="1">
      <c r="A595" s="3" t="inlineStr">
        <is>
          <t>2330296598</t>
        </is>
      </c>
      <c r="B595" s="3" t="inlineStr">
        <is>
          <t>사무실</t>
        </is>
      </c>
      <c r="C595" s="3" t="inlineStr">
        <is>
          <t>월세</t>
        </is>
      </c>
      <c r="D595" s="16" t="n">
        <v>3000</v>
      </c>
      <c r="E595" s="17" t="n">
        <v>36</v>
      </c>
      <c r="F595" s="17" t="n">
        <v>33.09</v>
      </c>
      <c r="G595" s="16" t="n">
        <v>3000</v>
      </c>
      <c r="H595" s="16" t="n">
        <v>350</v>
      </c>
      <c r="I595" s="17" t="n">
        <v>90.7</v>
      </c>
      <c r="J595" s="17" t="n">
        <v>10.6</v>
      </c>
      <c r="K595" s="3" t="n">
        <v>3</v>
      </c>
      <c r="L595" s="3" t="inlineStr">
        <is>
          <t>6</t>
        </is>
      </c>
      <c r="M595" s="3" t="n">
        <v>37.496442</v>
      </c>
      <c r="N595" s="3" t="n">
        <v>127.03057</v>
      </c>
      <c r="O595" s="3" t="inlineStr">
        <is>
          <t>15년이내, 융자금없는, 역세권, 중층</t>
        </is>
      </c>
      <c r="P595" s="3" t="inlineStr">
        <is>
          <t>서화공인중개사사무소</t>
        </is>
      </c>
      <c r="Q595" s="3" t="inlineStr">
        <is>
          <t>https://m.land.naver.com/article/info/2330296598</t>
        </is>
      </c>
      <c r="R595" s="3">
        <f>IF(M594=M595,IF(F594=F595,IF(H594=H595,1,0),0),0)</f>
        <v/>
      </c>
    </row>
    <row r="596" hidden="1">
      <c r="A596" s="3" t="inlineStr">
        <is>
          <t>2330385136</t>
        </is>
      </c>
      <c r="B596" s="3" t="inlineStr">
        <is>
          <t>사무실</t>
        </is>
      </c>
      <c r="C596" s="3" t="inlineStr">
        <is>
          <t>월세</t>
        </is>
      </c>
      <c r="D596" s="16" t="n">
        <v>2000</v>
      </c>
      <c r="E596" s="17" t="n">
        <v>42.35</v>
      </c>
      <c r="F596" s="17" t="n">
        <v>19.23</v>
      </c>
      <c r="G596" s="16" t="n">
        <v>2000</v>
      </c>
      <c r="H596" s="16" t="n">
        <v>200</v>
      </c>
      <c r="I596" s="17" t="n">
        <v>104</v>
      </c>
      <c r="J596" s="17" t="n">
        <v>10.4</v>
      </c>
      <c r="K596" s="3" t="n">
        <v>8</v>
      </c>
      <c r="L596" s="3" t="inlineStr">
        <is>
          <t>30</t>
        </is>
      </c>
      <c r="M596" s="3" t="n">
        <v>37.49645</v>
      </c>
      <c r="N596" s="3" t="n">
        <v>127.027803</v>
      </c>
      <c r="O596" s="3" t="inlineStr">
        <is>
          <t>25년이상, 융자금없는, 역세권, 지상층(1층제외)</t>
        </is>
      </c>
      <c r="P596" s="3" t="inlineStr">
        <is>
          <t>마루공인중개사사무소</t>
        </is>
      </c>
      <c r="Q596" s="3" t="inlineStr">
        <is>
          <t>https://m.land.naver.com/article/info/2330385136</t>
        </is>
      </c>
      <c r="R596" s="3">
        <f>IF(#REF!=M596,IF(#REF!=F596,IF(#REF!=H596,1,0),0),0)</f>
        <v/>
      </c>
    </row>
    <row r="597" hidden="1">
      <c r="A597" s="3" t="inlineStr">
        <is>
          <t>2332693820</t>
        </is>
      </c>
      <c r="B597" s="3" t="inlineStr">
        <is>
          <t>사무실</t>
        </is>
      </c>
      <c r="C597" s="3" t="inlineStr">
        <is>
          <t>월세</t>
        </is>
      </c>
      <c r="D597" s="16" t="n">
        <v>3000</v>
      </c>
      <c r="E597" s="17" t="n">
        <v>32.97</v>
      </c>
      <c r="F597" s="17" t="n">
        <v>28</v>
      </c>
      <c r="G597" s="16" t="n">
        <v>3000</v>
      </c>
      <c r="H597" s="16" t="n">
        <v>290</v>
      </c>
      <c r="I597" s="17" t="n">
        <v>107.1</v>
      </c>
      <c r="J597" s="17" t="n">
        <v>10.4</v>
      </c>
      <c r="K597" s="3" t="n">
        <v>3</v>
      </c>
      <c r="L597" s="3" t="inlineStr">
        <is>
          <t>6</t>
        </is>
      </c>
      <c r="M597" s="3" t="n">
        <v>37.496442</v>
      </c>
      <c r="N597" s="3" t="n">
        <v>127.03057</v>
      </c>
      <c r="O597" s="3" t="inlineStr">
        <is>
          <t>15년이내, 융자금없는, 역세권, 중층</t>
        </is>
      </c>
      <c r="P597" s="3" t="inlineStr">
        <is>
          <t>에이스부동산중개 주식회사</t>
        </is>
      </c>
      <c r="Q597" s="3" t="inlineStr">
        <is>
          <t>https://m.land.naver.com/article/info/2332693820</t>
        </is>
      </c>
      <c r="R597" s="3">
        <f>IF(M596=M597,IF(F596=F597,IF(H596=H597,1,0),0),0)</f>
        <v/>
      </c>
    </row>
    <row r="598" hidden="1">
      <c r="A598" s="3" t="inlineStr">
        <is>
          <t>2332796876</t>
        </is>
      </c>
      <c r="B598" s="3" t="inlineStr">
        <is>
          <t>사무실</t>
        </is>
      </c>
      <c r="C598" s="3" t="inlineStr">
        <is>
          <t>월세</t>
        </is>
      </c>
      <c r="D598" s="16" t="n">
        <v>2000</v>
      </c>
      <c r="E598" s="17" t="n">
        <v>42.35</v>
      </c>
      <c r="F598" s="17" t="n">
        <v>19.23</v>
      </c>
      <c r="G598" s="16" t="n">
        <v>2000</v>
      </c>
      <c r="H598" s="16" t="n">
        <v>200</v>
      </c>
      <c r="I598" s="17" t="n">
        <v>104</v>
      </c>
      <c r="J598" s="17" t="n">
        <v>10.4</v>
      </c>
      <c r="K598" s="3" t="n">
        <v>9</v>
      </c>
      <c r="L598" s="3" t="inlineStr">
        <is>
          <t>30</t>
        </is>
      </c>
      <c r="M598" s="3" t="n">
        <v>37.49645</v>
      </c>
      <c r="N598" s="3" t="n">
        <v>127.027803</v>
      </c>
      <c r="O598" s="3" t="inlineStr">
        <is>
          <t>25년이상, 융자금없는, 역세권, 지상층(1층제외)</t>
        </is>
      </c>
      <c r="P598" s="3" t="inlineStr">
        <is>
          <t>현대공인중개사사무소</t>
        </is>
      </c>
      <c r="Q598" s="3" t="inlineStr">
        <is>
          <t>https://m.land.naver.com/article/info/2332796876</t>
        </is>
      </c>
      <c r="R598" s="3">
        <f>IF(M597=M598,IF(F597=F598,IF(H597=H598,1,0),0),0)</f>
        <v/>
      </c>
    </row>
    <row r="599" hidden="1">
      <c r="A599" s="3" t="inlineStr">
        <is>
          <t>2332768257</t>
        </is>
      </c>
      <c r="B599" s="3" t="inlineStr">
        <is>
          <t>사무실</t>
        </is>
      </c>
      <c r="C599" s="3" t="inlineStr">
        <is>
          <t>월세</t>
        </is>
      </c>
      <c r="D599" s="16" t="n">
        <v>10000</v>
      </c>
      <c r="E599" s="17" t="n">
        <v>68.97</v>
      </c>
      <c r="F599" s="17" t="n">
        <v>63.22</v>
      </c>
      <c r="G599" s="16" t="n">
        <v>10000</v>
      </c>
      <c r="H599" s="16" t="n">
        <v>650</v>
      </c>
      <c r="I599" s="17" t="n">
        <v>158.2</v>
      </c>
      <c r="J599" s="17" t="n">
        <v>10.3</v>
      </c>
      <c r="K599" s="3" t="n">
        <v>5</v>
      </c>
      <c r="L599" s="3" t="inlineStr">
        <is>
          <t>13</t>
        </is>
      </c>
      <c r="M599" s="3" t="n">
        <v>37.49962</v>
      </c>
      <c r="N599" s="3" t="n">
        <v>127.030528</v>
      </c>
      <c r="O599" s="3" t="inlineStr">
        <is>
          <t>25년이상, 융자금없는, 역세권, 중층</t>
        </is>
      </c>
      <c r="P599" s="3" t="inlineStr">
        <is>
          <t>세울공인중개사사무소</t>
        </is>
      </c>
      <c r="Q599" s="3" t="inlineStr">
        <is>
          <t>https://m.land.naver.com/article/info/2332768257</t>
        </is>
      </c>
      <c r="R599" s="3">
        <f>IF(M598=M599,IF(F598=F599,IF(H598=H599,1,0),0),0)</f>
        <v/>
      </c>
    </row>
    <row r="600" hidden="1">
      <c r="A600" s="3" t="inlineStr">
        <is>
          <t>2331911909</t>
        </is>
      </c>
      <c r="B600" s="3" t="inlineStr">
        <is>
          <t>사무실</t>
        </is>
      </c>
      <c r="C600" s="3" t="inlineStr">
        <is>
          <t>월세</t>
        </is>
      </c>
      <c r="D600" s="16" t="n">
        <v>12000</v>
      </c>
      <c r="E600" s="17" t="n">
        <v>55.66</v>
      </c>
      <c r="F600" s="17" t="n">
        <v>44.74</v>
      </c>
      <c r="G600" s="16" t="n">
        <v>12000</v>
      </c>
      <c r="H600" s="16" t="n">
        <v>463</v>
      </c>
      <c r="I600" s="17" t="n">
        <v>268.2</v>
      </c>
      <c r="J600" s="17" t="n">
        <v>10.3</v>
      </c>
      <c r="K600" s="3" t="n">
        <v>5</v>
      </c>
      <c r="L600" s="3" t="inlineStr">
        <is>
          <t>8</t>
        </is>
      </c>
      <c r="M600" s="3" t="n">
        <v>37.499001</v>
      </c>
      <c r="N600" s="3" t="n">
        <v>127.026208</v>
      </c>
      <c r="O600" s="3" t="inlineStr">
        <is>
          <t>25년이상, 융자금적은, 역세권</t>
        </is>
      </c>
      <c r="P600" s="3" t="inlineStr">
        <is>
          <t>솔루션공인중개사사무소</t>
        </is>
      </c>
      <c r="Q600" s="3" t="inlineStr">
        <is>
          <t>https://m.land.naver.com/article/info/2331911909</t>
        </is>
      </c>
      <c r="R600" s="3">
        <f>IF(M599=M600,IF(F599=F600,IF(H599=H600,1,0),0),0)</f>
        <v/>
      </c>
    </row>
    <row r="601" hidden="1">
      <c r="A601" s="3" t="inlineStr">
        <is>
          <t>2329826642</t>
        </is>
      </c>
      <c r="B601" s="3" t="inlineStr">
        <is>
          <t>사무실</t>
        </is>
      </c>
      <c r="C601" s="3" t="inlineStr">
        <is>
          <t>월세</t>
        </is>
      </c>
      <c r="D601" s="16" t="n">
        <v>10000</v>
      </c>
      <c r="E601" s="17" t="n">
        <v>82.28</v>
      </c>
      <c r="F601" s="17" t="n">
        <v>63.49</v>
      </c>
      <c r="G601" s="16" t="n">
        <v>10000</v>
      </c>
      <c r="H601" s="16" t="n">
        <v>650</v>
      </c>
      <c r="I601" s="17" t="n">
        <v>157.5</v>
      </c>
      <c r="J601" s="17" t="n">
        <v>10.2</v>
      </c>
      <c r="K601" s="3" t="n">
        <v>5</v>
      </c>
      <c r="L601" s="3" t="inlineStr">
        <is>
          <t>13</t>
        </is>
      </c>
      <c r="M601" s="3" t="n">
        <v>37.49962</v>
      </c>
      <c r="N601" s="3" t="n">
        <v>127.030528</v>
      </c>
      <c r="O601" s="3" t="inlineStr">
        <is>
          <t>25년이상, 융자금적은, 역세권, 중층</t>
        </is>
      </c>
      <c r="P601" s="3" t="inlineStr">
        <is>
          <t>(주)상사빌부동산중개법인</t>
        </is>
      </c>
      <c r="Q601" s="3" t="inlineStr">
        <is>
          <t>https://m.land.naver.com/article/info/2329826642</t>
        </is>
      </c>
      <c r="R601" s="3">
        <f>IF(M600=M601,IF(F600=F601,IF(H600=H601,1,0),0),0)</f>
        <v/>
      </c>
    </row>
    <row r="602" hidden="1">
      <c r="A602" s="3" t="inlineStr">
        <is>
          <t>2331900562</t>
        </is>
      </c>
      <c r="B602" s="3" t="inlineStr">
        <is>
          <t>사무실</t>
        </is>
      </c>
      <c r="C602" s="3" t="inlineStr">
        <is>
          <t>월세</t>
        </is>
      </c>
      <c r="D602" s="16" t="n">
        <v>3000</v>
      </c>
      <c r="E602" s="17" t="n">
        <v>32.97</v>
      </c>
      <c r="F602" s="17" t="n">
        <v>28.5</v>
      </c>
      <c r="G602" s="16" t="n">
        <v>3000</v>
      </c>
      <c r="H602" s="16" t="n">
        <v>290</v>
      </c>
      <c r="I602" s="17" t="n">
        <v>105.3</v>
      </c>
      <c r="J602" s="17" t="n">
        <v>10.2</v>
      </c>
      <c r="K602" s="3" t="n">
        <v>3</v>
      </c>
      <c r="L602" s="3" t="inlineStr">
        <is>
          <t>6</t>
        </is>
      </c>
      <c r="M602" s="3" t="n">
        <v>37.496442</v>
      </c>
      <c r="N602" s="3" t="n">
        <v>127.03057</v>
      </c>
      <c r="O602" s="3" t="inlineStr">
        <is>
          <t>15년이내, 융자금없는, 역세권, 중층</t>
        </is>
      </c>
      <c r="P602" s="3" t="inlineStr">
        <is>
          <t>(주)마이다스부동산중개법인</t>
        </is>
      </c>
      <c r="Q602" s="3" t="inlineStr">
        <is>
          <t>https://m.land.naver.com/article/info/2331900562</t>
        </is>
      </c>
      <c r="R602" s="3">
        <f>IF(#REF!=M602,IF(#REF!=F602,IF(#REF!=H602,1,0),0),0)</f>
        <v/>
      </c>
    </row>
    <row r="603" hidden="1">
      <c r="A603" s="3" t="inlineStr">
        <is>
          <t>2333022677</t>
        </is>
      </c>
      <c r="B603" s="3" t="inlineStr">
        <is>
          <t>사무실</t>
        </is>
      </c>
      <c r="C603" s="3" t="inlineStr">
        <is>
          <t>월세</t>
        </is>
      </c>
      <c r="D603" s="16" t="n">
        <v>10000</v>
      </c>
      <c r="E603" s="17" t="n">
        <v>89.84</v>
      </c>
      <c r="F603" s="17" t="n">
        <v>63.49</v>
      </c>
      <c r="G603" s="16" t="n">
        <v>10000</v>
      </c>
      <c r="H603" s="16" t="n">
        <v>650</v>
      </c>
      <c r="I603" s="17" t="n">
        <v>157.5</v>
      </c>
      <c r="J603" s="17" t="n">
        <v>10.2</v>
      </c>
      <c r="K603" s="3" t="n">
        <v>5</v>
      </c>
      <c r="L603" s="3" t="inlineStr">
        <is>
          <t>9</t>
        </is>
      </c>
      <c r="M603" s="3" t="n">
        <v>37.49962</v>
      </c>
      <c r="N603" s="3" t="n">
        <v>127.030528</v>
      </c>
      <c r="O603" s="3" t="inlineStr">
        <is>
          <t>25년이상, 융자금없는, 역세권, 중층</t>
        </is>
      </c>
      <c r="P603" s="3" t="inlineStr">
        <is>
          <t>(주)시온부동산중개법인</t>
        </is>
      </c>
      <c r="Q603" s="3" t="inlineStr">
        <is>
          <t>https://m.land.naver.com/article/info/2333022677</t>
        </is>
      </c>
      <c r="R603" s="3">
        <f>IF(M602=M603,IF(F602=F603,IF(H602=H603,1,0),0),0)</f>
        <v/>
      </c>
    </row>
    <row r="604" hidden="1">
      <c r="A604" s="3" t="inlineStr">
        <is>
          <t>2332959339</t>
        </is>
      </c>
      <c r="B604" s="3" t="inlineStr">
        <is>
          <t>사무실</t>
        </is>
      </c>
      <c r="C604" s="3" t="inlineStr">
        <is>
          <t>월세</t>
        </is>
      </c>
      <c r="D604" s="16" t="n">
        <v>3000</v>
      </c>
      <c r="E604" s="17" t="n">
        <v>32.97</v>
      </c>
      <c r="F604" s="17" t="n">
        <v>28.43</v>
      </c>
      <c r="G604" s="16" t="n">
        <v>3000</v>
      </c>
      <c r="H604" s="16" t="n">
        <v>290</v>
      </c>
      <c r="I604" s="17" t="n">
        <v>105.5</v>
      </c>
      <c r="J604" s="17" t="n">
        <v>10.2</v>
      </c>
      <c r="K604" s="3" t="n">
        <v>3</v>
      </c>
      <c r="L604" s="3" t="inlineStr">
        <is>
          <t>6</t>
        </is>
      </c>
      <c r="M604" s="3" t="n">
        <v>37.496442</v>
      </c>
      <c r="N604" s="3" t="n">
        <v>127.03057</v>
      </c>
      <c r="O604" s="3" t="inlineStr">
        <is>
          <t>15년이내, 융자금없는, 역세권, 중층</t>
        </is>
      </c>
      <c r="P604" s="3" t="inlineStr">
        <is>
          <t>다온부동산중개사무소</t>
        </is>
      </c>
      <c r="Q604" s="3" t="inlineStr">
        <is>
          <t>https://m.land.naver.com/article/info/2332959339</t>
        </is>
      </c>
      <c r="R604" s="3">
        <f>IF(#REF!=M604,IF(#REF!=F604,IF(#REF!=H604,1,0),0),0)</f>
        <v/>
      </c>
    </row>
    <row r="605" hidden="1">
      <c r="A605" s="3" t="inlineStr">
        <is>
          <t>2332682883</t>
        </is>
      </c>
      <c r="B605" s="3" t="inlineStr">
        <is>
          <t>사무실</t>
        </is>
      </c>
      <c r="C605" s="3" t="inlineStr">
        <is>
          <t>월세</t>
        </is>
      </c>
      <c r="D605" s="16" t="n">
        <v>10000</v>
      </c>
      <c r="E605" s="17" t="n">
        <v>68.97</v>
      </c>
      <c r="F605" s="17" t="n">
        <v>63.49</v>
      </c>
      <c r="G605" s="16" t="n">
        <v>10000</v>
      </c>
      <c r="H605" s="16" t="n">
        <v>650</v>
      </c>
      <c r="I605" s="17" t="n">
        <v>157.5</v>
      </c>
      <c r="J605" s="17" t="n">
        <v>10.2</v>
      </c>
      <c r="K605" s="3" t="n">
        <v>5</v>
      </c>
      <c r="L605" s="3" t="inlineStr">
        <is>
          <t>13</t>
        </is>
      </c>
      <c r="M605" s="3" t="n">
        <v>37.49962</v>
      </c>
      <c r="N605" s="3" t="n">
        <v>127.030528</v>
      </c>
      <c r="O605" s="3" t="inlineStr">
        <is>
          <t>25년이상, 융자금없는, 역세권, 중층</t>
        </is>
      </c>
      <c r="P605" s="3" t="inlineStr">
        <is>
          <t>(주)미스터부동산중개법인</t>
        </is>
      </c>
      <c r="Q605" s="3" t="inlineStr">
        <is>
          <t>https://m.land.naver.com/article/info/2332682883</t>
        </is>
      </c>
      <c r="R605" s="3">
        <f>IF(M604=M605,IF(F604=F605,IF(H604=H605,1,0),0),0)</f>
        <v/>
      </c>
    </row>
    <row r="606" hidden="1">
      <c r="A606" s="3" t="inlineStr">
        <is>
          <t>2329688261</t>
        </is>
      </c>
      <c r="B606" s="3" t="inlineStr">
        <is>
          <t>사무실</t>
        </is>
      </c>
      <c r="C606" s="3" t="inlineStr">
        <is>
          <t>월세</t>
        </is>
      </c>
      <c r="D606" s="16" t="n">
        <v>5000</v>
      </c>
      <c r="E606" s="17" t="n">
        <v>34.48</v>
      </c>
      <c r="F606" s="17" t="n">
        <v>31.76</v>
      </c>
      <c r="G606" s="16" t="n">
        <v>5000</v>
      </c>
      <c r="H606" s="16" t="n">
        <v>320</v>
      </c>
      <c r="I606" s="17" t="n">
        <v>157.4</v>
      </c>
      <c r="J606" s="17" t="n">
        <v>10.1</v>
      </c>
      <c r="K606" s="3" t="n">
        <v>3</v>
      </c>
      <c r="L606" s="3" t="inlineStr">
        <is>
          <t>7</t>
        </is>
      </c>
      <c r="M606" s="3" t="n">
        <v>37.500183</v>
      </c>
      <c r="N606" s="3" t="n">
        <v>127.028573</v>
      </c>
      <c r="O606" s="3" t="inlineStr">
        <is>
          <t>25년이상, 융자금없는, 역세권, 중층</t>
        </is>
      </c>
      <c r="P606" s="3" t="inlineStr">
        <is>
          <t>삼광공인중개사사무소</t>
        </is>
      </c>
      <c r="Q606" s="3" t="inlineStr">
        <is>
          <t>https://m.land.naver.com/article/info/2329688261</t>
        </is>
      </c>
      <c r="R606" s="3">
        <f>IF(M605=M606,IF(F605=F606,IF(H605=H606,1,0),0),0)</f>
        <v/>
      </c>
    </row>
    <row r="607" hidden="1">
      <c r="A607" s="3" t="inlineStr">
        <is>
          <t>2331423764</t>
        </is>
      </c>
      <c r="B607" s="3" t="inlineStr">
        <is>
          <t>상가</t>
        </is>
      </c>
      <c r="C607" s="3" t="inlineStr">
        <is>
          <t>월세</t>
        </is>
      </c>
      <c r="D607" s="16" t="n">
        <v>15391</v>
      </c>
      <c r="E607" s="17" t="n">
        <v>292.21</v>
      </c>
      <c r="F607" s="17" t="n">
        <v>102</v>
      </c>
      <c r="G607" s="16" t="n">
        <v>15391</v>
      </c>
      <c r="H607" s="16" t="n">
        <v>1026</v>
      </c>
      <c r="I607" s="17" t="n">
        <v>150.9</v>
      </c>
      <c r="J607" s="17" t="n">
        <v>10.1</v>
      </c>
      <c r="K607" s="3" t="n">
        <v>-1</v>
      </c>
      <c r="L607" s="3" t="inlineStr">
        <is>
          <t>20</t>
        </is>
      </c>
      <c r="M607" s="3" t="n">
        <v>37.496651</v>
      </c>
      <c r="N607" s="3" t="n">
        <v>127.025134</v>
      </c>
      <c r="O607" s="3" t="inlineStr">
        <is>
          <t>25년이상, 융자금없는, 역세권, 지하층</t>
        </is>
      </c>
      <c r="P607" s="3" t="inlineStr">
        <is>
          <t>주식회사시작부동산중개법인</t>
        </is>
      </c>
      <c r="Q607" s="3" t="inlineStr">
        <is>
          <t>https://m.land.naver.com/article/info/2331423764</t>
        </is>
      </c>
      <c r="R607" s="3">
        <f>IF(M606=M607,IF(F606=F607,IF(H606=H607,1,0),0),0)</f>
        <v/>
      </c>
    </row>
    <row r="608" hidden="1">
      <c r="A608" s="3" t="inlineStr">
        <is>
          <t>2329833134</t>
        </is>
      </c>
      <c r="B608" s="3" t="inlineStr">
        <is>
          <t>상가</t>
        </is>
      </c>
      <c r="C608" s="3" t="inlineStr">
        <is>
          <t>월세</t>
        </is>
      </c>
      <c r="D608" s="16" t="n">
        <v>15391</v>
      </c>
      <c r="E608" s="17" t="n">
        <v>108.9</v>
      </c>
      <c r="F608" s="17" t="n">
        <v>102.6</v>
      </c>
      <c r="G608" s="16" t="n">
        <v>15391</v>
      </c>
      <c r="H608" s="16" t="n">
        <v>1026</v>
      </c>
      <c r="I608" s="17" t="n">
        <v>150</v>
      </c>
      <c r="J608" s="17" t="n">
        <v>10</v>
      </c>
      <c r="K608" s="3" t="n">
        <v>-1</v>
      </c>
      <c r="L608" s="3" t="inlineStr">
        <is>
          <t>20</t>
        </is>
      </c>
      <c r="M608" s="3" t="n">
        <v>37.496651</v>
      </c>
      <c r="N608" s="3" t="n">
        <v>127.025134</v>
      </c>
      <c r="O608" s="3" t="inlineStr">
        <is>
          <t>25년이상, 융자금없는, 역세권, 지하층</t>
        </is>
      </c>
      <c r="P608" s="3" t="inlineStr">
        <is>
          <t>지금부동산중개법인주식회사</t>
        </is>
      </c>
      <c r="Q608" s="3" t="inlineStr">
        <is>
          <t>https://m.land.naver.com/article/info/2329833134</t>
        </is>
      </c>
      <c r="R608" s="3">
        <f>IF(M607=M608,IF(F607=F608,IF(H607=H608,1,0),0),0)</f>
        <v/>
      </c>
    </row>
    <row r="609" hidden="1">
      <c r="A609" s="3" t="inlineStr">
        <is>
          <t>2328456184</t>
        </is>
      </c>
      <c r="B609" s="3" t="inlineStr">
        <is>
          <t>상가</t>
        </is>
      </c>
      <c r="C609" s="3" t="inlineStr">
        <is>
          <t>월세</t>
        </is>
      </c>
      <c r="D609" s="16" t="n">
        <v>13000</v>
      </c>
      <c r="E609" s="17" t="n">
        <v>152.16</v>
      </c>
      <c r="F609" s="17" t="n">
        <v>120</v>
      </c>
      <c r="G609" s="16" t="n">
        <v>13000</v>
      </c>
      <c r="H609" s="16" t="n">
        <v>1200</v>
      </c>
      <c r="I609" s="17" t="n">
        <v>108.3</v>
      </c>
      <c r="J609" s="17" t="n">
        <v>10</v>
      </c>
      <c r="K609" s="3" t="n">
        <v>-1</v>
      </c>
      <c r="L609" s="3" t="inlineStr">
        <is>
          <t>6</t>
        </is>
      </c>
      <c r="M609" s="3" t="n">
        <v>37.499492</v>
      </c>
      <c r="N609" s="3" t="n">
        <v>127.028114</v>
      </c>
      <c r="O609" s="3" t="inlineStr">
        <is>
          <t>25년이내, 융자금없는, 역세권, 지하층</t>
        </is>
      </c>
      <c r="P609" s="3" t="inlineStr">
        <is>
          <t>삼광공인중개사사무소</t>
        </is>
      </c>
      <c r="Q609" s="3" t="inlineStr">
        <is>
          <t>https://m.land.naver.com/article/info/2328456184</t>
        </is>
      </c>
      <c r="R609" s="3">
        <f>IF(M608=M609,IF(F608=F609,IF(H608=H609,1,0),0),0)</f>
        <v/>
      </c>
    </row>
    <row r="610" hidden="1">
      <c r="A610" s="3" t="inlineStr">
        <is>
          <t>2328796779</t>
        </is>
      </c>
      <c r="B610" s="3" t="inlineStr">
        <is>
          <t>사무실</t>
        </is>
      </c>
      <c r="C610" s="3" t="inlineStr">
        <is>
          <t>월세</t>
        </is>
      </c>
      <c r="D610" s="16" t="n">
        <v>8000</v>
      </c>
      <c r="E610" s="17" t="n">
        <v>79.86</v>
      </c>
      <c r="F610" s="17" t="n">
        <v>43.86</v>
      </c>
      <c r="G610" s="16" t="n">
        <v>8000</v>
      </c>
      <c r="H610" s="16" t="n">
        <v>440</v>
      </c>
      <c r="I610" s="17" t="n">
        <v>182.4</v>
      </c>
      <c r="J610" s="17" t="n">
        <v>10</v>
      </c>
      <c r="K610" s="3" t="n">
        <v>11</v>
      </c>
      <c r="L610" s="3" t="inlineStr">
        <is>
          <t>12</t>
        </is>
      </c>
      <c r="M610" s="3" t="n">
        <v>37.495837</v>
      </c>
      <c r="N610" s="3" t="n">
        <v>127.03053</v>
      </c>
      <c r="O610" s="3" t="inlineStr">
        <is>
          <t>15년이내, 융자금없는, 역세권, 고층</t>
        </is>
      </c>
      <c r="P610" s="3" t="inlineStr">
        <is>
          <t>(주)신태양부동산중개법인</t>
        </is>
      </c>
      <c r="Q610" s="3" t="inlineStr">
        <is>
          <t>https://m.land.naver.com/article/info/2328796779</t>
        </is>
      </c>
      <c r="R610" s="3">
        <f>IF(M609=M610,IF(F609=F610,IF(H609=H610,1,0),0),0)</f>
        <v/>
      </c>
    </row>
    <row r="611" hidden="1">
      <c r="A611" s="3" t="inlineStr">
        <is>
          <t>2331663664</t>
        </is>
      </c>
      <c r="B611" s="3" t="inlineStr">
        <is>
          <t>상가</t>
        </is>
      </c>
      <c r="C611" s="3" t="inlineStr">
        <is>
          <t>월세</t>
        </is>
      </c>
      <c r="D611" s="16" t="n">
        <v>2000</v>
      </c>
      <c r="E611" s="17" t="n">
        <v>31.76</v>
      </c>
      <c r="F611" s="17" t="n">
        <v>19.96</v>
      </c>
      <c r="G611" s="16" t="n">
        <v>2000</v>
      </c>
      <c r="H611" s="16" t="n">
        <v>200</v>
      </c>
      <c r="I611" s="17" t="n">
        <v>100.2</v>
      </c>
      <c r="J611" s="17" t="n">
        <v>10</v>
      </c>
      <c r="K611" s="3" t="n">
        <v>-1</v>
      </c>
      <c r="L611" s="3" t="inlineStr">
        <is>
          <t>15</t>
        </is>
      </c>
      <c r="M611" s="3" t="n">
        <v>37.495406</v>
      </c>
      <c r="N611" s="3" t="n">
        <v>127.03042</v>
      </c>
      <c r="O611" s="3" t="inlineStr">
        <is>
          <t>25년이내, 융자금적은, 역세권, 지하층</t>
        </is>
      </c>
      <c r="P611" s="3" t="inlineStr">
        <is>
          <t>제일부동산공인중개사사무소</t>
        </is>
      </c>
      <c r="Q611" s="3" t="inlineStr">
        <is>
          <t>https://m.land.naver.com/article/info/2331663664</t>
        </is>
      </c>
      <c r="R611" s="3">
        <f>IF(M610=M611,IF(F610=F611,IF(H610=H611,1,0),0),0)</f>
        <v/>
      </c>
    </row>
    <row r="612" hidden="1">
      <c r="A612" s="3" t="inlineStr">
        <is>
          <t>2329549380</t>
        </is>
      </c>
      <c r="B612" s="3" t="inlineStr">
        <is>
          <t>상가</t>
        </is>
      </c>
      <c r="C612" s="3" t="inlineStr">
        <is>
          <t>월세</t>
        </is>
      </c>
      <c r="D612" s="16" t="n">
        <v>15391</v>
      </c>
      <c r="E612" s="17" t="n">
        <v>263.78</v>
      </c>
      <c r="F612" s="17" t="n">
        <v>102.61</v>
      </c>
      <c r="G612" s="16" t="n">
        <v>15391</v>
      </c>
      <c r="H612" s="16" t="n">
        <v>1026</v>
      </c>
      <c r="I612" s="17" t="n">
        <v>150</v>
      </c>
      <c r="J612" s="17" t="n">
        <v>10</v>
      </c>
      <c r="K612" s="3" t="n">
        <v>-1</v>
      </c>
      <c r="L612" s="3" t="inlineStr">
        <is>
          <t>20</t>
        </is>
      </c>
      <c r="M612" s="3" t="n">
        <v>37.496651</v>
      </c>
      <c r="N612" s="3" t="n">
        <v>127.025134</v>
      </c>
      <c r="O612" s="3" t="inlineStr">
        <is>
          <t>25년이상, 융자금없는, 역세권, 지하층</t>
        </is>
      </c>
      <c r="P612" s="3" t="inlineStr">
        <is>
          <t>삼정부동산중개</t>
        </is>
      </c>
      <c r="Q612" s="3" t="inlineStr">
        <is>
          <t>https://m.land.naver.com/article/info/2329549380</t>
        </is>
      </c>
      <c r="R612" s="3">
        <f>IF(M611=M612,IF(F611=F612,IF(H611=H612,1,0),0),0)</f>
        <v/>
      </c>
    </row>
    <row r="613" hidden="1">
      <c r="A613" s="3" t="inlineStr">
        <is>
          <t>2331477532</t>
        </is>
      </c>
      <c r="B613" s="3" t="inlineStr">
        <is>
          <t>상가</t>
        </is>
      </c>
      <c r="C613" s="3" t="inlineStr">
        <is>
          <t>월세</t>
        </is>
      </c>
      <c r="D613" s="16" t="n">
        <v>2000</v>
      </c>
      <c r="E613" s="17" t="n">
        <v>19.96</v>
      </c>
      <c r="F613" s="17" t="n">
        <v>20.1</v>
      </c>
      <c r="G613" s="16" t="n">
        <v>2000</v>
      </c>
      <c r="H613" s="16" t="n">
        <v>200</v>
      </c>
      <c r="I613" s="17" t="n">
        <v>99.5</v>
      </c>
      <c r="J613" s="17" t="n">
        <v>10</v>
      </c>
      <c r="K613" s="3" t="n">
        <v>-1</v>
      </c>
      <c r="L613" s="3" t="inlineStr">
        <is>
          <t>15</t>
        </is>
      </c>
      <c r="M613" s="3" t="n">
        <v>37.495406</v>
      </c>
      <c r="N613" s="3" t="n">
        <v>127.03042</v>
      </c>
      <c r="O613" s="3" t="inlineStr">
        <is>
          <t>융자금없는, 역세권, 지하층, 주차가능</t>
        </is>
      </c>
      <c r="P613" s="3" t="inlineStr">
        <is>
          <t>주식회사센트로부동산중개법인</t>
        </is>
      </c>
      <c r="Q613" s="3" t="inlineStr">
        <is>
          <t>https://m.land.naver.com/article/info/2331477532</t>
        </is>
      </c>
      <c r="R613" s="3">
        <f>IF(M612=M613,IF(F612=F613,IF(H612=H613,1,0),0),0)</f>
        <v/>
      </c>
    </row>
    <row r="614" hidden="1">
      <c r="A614" s="3" t="inlineStr">
        <is>
          <t>2330489311</t>
        </is>
      </c>
      <c r="B614" s="3" t="inlineStr">
        <is>
          <t>사무실</t>
        </is>
      </c>
      <c r="C614" s="3" t="inlineStr">
        <is>
          <t>월세</t>
        </is>
      </c>
      <c r="D614" s="16" t="n">
        <v>3000</v>
      </c>
      <c r="E614" s="17" t="n">
        <v>42.95</v>
      </c>
      <c r="F614" s="17" t="n">
        <v>35</v>
      </c>
      <c r="G614" s="16" t="n">
        <v>3000</v>
      </c>
      <c r="H614" s="16" t="n">
        <v>350</v>
      </c>
      <c r="I614" s="17" t="n">
        <v>85.7</v>
      </c>
      <c r="J614" s="17" t="n">
        <v>10</v>
      </c>
      <c r="K614" s="3" t="n">
        <v>5</v>
      </c>
      <c r="L614" s="3" t="inlineStr">
        <is>
          <t>6</t>
        </is>
      </c>
      <c r="M614" s="3" t="n">
        <v>37.496727</v>
      </c>
      <c r="N614" s="3" t="n">
        <v>127.030438</v>
      </c>
      <c r="O614" s="3" t="inlineStr">
        <is>
          <t>25년이상, 융자금없는, 역세권, 고층</t>
        </is>
      </c>
      <c r="P614" s="3" t="inlineStr">
        <is>
          <t>허브젠 공인중개사사무소</t>
        </is>
      </c>
      <c r="Q614" s="3" t="inlineStr">
        <is>
          <t>https://m.land.naver.com/article/info/2330489311</t>
        </is>
      </c>
      <c r="R614" s="3">
        <f>IF(M613=M614,IF(F613=F614,IF(H613=H614,1,0),0),0)</f>
        <v/>
      </c>
    </row>
    <row r="615" hidden="1">
      <c r="A615" s="3" t="inlineStr">
        <is>
          <t>2331693637</t>
        </is>
      </c>
      <c r="B615" s="3" t="inlineStr">
        <is>
          <t>사무실</t>
        </is>
      </c>
      <c r="C615" s="3" t="inlineStr">
        <is>
          <t>월세</t>
        </is>
      </c>
      <c r="D615" s="16" t="n">
        <v>6000</v>
      </c>
      <c r="E615" s="17" t="n">
        <v>65.94</v>
      </c>
      <c r="F615" s="17" t="n">
        <v>58.08</v>
      </c>
      <c r="G615" s="16" t="n">
        <v>6000</v>
      </c>
      <c r="H615" s="16" t="n">
        <v>580</v>
      </c>
      <c r="I615" s="17" t="n">
        <v>103.3</v>
      </c>
      <c r="J615" s="17" t="n">
        <v>10</v>
      </c>
      <c r="K615" s="3" t="n">
        <v>2</v>
      </c>
      <c r="L615" s="3" t="inlineStr">
        <is>
          <t>6</t>
        </is>
      </c>
      <c r="M615" s="3" t="n">
        <v>37.496442</v>
      </c>
      <c r="N615" s="3" t="n">
        <v>127.03057</v>
      </c>
      <c r="O615" s="3" t="inlineStr">
        <is>
          <t>15년이내, 융자금없는, 역세권, 지상층(1층제외)</t>
        </is>
      </c>
      <c r="P615" s="3" t="inlineStr">
        <is>
          <t>(주)원앤원부동산중개법인</t>
        </is>
      </c>
      <c r="Q615" s="3" t="inlineStr">
        <is>
          <t>https://m.land.naver.com/article/info/2331693637</t>
        </is>
      </c>
      <c r="R615" s="3">
        <f>IF(M614=M615,IF(F614=F615,IF(H614=H615,1,0),0),0)</f>
        <v/>
      </c>
    </row>
    <row r="616" hidden="1">
      <c r="A616" s="3" t="inlineStr">
        <is>
          <t>2329719153</t>
        </is>
      </c>
      <c r="B616" s="3" t="inlineStr">
        <is>
          <t>사무실</t>
        </is>
      </c>
      <c r="C616" s="3" t="inlineStr">
        <is>
          <t>월세</t>
        </is>
      </c>
      <c r="D616" s="16" t="n">
        <v>3000</v>
      </c>
      <c r="E616" s="17" t="n">
        <v>32.97</v>
      </c>
      <c r="F616" s="17" t="n">
        <v>29.01</v>
      </c>
      <c r="G616" s="16" t="n">
        <v>3000</v>
      </c>
      <c r="H616" s="16" t="n">
        <v>290</v>
      </c>
      <c r="I616" s="17" t="n">
        <v>103.4</v>
      </c>
      <c r="J616" s="17" t="n">
        <v>10</v>
      </c>
      <c r="K616" s="3" t="n">
        <v>2</v>
      </c>
      <c r="L616" s="3" t="inlineStr">
        <is>
          <t>6</t>
        </is>
      </c>
      <c r="M616" s="3" t="n">
        <v>37.496442</v>
      </c>
      <c r="N616" s="3" t="n">
        <v>127.03057</v>
      </c>
      <c r="O616" s="3" t="inlineStr">
        <is>
          <t>15년이내, 융자금없는, 역세권</t>
        </is>
      </c>
      <c r="P616" s="3" t="inlineStr">
        <is>
          <t>주식회사마이다스부동산중개법인역삼센터</t>
        </is>
      </c>
      <c r="Q616" s="3" t="inlineStr">
        <is>
          <t>https://m.land.naver.com/article/info/2329719153</t>
        </is>
      </c>
      <c r="R616" s="3">
        <f>IF(M615=M616,IF(F615=F616,IF(H615=H616,1,0),0),0)</f>
        <v/>
      </c>
    </row>
    <row r="617" hidden="1">
      <c r="A617" s="3" t="inlineStr">
        <is>
          <t>2329525653</t>
        </is>
      </c>
      <c r="B617" s="3" t="inlineStr">
        <is>
          <t>사무실</t>
        </is>
      </c>
      <c r="C617" s="3" t="inlineStr">
        <is>
          <t>월세</t>
        </is>
      </c>
      <c r="D617" s="16" t="n">
        <v>6000</v>
      </c>
      <c r="E617" s="17" t="n">
        <v>65.94</v>
      </c>
      <c r="F617" s="17" t="n">
        <v>58.08</v>
      </c>
      <c r="G617" s="16" t="n">
        <v>6000</v>
      </c>
      <c r="H617" s="16" t="n">
        <v>580</v>
      </c>
      <c r="I617" s="17" t="n">
        <v>103.3</v>
      </c>
      <c r="J617" s="17" t="n">
        <v>10</v>
      </c>
      <c r="K617" s="3" t="n">
        <v>2</v>
      </c>
      <c r="L617" s="3" t="inlineStr">
        <is>
          <t>6</t>
        </is>
      </c>
      <c r="M617" s="3" t="n">
        <v>37.496442</v>
      </c>
      <c r="N617" s="3" t="n">
        <v>127.03057</v>
      </c>
      <c r="O617" s="3" t="inlineStr">
        <is>
          <t>15년이내, 융자금없는, 역세권, 지상층(1층제외)</t>
        </is>
      </c>
      <c r="P617" s="3" t="inlineStr">
        <is>
          <t>(주)원앤원부동산중개법인</t>
        </is>
      </c>
      <c r="Q617" s="3" t="inlineStr">
        <is>
          <t>https://m.land.naver.com/article/info/2329525653</t>
        </is>
      </c>
      <c r="R617" s="3">
        <f>IF(M616=M617,IF(F616=F617,IF(H616=H617,1,0),0),0)</f>
        <v/>
      </c>
    </row>
    <row r="618" hidden="1">
      <c r="A618" s="3" t="inlineStr">
        <is>
          <t>2332040419</t>
        </is>
      </c>
      <c r="B618" s="3" t="inlineStr">
        <is>
          <t>상가</t>
        </is>
      </c>
      <c r="C618" s="3" t="inlineStr">
        <is>
          <t>월세</t>
        </is>
      </c>
      <c r="D618" s="16" t="n">
        <v>5000</v>
      </c>
      <c r="E618" s="17" t="n">
        <v>47.19</v>
      </c>
      <c r="F618" s="17" t="n">
        <v>47.19</v>
      </c>
      <c r="G618" s="16" t="n">
        <v>5000</v>
      </c>
      <c r="H618" s="16" t="n">
        <v>465</v>
      </c>
      <c r="I618" s="17" t="n">
        <v>106</v>
      </c>
      <c r="J618" s="17" t="n">
        <v>9.9</v>
      </c>
      <c r="K618" s="3" t="n">
        <v>-1</v>
      </c>
      <c r="L618" s="3" t="inlineStr">
        <is>
          <t>3</t>
        </is>
      </c>
      <c r="M618" s="3" t="n">
        <v>37.499996</v>
      </c>
      <c r="N618" s="3" t="n">
        <v>127.028122</v>
      </c>
      <c r="O618" s="3" t="inlineStr">
        <is>
          <t>25년이상, 융자금없는, 역세권, 지하층</t>
        </is>
      </c>
      <c r="P618" s="3" t="inlineStr">
        <is>
          <t>코지 공인중개사사무소</t>
        </is>
      </c>
      <c r="Q618" s="3" t="inlineStr">
        <is>
          <t>https://m.land.naver.com/article/info/2332040419</t>
        </is>
      </c>
      <c r="R618" s="3">
        <f>IF(M617=M618,IF(F617=F618,IF(H617=H618,1,0),0),0)</f>
        <v/>
      </c>
    </row>
    <row r="619" hidden="1">
      <c r="A619" s="3" t="inlineStr">
        <is>
          <t>2330903973</t>
        </is>
      </c>
      <c r="B619" s="3" t="inlineStr">
        <is>
          <t>상가</t>
        </is>
      </c>
      <c r="C619" s="3" t="inlineStr">
        <is>
          <t>월세</t>
        </is>
      </c>
      <c r="D619" s="16" t="n">
        <v>3000</v>
      </c>
      <c r="E619" s="17" t="n">
        <v>36.3</v>
      </c>
      <c r="F619" s="17" t="n">
        <v>30.25</v>
      </c>
      <c r="G619" s="16" t="n">
        <v>3000</v>
      </c>
      <c r="H619" s="16" t="n">
        <v>300</v>
      </c>
      <c r="I619" s="17" t="n">
        <v>99.2</v>
      </c>
      <c r="J619" s="17" t="n">
        <v>9.9</v>
      </c>
      <c r="K619" s="3" t="n">
        <v>5</v>
      </c>
      <c r="L619" s="3" t="inlineStr">
        <is>
          <t>6</t>
        </is>
      </c>
      <c r="M619" s="3" t="n">
        <v>37.496727</v>
      </c>
      <c r="N619" s="3" t="n">
        <v>127.030438</v>
      </c>
      <c r="O619" s="3" t="inlineStr">
        <is>
          <t>25년이상, 융자금없는, 역세권</t>
        </is>
      </c>
      <c r="P619" s="3" t="inlineStr">
        <is>
          <t>레이부동산중개사무소</t>
        </is>
      </c>
      <c r="Q619" s="3" t="inlineStr">
        <is>
          <t>https://m.land.naver.com/article/info/2330903973</t>
        </is>
      </c>
      <c r="R619" s="3">
        <f>IF(M618=M619,IF(F618=F619,IF(H618=H619,1,0),0),0)</f>
        <v/>
      </c>
    </row>
    <row r="620" hidden="1">
      <c r="A620" s="3" t="inlineStr">
        <is>
          <t>2329872052</t>
        </is>
      </c>
      <c r="B620" s="3" t="inlineStr">
        <is>
          <t>상가</t>
        </is>
      </c>
      <c r="C620" s="3" t="inlineStr">
        <is>
          <t>월세</t>
        </is>
      </c>
      <c r="D620" s="16" t="n">
        <v>5000</v>
      </c>
      <c r="E620" s="17" t="n">
        <v>47.19</v>
      </c>
      <c r="F620" s="17" t="n">
        <v>47.19</v>
      </c>
      <c r="G620" s="16" t="n">
        <v>5000</v>
      </c>
      <c r="H620" s="16" t="n">
        <v>465</v>
      </c>
      <c r="I620" s="17" t="n">
        <v>106</v>
      </c>
      <c r="J620" s="17" t="n">
        <v>9.9</v>
      </c>
      <c r="K620" s="3" t="n">
        <v>-1</v>
      </c>
      <c r="L620" s="3" t="inlineStr">
        <is>
          <t>3</t>
        </is>
      </c>
      <c r="M620" s="3" t="n">
        <v>37.499996</v>
      </c>
      <c r="N620" s="3" t="n">
        <v>127.028122</v>
      </c>
      <c r="O620" s="3" t="inlineStr">
        <is>
          <t>25년이상, 융자금없는, 역세권, 지하층</t>
        </is>
      </c>
      <c r="P620" s="3" t="inlineStr">
        <is>
          <t>코지 공인중개사사무소</t>
        </is>
      </c>
      <c r="Q620" s="3" t="inlineStr">
        <is>
          <t>https://m.land.naver.com/article/info/2329872052</t>
        </is>
      </c>
      <c r="R620" s="3">
        <f>IF(M619=M620,IF(F619=F620,IF(H619=H620,1,0),0),0)</f>
        <v/>
      </c>
    </row>
    <row r="621" hidden="1">
      <c r="A621" s="3" t="inlineStr">
        <is>
          <t>2332472247</t>
        </is>
      </c>
      <c r="B621" s="3" t="inlineStr">
        <is>
          <t>상가</t>
        </is>
      </c>
      <c r="C621" s="3" t="inlineStr">
        <is>
          <t>월세</t>
        </is>
      </c>
      <c r="D621" s="16" t="n">
        <v>5000</v>
      </c>
      <c r="E621" s="17" t="n">
        <v>47.19</v>
      </c>
      <c r="F621" s="17" t="n">
        <v>47.48</v>
      </c>
      <c r="G621" s="16" t="n">
        <v>5000</v>
      </c>
      <c r="H621" s="16" t="n">
        <v>465</v>
      </c>
      <c r="I621" s="17" t="n">
        <v>105.3</v>
      </c>
      <c r="J621" s="17" t="n">
        <v>9.800000000000001</v>
      </c>
      <c r="K621" s="3" t="n">
        <v>-1</v>
      </c>
      <c r="L621" s="3" t="inlineStr">
        <is>
          <t>3</t>
        </is>
      </c>
      <c r="M621" s="3" t="n">
        <v>37.499996</v>
      </c>
      <c r="N621" s="3" t="n">
        <v>127.028122</v>
      </c>
      <c r="O621" s="3" t="inlineStr">
        <is>
          <t>25년이상, 융자금없는, 역세권, 지하층</t>
        </is>
      </c>
      <c r="P621" s="3" t="inlineStr">
        <is>
          <t>허브젠 공인중개사사무소</t>
        </is>
      </c>
      <c r="Q621" s="3" t="inlineStr">
        <is>
          <t>https://m.land.naver.com/article/info/2332472247</t>
        </is>
      </c>
      <c r="R621" s="3">
        <f>IF(M620=M621,IF(F620=F621,IF(H620=H621,1,0),0),0)</f>
        <v/>
      </c>
    </row>
    <row r="622" hidden="1">
      <c r="A622" s="3" t="inlineStr">
        <is>
          <t>2332439030</t>
        </is>
      </c>
      <c r="B622" s="3" t="inlineStr">
        <is>
          <t>상가</t>
        </is>
      </c>
      <c r="C622" s="3" t="inlineStr">
        <is>
          <t>월세</t>
        </is>
      </c>
      <c r="D622" s="16" t="n">
        <v>5000</v>
      </c>
      <c r="E622" s="17" t="n">
        <v>42.95</v>
      </c>
      <c r="F622" s="17" t="n">
        <v>43.22</v>
      </c>
      <c r="G622" s="16" t="n">
        <v>5000</v>
      </c>
      <c r="H622" s="16" t="n">
        <v>420</v>
      </c>
      <c r="I622" s="17" t="n">
        <v>115.7</v>
      </c>
      <c r="J622" s="17" t="n">
        <v>9.699999999999999</v>
      </c>
      <c r="K622" s="3" t="n">
        <v>10</v>
      </c>
      <c r="L622" s="3" t="inlineStr">
        <is>
          <t>12</t>
        </is>
      </c>
      <c r="M622" s="3" t="n">
        <v>37.495965</v>
      </c>
      <c r="N622" s="3" t="n">
        <v>127.030282</v>
      </c>
      <c r="O622" s="3" t="inlineStr">
        <is>
          <t>15년이내, 융자금없는, 역세권, 고층</t>
        </is>
      </c>
      <c r="P622" s="3" t="inlineStr">
        <is>
          <t>티아공인중개사사무소</t>
        </is>
      </c>
      <c r="Q622" s="3" t="inlineStr">
        <is>
          <t>https://m.land.naver.com/article/info/2332439030</t>
        </is>
      </c>
      <c r="R622" s="3">
        <f>IF(M621=M622,IF(F621=F622,IF(H621=H622,1,0),0),0)</f>
        <v/>
      </c>
    </row>
    <row r="623" hidden="1">
      <c r="A623" s="3" t="inlineStr">
        <is>
          <t>2331551047</t>
        </is>
      </c>
      <c r="B623" s="3" t="inlineStr">
        <is>
          <t>사무실</t>
        </is>
      </c>
      <c r="C623" s="3" t="inlineStr">
        <is>
          <t>월세</t>
        </is>
      </c>
      <c r="D623" s="16" t="n">
        <v>10000</v>
      </c>
      <c r="E623" s="17" t="n">
        <v>46.89</v>
      </c>
      <c r="F623" s="17" t="n">
        <v>46.97</v>
      </c>
      <c r="G623" s="16" t="n">
        <v>10000</v>
      </c>
      <c r="H623" s="16" t="n">
        <v>450</v>
      </c>
      <c r="I623" s="17" t="n">
        <v>212.9</v>
      </c>
      <c r="J623" s="17" t="n">
        <v>9.6</v>
      </c>
      <c r="K623" s="3" t="n">
        <v>7</v>
      </c>
      <c r="L623" s="3" t="inlineStr">
        <is>
          <t>8</t>
        </is>
      </c>
      <c r="M623" s="3" t="n">
        <v>37.499001</v>
      </c>
      <c r="N623" s="3" t="n">
        <v>127.026208</v>
      </c>
      <c r="O623" s="3" t="inlineStr">
        <is>
          <t>25년이상, 융자금없는, 역세권, 고층</t>
        </is>
      </c>
      <c r="P623" s="3" t="inlineStr">
        <is>
          <t>부티크부동산중개</t>
        </is>
      </c>
      <c r="Q623" s="3" t="inlineStr">
        <is>
          <t>https://m.land.naver.com/article/info/2331551047</t>
        </is>
      </c>
      <c r="R623" s="3">
        <f>IF(M622=M623,IF(F622=F623,IF(H622=H623,1,0),0),0)</f>
        <v/>
      </c>
    </row>
    <row r="624" hidden="1">
      <c r="A624" s="3" t="inlineStr">
        <is>
          <t>2332420857</t>
        </is>
      </c>
      <c r="B624" s="3" t="inlineStr">
        <is>
          <t>상가</t>
        </is>
      </c>
      <c r="C624" s="3" t="inlineStr">
        <is>
          <t>월세</t>
        </is>
      </c>
      <c r="D624" s="16" t="n">
        <v>10000</v>
      </c>
      <c r="E624" s="17" t="n">
        <v>74.41</v>
      </c>
      <c r="F624" s="17" t="n">
        <v>74.41</v>
      </c>
      <c r="G624" s="16" t="n">
        <v>10000</v>
      </c>
      <c r="H624" s="16" t="n">
        <v>700</v>
      </c>
      <c r="I624" s="17" t="n">
        <v>134.4</v>
      </c>
      <c r="J624" s="17" t="n">
        <v>9.4</v>
      </c>
      <c r="K624" s="3" t="n">
        <v>-1</v>
      </c>
      <c r="L624" s="3" t="inlineStr">
        <is>
          <t>6</t>
        </is>
      </c>
      <c r="M624" s="3" t="n">
        <v>37.4966</v>
      </c>
      <c r="N624" s="3" t="n">
        <v>127.030597</v>
      </c>
      <c r="O624" s="3" t="inlineStr">
        <is>
          <t>15년이내, 융자금없는, 역세권, 지하층</t>
        </is>
      </c>
      <c r="P624" s="3" t="inlineStr">
        <is>
          <t>(주)퍼스트부동산중개법인</t>
        </is>
      </c>
      <c r="Q624" s="3" t="inlineStr">
        <is>
          <t>https://m.land.naver.com/article/info/2332420857</t>
        </is>
      </c>
      <c r="R624" s="3">
        <f>IF(#REF!=M624,IF(#REF!=F624,IF(#REF!=H624,1,0),0),0)</f>
        <v/>
      </c>
    </row>
    <row r="625" hidden="1">
      <c r="A625" s="3" t="inlineStr">
        <is>
          <t>2329403216</t>
        </is>
      </c>
      <c r="B625" s="3" t="inlineStr">
        <is>
          <t>상가</t>
        </is>
      </c>
      <c r="C625" s="3" t="inlineStr">
        <is>
          <t>월세</t>
        </is>
      </c>
      <c r="D625" s="16" t="n">
        <v>10000</v>
      </c>
      <c r="E625" s="17" t="n">
        <v>89.84</v>
      </c>
      <c r="F625" s="17" t="n">
        <v>69.12</v>
      </c>
      <c r="G625" s="16" t="n">
        <v>10000</v>
      </c>
      <c r="H625" s="16" t="n">
        <v>650</v>
      </c>
      <c r="I625" s="17" t="n">
        <v>144.7</v>
      </c>
      <c r="J625" s="17" t="n">
        <v>9.4</v>
      </c>
      <c r="K625" s="3" t="n">
        <v>5</v>
      </c>
      <c r="L625" s="3" t="inlineStr">
        <is>
          <t>13</t>
        </is>
      </c>
      <c r="M625" s="3" t="n">
        <v>37.49962</v>
      </c>
      <c r="N625" s="3" t="n">
        <v>127.030528</v>
      </c>
      <c r="O625" s="3" t="inlineStr">
        <is>
          <t>25년이상, 융자금없는, 역세권, 중층</t>
        </is>
      </c>
      <c r="P625" s="3" t="inlineStr">
        <is>
          <t>(주)아이앤티에셋부동산중개법인</t>
        </is>
      </c>
      <c r="Q625" s="3" t="inlineStr">
        <is>
          <t>https://m.land.naver.com/article/info/2329403216</t>
        </is>
      </c>
      <c r="R625" s="3">
        <f>IF(M624=M625,IF(F624=F625,IF(H624=H625,1,0),0),0)</f>
        <v/>
      </c>
    </row>
    <row r="626" hidden="1">
      <c r="A626" s="3" t="inlineStr">
        <is>
          <t>2331828000</t>
        </is>
      </c>
      <c r="B626" s="3" t="inlineStr">
        <is>
          <t>상가</t>
        </is>
      </c>
      <c r="C626" s="3" t="inlineStr">
        <is>
          <t>월세</t>
        </is>
      </c>
      <c r="D626" s="16" t="n">
        <v>6000</v>
      </c>
      <c r="E626" s="17" t="n">
        <v>32.97</v>
      </c>
      <c r="F626" s="17" t="n">
        <v>33.12</v>
      </c>
      <c r="G626" s="16" t="n">
        <v>6000</v>
      </c>
      <c r="H626" s="16" t="n">
        <v>300</v>
      </c>
      <c r="I626" s="17" t="n">
        <v>181.2</v>
      </c>
      <c r="J626" s="17" t="n">
        <v>9.1</v>
      </c>
      <c r="K626" s="3" t="n">
        <v>-1</v>
      </c>
      <c r="L626" s="3" t="inlineStr">
        <is>
          <t>6</t>
        </is>
      </c>
      <c r="M626" s="3" t="n">
        <v>37.499825</v>
      </c>
      <c r="N626" s="3" t="n">
        <v>127.028337</v>
      </c>
      <c r="O626" s="3" t="inlineStr">
        <is>
          <t>25년이상, 융자금없는, 역세권, 지하층</t>
        </is>
      </c>
      <c r="P626" s="3" t="inlineStr">
        <is>
          <t>지윤공인중개사사무소</t>
        </is>
      </c>
      <c r="Q626" s="3" t="inlineStr">
        <is>
          <t>https://m.land.naver.com/article/info/2331828000</t>
        </is>
      </c>
      <c r="R626" s="3">
        <f>IF(#REF!=M626,IF(#REF!=F626,IF(#REF!=H626,1,0),0),0)</f>
        <v/>
      </c>
    </row>
    <row r="627" hidden="1">
      <c r="A627" s="3" t="inlineStr">
        <is>
          <t>2331551339</t>
        </is>
      </c>
      <c r="B627" s="3" t="inlineStr">
        <is>
          <t>상가</t>
        </is>
      </c>
      <c r="C627" s="3" t="inlineStr">
        <is>
          <t>월세</t>
        </is>
      </c>
      <c r="D627" s="16" t="n">
        <v>10000</v>
      </c>
      <c r="E627" s="17" t="n">
        <v>55.66</v>
      </c>
      <c r="F627" s="17" t="n">
        <v>55.92</v>
      </c>
      <c r="G627" s="16" t="n">
        <v>10000</v>
      </c>
      <c r="H627" s="16" t="n">
        <v>500</v>
      </c>
      <c r="I627" s="17" t="n">
        <v>178.8</v>
      </c>
      <c r="J627" s="17" t="n">
        <v>8.9</v>
      </c>
      <c r="K627" s="3" t="n">
        <v>5</v>
      </c>
      <c r="L627" s="3" t="inlineStr">
        <is>
          <t>8</t>
        </is>
      </c>
      <c r="M627" s="3" t="n">
        <v>37.499001</v>
      </c>
      <c r="N627" s="3" t="n">
        <v>127.026208</v>
      </c>
      <c r="O627" s="3" t="inlineStr">
        <is>
          <t>25년이상, 융자금없는, 역세권, 중층</t>
        </is>
      </c>
      <c r="P627" s="3" t="inlineStr">
        <is>
          <t>부티크부동산중개</t>
        </is>
      </c>
      <c r="Q627" s="3" t="inlineStr">
        <is>
          <t>https://m.land.naver.com/article/info/2331551339</t>
        </is>
      </c>
      <c r="R627" s="3">
        <f>IF(M626=M627,IF(F626=F627,IF(H626=H627,1,0),0),0)</f>
        <v/>
      </c>
    </row>
    <row r="628" hidden="1">
      <c r="A628" s="3" t="inlineStr">
        <is>
          <t>2329268521</t>
        </is>
      </c>
      <c r="B628" s="3" t="inlineStr">
        <is>
          <t>사무실</t>
        </is>
      </c>
      <c r="C628" s="3" t="inlineStr">
        <is>
          <t>월세</t>
        </is>
      </c>
      <c r="D628" s="16" t="n">
        <v>3000</v>
      </c>
      <c r="E628" s="17" t="n">
        <v>32.97</v>
      </c>
      <c r="F628" s="17" t="n">
        <v>33.09</v>
      </c>
      <c r="G628" s="16" t="n">
        <v>3000</v>
      </c>
      <c r="H628" s="16" t="n">
        <v>290</v>
      </c>
      <c r="I628" s="17" t="n">
        <v>90.7</v>
      </c>
      <c r="J628" s="17" t="n">
        <v>8.800000000000001</v>
      </c>
      <c r="K628" s="3" t="n">
        <v>3</v>
      </c>
      <c r="L628" s="3" t="inlineStr">
        <is>
          <t>6</t>
        </is>
      </c>
      <c r="M628" s="3" t="n">
        <v>37.496442</v>
      </c>
      <c r="N628" s="3" t="n">
        <v>127.03057</v>
      </c>
      <c r="O628" s="3" t="inlineStr">
        <is>
          <t>15년이내, 융자금없는, 역세권, 중층</t>
        </is>
      </c>
      <c r="P628" s="3" t="inlineStr">
        <is>
          <t>(주)미스터부동산중개법인</t>
        </is>
      </c>
      <c r="Q628" s="3" t="inlineStr">
        <is>
          <t>https://m.land.naver.com/article/info/2329268521</t>
        </is>
      </c>
      <c r="R628" s="3">
        <f>IF(M627=M628,IF(F627=F628,IF(H627=H628,1,0),0),0)</f>
        <v/>
      </c>
    </row>
    <row r="629" hidden="1">
      <c r="A629" s="3" t="inlineStr">
        <is>
          <t>2328642745</t>
        </is>
      </c>
      <c r="B629" s="3" t="inlineStr">
        <is>
          <t>사무실</t>
        </is>
      </c>
      <c r="C629" s="3" t="inlineStr">
        <is>
          <t>월세</t>
        </is>
      </c>
      <c r="D629" s="16" t="n">
        <v>3000</v>
      </c>
      <c r="E629" s="17" t="n">
        <v>42.35</v>
      </c>
      <c r="F629" s="17" t="n">
        <v>32.97</v>
      </c>
      <c r="G629" s="16" t="n">
        <v>3000</v>
      </c>
      <c r="H629" s="16" t="n">
        <v>290</v>
      </c>
      <c r="I629" s="17" t="n">
        <v>91</v>
      </c>
      <c r="J629" s="17" t="n">
        <v>8.800000000000001</v>
      </c>
      <c r="K629" s="3" t="n">
        <v>3</v>
      </c>
      <c r="L629" s="3" t="inlineStr">
        <is>
          <t>6</t>
        </is>
      </c>
      <c r="M629" s="3" t="n">
        <v>37.496442</v>
      </c>
      <c r="N629" s="3" t="n">
        <v>127.03057</v>
      </c>
      <c r="O629" s="3" t="inlineStr">
        <is>
          <t>15년이내, 융자금없는, 역세권, 중층</t>
        </is>
      </c>
      <c r="P629" s="3" t="inlineStr">
        <is>
          <t>프라움공인중개사사무소</t>
        </is>
      </c>
      <c r="Q629" s="3" t="inlineStr">
        <is>
          <t>https://m.land.naver.com/article/info/2328642745</t>
        </is>
      </c>
      <c r="R629" s="3">
        <f>IF(#REF!=M629,IF(#REF!=F629,IF(#REF!=H629,1,0),0),0)</f>
        <v/>
      </c>
    </row>
    <row r="630" hidden="1">
      <c r="A630" s="3" t="inlineStr">
        <is>
          <t>2328550137</t>
        </is>
      </c>
      <c r="B630" s="3" t="inlineStr">
        <is>
          <t>상가</t>
        </is>
      </c>
      <c r="C630" s="3" t="inlineStr">
        <is>
          <t>월세</t>
        </is>
      </c>
      <c r="D630" s="16" t="n">
        <v>5000</v>
      </c>
      <c r="E630" s="17" t="n">
        <v>58.08</v>
      </c>
      <c r="F630" s="17" t="n">
        <v>48</v>
      </c>
      <c r="G630" s="16" t="n">
        <v>5000</v>
      </c>
      <c r="H630" s="16" t="n">
        <v>420</v>
      </c>
      <c r="I630" s="17" t="n">
        <v>104.2</v>
      </c>
      <c r="J630" s="17" t="n">
        <v>8.800000000000001</v>
      </c>
      <c r="K630" s="3" t="n">
        <v>5</v>
      </c>
      <c r="L630" s="3" t="inlineStr">
        <is>
          <t>6</t>
        </is>
      </c>
      <c r="M630" s="3" t="n">
        <v>37.500143</v>
      </c>
      <c r="N630" s="3" t="n">
        <v>127.028414</v>
      </c>
      <c r="O630" s="3" t="inlineStr">
        <is>
          <t>25년이내, 융자금없는, 역세권, 고층</t>
        </is>
      </c>
      <c r="P630" s="3" t="inlineStr">
        <is>
          <t>주식회사시작부동산중개법인</t>
        </is>
      </c>
      <c r="Q630" s="3" t="inlineStr">
        <is>
          <t>https://m.land.naver.com/article/info/2328550137</t>
        </is>
      </c>
      <c r="R630" s="3">
        <f>IF(M629=M630,IF(F629=F630,IF(H629=H630,1,0),0),0)</f>
        <v/>
      </c>
    </row>
    <row r="631" hidden="1">
      <c r="A631" s="3" t="inlineStr">
        <is>
          <t>2331684531</t>
        </is>
      </c>
      <c r="B631" s="3" t="inlineStr">
        <is>
          <t>사무실</t>
        </is>
      </c>
      <c r="C631" s="3" t="inlineStr">
        <is>
          <t>월세</t>
        </is>
      </c>
      <c r="D631" s="16" t="n">
        <v>3000</v>
      </c>
      <c r="E631" s="17" t="n">
        <v>42.35</v>
      </c>
      <c r="F631" s="17" t="n">
        <v>32.97</v>
      </c>
      <c r="G631" s="16" t="n">
        <v>3000</v>
      </c>
      <c r="H631" s="16" t="n">
        <v>290</v>
      </c>
      <c r="I631" s="17" t="n">
        <v>91</v>
      </c>
      <c r="J631" s="17" t="n">
        <v>8.800000000000001</v>
      </c>
      <c r="K631" s="3" t="n">
        <v>3</v>
      </c>
      <c r="L631" s="3" t="inlineStr">
        <is>
          <t>6</t>
        </is>
      </c>
      <c r="M631" s="3" t="n">
        <v>37.496442</v>
      </c>
      <c r="N631" s="3" t="n">
        <v>127.03057</v>
      </c>
      <c r="O631" s="3" t="inlineStr">
        <is>
          <t>15년이내, 융자금없는, 역세권, 중층</t>
        </is>
      </c>
      <c r="P631" s="3" t="inlineStr">
        <is>
          <t>프라움공인중개사사무소</t>
        </is>
      </c>
      <c r="Q631" s="3" t="inlineStr">
        <is>
          <t>https://m.land.naver.com/article/info/2331684531</t>
        </is>
      </c>
      <c r="R631" s="3">
        <f>IF(M630=M631,IF(F630=F631,IF(H630=H631,1,0),0),0)</f>
        <v/>
      </c>
    </row>
    <row r="632">
      <c r="A632" s="3" t="inlineStr">
        <is>
          <t>2330498320</t>
        </is>
      </c>
      <c r="B632" s="3" t="inlineStr">
        <is>
          <t>상가</t>
        </is>
      </c>
      <c r="C632" s="3" t="inlineStr">
        <is>
          <t>월세</t>
        </is>
      </c>
      <c r="D632" s="16" t="n">
        <v>10000</v>
      </c>
      <c r="E632" s="17" t="n">
        <v>99.83</v>
      </c>
      <c r="F632" s="17" t="n">
        <v>70</v>
      </c>
      <c r="G632" s="16" t="n">
        <v>10000</v>
      </c>
      <c r="H632" s="16" t="n">
        <v>600</v>
      </c>
      <c r="I632" s="17" t="n">
        <v>142.9</v>
      </c>
      <c r="J632" s="17" t="n">
        <v>8.6</v>
      </c>
      <c r="K632" s="3" t="n">
        <v>1</v>
      </c>
      <c r="L632" s="3" t="inlineStr">
        <is>
          <t>10</t>
        </is>
      </c>
      <c r="M632" s="3" t="n">
        <v>37.499871</v>
      </c>
      <c r="N632" s="3" t="n">
        <v>127.030429</v>
      </c>
      <c r="O632" s="3" t="inlineStr">
        <is>
          <t>25년이상, 융자금없는, 역세권</t>
        </is>
      </c>
      <c r="P632" s="3" t="inlineStr">
        <is>
          <t>엠앤제이부동산중개법인주식회사</t>
        </is>
      </c>
      <c r="Q632" s="3" t="inlineStr">
        <is>
          <t>https://m.land.naver.com/article/info/2330498320</t>
        </is>
      </c>
      <c r="R632" s="3">
        <f>IF(M631=M632,IF(F631=F632,IF(H631=H632,1,0),0),0)</f>
        <v/>
      </c>
    </row>
    <row r="633" hidden="1">
      <c r="A633" s="3" t="inlineStr">
        <is>
          <t>2332458407</t>
        </is>
      </c>
      <c r="B633" s="3" t="inlineStr">
        <is>
          <t>상가</t>
        </is>
      </c>
      <c r="C633" s="3" t="inlineStr">
        <is>
          <t>월세</t>
        </is>
      </c>
      <c r="D633" s="16" t="n">
        <v>3000</v>
      </c>
      <c r="E633" s="17" t="n">
        <v>36.3</v>
      </c>
      <c r="F633" s="17" t="n">
        <v>35</v>
      </c>
      <c r="G633" s="16" t="n">
        <v>3000</v>
      </c>
      <c r="H633" s="16" t="n">
        <v>300</v>
      </c>
      <c r="I633" s="17" t="n">
        <v>85.7</v>
      </c>
      <c r="J633" s="17" t="n">
        <v>8.6</v>
      </c>
      <c r="K633" s="3" t="n">
        <v>5</v>
      </c>
      <c r="L633" s="3" t="inlineStr">
        <is>
          <t>6</t>
        </is>
      </c>
      <c r="M633" s="3" t="n">
        <v>37.496727</v>
      </c>
      <c r="N633" s="3" t="n">
        <v>127.030438</v>
      </c>
      <c r="O633" s="3" t="inlineStr">
        <is>
          <t>25년이상, 융자금적은, 역세권, 고층</t>
        </is>
      </c>
      <c r="P633" s="3" t="inlineStr">
        <is>
          <t>강남ON공인중개사무소</t>
        </is>
      </c>
      <c r="Q633" s="3" t="inlineStr">
        <is>
          <t>https://m.land.naver.com/article/info/2332458407</t>
        </is>
      </c>
      <c r="R633" s="3">
        <f>IF(M632=M633,IF(F632=F633,IF(H632=H633,1,0),0),0)</f>
        <v/>
      </c>
    </row>
    <row r="634" hidden="1">
      <c r="A634" s="3" t="inlineStr">
        <is>
          <t>2330655391</t>
        </is>
      </c>
      <c r="B634" s="3" t="inlineStr">
        <is>
          <t>사무실</t>
        </is>
      </c>
      <c r="C634" s="3" t="inlineStr">
        <is>
          <t>월세</t>
        </is>
      </c>
      <c r="D634" s="16" t="n">
        <v>3000</v>
      </c>
      <c r="E634" s="17" t="n">
        <v>39.32</v>
      </c>
      <c r="F634" s="17" t="n">
        <v>34.79</v>
      </c>
      <c r="G634" s="16" t="n">
        <v>3000</v>
      </c>
      <c r="H634" s="16" t="n">
        <v>300</v>
      </c>
      <c r="I634" s="17" t="n">
        <v>86.2</v>
      </c>
      <c r="J634" s="17" t="n">
        <v>8.6</v>
      </c>
      <c r="K634" s="3" t="n">
        <v>5</v>
      </c>
      <c r="L634" s="3" t="inlineStr">
        <is>
          <t>6</t>
        </is>
      </c>
      <c r="M634" s="3" t="n">
        <v>37.496727</v>
      </c>
      <c r="N634" s="3" t="n">
        <v>127.030438</v>
      </c>
      <c r="O634" s="3" t="inlineStr">
        <is>
          <t>25년이상, 융자금없는, 역세권, 고층</t>
        </is>
      </c>
      <c r="P634" s="3" t="inlineStr">
        <is>
          <t>프라움공인중개사사무소</t>
        </is>
      </c>
      <c r="Q634" s="3" t="inlineStr">
        <is>
          <t>https://m.land.naver.com/article/info/2330655391</t>
        </is>
      </c>
      <c r="R634" s="3">
        <f>IF(#REF!=M634,IF(#REF!=F634,IF(#REF!=H634,1,0),0),0)</f>
        <v/>
      </c>
    </row>
    <row r="635" hidden="1">
      <c r="A635" s="3" t="inlineStr">
        <is>
          <t>2331666305</t>
        </is>
      </c>
      <c r="B635" s="3" t="inlineStr">
        <is>
          <t>사무실</t>
        </is>
      </c>
      <c r="C635" s="3" t="inlineStr">
        <is>
          <t>월세</t>
        </is>
      </c>
      <c r="D635" s="16" t="n">
        <v>3000</v>
      </c>
      <c r="E635" s="17" t="n">
        <v>42.95</v>
      </c>
      <c r="F635" s="17" t="n">
        <v>35</v>
      </c>
      <c r="G635" s="16" t="n">
        <v>3000</v>
      </c>
      <c r="H635" s="16" t="n">
        <v>300</v>
      </c>
      <c r="I635" s="17" t="n">
        <v>85.7</v>
      </c>
      <c r="J635" s="17" t="n">
        <v>8.6</v>
      </c>
      <c r="K635" s="3" t="n">
        <v>5</v>
      </c>
      <c r="L635" s="3" t="inlineStr">
        <is>
          <t>6</t>
        </is>
      </c>
      <c r="M635" s="3" t="n">
        <v>37.496727</v>
      </c>
      <c r="N635" s="3" t="n">
        <v>127.030438</v>
      </c>
      <c r="O635" s="3" t="inlineStr">
        <is>
          <t>25년이상, 융자금없는, 역세권, 고층</t>
        </is>
      </c>
      <c r="P635" s="3" t="inlineStr">
        <is>
          <t>(주)신태양부동산중개법인</t>
        </is>
      </c>
      <c r="Q635" s="3" t="inlineStr">
        <is>
          <t>https://m.land.naver.com/article/info/2331666305</t>
        </is>
      </c>
      <c r="R635" s="3">
        <f>IF(M634=M635,IF(F634=F635,IF(H634=H635,1,0),0),0)</f>
        <v/>
      </c>
    </row>
    <row r="636" hidden="1">
      <c r="A636" s="3" t="inlineStr">
        <is>
          <t>2329302204</t>
        </is>
      </c>
      <c r="B636" s="3" t="inlineStr">
        <is>
          <t>사무실</t>
        </is>
      </c>
      <c r="C636" s="3" t="inlineStr">
        <is>
          <t>월세</t>
        </is>
      </c>
      <c r="D636" s="16" t="n">
        <v>12000</v>
      </c>
      <c r="E636" s="17" t="n">
        <v>55.66</v>
      </c>
      <c r="F636" s="17" t="n">
        <v>55.92</v>
      </c>
      <c r="G636" s="16" t="n">
        <v>12000</v>
      </c>
      <c r="H636" s="16" t="n">
        <v>463</v>
      </c>
      <c r="I636" s="17" t="n">
        <v>214.6</v>
      </c>
      <c r="J636" s="17" t="n">
        <v>8.300000000000001</v>
      </c>
      <c r="K636" s="3" t="n">
        <v>5</v>
      </c>
      <c r="L636" s="3" t="inlineStr">
        <is>
          <t>8</t>
        </is>
      </c>
      <c r="M636" s="3" t="n">
        <v>37.498939</v>
      </c>
      <c r="N636" s="3" t="n">
        <v>127.026045</v>
      </c>
      <c r="O636" s="3" t="inlineStr">
        <is>
          <t>25년이상, 융자금없는, 역세권, 중층</t>
        </is>
      </c>
      <c r="P636" s="3" t="inlineStr">
        <is>
          <t>33부동산공인중개사사무소</t>
        </is>
      </c>
      <c r="Q636" s="3" t="inlineStr">
        <is>
          <t>https://m.land.naver.com/article/info/2329302204</t>
        </is>
      </c>
      <c r="R636" s="3">
        <f>IF(M635=M636,IF(F635=F636,IF(H635=H636,1,0),0),0)</f>
        <v/>
      </c>
    </row>
    <row r="637" hidden="1">
      <c r="A637" s="3" t="inlineStr">
        <is>
          <t>2331706113</t>
        </is>
      </c>
      <c r="B637" s="3" t="inlineStr">
        <is>
          <t>사무실</t>
        </is>
      </c>
      <c r="C637" s="3" t="inlineStr">
        <is>
          <t>월세</t>
        </is>
      </c>
      <c r="D637" s="16" t="n">
        <v>3350</v>
      </c>
      <c r="E637" s="17" t="n">
        <v>33.88</v>
      </c>
      <c r="F637" s="17" t="n">
        <v>20.27</v>
      </c>
      <c r="G637" s="16" t="n">
        <v>3350</v>
      </c>
      <c r="H637" s="16" t="n">
        <v>168</v>
      </c>
      <c r="I637" s="17" t="n">
        <v>165.3</v>
      </c>
      <c r="J637" s="17" t="n">
        <v>8.300000000000001</v>
      </c>
      <c r="K637" s="3" t="n">
        <v>5</v>
      </c>
      <c r="L637" s="3" t="inlineStr">
        <is>
          <t>10</t>
        </is>
      </c>
      <c r="M637" s="3" t="n">
        <v>37.499871</v>
      </c>
      <c r="N637" s="3" t="n">
        <v>127.030429</v>
      </c>
      <c r="O637" s="3" t="inlineStr">
        <is>
          <t>25년이상, 융자금없는, 역세권</t>
        </is>
      </c>
      <c r="P637" s="3" t="inlineStr">
        <is>
          <t>주식회사 메이드리얼티부동산중개법인</t>
        </is>
      </c>
      <c r="Q637" s="3" t="inlineStr">
        <is>
          <t>https://m.land.naver.com/article/info/2331706113</t>
        </is>
      </c>
      <c r="R637" s="3">
        <f>IF(M636=M637,IF(F636=F637,IF(H636=H637,1,0),0),0)</f>
        <v/>
      </c>
    </row>
    <row r="638" hidden="1">
      <c r="A638" s="3" t="inlineStr">
        <is>
          <t>2331133438</t>
        </is>
      </c>
      <c r="B638" s="3" t="inlineStr">
        <is>
          <t>사무실</t>
        </is>
      </c>
      <c r="C638" s="3" t="inlineStr">
        <is>
          <t>월세</t>
        </is>
      </c>
      <c r="D638" s="16" t="n">
        <v>12000</v>
      </c>
      <c r="E638" s="17" t="n">
        <v>55.66</v>
      </c>
      <c r="F638" s="17" t="n">
        <v>55.92</v>
      </c>
      <c r="G638" s="16" t="n">
        <v>12000</v>
      </c>
      <c r="H638" s="16" t="n">
        <v>463</v>
      </c>
      <c r="I638" s="17" t="n">
        <v>214.6</v>
      </c>
      <c r="J638" s="17" t="n">
        <v>8.300000000000001</v>
      </c>
      <c r="K638" s="3" t="n">
        <v>5</v>
      </c>
      <c r="L638" s="3" t="inlineStr">
        <is>
          <t>8</t>
        </is>
      </c>
      <c r="M638" s="3" t="n">
        <v>37.498939</v>
      </c>
      <c r="N638" s="3" t="n">
        <v>127.026045</v>
      </c>
      <c r="O638" s="3" t="inlineStr">
        <is>
          <t>25년이상, 융자금없는, 역세권, 중층</t>
        </is>
      </c>
      <c r="P638" s="3" t="inlineStr">
        <is>
          <t>(주)미스터부동산중개법인</t>
        </is>
      </c>
      <c r="Q638" s="3" t="inlineStr">
        <is>
          <t>https://m.land.naver.com/article/info/2331133438</t>
        </is>
      </c>
      <c r="R638" s="3">
        <f>IF(M637=M638,IF(F637=F638,IF(H637=H638,1,0),0),0)</f>
        <v/>
      </c>
    </row>
    <row r="639" hidden="1">
      <c r="A639" s="3" t="inlineStr">
        <is>
          <t>2331654006</t>
        </is>
      </c>
      <c r="B639" s="3" t="inlineStr">
        <is>
          <t>사무실</t>
        </is>
      </c>
      <c r="C639" s="3" t="inlineStr">
        <is>
          <t>월세</t>
        </is>
      </c>
      <c r="D639" s="16" t="n">
        <v>12000</v>
      </c>
      <c r="E639" s="17" t="n">
        <v>55.66</v>
      </c>
      <c r="F639" s="17" t="n">
        <v>55.92</v>
      </c>
      <c r="G639" s="16" t="n">
        <v>12000</v>
      </c>
      <c r="H639" s="16" t="n">
        <v>463</v>
      </c>
      <c r="I639" s="17" t="n">
        <v>214.6</v>
      </c>
      <c r="J639" s="17" t="n">
        <v>8.300000000000001</v>
      </c>
      <c r="K639" s="3" t="n">
        <v>5</v>
      </c>
      <c r="L639" s="3" t="inlineStr">
        <is>
          <t>8</t>
        </is>
      </c>
      <c r="M639" s="3" t="n">
        <v>37.499001</v>
      </c>
      <c r="N639" s="3" t="n">
        <v>127.026208</v>
      </c>
      <c r="O639" s="3" t="inlineStr">
        <is>
          <t>25년이상, 융자금없는, 역세권, 중층</t>
        </is>
      </c>
      <c r="P639" s="3" t="inlineStr">
        <is>
          <t>신화부동산중개</t>
        </is>
      </c>
      <c r="Q639" s="3" t="inlineStr">
        <is>
          <t>https://m.land.naver.com/article/info/2331654006</t>
        </is>
      </c>
      <c r="R639" s="3">
        <f>IF(M638=M639,IF(F638=F639,IF(H638=H639,1,0),0),0)</f>
        <v/>
      </c>
    </row>
    <row r="640" hidden="1">
      <c r="A640" s="3" t="inlineStr">
        <is>
          <t>2331827441</t>
        </is>
      </c>
      <c r="B640" s="3" t="inlineStr">
        <is>
          <t>사무실</t>
        </is>
      </c>
      <c r="C640" s="3" t="inlineStr">
        <is>
          <t>월세</t>
        </is>
      </c>
      <c r="D640" s="16" t="n">
        <v>3350</v>
      </c>
      <c r="E640" s="17" t="n">
        <v>34.48</v>
      </c>
      <c r="F640" s="17" t="n">
        <v>20.27</v>
      </c>
      <c r="G640" s="16" t="n">
        <v>3350</v>
      </c>
      <c r="H640" s="16" t="n">
        <v>168</v>
      </c>
      <c r="I640" s="17" t="n">
        <v>165.3</v>
      </c>
      <c r="J640" s="17" t="n">
        <v>8.300000000000001</v>
      </c>
      <c r="K640" s="3" t="n">
        <v>5</v>
      </c>
      <c r="L640" s="3" t="inlineStr">
        <is>
          <t>10</t>
        </is>
      </c>
      <c r="M640" s="3" t="n">
        <v>37.499871</v>
      </c>
      <c r="N640" s="3" t="n">
        <v>127.030429</v>
      </c>
      <c r="O640" s="3" t="inlineStr">
        <is>
          <t>25년이상, 융자금없는, 역세권, 중층</t>
        </is>
      </c>
      <c r="P640" s="3" t="inlineStr">
        <is>
          <t>주식회사 메이드리얼티부동산중개법인</t>
        </is>
      </c>
      <c r="Q640" s="3" t="inlineStr">
        <is>
          <t>https://m.land.naver.com/article/info/2331827441</t>
        </is>
      </c>
      <c r="R640" s="3">
        <f>IF(M639=M640,IF(F639=F640,IF(H639=H640,1,0),0),0)</f>
        <v/>
      </c>
    </row>
    <row r="641" hidden="1">
      <c r="A641" s="3" t="inlineStr">
        <is>
          <t>2330481579</t>
        </is>
      </c>
      <c r="B641" s="3" t="inlineStr">
        <is>
          <t>사무실</t>
        </is>
      </c>
      <c r="C641" s="3" t="inlineStr">
        <is>
          <t>월세</t>
        </is>
      </c>
      <c r="D641" s="16" t="n">
        <v>1000</v>
      </c>
      <c r="E641" s="17" t="n">
        <v>27.22</v>
      </c>
      <c r="F641" s="17" t="n">
        <v>12.45</v>
      </c>
      <c r="G641" s="16" t="n">
        <v>1000</v>
      </c>
      <c r="H641" s="16" t="n">
        <v>100</v>
      </c>
      <c r="I641" s="17" t="n">
        <v>80.3</v>
      </c>
      <c r="J641" s="17" t="n">
        <v>8</v>
      </c>
      <c r="K641" s="3" t="n">
        <v>8</v>
      </c>
      <c r="L641" s="3" t="inlineStr">
        <is>
          <t>30</t>
        </is>
      </c>
      <c r="M641" s="3" t="n">
        <v>37.49645</v>
      </c>
      <c r="N641" s="3" t="n">
        <v>127.027803</v>
      </c>
      <c r="O641" s="3" t="inlineStr">
        <is>
          <t>25년이상, 융자금없는, 역세권, 지상층(1층제외)</t>
        </is>
      </c>
      <c r="P641" s="3" t="inlineStr">
        <is>
          <t>마루공인중개사사무소</t>
        </is>
      </c>
      <c r="Q641" s="3" t="inlineStr">
        <is>
          <t>https://m.land.naver.com/article/info/2330481579</t>
        </is>
      </c>
      <c r="R641" s="3">
        <f>IF(M640=M641,IF(F640=F641,IF(H640=H641,1,0),0),0)</f>
        <v/>
      </c>
    </row>
    <row r="642" hidden="1">
      <c r="A642" s="3" t="inlineStr">
        <is>
          <t>2330618946</t>
        </is>
      </c>
      <c r="B642" s="3" t="inlineStr">
        <is>
          <t>사무실</t>
        </is>
      </c>
      <c r="C642" s="3" t="inlineStr">
        <is>
          <t>월세</t>
        </is>
      </c>
      <c r="D642" s="16" t="n">
        <v>6000</v>
      </c>
      <c r="E642" s="17" t="n">
        <v>50.82</v>
      </c>
      <c r="F642" s="17" t="n">
        <v>50</v>
      </c>
      <c r="G642" s="16" t="n">
        <v>6000</v>
      </c>
      <c r="H642" s="16" t="n">
        <v>400</v>
      </c>
      <c r="I642" s="17" t="n">
        <v>120</v>
      </c>
      <c r="J642" s="17" t="n">
        <v>8</v>
      </c>
      <c r="K642" s="3" t="n">
        <v>3</v>
      </c>
      <c r="L642" s="3" t="inlineStr">
        <is>
          <t>5</t>
        </is>
      </c>
      <c r="M642" s="3" t="n">
        <v>37.500096</v>
      </c>
      <c r="N642" s="3" t="n">
        <v>127.028256</v>
      </c>
      <c r="O642" s="3" t="inlineStr">
        <is>
          <t>25년이상, 융자금적은, 역세권, 중층</t>
        </is>
      </c>
      <c r="P642" s="3" t="inlineStr">
        <is>
          <t>(주)상사빌부동산중개법인</t>
        </is>
      </c>
      <c r="Q642" s="3" t="inlineStr">
        <is>
          <t>https://m.land.naver.com/article/info/2330618946</t>
        </is>
      </c>
      <c r="R642" s="3">
        <f>IF(M641=M642,IF(F641=F642,IF(H641=H642,1,0),0),0)</f>
        <v/>
      </c>
    </row>
    <row r="643" hidden="1">
      <c r="A643" s="3" t="inlineStr">
        <is>
          <t>2332530333</t>
        </is>
      </c>
      <c r="B643" s="3" t="inlineStr">
        <is>
          <t>사무실</t>
        </is>
      </c>
      <c r="C643" s="3" t="inlineStr">
        <is>
          <t>월세</t>
        </is>
      </c>
      <c r="D643" s="16" t="n">
        <v>1000</v>
      </c>
      <c r="E643" s="17" t="n">
        <v>27.22</v>
      </c>
      <c r="F643" s="17" t="n">
        <v>12.45</v>
      </c>
      <c r="G643" s="16" t="n">
        <v>1000</v>
      </c>
      <c r="H643" s="16" t="n">
        <v>100</v>
      </c>
      <c r="I643" s="17" t="n">
        <v>80.3</v>
      </c>
      <c r="J643" s="17" t="n">
        <v>8</v>
      </c>
      <c r="K643" s="3" t="n">
        <v>10</v>
      </c>
      <c r="L643" s="3" t="inlineStr">
        <is>
          <t>30</t>
        </is>
      </c>
      <c r="M643" s="3" t="n">
        <v>37.49645</v>
      </c>
      <c r="N643" s="3" t="n">
        <v>127.027803</v>
      </c>
      <c r="O643" s="3" t="inlineStr">
        <is>
          <t>25년이상, 융자금없는, 역세권, 지상층(1층제외)</t>
        </is>
      </c>
      <c r="P643" s="3" t="inlineStr">
        <is>
          <t>랜드마크공인중개사사무소</t>
        </is>
      </c>
      <c r="Q643" s="3" t="inlineStr">
        <is>
          <t>https://m.land.naver.com/article/info/2332530333</t>
        </is>
      </c>
      <c r="R643" s="3">
        <f>IF(M642=M643,IF(F642=F643,IF(H642=H643,1,0),0),0)</f>
        <v/>
      </c>
    </row>
    <row r="644" hidden="1">
      <c r="A644" s="3" t="inlineStr">
        <is>
          <t>2331055615</t>
        </is>
      </c>
      <c r="B644" s="3" t="inlineStr">
        <is>
          <t>사무실</t>
        </is>
      </c>
      <c r="C644" s="3" t="inlineStr">
        <is>
          <t>월세</t>
        </is>
      </c>
      <c r="D644" s="16" t="n">
        <v>3000</v>
      </c>
      <c r="E644" s="17" t="n">
        <v>36.3</v>
      </c>
      <c r="F644" s="17" t="n">
        <v>36.41</v>
      </c>
      <c r="G644" s="16" t="n">
        <v>3000</v>
      </c>
      <c r="H644" s="16" t="n">
        <v>290</v>
      </c>
      <c r="I644" s="17" t="n">
        <v>82.40000000000001</v>
      </c>
      <c r="J644" s="17" t="n">
        <v>8</v>
      </c>
      <c r="K644" s="3" t="n">
        <v>5</v>
      </c>
      <c r="L644" s="3" t="inlineStr">
        <is>
          <t>6</t>
        </is>
      </c>
      <c r="M644" s="3" t="n">
        <v>37.496727</v>
      </c>
      <c r="N644" s="3" t="n">
        <v>127.030438</v>
      </c>
      <c r="O644" s="3" t="inlineStr">
        <is>
          <t>25년이상, 융자금적은, 역세권, 고층</t>
        </is>
      </c>
      <c r="P644" s="3" t="inlineStr">
        <is>
          <t>강남뉴부동산공인중개사사무소</t>
        </is>
      </c>
      <c r="Q644" s="3" t="inlineStr">
        <is>
          <t>https://m.land.naver.com/article/info/2331055615</t>
        </is>
      </c>
      <c r="R644" s="3">
        <f>IF(M643=M644,IF(F643=F644,IF(H643=H644,1,0),0),0)</f>
        <v/>
      </c>
    </row>
    <row r="645" hidden="1">
      <c r="A645" s="3" t="inlineStr">
        <is>
          <t>2332006282</t>
        </is>
      </c>
      <c r="B645" s="3" t="inlineStr">
        <is>
          <t>사무실</t>
        </is>
      </c>
      <c r="C645" s="3" t="inlineStr">
        <is>
          <t>월세</t>
        </is>
      </c>
      <c r="D645" s="16" t="n">
        <v>1000</v>
      </c>
      <c r="E645" s="17" t="n">
        <v>12.4</v>
      </c>
      <c r="F645" s="17" t="n">
        <v>12.45</v>
      </c>
      <c r="G645" s="16" t="n">
        <v>1000</v>
      </c>
      <c r="H645" s="16" t="n">
        <v>100</v>
      </c>
      <c r="I645" s="17" t="n">
        <v>80.3</v>
      </c>
      <c r="J645" s="17" t="n">
        <v>8</v>
      </c>
      <c r="K645" s="3" t="n">
        <v>10</v>
      </c>
      <c r="L645" s="3" t="inlineStr">
        <is>
          <t>30</t>
        </is>
      </c>
      <c r="M645" s="3" t="n">
        <v>37.49645</v>
      </c>
      <c r="N645" s="3" t="n">
        <v>127.027803</v>
      </c>
      <c r="O645" s="3" t="inlineStr">
        <is>
          <t>25년이상, 융자금없는, 역세권, 지상층(1층제외)</t>
        </is>
      </c>
      <c r="P645" s="3" t="inlineStr">
        <is>
          <t>이고공인중개사사무소</t>
        </is>
      </c>
      <c r="Q645" s="3" t="inlineStr">
        <is>
          <t>https://m.land.naver.com/article/info/2332006282</t>
        </is>
      </c>
      <c r="R645" s="3">
        <f>IF(M644=M645,IF(F644=F645,IF(H644=H645,1,0),0),0)</f>
        <v/>
      </c>
    </row>
    <row r="646" hidden="1">
      <c r="A646" s="3" t="inlineStr">
        <is>
          <t>2330812918</t>
        </is>
      </c>
      <c r="B646" s="3" t="inlineStr">
        <is>
          <t>사무실</t>
        </is>
      </c>
      <c r="C646" s="3" t="inlineStr">
        <is>
          <t>월세</t>
        </is>
      </c>
      <c r="D646" s="16" t="n">
        <v>6000</v>
      </c>
      <c r="E646" s="17" t="n">
        <v>50.82</v>
      </c>
      <c r="F646" s="17" t="n">
        <v>50.82</v>
      </c>
      <c r="G646" s="16" t="n">
        <v>6000</v>
      </c>
      <c r="H646" s="16" t="n">
        <v>400</v>
      </c>
      <c r="I646" s="17" t="n">
        <v>118.1</v>
      </c>
      <c r="J646" s="17" t="n">
        <v>7.9</v>
      </c>
      <c r="K646" s="3" t="n">
        <v>3</v>
      </c>
      <c r="L646" s="3" t="inlineStr">
        <is>
          <t>5</t>
        </is>
      </c>
      <c r="M646" s="3" t="n">
        <v>37.500096</v>
      </c>
      <c r="N646" s="3" t="n">
        <v>127.028256</v>
      </c>
      <c r="O646" s="3" t="inlineStr">
        <is>
          <t>25년이상, 융자금없는, 역세권, 중층</t>
        </is>
      </c>
      <c r="P646" s="3" t="inlineStr">
        <is>
          <t>퍼센트원공인중개사사무소</t>
        </is>
      </c>
      <c r="Q646" s="3" t="inlineStr">
        <is>
          <t>https://m.land.naver.com/article/info/2330812918</t>
        </is>
      </c>
      <c r="R646" s="3">
        <f>IF(M645=M646,IF(F645=F646,IF(H645=H646,1,0),0),0)</f>
        <v/>
      </c>
    </row>
    <row r="647" hidden="1">
      <c r="A647" s="3" t="inlineStr">
        <is>
          <t>2331256602</t>
        </is>
      </c>
      <c r="B647" s="3" t="inlineStr">
        <is>
          <t>상가</t>
        </is>
      </c>
      <c r="C647" s="3" t="inlineStr">
        <is>
          <t>월세</t>
        </is>
      </c>
      <c r="D647" s="16" t="n">
        <v>6000</v>
      </c>
      <c r="E647" s="17" t="n">
        <v>50.82</v>
      </c>
      <c r="F647" s="17" t="n">
        <v>50.89</v>
      </c>
      <c r="G647" s="16" t="n">
        <v>6000</v>
      </c>
      <c r="H647" s="16" t="n">
        <v>400</v>
      </c>
      <c r="I647" s="17" t="n">
        <v>117.9</v>
      </c>
      <c r="J647" s="17" t="n">
        <v>7.9</v>
      </c>
      <c r="K647" s="3" t="n">
        <v>3</v>
      </c>
      <c r="L647" s="3" t="inlineStr">
        <is>
          <t>5</t>
        </is>
      </c>
      <c r="M647" s="3" t="n">
        <v>37.500096</v>
      </c>
      <c r="N647" s="3" t="n">
        <v>127.028256</v>
      </c>
      <c r="O647" s="3" t="inlineStr">
        <is>
          <t>25년이상, 융자금없는, 역세권, 중층</t>
        </is>
      </c>
      <c r="P647" s="3" t="inlineStr">
        <is>
          <t>연이음부동산중개사무소</t>
        </is>
      </c>
      <c r="Q647" s="3" t="inlineStr">
        <is>
          <t>https://m.land.naver.com/article/info/2331256602</t>
        </is>
      </c>
      <c r="R647" s="3">
        <f>IF(M646=M647,IF(F646=F647,IF(H646=H647,1,0),0),0)</f>
        <v/>
      </c>
    </row>
    <row r="648" hidden="1">
      <c r="A648" s="3" t="inlineStr">
        <is>
          <t>2330394595</t>
        </is>
      </c>
      <c r="B648" s="3" t="inlineStr">
        <is>
          <t>상가</t>
        </is>
      </c>
      <c r="C648" s="3" t="inlineStr">
        <is>
          <t>월세</t>
        </is>
      </c>
      <c r="D648" s="16" t="n">
        <v>6000</v>
      </c>
      <c r="E648" s="17" t="n">
        <v>59.89</v>
      </c>
      <c r="F648" s="17" t="n">
        <v>50.88</v>
      </c>
      <c r="G648" s="16" t="n">
        <v>6000</v>
      </c>
      <c r="H648" s="16" t="n">
        <v>400</v>
      </c>
      <c r="I648" s="17" t="n">
        <v>117.9</v>
      </c>
      <c r="J648" s="17" t="n">
        <v>7.9</v>
      </c>
      <c r="K648" s="3" t="n">
        <v>3</v>
      </c>
      <c r="L648" s="3" t="inlineStr">
        <is>
          <t>5</t>
        </is>
      </c>
      <c r="M648" s="3" t="n">
        <v>37.500096</v>
      </c>
      <c r="N648" s="3" t="n">
        <v>127.028256</v>
      </c>
      <c r="O648" s="3" t="inlineStr">
        <is>
          <t>25년이상, 융자금없는, 역세권, 중층</t>
        </is>
      </c>
      <c r="P648" s="3" t="inlineStr">
        <is>
          <t>스타리얼티주식회사</t>
        </is>
      </c>
      <c r="Q648" s="3" t="inlineStr">
        <is>
          <t>https://m.land.naver.com/article/info/2330394595</t>
        </is>
      </c>
      <c r="R648" s="3">
        <f>IF(M647=M648,IF(F647=F648,IF(H647=H648,1,0),0),0)</f>
        <v/>
      </c>
    </row>
    <row r="649" hidden="1">
      <c r="A649" s="3" t="inlineStr">
        <is>
          <t>2328883731</t>
        </is>
      </c>
      <c r="B649" s="3" t="inlineStr">
        <is>
          <t>사무실</t>
        </is>
      </c>
      <c r="C649" s="3" t="inlineStr">
        <is>
          <t>월세</t>
        </is>
      </c>
      <c r="D649" s="16" t="n">
        <v>6000</v>
      </c>
      <c r="E649" s="17" t="n">
        <v>50.82</v>
      </c>
      <c r="F649" s="17" t="n">
        <v>50.82</v>
      </c>
      <c r="G649" s="16" t="n">
        <v>6000</v>
      </c>
      <c r="H649" s="16" t="n">
        <v>400</v>
      </c>
      <c r="I649" s="17" t="n">
        <v>118.1</v>
      </c>
      <c r="J649" s="17" t="n">
        <v>7.9</v>
      </c>
      <c r="K649" s="3" t="n">
        <v>3</v>
      </c>
      <c r="L649" s="3" t="inlineStr">
        <is>
          <t>5</t>
        </is>
      </c>
      <c r="M649" s="3" t="n">
        <v>37.500096</v>
      </c>
      <c r="N649" s="3" t="n">
        <v>127.028256</v>
      </c>
      <c r="O649" s="3" t="inlineStr">
        <is>
          <t>25년이상, 융자금없는, 역세권</t>
        </is>
      </c>
      <c r="P649" s="3" t="inlineStr">
        <is>
          <t>레이부동산중개사무소</t>
        </is>
      </c>
      <c r="Q649" s="3" t="inlineStr">
        <is>
          <t>https://m.land.naver.com/article/info/2328883731</t>
        </is>
      </c>
      <c r="R649" s="3">
        <f>IF(M648=M649,IF(F648=F649,IF(H648=H649,1,0),0),0)</f>
        <v/>
      </c>
    </row>
    <row r="650" hidden="1">
      <c r="A650" s="3" t="inlineStr">
        <is>
          <t>2332262819</t>
        </is>
      </c>
      <c r="B650" s="3" t="inlineStr">
        <is>
          <t>상가</t>
        </is>
      </c>
      <c r="C650" s="3" t="inlineStr">
        <is>
          <t>월세</t>
        </is>
      </c>
      <c r="D650" s="16" t="n">
        <v>4000</v>
      </c>
      <c r="E650" s="17" t="n">
        <v>50.82</v>
      </c>
      <c r="F650" s="17" t="n">
        <v>50.89</v>
      </c>
      <c r="G650" s="16" t="n">
        <v>4000</v>
      </c>
      <c r="H650" s="16" t="n">
        <v>400</v>
      </c>
      <c r="I650" s="17" t="n">
        <v>78.59999999999999</v>
      </c>
      <c r="J650" s="17" t="n">
        <v>7.9</v>
      </c>
      <c r="K650" s="3" t="n">
        <v>3</v>
      </c>
      <c r="L650" s="3" t="inlineStr">
        <is>
          <t>5</t>
        </is>
      </c>
      <c r="M650" s="3" t="n">
        <v>37.500096</v>
      </c>
      <c r="N650" s="3" t="n">
        <v>127.028256</v>
      </c>
      <c r="O650" s="3" t="inlineStr">
        <is>
          <t>25년이상, 융자금없는, 역세권, 중층</t>
        </is>
      </c>
      <c r="P650" s="3" t="inlineStr">
        <is>
          <t>허브젠 공인중개사사무소</t>
        </is>
      </c>
      <c r="Q650" s="3" t="inlineStr">
        <is>
          <t>https://m.land.naver.com/article/info/2332262819</t>
        </is>
      </c>
      <c r="R650" s="3">
        <f>IF(M649=M650,IF(F649=F650,IF(H649=H650,1,0),0),0)</f>
        <v/>
      </c>
    </row>
    <row r="651" hidden="1">
      <c r="A651" s="3" t="inlineStr">
        <is>
          <t>2329292401</t>
        </is>
      </c>
      <c r="B651" s="3" t="inlineStr">
        <is>
          <t>사무실</t>
        </is>
      </c>
      <c r="C651" s="3" t="inlineStr">
        <is>
          <t>월세</t>
        </is>
      </c>
      <c r="D651" s="16" t="n">
        <v>6000</v>
      </c>
      <c r="E651" s="17" t="n">
        <v>50.82</v>
      </c>
      <c r="F651" s="17" t="n">
        <v>50.82</v>
      </c>
      <c r="G651" s="16" t="n">
        <v>6000</v>
      </c>
      <c r="H651" s="16" t="n">
        <v>400</v>
      </c>
      <c r="I651" s="17" t="n">
        <v>118.1</v>
      </c>
      <c r="J651" s="17" t="n">
        <v>7.9</v>
      </c>
      <c r="K651" s="3" t="n">
        <v>3</v>
      </c>
      <c r="L651" s="3" t="inlineStr">
        <is>
          <t>5</t>
        </is>
      </c>
      <c r="M651" s="3" t="n">
        <v>37.500096</v>
      </c>
      <c r="N651" s="3" t="n">
        <v>127.028256</v>
      </c>
      <c r="O651" s="3" t="inlineStr">
        <is>
          <t>25년이상, 융자금적은, 역세권, 중층</t>
        </is>
      </c>
      <c r="P651" s="3" t="inlineStr">
        <is>
          <t>제이디부동산중개법인주식회사</t>
        </is>
      </c>
      <c r="Q651" s="3" t="inlineStr">
        <is>
          <t>https://m.land.naver.com/article/info/2329292401</t>
        </is>
      </c>
      <c r="R651" s="3">
        <f>IF(#REF!=M651,IF(#REF!=F651,IF(#REF!=H651,1,0),0),0)</f>
        <v/>
      </c>
    </row>
    <row r="652" hidden="1">
      <c r="A652" s="3" t="inlineStr">
        <is>
          <t>2330678360</t>
        </is>
      </c>
      <c r="B652" s="3" t="inlineStr">
        <is>
          <t>상가</t>
        </is>
      </c>
      <c r="C652" s="3" t="inlineStr">
        <is>
          <t>월세</t>
        </is>
      </c>
      <c r="D652" s="16" t="n">
        <v>6000</v>
      </c>
      <c r="E652" s="17" t="n">
        <v>50.82</v>
      </c>
      <c r="F652" s="17" t="n">
        <v>50.89</v>
      </c>
      <c r="G652" s="16" t="n">
        <v>6000</v>
      </c>
      <c r="H652" s="16" t="n">
        <v>400</v>
      </c>
      <c r="I652" s="17" t="n">
        <v>117.9</v>
      </c>
      <c r="J652" s="17" t="n">
        <v>7.9</v>
      </c>
      <c r="K652" s="3" t="n">
        <v>3</v>
      </c>
      <c r="L652" s="3" t="inlineStr">
        <is>
          <t>5</t>
        </is>
      </c>
      <c r="M652" s="3" t="n">
        <v>37.500096</v>
      </c>
      <c r="N652" s="3" t="n">
        <v>127.028256</v>
      </c>
      <c r="O652" s="3" t="inlineStr">
        <is>
          <t>25년이상, 융자금없는, 역세권</t>
        </is>
      </c>
      <c r="P652" s="3" t="inlineStr">
        <is>
          <t>오렌지 부동산중개법인주식회사</t>
        </is>
      </c>
      <c r="Q652" s="3" t="inlineStr">
        <is>
          <t>https://m.land.naver.com/article/info/2330678360</t>
        </is>
      </c>
      <c r="R652" s="3">
        <f>IF(M651=M652,IF(F651=F652,IF(H651=H652,1,0),0),0)</f>
        <v/>
      </c>
    </row>
    <row r="653" hidden="1">
      <c r="A653" s="3" t="inlineStr">
        <is>
          <t>2330660286</t>
        </is>
      </c>
      <c r="B653" s="3" t="inlineStr">
        <is>
          <t>상가</t>
        </is>
      </c>
      <c r="C653" s="3" t="inlineStr">
        <is>
          <t>월세</t>
        </is>
      </c>
      <c r="D653" s="16" t="n">
        <v>6000</v>
      </c>
      <c r="E653" s="17" t="n">
        <v>59.89</v>
      </c>
      <c r="F653" s="17" t="n">
        <v>51</v>
      </c>
      <c r="G653" s="16" t="n">
        <v>6000</v>
      </c>
      <c r="H653" s="16" t="n">
        <v>400</v>
      </c>
      <c r="I653" s="17" t="n">
        <v>117.6</v>
      </c>
      <c r="J653" s="17" t="n">
        <v>7.8</v>
      </c>
      <c r="K653" s="3" t="n">
        <v>3</v>
      </c>
      <c r="L653" s="3" t="inlineStr">
        <is>
          <t>5</t>
        </is>
      </c>
      <c r="M653" s="3" t="n">
        <v>37.500096</v>
      </c>
      <c r="N653" s="3" t="n">
        <v>127.028256</v>
      </c>
      <c r="O653" s="3" t="inlineStr">
        <is>
          <t>25년이상, 융자금없는, 역세권</t>
        </is>
      </c>
      <c r="P653" s="3" t="inlineStr">
        <is>
          <t>엠앤제이부동산중개법인주식회사</t>
        </is>
      </c>
      <c r="Q653" s="3" t="inlineStr">
        <is>
          <t>https://m.land.naver.com/article/info/2330660286</t>
        </is>
      </c>
      <c r="R653" s="3">
        <f>IF(M652=M653,IF(F652=F653,IF(H652=H653,1,0),0),0)</f>
        <v/>
      </c>
    </row>
    <row r="654" hidden="1">
      <c r="A654" s="3" t="inlineStr">
        <is>
          <t>2332530666</t>
        </is>
      </c>
      <c r="B654" s="3" t="inlineStr">
        <is>
          <t>상가</t>
        </is>
      </c>
      <c r="C654" s="3" t="inlineStr">
        <is>
          <t>월세</t>
        </is>
      </c>
      <c r="D654" s="16" t="n">
        <v>4000</v>
      </c>
      <c r="E654" s="17" t="n">
        <v>58.08</v>
      </c>
      <c r="F654" s="17" t="n">
        <v>58.17</v>
      </c>
      <c r="G654" s="16" t="n">
        <v>4000</v>
      </c>
      <c r="H654" s="16" t="n">
        <v>450</v>
      </c>
      <c r="I654" s="17" t="n">
        <v>68.8</v>
      </c>
      <c r="J654" s="17" t="n">
        <v>7.7</v>
      </c>
      <c r="K654" s="3" t="n">
        <v>5</v>
      </c>
      <c r="L654" s="3" t="inlineStr">
        <is>
          <t>6</t>
        </is>
      </c>
      <c r="M654" s="3" t="n">
        <v>37.500143</v>
      </c>
      <c r="N654" s="3" t="n">
        <v>127.028414</v>
      </c>
      <c r="O654" s="3" t="inlineStr">
        <is>
          <t>25년이내, 융자금없는, 역세권, 고층</t>
        </is>
      </c>
      <c r="P654" s="3" t="inlineStr">
        <is>
          <t>허브젠 공인중개사사무소</t>
        </is>
      </c>
      <c r="Q654" s="3" t="inlineStr">
        <is>
          <t>https://m.land.naver.com/article/info/2332530666</t>
        </is>
      </c>
      <c r="R654" s="3">
        <f>IF(#REF!=M654,IF(#REF!=F654,IF(#REF!=H654,1,0),0),0)</f>
        <v/>
      </c>
    </row>
    <row r="655" hidden="1">
      <c r="A655" s="3" t="inlineStr">
        <is>
          <t>2332618955</t>
        </is>
      </c>
      <c r="B655" s="3" t="inlineStr">
        <is>
          <t>사무실</t>
        </is>
      </c>
      <c r="C655" s="3" t="inlineStr">
        <is>
          <t>월세</t>
        </is>
      </c>
      <c r="D655" s="16" t="n">
        <v>5000</v>
      </c>
      <c r="E655" s="17" t="n">
        <v>49.61</v>
      </c>
      <c r="F655" s="17" t="n">
        <v>49.69</v>
      </c>
      <c r="G655" s="16" t="n">
        <v>5000</v>
      </c>
      <c r="H655" s="16" t="n">
        <v>360</v>
      </c>
      <c r="I655" s="17" t="n">
        <v>100.6</v>
      </c>
      <c r="J655" s="17" t="n">
        <v>7.2</v>
      </c>
      <c r="K655" s="3" t="n">
        <v>6</v>
      </c>
      <c r="L655" s="3" t="inlineStr">
        <is>
          <t>6</t>
        </is>
      </c>
      <c r="M655" s="3" t="n">
        <v>37.495843</v>
      </c>
      <c r="N655" s="3" t="n">
        <v>127.029168</v>
      </c>
      <c r="O655" s="3" t="inlineStr">
        <is>
          <t>25년이상, 융자금없는, 역세권, 고층</t>
        </is>
      </c>
      <c r="P655" s="3" t="inlineStr">
        <is>
          <t>다정공인중개사사무소</t>
        </is>
      </c>
      <c r="Q655" s="3" t="inlineStr">
        <is>
          <t>https://m.land.naver.com/article/info/2332618955</t>
        </is>
      </c>
      <c r="R655" s="3">
        <f>IF(#REF!=M655,IF(#REF!=F655,IF(#REF!=H655,1,0),0),0)</f>
        <v/>
      </c>
    </row>
    <row r="656" hidden="1">
      <c r="A656" s="3" t="inlineStr">
        <is>
          <t>2330498742</t>
        </is>
      </c>
      <c r="B656" s="3" t="inlineStr">
        <is>
          <t>사무실</t>
        </is>
      </c>
      <c r="C656" s="3" t="inlineStr">
        <is>
          <t>월세</t>
        </is>
      </c>
      <c r="D656" s="16" t="n">
        <v>8000</v>
      </c>
      <c r="E656" s="17" t="n">
        <v>99.83</v>
      </c>
      <c r="F656" s="17" t="n">
        <v>83.79000000000001</v>
      </c>
      <c r="G656" s="16" t="n">
        <v>8000</v>
      </c>
      <c r="H656" s="16" t="n">
        <v>500</v>
      </c>
      <c r="I656" s="17" t="n">
        <v>95.5</v>
      </c>
      <c r="J656" s="17" t="n">
        <v>6</v>
      </c>
      <c r="K656" s="3" t="n">
        <v>-1</v>
      </c>
      <c r="L656" s="3" t="inlineStr">
        <is>
          <t>10</t>
        </is>
      </c>
      <c r="M656" s="3" t="n">
        <v>37.499871</v>
      </c>
      <c r="N656" s="3" t="n">
        <v>127.030429</v>
      </c>
      <c r="O656" s="3" t="inlineStr">
        <is>
          <t>25년이상, 융자금없는, 역세권</t>
        </is>
      </c>
      <c r="P656" s="3" t="inlineStr">
        <is>
          <t>엠앤제이부동산중개법인주식회사</t>
        </is>
      </c>
      <c r="Q656" s="3" t="inlineStr">
        <is>
          <t>https://m.land.naver.com/article/info/2330498742</t>
        </is>
      </c>
      <c r="R656" s="3">
        <f>IF(M655=M656,IF(F655=F656,IF(H655=H656,1,0),0),0)</f>
        <v/>
      </c>
    </row>
    <row r="657" hidden="1">
      <c r="A657" s="3" t="inlineStr">
        <is>
          <t>2329012015</t>
        </is>
      </c>
      <c r="B657" s="3" t="inlineStr">
        <is>
          <t>상가</t>
        </is>
      </c>
      <c r="C657" s="3" t="inlineStr">
        <is>
          <t>월세</t>
        </is>
      </c>
      <c r="D657" s="16" t="n">
        <v>4000</v>
      </c>
      <c r="E657" s="17" t="n">
        <v>42.65</v>
      </c>
      <c r="F657" s="17" t="n">
        <v>42.89</v>
      </c>
      <c r="G657" s="16" t="n">
        <v>4000</v>
      </c>
      <c r="H657" s="16" t="n">
        <v>250</v>
      </c>
      <c r="I657" s="17" t="n">
        <v>93.3</v>
      </c>
      <c r="J657" s="17" t="n">
        <v>5.8</v>
      </c>
      <c r="K657" s="3" t="n">
        <v>-1</v>
      </c>
      <c r="L657" s="3" t="inlineStr">
        <is>
          <t>13</t>
        </is>
      </c>
      <c r="M657" s="3" t="n">
        <v>37.495837</v>
      </c>
      <c r="N657" s="3" t="n">
        <v>127.03053</v>
      </c>
      <c r="O657" s="3" t="inlineStr">
        <is>
          <t>15년이내, 융자금적은, 역세권, 지하층</t>
        </is>
      </c>
      <c r="P657" s="3" t="inlineStr">
        <is>
          <t>커피한잔공인중개사사무소</t>
        </is>
      </c>
      <c r="Q657" s="3" t="inlineStr">
        <is>
          <t>https://m.land.naver.com/article/info/2329012015</t>
        </is>
      </c>
      <c r="R657" s="3">
        <f>IF(M656=M657,IF(F656=F657,IF(H656=H657,1,0),0),0)</f>
        <v/>
      </c>
    </row>
    <row r="658" hidden="1">
      <c r="A658" s="3" t="inlineStr">
        <is>
          <t>2329049267</t>
        </is>
      </c>
      <c r="B658" s="3" t="inlineStr">
        <is>
          <t>사무실</t>
        </is>
      </c>
      <c r="C658" s="3" t="inlineStr">
        <is>
          <t>월세</t>
        </is>
      </c>
      <c r="D658" s="16" t="n">
        <v>2000</v>
      </c>
      <c r="E658" s="17" t="n">
        <v>39.93</v>
      </c>
      <c r="F658" s="17" t="n">
        <v>40.05</v>
      </c>
      <c r="G658" s="16" t="n">
        <v>2000</v>
      </c>
      <c r="H658" s="16" t="n">
        <v>230</v>
      </c>
      <c r="I658" s="17" t="n">
        <v>49.9</v>
      </c>
      <c r="J658" s="17" t="n">
        <v>5.7</v>
      </c>
      <c r="K658" s="3" t="n">
        <v>3</v>
      </c>
      <c r="L658" s="3" t="inlineStr">
        <is>
          <t>10</t>
        </is>
      </c>
      <c r="M658" s="3" t="n">
        <v>37.496016</v>
      </c>
      <c r="N658" s="3" t="n">
        <v>127.030448</v>
      </c>
      <c r="O658" s="3" t="inlineStr">
        <is>
          <t>25년이내, 융자금없는, 역세권, 지상층(1층제외)</t>
        </is>
      </c>
      <c r="P658" s="3" t="inlineStr">
        <is>
          <t>다온에셋공인중개사사무소</t>
        </is>
      </c>
      <c r="Q658" s="3" t="inlineStr">
        <is>
          <t>https://m.land.naver.com/article/info/2329049267</t>
        </is>
      </c>
      <c r="R658" s="3">
        <f>IF(#REF!=M658,IF(#REF!=F658,IF(#REF!=H658,1,0),0),0)</f>
        <v/>
      </c>
    </row>
    <row r="659" hidden="1">
      <c r="A659" s="3" t="inlineStr">
        <is>
          <t>2330123526</t>
        </is>
      </c>
      <c r="B659" s="3" t="inlineStr">
        <is>
          <t>사무실</t>
        </is>
      </c>
      <c r="C659" s="3" t="inlineStr">
        <is>
          <t>월세</t>
        </is>
      </c>
      <c r="D659" s="16" t="n">
        <v>40000</v>
      </c>
      <c r="E659" s="17" t="n">
        <v>820.6799999999999</v>
      </c>
      <c r="F659" s="17" t="n">
        <v>573.84</v>
      </c>
      <c r="G659" s="16" t="n">
        <v>40000</v>
      </c>
      <c r="H659" s="16" t="n">
        <v>2560</v>
      </c>
      <c r="I659" s="17" t="n">
        <v>69.7</v>
      </c>
      <c r="J659" s="17" t="n">
        <v>4.5</v>
      </c>
      <c r="K659" s="3" t="n">
        <v>7</v>
      </c>
      <c r="L659" s="3" t="inlineStr">
        <is>
          <t>14</t>
        </is>
      </c>
      <c r="M659" s="3" t="n">
        <v>37.496687</v>
      </c>
      <c r="N659" s="3" t="n">
        <v>127.030007</v>
      </c>
      <c r="O659" s="3" t="inlineStr">
        <is>
          <t>15년이내, 융자금없는, 역세권, 중층</t>
        </is>
      </c>
      <c r="P659" s="3" t="inlineStr">
        <is>
          <t>월드공인중개사사무소</t>
        </is>
      </c>
      <c r="Q659" s="3" t="inlineStr">
        <is>
          <t>https://m.land.naver.com/article/info/2330123526</t>
        </is>
      </c>
      <c r="R659" s="3">
        <f>IF(M658=M659,IF(F658=F659,IF(H658=H659,1,0),0),0)</f>
        <v/>
      </c>
    </row>
    <row r="660" hidden="1">
      <c r="A660" s="3" t="inlineStr">
        <is>
          <t>2330711493</t>
        </is>
      </c>
      <c r="B660" s="3" t="inlineStr">
        <is>
          <t>사무실</t>
        </is>
      </c>
      <c r="C660" s="3" t="inlineStr">
        <is>
          <t>월세</t>
        </is>
      </c>
      <c r="D660" s="16" t="n">
        <v>3350</v>
      </c>
      <c r="E660" s="17" t="n">
        <v>74.41</v>
      </c>
      <c r="F660" s="17" t="n">
        <v>74.41</v>
      </c>
      <c r="G660" s="16" t="n">
        <v>3350</v>
      </c>
      <c r="H660" s="16" t="n">
        <v>168</v>
      </c>
      <c r="I660" s="17" t="n">
        <v>45</v>
      </c>
      <c r="J660" s="17" t="n">
        <v>2.3</v>
      </c>
      <c r="K660" s="3" t="n">
        <v>5</v>
      </c>
      <c r="L660" s="3" t="inlineStr">
        <is>
          <t>10</t>
        </is>
      </c>
      <c r="M660" s="3" t="n">
        <v>37.499871</v>
      </c>
      <c r="N660" s="3" t="n">
        <v>127.030429</v>
      </c>
      <c r="O660" s="3" t="inlineStr">
        <is>
          <t>25년이상, 융자금없는, 역세권, 중층</t>
        </is>
      </c>
      <c r="P660" s="3" t="inlineStr">
        <is>
          <t>(주)미스터부동산중개법인</t>
        </is>
      </c>
      <c r="Q660" s="3" t="inlineStr">
        <is>
          <t>https://m.land.naver.com/article/info/2330711493</t>
        </is>
      </c>
      <c r="R660" s="3">
        <f>IF(M659=M660,IF(F659=F660,IF(H659=H660,1,0),0),0)</f>
        <v/>
      </c>
    </row>
    <row r="661" hidden="1">
      <c r="A661" s="3" t="inlineStr">
        <is>
          <t>2331916136</t>
        </is>
      </c>
      <c r="B661" s="3" t="inlineStr">
        <is>
          <t>건물</t>
        </is>
      </c>
      <c r="C661" s="3" t="inlineStr">
        <is>
          <t>매매</t>
        </is>
      </c>
      <c r="D661" s="16" t="n">
        <v>3900000</v>
      </c>
      <c r="E661" s="17" t="n">
        <v>129.47</v>
      </c>
      <c r="F661" s="17" t="n">
        <v>321.13</v>
      </c>
      <c r="G661" s="16" t="n">
        <v>3900000</v>
      </c>
      <c r="H661" s="16" t="n">
        <v>0</v>
      </c>
      <c r="I661" s="17" t="n">
        <v>12144.6</v>
      </c>
      <c r="J661" s="17" t="n">
        <v>0</v>
      </c>
      <c r="K661" s="3" t="n">
        <v>4</v>
      </c>
      <c r="L661" s="3" t="inlineStr">
        <is>
          <t>-1</t>
        </is>
      </c>
      <c r="M661" s="3" t="n">
        <v>37.496066</v>
      </c>
      <c r="N661" s="3" t="n">
        <v>127.029469</v>
      </c>
      <c r="O661" s="3" t="inlineStr">
        <is>
          <t>25년이상, 역세권</t>
        </is>
      </c>
      <c r="P661" s="3" t="inlineStr">
        <is>
          <t>주식회사 에이치앤씨에스코리아부동산중개법인</t>
        </is>
      </c>
      <c r="Q661" s="3" t="inlineStr">
        <is>
          <t>https://m.land.naver.com/article/info/2331916136</t>
        </is>
      </c>
      <c r="R661" s="3">
        <f>IF(M660=M661,IF(F660=F661,IF(H660=H661,1,0),0),0)</f>
        <v/>
      </c>
    </row>
    <row r="662">
      <c r="A662" s="3" t="inlineStr">
        <is>
          <t>2329367557</t>
        </is>
      </c>
      <c r="B662" s="3" t="inlineStr">
        <is>
          <t>상가</t>
        </is>
      </c>
      <c r="C662" s="3" t="inlineStr">
        <is>
          <t>매매</t>
        </is>
      </c>
      <c r="D662" s="16" t="n">
        <v>140000</v>
      </c>
      <c r="E662" s="17" t="n">
        <v>21.18</v>
      </c>
      <c r="F662" s="17" t="n">
        <v>9.109999999999999</v>
      </c>
      <c r="G662" s="16" t="n">
        <v>140000</v>
      </c>
      <c r="H662" s="16" t="n">
        <v>0</v>
      </c>
      <c r="I662" s="17" t="n">
        <v>15367.7</v>
      </c>
      <c r="J662" s="17" t="n">
        <v>0</v>
      </c>
      <c r="K662" s="3" t="n">
        <v>1</v>
      </c>
      <c r="L662" s="3" t="inlineStr">
        <is>
          <t>25</t>
        </is>
      </c>
      <c r="M662" s="3" t="n">
        <v>37.497736</v>
      </c>
      <c r="N662" s="3" t="n">
        <v>127.029316</v>
      </c>
      <c r="O662" s="3" t="inlineStr">
        <is>
          <t>10년이내, 역세권, 1층, 급매</t>
        </is>
      </c>
      <c r="P662" s="3" t="inlineStr">
        <is>
          <t>바른공인중개사사무소</t>
        </is>
      </c>
      <c r="Q662" s="3" t="inlineStr">
        <is>
          <t>https://m.land.naver.com/article/info/2329367557</t>
        </is>
      </c>
      <c r="R662" s="3">
        <f>IF(M661=M662,IF(F661=F662,IF(H661=H662,1,0),0),0)</f>
        <v/>
      </c>
    </row>
    <row r="663" hidden="1">
      <c r="A663" s="3" t="inlineStr">
        <is>
          <t>2331802447</t>
        </is>
      </c>
      <c r="B663" s="3" t="inlineStr">
        <is>
          <t>건물</t>
        </is>
      </c>
      <c r="C663" s="3" t="inlineStr">
        <is>
          <t>매매</t>
        </is>
      </c>
      <c r="D663" s="16" t="n">
        <v>3900000</v>
      </c>
      <c r="E663" s="17" t="n">
        <v>129.47</v>
      </c>
      <c r="F663" s="17" t="n">
        <v>320.95</v>
      </c>
      <c r="G663" s="16" t="n">
        <v>3900000</v>
      </c>
      <c r="H663" s="16" t="n">
        <v>0</v>
      </c>
      <c r="I663" s="17" t="n">
        <v>12151.4</v>
      </c>
      <c r="J663" s="17" t="n">
        <v>0</v>
      </c>
      <c r="K663" s="3" t="n">
        <v>4</v>
      </c>
      <c r="L663" s="3" t="inlineStr">
        <is>
          <t>-1</t>
        </is>
      </c>
      <c r="M663" s="3" t="n">
        <v>37.496066</v>
      </c>
      <c r="N663" s="3" t="n">
        <v>127.029469</v>
      </c>
      <c r="O663" s="3" t="inlineStr">
        <is>
          <t>25년이상, 역세권</t>
        </is>
      </c>
      <c r="P663" s="3" t="inlineStr">
        <is>
          <t>리얼리공인중개사사무소</t>
        </is>
      </c>
      <c r="Q663" s="3" t="inlineStr">
        <is>
          <t>https://m.land.naver.com/article/info/2331802447</t>
        </is>
      </c>
      <c r="R663" s="3">
        <f>IF(M662=M663,IF(F662=F663,IF(H662=H663,1,0),0),0)</f>
        <v/>
      </c>
    </row>
    <row r="664">
      <c r="A664" s="3" t="inlineStr">
        <is>
          <t>2329750034</t>
        </is>
      </c>
      <c r="B664" s="3" t="inlineStr">
        <is>
          <t>상가</t>
        </is>
      </c>
      <c r="C664" s="3" t="inlineStr">
        <is>
          <t>매매</t>
        </is>
      </c>
      <c r="D664" s="16" t="n">
        <v>570000</v>
      </c>
      <c r="E664" s="17" t="n">
        <v>95.29000000000001</v>
      </c>
      <c r="F664" s="17" t="n">
        <v>34.07</v>
      </c>
      <c r="G664" s="16" t="n">
        <v>570000</v>
      </c>
      <c r="H664" s="16" t="n">
        <v>0</v>
      </c>
      <c r="I664" s="17" t="n">
        <v>16730.3</v>
      </c>
      <c r="J664" s="17" t="n">
        <v>0</v>
      </c>
      <c r="K664" s="3" t="n">
        <v>1</v>
      </c>
      <c r="L664" s="3" t="inlineStr">
        <is>
          <t>19</t>
        </is>
      </c>
      <c r="M664" s="3" t="n">
        <v>37.496022</v>
      </c>
      <c r="N664" s="3" t="n">
        <v>127.025282</v>
      </c>
      <c r="O664" s="3" t="inlineStr">
        <is>
          <t>25년이상, 역세권, 1층, 주차가능</t>
        </is>
      </c>
      <c r="P664" s="3" t="inlineStr">
        <is>
          <t>에스지부동산중개법인</t>
        </is>
      </c>
      <c r="Q664" s="3" t="inlineStr">
        <is>
          <t>https://m.land.naver.com/article/info/2329750034</t>
        </is>
      </c>
      <c r="R664" s="3">
        <f>IF(M663=M664,IF(F663=F664,IF(H663=H664,1,0),0),0)</f>
        <v/>
      </c>
    </row>
    <row r="665" hidden="1">
      <c r="A665" s="3" t="inlineStr">
        <is>
          <t>2330551514</t>
        </is>
      </c>
      <c r="B665" s="3" t="inlineStr">
        <is>
          <t>건물</t>
        </is>
      </c>
      <c r="C665" s="3" t="inlineStr">
        <is>
          <t>매매</t>
        </is>
      </c>
      <c r="D665" s="16" t="n">
        <v>3900000</v>
      </c>
      <c r="E665" s="17" t="n">
        <v>129.47</v>
      </c>
      <c r="F665" s="17" t="n">
        <v>321.13</v>
      </c>
      <c r="G665" s="16" t="n">
        <v>3900000</v>
      </c>
      <c r="H665" s="16" t="n">
        <v>0</v>
      </c>
      <c r="I665" s="17" t="n">
        <v>12144.6</v>
      </c>
      <c r="J665" s="17" t="n">
        <v>0</v>
      </c>
      <c r="K665" s="3" t="n">
        <v>4</v>
      </c>
      <c r="L665" s="3" t="inlineStr">
        <is>
          <t>-1</t>
        </is>
      </c>
      <c r="M665" s="3" t="n">
        <v>37.496066</v>
      </c>
      <c r="N665" s="3" t="n">
        <v>127.029469</v>
      </c>
      <c r="O665" s="3" t="inlineStr">
        <is>
          <t>25년이상, 역세권</t>
        </is>
      </c>
      <c r="P665" s="3" t="inlineStr">
        <is>
          <t>237공인중개사사무소</t>
        </is>
      </c>
      <c r="Q665" s="3" t="inlineStr">
        <is>
          <t>https://m.land.naver.com/article/info/2330551514</t>
        </is>
      </c>
      <c r="R665" s="3">
        <f>IF(M664=M665,IF(F664=F665,IF(H664=H665,1,0),0),0)</f>
        <v/>
      </c>
    </row>
    <row r="666" hidden="1">
      <c r="A666" s="3" t="inlineStr">
        <is>
          <t>2329600434</t>
        </is>
      </c>
      <c r="B666" s="3" t="inlineStr">
        <is>
          <t>상가</t>
        </is>
      </c>
      <c r="C666" s="3" t="inlineStr">
        <is>
          <t>매매</t>
        </is>
      </c>
      <c r="D666" s="16" t="n">
        <v>89000</v>
      </c>
      <c r="E666" s="17" t="n">
        <v>24.2</v>
      </c>
      <c r="F666" s="17" t="n">
        <v>11</v>
      </c>
      <c r="G666" s="16" t="n">
        <v>89000</v>
      </c>
      <c r="H666" s="16" t="n">
        <v>0</v>
      </c>
      <c r="I666" s="17" t="n">
        <v>8090.9</v>
      </c>
      <c r="J666" s="17" t="n">
        <v>0</v>
      </c>
      <c r="K666" s="3" t="n">
        <v>3</v>
      </c>
      <c r="L666" s="3" t="inlineStr">
        <is>
          <t>19</t>
        </is>
      </c>
      <c r="M666" s="3" t="n">
        <v>37.497736</v>
      </c>
      <c r="N666" s="3" t="n">
        <v>127.029316</v>
      </c>
      <c r="O666" s="3" t="inlineStr">
        <is>
          <t>10년이내, 역세권, 지상층(1층제외), 주차가능</t>
        </is>
      </c>
      <c r="P666" s="3" t="inlineStr">
        <is>
          <t>강남대성공인중개사사무소</t>
        </is>
      </c>
      <c r="Q666" s="3" t="inlineStr">
        <is>
          <t>https://m.land.naver.com/article/info/2329600434</t>
        </is>
      </c>
      <c r="R666" s="3">
        <f>IF(#REF!=M666,IF(#REF!=F666,IF(#REF!=H666,1,0),0),0)</f>
        <v/>
      </c>
    </row>
    <row r="667">
      <c r="A667" s="3" t="inlineStr">
        <is>
          <t>2329597495</t>
        </is>
      </c>
      <c r="B667" s="3" t="inlineStr">
        <is>
          <t>상가</t>
        </is>
      </c>
      <c r="C667" s="3" t="inlineStr">
        <is>
          <t>매매</t>
        </is>
      </c>
      <c r="D667" s="16" t="n">
        <v>275000</v>
      </c>
      <c r="E667" s="17" t="n">
        <v>17.85</v>
      </c>
      <c r="F667" s="17" t="n">
        <v>18.08</v>
      </c>
      <c r="G667" s="16" t="n">
        <v>275000</v>
      </c>
      <c r="H667" s="16" t="n">
        <v>0</v>
      </c>
      <c r="I667" s="17" t="n">
        <v>15210.2</v>
      </c>
      <c r="J667" s="17" t="n">
        <v>0</v>
      </c>
      <c r="K667" s="3" t="n">
        <v>1</v>
      </c>
      <c r="L667" s="3" t="inlineStr">
        <is>
          <t>19</t>
        </is>
      </c>
      <c r="M667" s="3" t="n">
        <v>37.497736</v>
      </c>
      <c r="N667" s="3" t="n">
        <v>127.029316</v>
      </c>
      <c r="O667" s="3" t="inlineStr">
        <is>
          <t>10년이내, 역세권, 1층, 주차가능</t>
        </is>
      </c>
      <c r="P667" s="3" t="inlineStr">
        <is>
          <t>강남대성공인중개사사무소</t>
        </is>
      </c>
      <c r="Q667" s="3" t="inlineStr">
        <is>
          <t>https://m.land.naver.com/article/info/2329597495</t>
        </is>
      </c>
      <c r="R667" s="3">
        <f>IF(M666=M667,IF(F666=F667,IF(H666=H667,1,0),0),0)</f>
        <v/>
      </c>
    </row>
    <row r="668">
      <c r="A668" s="3" t="inlineStr">
        <is>
          <t>2328848952</t>
        </is>
      </c>
      <c r="B668" s="3" t="inlineStr">
        <is>
          <t>상가</t>
        </is>
      </c>
      <c r="C668" s="3" t="inlineStr">
        <is>
          <t>매매</t>
        </is>
      </c>
      <c r="D668" s="16" t="n">
        <v>140000</v>
      </c>
      <c r="E668" s="17" t="n">
        <v>13.61</v>
      </c>
      <c r="F668" s="17" t="n">
        <v>9.109999999999999</v>
      </c>
      <c r="G668" s="16" t="n">
        <v>140000</v>
      </c>
      <c r="H668" s="16" t="n">
        <v>0</v>
      </c>
      <c r="I668" s="17" t="n">
        <v>15367.7</v>
      </c>
      <c r="J668" s="17" t="n">
        <v>0</v>
      </c>
      <c r="K668" s="3" t="n">
        <v>1</v>
      </c>
      <c r="L668" s="3" t="inlineStr">
        <is>
          <t>19</t>
        </is>
      </c>
      <c r="M668" s="3" t="n">
        <v>37.497736</v>
      </c>
      <c r="N668" s="3" t="n">
        <v>127.029316</v>
      </c>
      <c r="O668" s="3" t="inlineStr">
        <is>
          <t>10년이내, 역세권, 1층, 주차가능</t>
        </is>
      </c>
      <c r="P668" s="3" t="inlineStr">
        <is>
          <t>세양에이팩스타워부동산공인중개사사무소</t>
        </is>
      </c>
      <c r="Q668" s="3" t="inlineStr">
        <is>
          <t>https://m.land.naver.com/article/info/2328848952</t>
        </is>
      </c>
      <c r="R668" s="3">
        <f>IF(M667=M668,IF(F667=F668,IF(H667=H668,1,0),0),0)</f>
        <v/>
      </c>
    </row>
    <row r="669">
      <c r="A669" s="3" t="inlineStr">
        <is>
          <t>2329366191</t>
        </is>
      </c>
      <c r="B669" s="3" t="inlineStr">
        <is>
          <t>상가</t>
        </is>
      </c>
      <c r="C669" s="3" t="inlineStr">
        <is>
          <t>매매</t>
        </is>
      </c>
      <c r="D669" s="16" t="n">
        <v>100000</v>
      </c>
      <c r="E669" s="17" t="n">
        <v>16.64</v>
      </c>
      <c r="F669" s="17" t="n">
        <v>7.23</v>
      </c>
      <c r="G669" s="16" t="n">
        <v>100000</v>
      </c>
      <c r="H669" s="16" t="n">
        <v>0</v>
      </c>
      <c r="I669" s="17" t="n">
        <v>13831.3</v>
      </c>
      <c r="J669" s="17" t="n">
        <v>0</v>
      </c>
      <c r="K669" s="3" t="n">
        <v>1</v>
      </c>
      <c r="L669" s="3" t="inlineStr">
        <is>
          <t>19</t>
        </is>
      </c>
      <c r="M669" s="3" t="n">
        <v>37.497736</v>
      </c>
      <c r="N669" s="3" t="n">
        <v>127.029316</v>
      </c>
      <c r="O669" s="3" t="inlineStr">
        <is>
          <t>10년이내, 역세권, 1층, 관리비20만원이하</t>
        </is>
      </c>
      <c r="P669" s="3" t="inlineStr">
        <is>
          <t>바른공인중개사사무소</t>
        </is>
      </c>
      <c r="Q669" s="3" t="inlineStr">
        <is>
          <t>https://m.land.naver.com/article/info/2329366191</t>
        </is>
      </c>
      <c r="R669" s="3">
        <f>IF(M668=M669,IF(F668=F669,IF(H668=H669,1,0),0),0)</f>
        <v/>
      </c>
    </row>
    <row r="670" hidden="1">
      <c r="A670" s="3" t="inlineStr">
        <is>
          <t>2331368034</t>
        </is>
      </c>
      <c r="B670" s="3" t="inlineStr">
        <is>
          <t>건물</t>
        </is>
      </c>
      <c r="C670" s="3" t="inlineStr">
        <is>
          <t>매매</t>
        </is>
      </c>
      <c r="D670" s="16" t="n">
        <v>3900000</v>
      </c>
      <c r="E670" s="17" t="n">
        <v>129.47</v>
      </c>
      <c r="F670" s="17" t="n">
        <v>321.13</v>
      </c>
      <c r="G670" s="16" t="n">
        <v>3900000</v>
      </c>
      <c r="H670" s="16" t="n">
        <v>0</v>
      </c>
      <c r="I670" s="17" t="n">
        <v>12144.6</v>
      </c>
      <c r="J670" s="17" t="n">
        <v>0</v>
      </c>
      <c r="K670" s="3" t="n">
        <v>4</v>
      </c>
      <c r="L670" s="3" t="inlineStr">
        <is>
          <t>-1</t>
        </is>
      </c>
      <c r="M670" s="3" t="n">
        <v>37.496066</v>
      </c>
      <c r="N670" s="3" t="n">
        <v>127.029469</v>
      </c>
      <c r="O670" s="3" t="inlineStr">
        <is>
          <t>25년이상, 역세권</t>
        </is>
      </c>
      <c r="P670" s="3" t="inlineStr">
        <is>
          <t>237공인중개사사무소</t>
        </is>
      </c>
      <c r="Q670" s="3" t="inlineStr">
        <is>
          <t>https://m.land.naver.com/article/info/2331368034</t>
        </is>
      </c>
      <c r="R670" s="3">
        <f>IF(M669=M670,IF(F669=F670,IF(H669=H670,1,0),0),0)</f>
        <v/>
      </c>
    </row>
    <row r="671" hidden="1">
      <c r="A671" s="3" t="inlineStr">
        <is>
          <t>2331337103</t>
        </is>
      </c>
      <c r="B671" s="3" t="inlineStr">
        <is>
          <t>상가</t>
        </is>
      </c>
      <c r="C671" s="3" t="inlineStr">
        <is>
          <t>매매</t>
        </is>
      </c>
      <c r="D671" s="16" t="n">
        <v>65000</v>
      </c>
      <c r="E671" s="17" t="n">
        <v>14.82</v>
      </c>
      <c r="F671" s="17" t="n">
        <v>10.23</v>
      </c>
      <c r="G671" s="16" t="n">
        <v>65000</v>
      </c>
      <c r="H671" s="16" t="n">
        <v>0</v>
      </c>
      <c r="I671" s="17" t="n">
        <v>6353.9</v>
      </c>
      <c r="J671" s="17" t="n">
        <v>0</v>
      </c>
      <c r="K671" s="3" t="n">
        <v>2</v>
      </c>
      <c r="L671" s="3" t="inlineStr">
        <is>
          <t>15</t>
        </is>
      </c>
      <c r="M671" s="3" t="n">
        <v>37.497036</v>
      </c>
      <c r="N671" s="3" t="n">
        <v>127.029787</v>
      </c>
      <c r="O671" s="3" t="inlineStr">
        <is>
          <t>10년이내, 역세권, 급매, 지상층(1층제외)</t>
        </is>
      </c>
      <c r="P671" s="3" t="inlineStr">
        <is>
          <t>청담공인중개사사무소</t>
        </is>
      </c>
      <c r="Q671" s="3" t="inlineStr">
        <is>
          <t>https://m.land.naver.com/article/info/2331337103</t>
        </is>
      </c>
      <c r="R671" s="3">
        <f>IF(M670=M671,IF(F670=F671,IF(H670=H671,1,0),0),0)</f>
        <v/>
      </c>
    </row>
    <row r="672" hidden="1">
      <c r="A672" s="3" t="inlineStr">
        <is>
          <t>2330695146</t>
        </is>
      </c>
      <c r="B672" s="3" t="inlineStr">
        <is>
          <t>건물</t>
        </is>
      </c>
      <c r="C672" s="3" t="inlineStr">
        <is>
          <t>매매</t>
        </is>
      </c>
      <c r="D672" s="16" t="n">
        <v>3900000</v>
      </c>
      <c r="E672" s="17" t="n">
        <v>129.47</v>
      </c>
      <c r="F672" s="17" t="n">
        <v>321.13</v>
      </c>
      <c r="G672" s="16" t="n">
        <v>3900000</v>
      </c>
      <c r="H672" s="16" t="n">
        <v>0</v>
      </c>
      <c r="I672" s="17" t="n">
        <v>12144.6</v>
      </c>
      <c r="J672" s="17" t="n">
        <v>0</v>
      </c>
      <c r="K672" s="3" t="n">
        <v>4</v>
      </c>
      <c r="L672" s="3" t="inlineStr">
        <is>
          <t>-1</t>
        </is>
      </c>
      <c r="M672" s="3" t="n">
        <v>37.496066</v>
      </c>
      <c r="N672" s="3" t="n">
        <v>127.029469</v>
      </c>
      <c r="O672" s="3" t="inlineStr">
        <is>
          <t>25년이상, 역세권</t>
        </is>
      </c>
      <c r="P672" s="3" t="inlineStr">
        <is>
          <t>한신공인중개사사무소</t>
        </is>
      </c>
      <c r="Q672" s="3" t="inlineStr">
        <is>
          <t>https://m.land.naver.com/article/info/2330695146</t>
        </is>
      </c>
      <c r="R672" s="3">
        <f>IF(M671=M672,IF(F671=F672,IF(H671=H672,1,0),0),0)</f>
        <v/>
      </c>
    </row>
    <row r="673">
      <c r="A673" s="3" t="inlineStr">
        <is>
          <t>2331427645</t>
        </is>
      </c>
      <c r="B673" s="3" t="inlineStr">
        <is>
          <t>상가</t>
        </is>
      </c>
      <c r="C673" s="3" t="inlineStr">
        <is>
          <t>매매</t>
        </is>
      </c>
      <c r="D673" s="16" t="n">
        <v>300000</v>
      </c>
      <c r="E673" s="17" t="n">
        <v>9.98</v>
      </c>
      <c r="F673" s="17" t="n">
        <v>9.98</v>
      </c>
      <c r="G673" s="16" t="n">
        <v>300000</v>
      </c>
      <c r="H673" s="16" t="n">
        <v>0</v>
      </c>
      <c r="I673" s="17" t="n">
        <v>30060.1</v>
      </c>
      <c r="J673" s="17" t="n">
        <v>0</v>
      </c>
      <c r="K673" s="3" t="n">
        <v>1</v>
      </c>
      <c r="L673" s="3" t="inlineStr">
        <is>
          <t>15</t>
        </is>
      </c>
      <c r="M673" s="3" t="n">
        <v>37.497036</v>
      </c>
      <c r="N673" s="3" t="n">
        <v>127.029787</v>
      </c>
      <c r="O673" s="3" t="inlineStr">
        <is>
          <t>10년이내, 역세권, 1층, 주차가능</t>
        </is>
      </c>
      <c r="P673" s="3" t="inlineStr">
        <is>
          <t>하나공인중개사사무소</t>
        </is>
      </c>
      <c r="Q673" s="3" t="inlineStr">
        <is>
          <t>https://m.land.naver.com/article/info/2331427645</t>
        </is>
      </c>
      <c r="R673" s="3">
        <f>IF(M672=M673,IF(F672=F673,IF(H672=H673,1,0),0),0)</f>
        <v/>
      </c>
    </row>
    <row r="674" hidden="1">
      <c r="A674" s="3" t="inlineStr">
        <is>
          <t>2330001232</t>
        </is>
      </c>
      <c r="B674" s="3" t="inlineStr">
        <is>
          <t>상가</t>
        </is>
      </c>
      <c r="C674" s="3" t="inlineStr">
        <is>
          <t>매매</t>
        </is>
      </c>
      <c r="D674" s="16" t="n">
        <v>25000</v>
      </c>
      <c r="E674" s="17" t="n">
        <v>3.93</v>
      </c>
      <c r="F674" s="17" t="n">
        <v>4.07</v>
      </c>
      <c r="G674" s="16" t="n">
        <v>25000</v>
      </c>
      <c r="H674" s="16" t="n">
        <v>0</v>
      </c>
      <c r="I674" s="17" t="n">
        <v>6142.5</v>
      </c>
      <c r="J674" s="17" t="n">
        <v>0</v>
      </c>
      <c r="K674" s="3" t="n">
        <v>-1</v>
      </c>
      <c r="L674" s="3" t="inlineStr">
        <is>
          <t>15</t>
        </is>
      </c>
      <c r="M674" s="3" t="n">
        <v>37.497036</v>
      </c>
      <c r="N674" s="3" t="n">
        <v>127.029787</v>
      </c>
      <c r="O674" s="3" t="inlineStr">
        <is>
          <t>10년이내, 역세권, 지하층, 주차가능</t>
        </is>
      </c>
      <c r="P674" s="3" t="inlineStr">
        <is>
          <t>늘봄공인중개사사무소</t>
        </is>
      </c>
      <c r="Q674" s="3" t="inlineStr">
        <is>
          <t>https://m.land.naver.com/article/info/2330001232</t>
        </is>
      </c>
      <c r="R674" s="3">
        <f>IF(M673=M674,IF(F673=F674,IF(H673=H674,1,0),0),0)</f>
        <v/>
      </c>
    </row>
    <row r="675" hidden="1">
      <c r="A675" s="3" t="inlineStr">
        <is>
          <t>2329858948</t>
        </is>
      </c>
      <c r="B675" s="3" t="inlineStr">
        <is>
          <t>건물</t>
        </is>
      </c>
      <c r="C675" s="3" t="inlineStr">
        <is>
          <t>매매</t>
        </is>
      </c>
      <c r="D675" s="16" t="n">
        <v>3900000</v>
      </c>
      <c r="E675" s="17" t="n">
        <v>129.47</v>
      </c>
      <c r="F675" s="17" t="n">
        <v>321.13</v>
      </c>
      <c r="G675" s="16" t="n">
        <v>3900000</v>
      </c>
      <c r="H675" s="16" t="n">
        <v>0</v>
      </c>
      <c r="I675" s="17" t="n">
        <v>12144.6</v>
      </c>
      <c r="J675" s="17" t="n">
        <v>0</v>
      </c>
      <c r="K675" s="3" t="n">
        <v>4</v>
      </c>
      <c r="L675" s="3" t="inlineStr">
        <is>
          <t>-1</t>
        </is>
      </c>
      <c r="M675" s="3" t="n">
        <v>37.496066</v>
      </c>
      <c r="N675" s="3" t="n">
        <v>127.029469</v>
      </c>
      <c r="O675" s="3" t="inlineStr">
        <is>
          <t>25년이상, 역세권</t>
        </is>
      </c>
      <c r="P675" s="3" t="inlineStr">
        <is>
          <t>에이치부동산중개법인주식회사</t>
        </is>
      </c>
      <c r="Q675" s="3" t="inlineStr">
        <is>
          <t>https://m.land.naver.com/article/info/2329858948</t>
        </is>
      </c>
      <c r="R675" s="3">
        <f>IF(M674=M675,IF(F674=F675,IF(H674=H675,1,0),0),0)</f>
        <v/>
      </c>
    </row>
    <row r="676" hidden="1">
      <c r="A676" s="3" t="inlineStr">
        <is>
          <t>2331891794</t>
        </is>
      </c>
      <c r="B676" s="3" t="inlineStr">
        <is>
          <t>건물</t>
        </is>
      </c>
      <c r="C676" s="3" t="inlineStr">
        <is>
          <t>매매</t>
        </is>
      </c>
      <c r="D676" s="16" t="n">
        <v>25000000</v>
      </c>
      <c r="E676" s="17" t="n">
        <v>340.31</v>
      </c>
      <c r="F676" s="17" t="n">
        <v>2975.44</v>
      </c>
      <c r="G676" s="16" t="n">
        <v>25000000</v>
      </c>
      <c r="H676" s="16" t="n">
        <v>0</v>
      </c>
      <c r="I676" s="17" t="n">
        <v>8402.1</v>
      </c>
      <c r="J676" s="17" t="n">
        <v>0</v>
      </c>
      <c r="K676" s="3" t="n">
        <v>14</v>
      </c>
      <c r="L676" s="3" t="inlineStr">
        <is>
          <t>-3</t>
        </is>
      </c>
      <c r="M676" s="3" t="n">
        <v>37.498442</v>
      </c>
      <c r="N676" s="3" t="n">
        <v>127.030584</v>
      </c>
      <c r="O676" s="3" t="inlineStr">
        <is>
          <t>25년이상, 역세권</t>
        </is>
      </c>
      <c r="P676" s="3" t="inlineStr">
        <is>
          <t>스마트부동산공인중개사사무소</t>
        </is>
      </c>
      <c r="Q676" s="3" t="inlineStr">
        <is>
          <t>https://m.land.naver.com/article/info/2331891794</t>
        </is>
      </c>
      <c r="R676" s="3">
        <f>IF(#REF!=M676,IF(#REF!=F676,IF(#REF!=H676,1,0),0),0)</f>
        <v/>
      </c>
    </row>
    <row r="677" hidden="1">
      <c r="A677" s="3" t="inlineStr">
        <is>
          <t>2332299185</t>
        </is>
      </c>
      <c r="B677" s="3" t="inlineStr">
        <is>
          <t>상가</t>
        </is>
      </c>
      <c r="C677" s="3" t="inlineStr">
        <is>
          <t>매매</t>
        </is>
      </c>
      <c r="D677" s="16" t="n">
        <v>66000</v>
      </c>
      <c r="E677" s="17" t="n">
        <v>36.3</v>
      </c>
      <c r="F677" s="17" t="n">
        <v>16.66</v>
      </c>
      <c r="G677" s="16" t="n">
        <v>66000</v>
      </c>
      <c r="H677" s="16" t="n">
        <v>0</v>
      </c>
      <c r="I677" s="17" t="n">
        <v>3961.6</v>
      </c>
      <c r="J677" s="17" t="n">
        <v>0</v>
      </c>
      <c r="K677" s="3" t="n">
        <v>-2</v>
      </c>
      <c r="L677" s="3" t="inlineStr">
        <is>
          <t>19</t>
        </is>
      </c>
      <c r="M677" s="3" t="n">
        <v>37.497816</v>
      </c>
      <c r="N677" s="3" t="n">
        <v>127.028945</v>
      </c>
      <c r="O677" s="3" t="inlineStr">
        <is>
          <t>10년이내, 역세권, 급매, 지하층</t>
        </is>
      </c>
      <c r="P677" s="3" t="inlineStr">
        <is>
          <t>서초부동산중개</t>
        </is>
      </c>
      <c r="Q677" s="3" t="inlineStr">
        <is>
          <t>https://m.land.naver.com/article/info/2332299185</t>
        </is>
      </c>
      <c r="R677" s="3">
        <f>IF(M676=M677,IF(F676=F677,IF(H676=H677,1,0),0),0)</f>
        <v/>
      </c>
    </row>
    <row r="678" hidden="1">
      <c r="A678" s="3" t="inlineStr">
        <is>
          <t>2332425379</t>
        </is>
      </c>
      <c r="B678" s="3" t="inlineStr">
        <is>
          <t>건물</t>
        </is>
      </c>
      <c r="C678" s="3" t="inlineStr">
        <is>
          <t>매매</t>
        </is>
      </c>
      <c r="D678" s="16" t="n">
        <v>3900000</v>
      </c>
      <c r="E678" s="17" t="n">
        <v>129.47</v>
      </c>
      <c r="F678" s="17" t="n">
        <v>302</v>
      </c>
      <c r="G678" s="16" t="n">
        <v>3900000</v>
      </c>
      <c r="H678" s="16" t="n">
        <v>0</v>
      </c>
      <c r="I678" s="17" t="n">
        <v>12913.9</v>
      </c>
      <c r="J678" s="17" t="n">
        <v>0</v>
      </c>
      <c r="K678" s="3" t="n">
        <v>4</v>
      </c>
      <c r="L678" s="3" t="inlineStr">
        <is>
          <t>-1</t>
        </is>
      </c>
      <c r="M678" s="3" t="n">
        <v>37.496066</v>
      </c>
      <c r="N678" s="3" t="n">
        <v>127.029469</v>
      </c>
      <c r="O678" s="3" t="inlineStr">
        <is>
          <t>25년이상, 역세권</t>
        </is>
      </c>
      <c r="P678" s="3" t="inlineStr">
        <is>
          <t>제이에스부동산중개주식회사</t>
        </is>
      </c>
      <c r="Q678" s="3" t="inlineStr">
        <is>
          <t>https://m.land.naver.com/article/info/2332425379</t>
        </is>
      </c>
      <c r="R678" s="3">
        <f>IF(M677=M678,IF(F677=F678,IF(H677=H678,1,0),0),0)</f>
        <v/>
      </c>
    </row>
    <row r="679" hidden="1">
      <c r="A679" s="3" t="inlineStr">
        <is>
          <t>2329752097</t>
        </is>
      </c>
      <c r="B679" s="3" t="inlineStr">
        <is>
          <t>건물</t>
        </is>
      </c>
      <c r="C679" s="3" t="inlineStr">
        <is>
          <t>매매</t>
        </is>
      </c>
      <c r="D679" s="16" t="n">
        <v>3900000</v>
      </c>
      <c r="E679" s="17" t="n">
        <v>129.47</v>
      </c>
      <c r="F679" s="17" t="n">
        <v>321.13</v>
      </c>
      <c r="G679" s="16" t="n">
        <v>3900000</v>
      </c>
      <c r="H679" s="16" t="n">
        <v>0</v>
      </c>
      <c r="I679" s="17" t="n">
        <v>12144.6</v>
      </c>
      <c r="J679" s="17" t="n">
        <v>0</v>
      </c>
      <c r="K679" s="3" t="n">
        <v>4</v>
      </c>
      <c r="L679" s="3" t="inlineStr">
        <is>
          <t>-1</t>
        </is>
      </c>
      <c r="M679" s="3" t="n">
        <v>37.496066</v>
      </c>
      <c r="N679" s="3" t="n">
        <v>127.029469</v>
      </c>
      <c r="O679" s="3" t="inlineStr">
        <is>
          <t>25년이상, 역세권</t>
        </is>
      </c>
      <c r="P679" s="3" t="inlineStr">
        <is>
          <t>제이알부동산중개</t>
        </is>
      </c>
      <c r="Q679" s="3" t="inlineStr">
        <is>
          <t>https://m.land.naver.com/article/info/2329752097</t>
        </is>
      </c>
      <c r="R679" s="3">
        <f>IF(M678=M679,IF(F678=F679,IF(H678=H679,1,0),0),0)</f>
        <v/>
      </c>
    </row>
    <row r="680">
      <c r="A680" s="3" t="inlineStr">
        <is>
          <t>2332790454</t>
        </is>
      </c>
      <c r="B680" s="3" t="inlineStr">
        <is>
          <t>상가</t>
        </is>
      </c>
      <c r="C680" s="3" t="inlineStr">
        <is>
          <t>매매</t>
        </is>
      </c>
      <c r="D680" s="16" t="n">
        <v>140000</v>
      </c>
      <c r="E680" s="17" t="n">
        <v>21.18</v>
      </c>
      <c r="F680" s="17" t="n">
        <v>9.109999999999999</v>
      </c>
      <c r="G680" s="16" t="n">
        <v>140000</v>
      </c>
      <c r="H680" s="16" t="n">
        <v>0</v>
      </c>
      <c r="I680" s="17" t="n">
        <v>15367.7</v>
      </c>
      <c r="J680" s="17" t="n">
        <v>0</v>
      </c>
      <c r="K680" s="3" t="n">
        <v>1</v>
      </c>
      <c r="L680" s="3" t="inlineStr">
        <is>
          <t>19</t>
        </is>
      </c>
      <c r="M680" s="3" t="n">
        <v>37.497736</v>
      </c>
      <c r="N680" s="3" t="n">
        <v>127.029316</v>
      </c>
      <c r="O680" s="3" t="inlineStr">
        <is>
          <t>10년이내, 역세권, 1층, 주차가능</t>
        </is>
      </c>
      <c r="P680" s="3" t="inlineStr">
        <is>
          <t>GPS부동산중개사무소</t>
        </is>
      </c>
      <c r="Q680" s="3" t="inlineStr">
        <is>
          <t>https://m.land.naver.com/article/info/2332790454</t>
        </is>
      </c>
      <c r="R680" s="3">
        <f>IF(M679=M680,IF(F679=F680,IF(H679=H680,1,0),0),0)</f>
        <v/>
      </c>
    </row>
    <row r="681" hidden="1">
      <c r="A681" s="3" t="inlineStr">
        <is>
          <t>2332125342</t>
        </is>
      </c>
      <c r="B681" s="3" t="inlineStr">
        <is>
          <t>상가</t>
        </is>
      </c>
      <c r="C681" s="3" t="inlineStr">
        <is>
          <t>매매</t>
        </is>
      </c>
      <c r="D681" s="16" t="n">
        <v>80000</v>
      </c>
      <c r="E681" s="17" t="n">
        <v>22.99</v>
      </c>
      <c r="F681" s="17" t="n">
        <v>10.4</v>
      </c>
      <c r="G681" s="16" t="n">
        <v>80000</v>
      </c>
      <c r="H681" s="16" t="n">
        <v>0</v>
      </c>
      <c r="I681" s="17" t="n">
        <v>7692.3</v>
      </c>
      <c r="J681" s="17" t="n">
        <v>0</v>
      </c>
      <c r="K681" s="3" t="n">
        <v>3</v>
      </c>
      <c r="L681" s="3" t="inlineStr">
        <is>
          <t>19</t>
        </is>
      </c>
      <c r="M681" s="3" t="n">
        <v>37.497736</v>
      </c>
      <c r="N681" s="3" t="n">
        <v>127.029316</v>
      </c>
      <c r="O681" s="3" t="inlineStr">
        <is>
          <t>10년이내, 역세권, 지상층(1층제외), 주차가능</t>
        </is>
      </c>
      <c r="P681" s="3" t="inlineStr">
        <is>
          <t>청담공인중개사사무소</t>
        </is>
      </c>
      <c r="Q681" s="3" t="inlineStr">
        <is>
          <t>https://m.land.naver.com/article/info/2332125342</t>
        </is>
      </c>
      <c r="R681" s="3">
        <f>IF(M680=M681,IF(F680=F681,IF(H680=H681,1,0),0),0)</f>
        <v/>
      </c>
    </row>
    <row r="682" hidden="1">
      <c r="A682" s="3" t="inlineStr">
        <is>
          <t>2332062089</t>
        </is>
      </c>
      <c r="B682" s="3" t="inlineStr">
        <is>
          <t>상가</t>
        </is>
      </c>
      <c r="C682" s="3" t="inlineStr">
        <is>
          <t>매매</t>
        </is>
      </c>
      <c r="D682" s="16" t="n">
        <v>80000</v>
      </c>
      <c r="E682" s="17" t="n">
        <v>22.69</v>
      </c>
      <c r="F682" s="17" t="n">
        <v>10.26</v>
      </c>
      <c r="G682" s="16" t="n">
        <v>80000</v>
      </c>
      <c r="H682" s="16" t="n">
        <v>0</v>
      </c>
      <c r="I682" s="17" t="n">
        <v>7797.3</v>
      </c>
      <c r="J682" s="17" t="n">
        <v>0</v>
      </c>
      <c r="K682" s="3" t="n">
        <v>3</v>
      </c>
      <c r="L682" s="3" t="inlineStr">
        <is>
          <t>19</t>
        </is>
      </c>
      <c r="M682" s="3" t="n">
        <v>37.497736</v>
      </c>
      <c r="N682" s="3" t="n">
        <v>127.029316</v>
      </c>
      <c r="O682" s="3" t="inlineStr">
        <is>
          <t>10년이내, 역세권, 지상층(1층제외), 주차가능</t>
        </is>
      </c>
      <c r="P682" s="3" t="inlineStr">
        <is>
          <t>홈즈부동산중개사무소</t>
        </is>
      </c>
      <c r="Q682" s="3" t="inlineStr">
        <is>
          <t>https://m.land.naver.com/article/info/2332062089</t>
        </is>
      </c>
      <c r="R682" s="3">
        <f>IF(M681=M682,IF(F681=F682,IF(H681=H682,1,0),0),0)</f>
        <v/>
      </c>
    </row>
    <row r="683" hidden="1">
      <c r="A683" s="3" t="inlineStr">
        <is>
          <t>2331939419</t>
        </is>
      </c>
      <c r="B683" s="3" t="inlineStr">
        <is>
          <t>상가</t>
        </is>
      </c>
      <c r="C683" s="3" t="inlineStr">
        <is>
          <t>매매</t>
        </is>
      </c>
      <c r="D683" s="16" t="n">
        <v>95000</v>
      </c>
      <c r="E683" s="17" t="n">
        <v>27.53</v>
      </c>
      <c r="F683" s="17" t="n">
        <v>12.47</v>
      </c>
      <c r="G683" s="16" t="n">
        <v>95000</v>
      </c>
      <c r="H683" s="16" t="n">
        <v>0</v>
      </c>
      <c r="I683" s="17" t="n">
        <v>7618.3</v>
      </c>
      <c r="J683" s="17" t="n">
        <v>0</v>
      </c>
      <c r="K683" s="3" t="n">
        <v>-2</v>
      </c>
      <c r="L683" s="3" t="inlineStr">
        <is>
          <t>19</t>
        </is>
      </c>
      <c r="M683" s="3" t="n">
        <v>37.497736</v>
      </c>
      <c r="N683" s="3" t="n">
        <v>127.029316</v>
      </c>
      <c r="O683" s="3" t="inlineStr">
        <is>
          <t>10년이내, 역세권, 지하층, 주차가능</t>
        </is>
      </c>
      <c r="P683" s="3" t="inlineStr">
        <is>
          <t>오렌지공인중개사사무소</t>
        </is>
      </c>
      <c r="Q683" s="3" t="inlineStr">
        <is>
          <t>https://m.land.naver.com/article/info/2331939419</t>
        </is>
      </c>
      <c r="R683" s="3">
        <f>IF(M682=M683,IF(F682=F683,IF(H682=H683,1,0),0),0)</f>
        <v/>
      </c>
    </row>
    <row r="684" hidden="1">
      <c r="A684" s="3" t="inlineStr">
        <is>
          <t>2332061505</t>
        </is>
      </c>
      <c r="B684" s="3" t="inlineStr">
        <is>
          <t>상가</t>
        </is>
      </c>
      <c r="C684" s="3" t="inlineStr">
        <is>
          <t>매매</t>
        </is>
      </c>
      <c r="D684" s="16" t="n">
        <v>109000</v>
      </c>
      <c r="E684" s="17" t="n">
        <v>31.76</v>
      </c>
      <c r="F684" s="17" t="n">
        <v>14.37</v>
      </c>
      <c r="G684" s="16" t="n">
        <v>109000</v>
      </c>
      <c r="H684" s="16" t="n">
        <v>0</v>
      </c>
      <c r="I684" s="17" t="n">
        <v>7585.2</v>
      </c>
      <c r="J684" s="17" t="n">
        <v>0</v>
      </c>
      <c r="K684" s="3" t="n">
        <v>3</v>
      </c>
      <c r="L684" s="3" t="inlineStr">
        <is>
          <t>19</t>
        </is>
      </c>
      <c r="M684" s="3" t="n">
        <v>37.497736</v>
      </c>
      <c r="N684" s="3" t="n">
        <v>127.029316</v>
      </c>
      <c r="O684" s="3" t="inlineStr">
        <is>
          <t>10년이내, 역세권, 지상층(1층제외), 주차가능</t>
        </is>
      </c>
      <c r="P684" s="3" t="inlineStr">
        <is>
          <t>홈즈부동산중개사무소</t>
        </is>
      </c>
      <c r="Q684" s="3" t="inlineStr">
        <is>
          <t>https://m.land.naver.com/article/info/2332061505</t>
        </is>
      </c>
      <c r="R684" s="3">
        <f>IF(M683=M684,IF(F683=F684,IF(H683=H684,1,0),0),0)</f>
        <v/>
      </c>
    </row>
    <row r="685" hidden="1">
      <c r="A685" s="3" t="inlineStr">
        <is>
          <t>2332807244</t>
        </is>
      </c>
      <c r="B685" s="3" t="inlineStr">
        <is>
          <t>상가</t>
        </is>
      </c>
      <c r="C685" s="3" t="inlineStr">
        <is>
          <t>매매</t>
        </is>
      </c>
      <c r="D685" s="16" t="n">
        <v>666300</v>
      </c>
      <c r="E685" s="17" t="n">
        <v>185.13</v>
      </c>
      <c r="F685" s="17" t="n">
        <v>81.81</v>
      </c>
      <c r="G685" s="16" t="n">
        <v>666300</v>
      </c>
      <c r="H685" s="16" t="n">
        <v>0</v>
      </c>
      <c r="I685" s="17" t="n">
        <v>8144.5</v>
      </c>
      <c r="J685" s="17" t="n">
        <v>0</v>
      </c>
      <c r="K685" s="3" t="n">
        <v>-1</v>
      </c>
      <c r="L685" s="3" t="inlineStr">
        <is>
          <t>19</t>
        </is>
      </c>
      <c r="M685" s="3" t="n">
        <v>37.497736</v>
      </c>
      <c r="N685" s="3" t="n">
        <v>127.029316</v>
      </c>
      <c r="O685" s="3" t="inlineStr">
        <is>
          <t>10년이내, 역세권, 지하층, 주차가능</t>
        </is>
      </c>
      <c r="P685" s="3" t="inlineStr">
        <is>
          <t>청담공인중개사사무소</t>
        </is>
      </c>
      <c r="Q685" s="3" t="inlineStr">
        <is>
          <t>https://m.land.naver.com/article/info/2332807244</t>
        </is>
      </c>
      <c r="R685" s="3">
        <f>IF(M684=M685,IF(F684=F685,IF(H684=H685,1,0),0),0)</f>
        <v/>
      </c>
    </row>
    <row r="686">
      <c r="A686" s="3" t="inlineStr">
        <is>
          <t>2331382374</t>
        </is>
      </c>
      <c r="B686" s="3" t="inlineStr">
        <is>
          <t>상가</t>
        </is>
      </c>
      <c r="C686" s="3" t="inlineStr">
        <is>
          <t>매매</t>
        </is>
      </c>
      <c r="D686" s="16" t="n">
        <v>280000</v>
      </c>
      <c r="E686" s="17" t="n">
        <v>23.29</v>
      </c>
      <c r="F686" s="17" t="n">
        <v>11.6</v>
      </c>
      <c r="G686" s="16" t="n">
        <v>280000</v>
      </c>
      <c r="H686" s="16" t="n">
        <v>0</v>
      </c>
      <c r="I686" s="17" t="n">
        <v>24137.9</v>
      </c>
      <c r="J686" s="17" t="n">
        <v>0</v>
      </c>
      <c r="K686" s="3" t="n">
        <v>1</v>
      </c>
      <c r="L686" s="3" t="inlineStr">
        <is>
          <t>19</t>
        </is>
      </c>
      <c r="M686" s="3" t="n">
        <v>37.497736</v>
      </c>
      <c r="N686" s="3" t="n">
        <v>127.029316</v>
      </c>
      <c r="O686" s="3" t="inlineStr">
        <is>
          <t>10년이내, 역세권, 1층, 주차가능</t>
        </is>
      </c>
      <c r="P686" s="3" t="inlineStr">
        <is>
          <t>강남역부동산중개</t>
        </is>
      </c>
      <c r="Q686" s="3" t="inlineStr">
        <is>
          <t>https://m.land.naver.com/article/info/2331382374</t>
        </is>
      </c>
      <c r="R686" s="3">
        <f>IF(M685=M686,IF(F685=F686,IF(H685=H686,1,0),0),0)</f>
        <v/>
      </c>
    </row>
    <row r="687">
      <c r="A687" s="3" t="inlineStr">
        <is>
          <t>2332950637</t>
        </is>
      </c>
      <c r="B687" s="3" t="inlineStr">
        <is>
          <t>상가</t>
        </is>
      </c>
      <c r="C687" s="3" t="inlineStr">
        <is>
          <t>매매</t>
        </is>
      </c>
      <c r="D687" s="16" t="n">
        <v>140000</v>
      </c>
      <c r="E687" s="17" t="n">
        <v>18.15</v>
      </c>
      <c r="F687" s="17" t="n">
        <v>9.07</v>
      </c>
      <c r="G687" s="16" t="n">
        <v>140000</v>
      </c>
      <c r="H687" s="16" t="n">
        <v>0</v>
      </c>
      <c r="I687" s="17" t="n">
        <v>15435.5</v>
      </c>
      <c r="J687" s="17" t="n">
        <v>0</v>
      </c>
      <c r="K687" s="3" t="n">
        <v>1</v>
      </c>
      <c r="L687" s="3" t="inlineStr">
        <is>
          <t>19</t>
        </is>
      </c>
      <c r="M687" s="3" t="n">
        <v>37.497736</v>
      </c>
      <c r="N687" s="3" t="n">
        <v>127.029316</v>
      </c>
      <c r="O687" s="3" t="inlineStr">
        <is>
          <t>10년이내, 역세권, 1층, 주차가능</t>
        </is>
      </c>
      <c r="P687" s="3" t="inlineStr">
        <is>
          <t>중심상가공인중개사사무소</t>
        </is>
      </c>
      <c r="Q687" s="3" t="inlineStr">
        <is>
          <t>https://m.land.naver.com/article/info/2332950637</t>
        </is>
      </c>
      <c r="R687" s="3">
        <f>IF(M686=M687,IF(F686=F687,IF(H686=H687,1,0),0),0)</f>
        <v/>
      </c>
    </row>
    <row r="688">
      <c r="A688" s="3" t="inlineStr">
        <is>
          <t>2332808878</t>
        </is>
      </c>
      <c r="B688" s="3" t="inlineStr">
        <is>
          <t>상가</t>
        </is>
      </c>
      <c r="C688" s="3" t="inlineStr">
        <is>
          <t>매매</t>
        </is>
      </c>
      <c r="D688" s="16" t="n">
        <v>220000</v>
      </c>
      <c r="E688" s="17" t="n">
        <v>18.15</v>
      </c>
      <c r="F688" s="17" t="n">
        <v>18.32</v>
      </c>
      <c r="G688" s="16" t="n">
        <v>220000</v>
      </c>
      <c r="H688" s="16" t="n">
        <v>0</v>
      </c>
      <c r="I688" s="17" t="n">
        <v>12008.7</v>
      </c>
      <c r="J688" s="17" t="n">
        <v>0</v>
      </c>
      <c r="K688" s="3" t="n">
        <v>1</v>
      </c>
      <c r="L688" s="3" t="inlineStr">
        <is>
          <t>19</t>
        </is>
      </c>
      <c r="M688" s="3" t="n">
        <v>37.497736</v>
      </c>
      <c r="N688" s="3" t="n">
        <v>127.029316</v>
      </c>
      <c r="O688" s="3" t="inlineStr">
        <is>
          <t>10년이내, 역세권, 1층, 주차가능</t>
        </is>
      </c>
      <c r="P688" s="3" t="inlineStr">
        <is>
          <t>강남대성공인중개사사무소</t>
        </is>
      </c>
      <c r="Q688" s="3" t="inlineStr">
        <is>
          <t>https://m.land.naver.com/article/info/2332808878</t>
        </is>
      </c>
      <c r="R688" s="3">
        <f>IF(M687=M688,IF(F687=F688,IF(H687=H688,1,0),0),0)</f>
        <v/>
      </c>
    </row>
    <row r="689">
      <c r="A689" s="3" t="inlineStr">
        <is>
          <t>2332808273</t>
        </is>
      </c>
      <c r="B689" s="3" t="inlineStr">
        <is>
          <t>상가</t>
        </is>
      </c>
      <c r="C689" s="3" t="inlineStr">
        <is>
          <t>매매</t>
        </is>
      </c>
      <c r="D689" s="16" t="n">
        <v>480000</v>
      </c>
      <c r="E689" s="17" t="n">
        <v>21.78</v>
      </c>
      <c r="F689" s="17" t="n">
        <v>21.89</v>
      </c>
      <c r="G689" s="16" t="n">
        <v>480000</v>
      </c>
      <c r="H689" s="16" t="n">
        <v>0</v>
      </c>
      <c r="I689" s="17" t="n">
        <v>21927.8</v>
      </c>
      <c r="J689" s="17" t="n">
        <v>0</v>
      </c>
      <c r="K689" s="3" t="n">
        <v>1</v>
      </c>
      <c r="L689" s="3" t="inlineStr">
        <is>
          <t>19</t>
        </is>
      </c>
      <c r="M689" s="3" t="n">
        <v>37.497736</v>
      </c>
      <c r="N689" s="3" t="n">
        <v>127.029316</v>
      </c>
      <c r="O689" s="3" t="inlineStr">
        <is>
          <t>10년이내, 역세권, 1층, 주차가능</t>
        </is>
      </c>
      <c r="P689" s="3" t="inlineStr">
        <is>
          <t>강남대성공인중개사사무소</t>
        </is>
      </c>
      <c r="Q689" s="3" t="inlineStr">
        <is>
          <t>https://m.land.naver.com/article/info/2332808273</t>
        </is>
      </c>
      <c r="R689" s="3">
        <f>IF(M688=M689,IF(F688=F689,IF(H688=H689,1,0),0),0)</f>
        <v/>
      </c>
    </row>
    <row r="690" hidden="1">
      <c r="A690" s="3" t="inlineStr">
        <is>
          <t>2332808458</t>
        </is>
      </c>
      <c r="B690" s="3" t="inlineStr">
        <is>
          <t>상가</t>
        </is>
      </c>
      <c r="C690" s="3" t="inlineStr">
        <is>
          <t>매매</t>
        </is>
      </c>
      <c r="D690" s="16" t="n">
        <v>73000</v>
      </c>
      <c r="E690" s="17" t="n">
        <v>10.89</v>
      </c>
      <c r="F690" s="17" t="n">
        <v>10.94</v>
      </c>
      <c r="G690" s="16" t="n">
        <v>73000</v>
      </c>
      <c r="H690" s="16" t="n">
        <v>0</v>
      </c>
      <c r="I690" s="17" t="n">
        <v>6672.8</v>
      </c>
      <c r="J690" s="17" t="n">
        <v>0</v>
      </c>
      <c r="K690" s="3" t="n">
        <v>-2</v>
      </c>
      <c r="L690" s="3" t="inlineStr">
        <is>
          <t>19</t>
        </is>
      </c>
      <c r="M690" s="3" t="n">
        <v>37.497736</v>
      </c>
      <c r="N690" s="3" t="n">
        <v>127.029316</v>
      </c>
      <c r="O690" s="3" t="inlineStr">
        <is>
          <t>10년이내, 역세권, 지하층, 주차가능</t>
        </is>
      </c>
      <c r="P690" s="3" t="inlineStr">
        <is>
          <t>강남대성공인중개사사무소</t>
        </is>
      </c>
      <c r="Q690" s="3" t="inlineStr">
        <is>
          <t>https://m.land.naver.com/article/info/2332808458</t>
        </is>
      </c>
      <c r="R690" s="3">
        <f>IF(M689=M690,IF(F689=F690,IF(H689=H690,1,0),0),0)</f>
        <v/>
      </c>
    </row>
    <row r="691" hidden="1">
      <c r="A691" s="3" t="inlineStr">
        <is>
          <t>2332807633</t>
        </is>
      </c>
      <c r="B691" s="3" t="inlineStr">
        <is>
          <t>사무실</t>
        </is>
      </c>
      <c r="C691" s="3" t="inlineStr">
        <is>
          <t>매매</t>
        </is>
      </c>
      <c r="D691" s="16" t="n">
        <v>170000</v>
      </c>
      <c r="E691" s="17" t="n">
        <v>21.78</v>
      </c>
      <c r="F691" s="17" t="n">
        <v>21.93</v>
      </c>
      <c r="G691" s="16" t="n">
        <v>170000</v>
      </c>
      <c r="H691" s="16" t="n">
        <v>0</v>
      </c>
      <c r="I691" s="17" t="n">
        <v>7751.9</v>
      </c>
      <c r="J691" s="17" t="n">
        <v>0</v>
      </c>
      <c r="K691" s="3" t="n">
        <v>2</v>
      </c>
      <c r="L691" s="3" t="inlineStr">
        <is>
          <t>19</t>
        </is>
      </c>
      <c r="M691" s="3" t="n">
        <v>37.497736</v>
      </c>
      <c r="N691" s="3" t="n">
        <v>127.029316</v>
      </c>
      <c r="O691" s="3" t="inlineStr">
        <is>
          <t>10년이내, 역세권, 지상층(1층제외), 주차가능</t>
        </is>
      </c>
      <c r="P691" s="3" t="inlineStr">
        <is>
          <t>강남대성공인중개사사무소</t>
        </is>
      </c>
      <c r="Q691" s="3" t="inlineStr">
        <is>
          <t>https://m.land.naver.com/article/info/2332807633</t>
        </is>
      </c>
      <c r="R691" s="3">
        <f>IF(M690=M691,IF(F690=F691,IF(H690=H691,1,0),0),0)</f>
        <v/>
      </c>
    </row>
    <row r="692" hidden="1">
      <c r="A692" s="3" t="inlineStr">
        <is>
          <t>2332299155</t>
        </is>
      </c>
      <c r="B692" s="3" t="inlineStr">
        <is>
          <t>상가</t>
        </is>
      </c>
      <c r="C692" s="3" t="inlineStr">
        <is>
          <t>매매</t>
        </is>
      </c>
      <c r="D692" s="16" t="n">
        <v>66000</v>
      </c>
      <c r="E692" s="17" t="n">
        <v>36.3</v>
      </c>
      <c r="F692" s="17" t="n">
        <v>16.66</v>
      </c>
      <c r="G692" s="16" t="n">
        <v>66000</v>
      </c>
      <c r="H692" s="16" t="n">
        <v>0</v>
      </c>
      <c r="I692" s="17" t="n">
        <v>3961.6</v>
      </c>
      <c r="J692" s="17" t="n">
        <v>0</v>
      </c>
      <c r="K692" s="3" t="n">
        <v>-2</v>
      </c>
      <c r="L692" s="3" t="inlineStr">
        <is>
          <t>19</t>
        </is>
      </c>
      <c r="M692" s="3" t="n">
        <v>37.497736</v>
      </c>
      <c r="N692" s="3" t="n">
        <v>127.029316</v>
      </c>
      <c r="O692" s="3" t="inlineStr">
        <is>
          <t>10년이내, 역세권, 급매, 지하층</t>
        </is>
      </c>
      <c r="P692" s="3" t="inlineStr">
        <is>
          <t>서초부동산중개</t>
        </is>
      </c>
      <c r="Q692" s="3" t="inlineStr">
        <is>
          <t>https://m.land.naver.com/article/info/2332299155</t>
        </is>
      </c>
      <c r="R692" s="3">
        <f>IF(M691=M692,IF(F691=F692,IF(H691=H692,1,0),0),0)</f>
        <v/>
      </c>
    </row>
    <row r="693" hidden="1">
      <c r="A693" s="3" t="inlineStr">
        <is>
          <t>2332299107</t>
        </is>
      </c>
      <c r="B693" s="3" t="inlineStr">
        <is>
          <t>상가</t>
        </is>
      </c>
      <c r="C693" s="3" t="inlineStr">
        <is>
          <t>매매</t>
        </is>
      </c>
      <c r="D693" s="16" t="n">
        <v>74000</v>
      </c>
      <c r="E693" s="17" t="n">
        <v>22.69</v>
      </c>
      <c r="F693" s="17" t="n">
        <v>10.13</v>
      </c>
      <c r="G693" s="16" t="n">
        <v>74000</v>
      </c>
      <c r="H693" s="16" t="n">
        <v>0</v>
      </c>
      <c r="I693" s="17" t="n">
        <v>7305</v>
      </c>
      <c r="J693" s="17" t="n">
        <v>0</v>
      </c>
      <c r="K693" s="3" t="n">
        <v>-1</v>
      </c>
      <c r="L693" s="3" t="inlineStr">
        <is>
          <t>19</t>
        </is>
      </c>
      <c r="M693" s="3" t="n">
        <v>37.497736</v>
      </c>
      <c r="N693" s="3" t="n">
        <v>127.029316</v>
      </c>
      <c r="O693" s="3" t="inlineStr">
        <is>
          <t>10년이내, 역세권, 급매, 지하층</t>
        </is>
      </c>
      <c r="P693" s="3" t="inlineStr">
        <is>
          <t>서초부동산중개</t>
        </is>
      </c>
      <c r="Q693" s="3" t="inlineStr">
        <is>
          <t>https://m.land.naver.com/article/info/2332299107</t>
        </is>
      </c>
      <c r="R693" s="3">
        <f>IF(M692=M693,IF(F692=F693,IF(H692=H693,1,0),0),0)</f>
        <v/>
      </c>
    </row>
    <row r="694" hidden="1">
      <c r="A694" s="3" t="inlineStr">
        <is>
          <t>2332299142</t>
        </is>
      </c>
      <c r="B694" s="3" t="inlineStr">
        <is>
          <t>상가</t>
        </is>
      </c>
      <c r="C694" s="3" t="inlineStr">
        <is>
          <t>매매</t>
        </is>
      </c>
      <c r="D694" s="16" t="n">
        <v>150000</v>
      </c>
      <c r="E694" s="17" t="n">
        <v>17.54</v>
      </c>
      <c r="F694" s="17" t="n">
        <v>7.87</v>
      </c>
      <c r="G694" s="16" t="n">
        <v>150000</v>
      </c>
      <c r="H694" s="16" t="n">
        <v>0</v>
      </c>
      <c r="I694" s="17" t="n">
        <v>19059.7</v>
      </c>
      <c r="J694" s="17" t="n">
        <v>0</v>
      </c>
      <c r="K694" s="3" t="n">
        <v>-1</v>
      </c>
      <c r="L694" s="3" t="inlineStr">
        <is>
          <t>19</t>
        </is>
      </c>
      <c r="M694" s="3" t="n">
        <v>37.497736</v>
      </c>
      <c r="N694" s="3" t="n">
        <v>127.029316</v>
      </c>
      <c r="O694" s="3" t="inlineStr">
        <is>
          <t>10년이내, 역세권, 급매, 지하층</t>
        </is>
      </c>
      <c r="P694" s="3" t="inlineStr">
        <is>
          <t>서초부동산중개</t>
        </is>
      </c>
      <c r="Q694" s="3" t="inlineStr">
        <is>
          <t>https://m.land.naver.com/article/info/2332299142</t>
        </is>
      </c>
      <c r="R694" s="3">
        <f>IF(M693=M694,IF(F693=F694,IF(H693=H694,1,0),0),0)</f>
        <v/>
      </c>
    </row>
    <row r="695">
      <c r="A695" s="3" t="inlineStr">
        <is>
          <t>2332299116</t>
        </is>
      </c>
      <c r="B695" s="3" t="inlineStr">
        <is>
          <t>상가</t>
        </is>
      </c>
      <c r="C695" s="3" t="inlineStr">
        <is>
          <t>매매</t>
        </is>
      </c>
      <c r="D695" s="16" t="n">
        <v>500000</v>
      </c>
      <c r="E695" s="17" t="n">
        <v>51.73</v>
      </c>
      <c r="F695" s="17" t="n">
        <v>22.9</v>
      </c>
      <c r="G695" s="16" t="n">
        <v>500000</v>
      </c>
      <c r="H695" s="16" t="n">
        <v>0</v>
      </c>
      <c r="I695" s="17" t="n">
        <v>21834.1</v>
      </c>
      <c r="J695" s="17" t="n">
        <v>0</v>
      </c>
      <c r="K695" s="3" t="n">
        <v>1</v>
      </c>
      <c r="L695" s="3" t="inlineStr">
        <is>
          <t>19</t>
        </is>
      </c>
      <c r="M695" s="3" t="n">
        <v>37.497736</v>
      </c>
      <c r="N695" s="3" t="n">
        <v>127.029316</v>
      </c>
      <c r="O695" s="3" t="inlineStr">
        <is>
          <t>10년이내, 역세권, 1층, 급매</t>
        </is>
      </c>
      <c r="P695" s="3" t="inlineStr">
        <is>
          <t>서초부동산중개</t>
        </is>
      </c>
      <c r="Q695" s="3" t="inlineStr">
        <is>
          <t>https://m.land.naver.com/article/info/2332299116</t>
        </is>
      </c>
      <c r="R695" s="3">
        <f>IF(M694=M695,IF(F694=F695,IF(H694=H695,1,0),0),0)</f>
        <v/>
      </c>
    </row>
    <row r="696" hidden="1">
      <c r="A696" s="3" t="inlineStr">
        <is>
          <t>2330801910</t>
        </is>
      </c>
      <c r="B696" s="3" t="inlineStr">
        <is>
          <t>상가</t>
        </is>
      </c>
      <c r="C696" s="3" t="inlineStr">
        <is>
          <t>매매</t>
        </is>
      </c>
      <c r="D696" s="16" t="n">
        <v>138000</v>
      </c>
      <c r="E696" s="17" t="n">
        <v>22.99</v>
      </c>
      <c r="F696" s="17" t="n">
        <v>23</v>
      </c>
      <c r="G696" s="16" t="n">
        <v>138000</v>
      </c>
      <c r="H696" s="16" t="n">
        <v>0</v>
      </c>
      <c r="I696" s="17" t="n">
        <v>6000</v>
      </c>
      <c r="J696" s="17" t="n">
        <v>0</v>
      </c>
      <c r="K696" s="3" t="n">
        <v>-2</v>
      </c>
      <c r="L696" s="3" t="inlineStr">
        <is>
          <t>19</t>
        </is>
      </c>
      <c r="M696" s="3" t="n">
        <v>37.497736</v>
      </c>
      <c r="N696" s="3" t="n">
        <v>127.029316</v>
      </c>
      <c r="O696" s="3" t="inlineStr">
        <is>
          <t>10년이내, 역세권, 지하층, 주차가능</t>
        </is>
      </c>
      <c r="P696" s="3" t="inlineStr">
        <is>
          <t>디큐공인중개사사무소</t>
        </is>
      </c>
      <c r="Q696" s="3" t="inlineStr">
        <is>
          <t>https://m.land.naver.com/article/info/2330801910</t>
        </is>
      </c>
      <c r="R696" s="3">
        <f>IF(M695=M696,IF(F695=F696,IF(H695=H696,1,0),0),0)</f>
        <v/>
      </c>
    </row>
    <row r="697" hidden="1">
      <c r="A697" s="3" t="inlineStr">
        <is>
          <t>2330705441</t>
        </is>
      </c>
      <c r="B697" s="3" t="inlineStr">
        <is>
          <t>상가</t>
        </is>
      </c>
      <c r="C697" s="3" t="inlineStr">
        <is>
          <t>매매</t>
        </is>
      </c>
      <c r="D697" s="16" t="n">
        <v>280000</v>
      </c>
      <c r="E697" s="17" t="n">
        <v>69.88</v>
      </c>
      <c r="F697" s="17" t="n">
        <v>34</v>
      </c>
      <c r="G697" s="16" t="n">
        <v>280000</v>
      </c>
      <c r="H697" s="16" t="n">
        <v>0</v>
      </c>
      <c r="I697" s="17" t="n">
        <v>8235.299999999999</v>
      </c>
      <c r="J697" s="17" t="n">
        <v>0</v>
      </c>
      <c r="K697" s="3" t="n">
        <v>2</v>
      </c>
      <c r="L697" s="3" t="inlineStr">
        <is>
          <t>19</t>
        </is>
      </c>
      <c r="M697" s="3" t="n">
        <v>37.497736</v>
      </c>
      <c r="N697" s="3" t="n">
        <v>127.029316</v>
      </c>
      <c r="O697" s="3" t="inlineStr">
        <is>
          <t>10년이내, 역세권, 지상층(1층제외), 주차가능</t>
        </is>
      </c>
      <c r="P697" s="3" t="inlineStr">
        <is>
          <t>마스터공인중개사사무소</t>
        </is>
      </c>
      <c r="Q697" s="3" t="inlineStr">
        <is>
          <t>https://m.land.naver.com/article/info/2330705441</t>
        </is>
      </c>
      <c r="R697" s="3">
        <f>IF(M696=M697,IF(F696=F697,IF(H696=H697,1,0),0),0)</f>
        <v/>
      </c>
    </row>
    <row r="698" hidden="1">
      <c r="A698" s="3" t="inlineStr">
        <is>
          <t>2329454611</t>
        </is>
      </c>
      <c r="B698" s="3" t="inlineStr">
        <is>
          <t>건물</t>
        </is>
      </c>
      <c r="C698" s="3" t="inlineStr">
        <is>
          <t>매매</t>
        </is>
      </c>
      <c r="D698" s="16" t="n">
        <v>3900000</v>
      </c>
      <c r="E698" s="17" t="n">
        <v>129.47</v>
      </c>
      <c r="F698" s="17" t="n">
        <v>321.13</v>
      </c>
      <c r="G698" s="16" t="n">
        <v>3900000</v>
      </c>
      <c r="H698" s="16" t="n">
        <v>0</v>
      </c>
      <c r="I698" s="17" t="n">
        <v>12144.6</v>
      </c>
      <c r="J698" s="17" t="n">
        <v>0</v>
      </c>
      <c r="K698" s="3" t="n">
        <v>4</v>
      </c>
      <c r="L698" s="3" t="inlineStr">
        <is>
          <t>-1</t>
        </is>
      </c>
      <c r="M698" s="3" t="n">
        <v>37.496066</v>
      </c>
      <c r="N698" s="3" t="n">
        <v>127.029469</v>
      </c>
      <c r="O698" s="3" t="inlineStr">
        <is>
          <t>25년이상, 역세권</t>
        </is>
      </c>
      <c r="P698" s="3" t="inlineStr">
        <is>
          <t>237공인중개사사무소</t>
        </is>
      </c>
      <c r="Q698" s="3" t="inlineStr">
        <is>
          <t>https://m.land.naver.com/article/info/2329454611</t>
        </is>
      </c>
      <c r="R698" s="3">
        <f>IF(M697=M698,IF(F697=F698,IF(H697=H698,1,0),0),0)</f>
        <v/>
      </c>
    </row>
    <row r="699" hidden="1">
      <c r="A699" s="3" t="inlineStr">
        <is>
          <t>2330480456</t>
        </is>
      </c>
      <c r="B699" s="3" t="inlineStr">
        <is>
          <t>상가</t>
        </is>
      </c>
      <c r="C699" s="3" t="inlineStr">
        <is>
          <t>매매</t>
        </is>
      </c>
      <c r="D699" s="16" t="n">
        <v>145000</v>
      </c>
      <c r="E699" s="17" t="n">
        <v>35.7</v>
      </c>
      <c r="F699" s="17" t="n">
        <v>17.47</v>
      </c>
      <c r="G699" s="16" t="n">
        <v>145000</v>
      </c>
      <c r="H699" s="16" t="n">
        <v>0</v>
      </c>
      <c r="I699" s="17" t="n">
        <v>8299.9</v>
      </c>
      <c r="J699" s="17" t="n">
        <v>0</v>
      </c>
      <c r="K699" s="3" t="n">
        <v>2</v>
      </c>
      <c r="L699" s="3" t="inlineStr">
        <is>
          <t>19</t>
        </is>
      </c>
      <c r="M699" s="3" t="n">
        <v>37.497736</v>
      </c>
      <c r="N699" s="3" t="n">
        <v>127.029316</v>
      </c>
      <c r="O699" s="3" t="inlineStr">
        <is>
          <t>10년이내, 역세권, 지상층(1층제외), 주차가능</t>
        </is>
      </c>
      <c r="P699" s="3" t="inlineStr">
        <is>
          <t>강남대성공인중개사사무소</t>
        </is>
      </c>
      <c r="Q699" s="3" t="inlineStr">
        <is>
          <t>https://m.land.naver.com/article/info/2330480456</t>
        </is>
      </c>
      <c r="R699" s="3">
        <f>IF(M698=M699,IF(F698=F699,IF(H698=H699,1,0),0),0)</f>
        <v/>
      </c>
    </row>
    <row r="700">
      <c r="A700" s="3" t="inlineStr">
        <is>
          <t>2330478891</t>
        </is>
      </c>
      <c r="B700" s="3" t="inlineStr">
        <is>
          <t>상가</t>
        </is>
      </c>
      <c r="C700" s="3" t="inlineStr">
        <is>
          <t>매매</t>
        </is>
      </c>
      <c r="D700" s="16" t="n">
        <v>530000</v>
      </c>
      <c r="E700" s="17" t="n">
        <v>22.99</v>
      </c>
      <c r="F700" s="17" t="n">
        <v>23.27</v>
      </c>
      <c r="G700" s="16" t="n">
        <v>530000</v>
      </c>
      <c r="H700" s="16" t="n">
        <v>0</v>
      </c>
      <c r="I700" s="17" t="n">
        <v>22776.1</v>
      </c>
      <c r="J700" s="17" t="n">
        <v>0</v>
      </c>
      <c r="K700" s="3" t="n">
        <v>1</v>
      </c>
      <c r="L700" s="3" t="inlineStr">
        <is>
          <t>19</t>
        </is>
      </c>
      <c r="M700" s="3" t="n">
        <v>37.497736</v>
      </c>
      <c r="N700" s="3" t="n">
        <v>127.029316</v>
      </c>
      <c r="O700" s="3" t="inlineStr">
        <is>
          <t>10년이내, 역세권, 1층, 주차가능</t>
        </is>
      </c>
      <c r="P700" s="3" t="inlineStr">
        <is>
          <t>강남대성공인중개사사무소</t>
        </is>
      </c>
      <c r="Q700" s="3" t="inlineStr">
        <is>
          <t>https://m.land.naver.com/article/info/2330478891</t>
        </is>
      </c>
      <c r="R700" s="3">
        <f>IF(M699=M700,IF(F699=F700,IF(H699=H700,1,0),0),0)</f>
        <v/>
      </c>
    </row>
    <row r="701" hidden="1">
      <c r="A701" s="3" t="inlineStr">
        <is>
          <t>2330477869</t>
        </is>
      </c>
      <c r="B701" s="3" t="inlineStr">
        <is>
          <t>상가</t>
        </is>
      </c>
      <c r="C701" s="3" t="inlineStr">
        <is>
          <t>매매</t>
        </is>
      </c>
      <c r="D701" s="16" t="n">
        <v>123000</v>
      </c>
      <c r="E701" s="17" t="n">
        <v>17.54</v>
      </c>
      <c r="F701" s="17" t="n">
        <v>17.56</v>
      </c>
      <c r="G701" s="16" t="n">
        <v>123000</v>
      </c>
      <c r="H701" s="16" t="n">
        <v>0</v>
      </c>
      <c r="I701" s="17" t="n">
        <v>7004.6</v>
      </c>
      <c r="J701" s="17" t="n">
        <v>0</v>
      </c>
      <c r="K701" s="3" t="n">
        <v>3</v>
      </c>
      <c r="L701" s="3" t="inlineStr">
        <is>
          <t>19</t>
        </is>
      </c>
      <c r="M701" s="3" t="n">
        <v>37.497736</v>
      </c>
      <c r="N701" s="3" t="n">
        <v>127.029316</v>
      </c>
      <c r="O701" s="3" t="inlineStr">
        <is>
          <t>10년이내, 역세권, 지상층(1층제외), 주차가능</t>
        </is>
      </c>
      <c r="P701" s="3" t="inlineStr">
        <is>
          <t>강남대성공인중개사사무소</t>
        </is>
      </c>
      <c r="Q701" s="3" t="inlineStr">
        <is>
          <t>https://m.land.naver.com/article/info/2330477869</t>
        </is>
      </c>
      <c r="R701" s="3">
        <f>IF(M700=M701,IF(F700=F701,IF(H700=H701,1,0),0),0)</f>
        <v/>
      </c>
    </row>
    <row r="702">
      <c r="A702" s="3" t="inlineStr">
        <is>
          <t>2328449935</t>
        </is>
      </c>
      <c r="B702" s="3" t="inlineStr">
        <is>
          <t>상가</t>
        </is>
      </c>
      <c r="C702" s="3" t="inlineStr">
        <is>
          <t>매매</t>
        </is>
      </c>
      <c r="D702" s="16" t="n">
        <v>75000</v>
      </c>
      <c r="E702" s="17" t="n">
        <v>24.2</v>
      </c>
      <c r="F702" s="17" t="n">
        <v>13.75</v>
      </c>
      <c r="G702" s="16" t="n">
        <v>75000</v>
      </c>
      <c r="H702" s="16" t="n">
        <v>0</v>
      </c>
      <c r="I702" s="17" t="n">
        <v>5454.5</v>
      </c>
      <c r="J702" s="17" t="n">
        <v>0</v>
      </c>
      <c r="K702" s="3" t="n">
        <v>1</v>
      </c>
      <c r="L702" s="3" t="inlineStr">
        <is>
          <t>15</t>
        </is>
      </c>
      <c r="M702" s="3" t="n">
        <v>37.495406</v>
      </c>
      <c r="N702" s="3" t="n">
        <v>127.03042</v>
      </c>
      <c r="O702" s="3" t="inlineStr">
        <is>
          <t>25년이내, 역세권, 1층, 주차가능</t>
        </is>
      </c>
      <c r="P702" s="3" t="inlineStr">
        <is>
          <t>강남부동산공인중개사사무소</t>
        </is>
      </c>
      <c r="Q702" s="3" t="inlineStr">
        <is>
          <t>https://m.land.naver.com/article/info/2328449935</t>
        </is>
      </c>
      <c r="R702" s="3">
        <f>IF(M701=M702,IF(F701=F702,IF(H701=H702,1,0),0),0)</f>
        <v/>
      </c>
    </row>
    <row r="703" hidden="1">
      <c r="A703" s="3" t="inlineStr">
        <is>
          <t>2332878692</t>
        </is>
      </c>
      <c r="B703" s="3" t="inlineStr">
        <is>
          <t>건물</t>
        </is>
      </c>
      <c r="C703" s="3" t="inlineStr">
        <is>
          <t>매매</t>
        </is>
      </c>
      <c r="D703" s="16" t="n">
        <v>3900000</v>
      </c>
      <c r="E703" s="17" t="n">
        <v>129.47</v>
      </c>
      <c r="F703" s="17" t="n">
        <v>321.13</v>
      </c>
      <c r="G703" s="16" t="n">
        <v>3900000</v>
      </c>
      <c r="H703" s="16" t="n">
        <v>0</v>
      </c>
      <c r="I703" s="17" t="n">
        <v>12144.6</v>
      </c>
      <c r="J703" s="17" t="n">
        <v>0</v>
      </c>
      <c r="K703" s="3" t="n">
        <v>4</v>
      </c>
      <c r="L703" s="3" t="inlineStr">
        <is>
          <t>-1</t>
        </is>
      </c>
      <c r="M703" s="3" t="n">
        <v>37.496066</v>
      </c>
      <c r="N703" s="3" t="n">
        <v>127.029469</v>
      </c>
      <c r="O703" s="3" t="inlineStr">
        <is>
          <t>25년이상, 역세권</t>
        </is>
      </c>
      <c r="P703" s="3" t="inlineStr">
        <is>
          <t>237공인중개사사무소</t>
        </is>
      </c>
      <c r="Q703" s="3" t="inlineStr">
        <is>
          <t>https://m.land.naver.com/article/info/2332878692</t>
        </is>
      </c>
      <c r="R703" s="3">
        <f>IF(M702=M703,IF(F702=F703,IF(H702=H703,1,0),0),0)</f>
        <v/>
      </c>
    </row>
    <row r="704" hidden="1">
      <c r="A704" s="3" t="inlineStr">
        <is>
          <t>2332090343</t>
        </is>
      </c>
      <c r="B704" s="3" t="inlineStr">
        <is>
          <t>사무실</t>
        </is>
      </c>
      <c r="C704" s="3" t="inlineStr">
        <is>
          <t>매매</t>
        </is>
      </c>
      <c r="D704" s="16" t="n">
        <v>310000</v>
      </c>
      <c r="E704" s="17" t="n">
        <v>89.84</v>
      </c>
      <c r="F704" s="17" t="n">
        <v>40.44</v>
      </c>
      <c r="G704" s="16" t="n">
        <v>310000</v>
      </c>
      <c r="H704" s="16" t="n">
        <v>0</v>
      </c>
      <c r="I704" s="17" t="n">
        <v>7665.7</v>
      </c>
      <c r="J704" s="17" t="n">
        <v>0</v>
      </c>
      <c r="K704" s="3" t="n">
        <v>2</v>
      </c>
      <c r="L704" s="3" t="inlineStr">
        <is>
          <t>30</t>
        </is>
      </c>
      <c r="M704" s="3" t="n">
        <v>37.49645</v>
      </c>
      <c r="N704" s="3" t="n">
        <v>127.027803</v>
      </c>
      <c r="O704" s="3" t="inlineStr">
        <is>
          <t>25년이상, 역세권, 지상층(1층제외), 주차가능</t>
        </is>
      </c>
      <c r="P704" s="3" t="inlineStr">
        <is>
          <t>현대공인중개사사무소</t>
        </is>
      </c>
      <c r="Q704" s="3" t="inlineStr">
        <is>
          <t>https://m.land.naver.com/article/info/2332090343</t>
        </is>
      </c>
      <c r="R704" s="3">
        <f>IF(M703=M704,IF(F703=F704,IF(H703=H704,1,0),0),0)</f>
        <v/>
      </c>
    </row>
    <row r="705" hidden="1">
      <c r="A705" s="3" t="inlineStr">
        <is>
          <t>2332581342</t>
        </is>
      </c>
      <c r="B705" s="3" t="inlineStr">
        <is>
          <t>상가</t>
        </is>
      </c>
      <c r="C705" s="3" t="inlineStr">
        <is>
          <t>매매</t>
        </is>
      </c>
      <c r="D705" s="16" t="n">
        <v>96000</v>
      </c>
      <c r="E705" s="17" t="n">
        <v>15.73</v>
      </c>
      <c r="F705" s="17" t="n">
        <v>8.359999999999999</v>
      </c>
      <c r="G705" s="16" t="n">
        <v>96000</v>
      </c>
      <c r="H705" s="16" t="n">
        <v>0</v>
      </c>
      <c r="I705" s="17" t="n">
        <v>11483.3</v>
      </c>
      <c r="J705" s="17" t="n">
        <v>0</v>
      </c>
      <c r="K705" s="3" t="n">
        <v>-1</v>
      </c>
      <c r="L705" s="3" t="inlineStr">
        <is>
          <t>15</t>
        </is>
      </c>
      <c r="M705" s="3" t="n">
        <v>37.495406</v>
      </c>
      <c r="N705" s="3" t="n">
        <v>127.03042</v>
      </c>
      <c r="O705" s="3" t="inlineStr">
        <is>
          <t>25년이내, 역세권, 지하층, 주차가능</t>
        </is>
      </c>
      <c r="P705" s="3" t="inlineStr">
        <is>
          <t>뉴에이스공인중개사사무소</t>
        </is>
      </c>
      <c r="Q705" s="3" t="inlineStr">
        <is>
          <t>https://m.land.naver.com/article/info/2332581342</t>
        </is>
      </c>
      <c r="R705" s="3">
        <f>IF(M704=M705,IF(F704=F705,IF(H704=H705,1,0),0),0)</f>
        <v/>
      </c>
    </row>
    <row r="706" hidden="1">
      <c r="A706" s="3" t="inlineStr">
        <is>
          <t>2329454598</t>
        </is>
      </c>
      <c r="B706" s="3" t="inlineStr">
        <is>
          <t>건물</t>
        </is>
      </c>
      <c r="C706" s="3" t="inlineStr">
        <is>
          <t>매매</t>
        </is>
      </c>
      <c r="D706" s="16" t="n">
        <v>3900000</v>
      </c>
      <c r="E706" s="17" t="n">
        <v>129.47</v>
      </c>
      <c r="F706" s="17" t="n">
        <v>321.13</v>
      </c>
      <c r="G706" s="16" t="n">
        <v>3900000</v>
      </c>
      <c r="H706" s="16" t="n">
        <v>0</v>
      </c>
      <c r="I706" s="17" t="n">
        <v>12144.6</v>
      </c>
      <c r="J706" s="17" t="n">
        <v>0</v>
      </c>
      <c r="K706" s="3" t="n">
        <v>4</v>
      </c>
      <c r="L706" s="3" t="inlineStr">
        <is>
          <t>-1</t>
        </is>
      </c>
      <c r="M706" s="3" t="n">
        <v>37.496066</v>
      </c>
      <c r="N706" s="3" t="n">
        <v>127.029469</v>
      </c>
      <c r="O706" s="3" t="inlineStr">
        <is>
          <t>25년이상, 역세권, 관리비10만원이하</t>
        </is>
      </c>
      <c r="P706" s="3" t="inlineStr">
        <is>
          <t>한신공인중개사무소</t>
        </is>
      </c>
      <c r="Q706" s="3" t="inlineStr">
        <is>
          <t>https://m.land.naver.com/article/info/2329454598</t>
        </is>
      </c>
      <c r="R706" s="3">
        <f>IF(M705=M706,IF(F705=F706,IF(H705=H706,1,0),0),0)</f>
        <v/>
      </c>
    </row>
    <row r="707" hidden="1">
      <c r="A707" s="3" t="inlineStr">
        <is>
          <t>2329240683</t>
        </is>
      </c>
      <c r="B707" s="3" t="inlineStr">
        <is>
          <t>사무실</t>
        </is>
      </c>
      <c r="C707" s="3" t="inlineStr">
        <is>
          <t>매매</t>
        </is>
      </c>
      <c r="D707" s="16" t="n">
        <v>310000</v>
      </c>
      <c r="E707" s="17" t="n">
        <v>85</v>
      </c>
      <c r="F707" s="17" t="n">
        <v>39.93</v>
      </c>
      <c r="G707" s="16" t="n">
        <v>310000</v>
      </c>
      <c r="H707" s="16" t="n">
        <v>0</v>
      </c>
      <c r="I707" s="17" t="n">
        <v>7763.6</v>
      </c>
      <c r="J707" s="17" t="n">
        <v>0</v>
      </c>
      <c r="K707" s="3" t="n">
        <v>4</v>
      </c>
      <c r="L707" s="3" t="inlineStr">
        <is>
          <t>22</t>
        </is>
      </c>
      <c r="M707" s="3" t="n">
        <v>37.497851</v>
      </c>
      <c r="N707" s="3" t="n">
        <v>127.028649</v>
      </c>
      <c r="O707" s="3" t="inlineStr">
        <is>
          <t>25년이상, 역세권, 지상층(1층제외), 주차가능</t>
        </is>
      </c>
      <c r="P707" s="3" t="inlineStr">
        <is>
          <t>대우부동산중개법인주식회사</t>
        </is>
      </c>
      <c r="Q707" s="3" t="inlineStr">
        <is>
          <t>https://m.land.naver.com/article/info/2329240683</t>
        </is>
      </c>
      <c r="R707" s="3">
        <f>IF(M706=M707,IF(F706=F707,IF(H706=H707,1,0),0),0)</f>
        <v/>
      </c>
    </row>
    <row r="708" hidden="1">
      <c r="A708" s="3" t="inlineStr">
        <is>
          <t>2332299174</t>
        </is>
      </c>
      <c r="B708" s="3" t="inlineStr">
        <is>
          <t>상가</t>
        </is>
      </c>
      <c r="C708" s="3" t="inlineStr">
        <is>
          <t>매매</t>
        </is>
      </c>
      <c r="D708" s="16" t="n">
        <v>92000</v>
      </c>
      <c r="E708" s="17" t="n">
        <v>35.7</v>
      </c>
      <c r="F708" s="17" t="n">
        <v>16.11</v>
      </c>
      <c r="G708" s="16" t="n">
        <v>92000</v>
      </c>
      <c r="H708" s="16" t="n">
        <v>0</v>
      </c>
      <c r="I708" s="17" t="n">
        <v>5710.7</v>
      </c>
      <c r="J708" s="17" t="n">
        <v>0</v>
      </c>
      <c r="K708" s="3" t="n">
        <v>-2</v>
      </c>
      <c r="L708" s="3" t="inlineStr">
        <is>
          <t>19</t>
        </is>
      </c>
      <c r="M708" s="3" t="n">
        <v>37.497816</v>
      </c>
      <c r="N708" s="3" t="n">
        <v>127.028945</v>
      </c>
      <c r="O708" s="3" t="inlineStr">
        <is>
          <t>10년이내, 역세권, 급매, 지하층</t>
        </is>
      </c>
      <c r="P708" s="3" t="inlineStr">
        <is>
          <t>서초부동산중개</t>
        </is>
      </c>
      <c r="Q708" s="3" t="inlineStr">
        <is>
          <t>https://m.land.naver.com/article/info/2332299174</t>
        </is>
      </c>
      <c r="R708" s="3">
        <f>IF(M707=M708,IF(F707=F708,IF(H707=H708,1,0),0),0)</f>
        <v/>
      </c>
    </row>
    <row r="709" hidden="1">
      <c r="A709" s="3" t="inlineStr">
        <is>
          <t>2332896598</t>
        </is>
      </c>
      <c r="B709" s="3" t="inlineStr">
        <is>
          <t>상가</t>
        </is>
      </c>
      <c r="C709" s="3" t="inlineStr">
        <is>
          <t>매매</t>
        </is>
      </c>
      <c r="D709" s="16" t="n">
        <v>160000</v>
      </c>
      <c r="E709" s="17" t="n">
        <v>14.22</v>
      </c>
      <c r="F709" s="17" t="n">
        <v>11.51</v>
      </c>
      <c r="G709" s="16" t="n">
        <v>160000</v>
      </c>
      <c r="H709" s="16" t="n">
        <v>0</v>
      </c>
      <c r="I709" s="17" t="n">
        <v>13901</v>
      </c>
      <c r="J709" s="17" t="n">
        <v>0</v>
      </c>
      <c r="K709" s="3" t="n">
        <v>2</v>
      </c>
      <c r="L709" s="3" t="inlineStr">
        <is>
          <t>30</t>
        </is>
      </c>
      <c r="M709" s="3" t="n">
        <v>37.49645</v>
      </c>
      <c r="N709" s="3" t="n">
        <v>127.027803</v>
      </c>
      <c r="O709" s="3" t="inlineStr">
        <is>
          <t>25년이상, 역세권, 지상층(1층제외), 주차가능</t>
        </is>
      </c>
      <c r="P709" s="3" t="inlineStr">
        <is>
          <t>뉴탑공인중개사사무소</t>
        </is>
      </c>
      <c r="Q709" s="3" t="inlineStr">
        <is>
          <t>https://m.land.naver.com/article/info/2332896598</t>
        </is>
      </c>
      <c r="R709" s="3">
        <f>IF(M708=M709,IF(F708=F709,IF(H708=H709,1,0),0),0)</f>
        <v/>
      </c>
    </row>
    <row r="710" hidden="1">
      <c r="A710" s="3" t="inlineStr">
        <is>
          <t>2332903297</t>
        </is>
      </c>
      <c r="B710" s="3" t="inlineStr">
        <is>
          <t>상가</t>
        </is>
      </c>
      <c r="C710" s="3" t="inlineStr">
        <is>
          <t>매매</t>
        </is>
      </c>
      <c r="D710" s="16" t="n">
        <v>310000</v>
      </c>
      <c r="E710" s="17" t="n">
        <v>45.38</v>
      </c>
      <c r="F710" s="17" t="n">
        <v>28.56</v>
      </c>
      <c r="G710" s="16" t="n">
        <v>310000</v>
      </c>
      <c r="H710" s="16" t="n">
        <v>0</v>
      </c>
      <c r="I710" s="17" t="n">
        <v>10854.3</v>
      </c>
      <c r="J710" s="17" t="n">
        <v>0</v>
      </c>
      <c r="K710" s="3" t="n">
        <v>2</v>
      </c>
      <c r="L710" s="3" t="inlineStr">
        <is>
          <t>30</t>
        </is>
      </c>
      <c r="M710" s="3" t="n">
        <v>37.49645</v>
      </c>
      <c r="N710" s="3" t="n">
        <v>127.027803</v>
      </c>
      <c r="O710" s="3" t="inlineStr">
        <is>
          <t>25년이상, 역세권, 지상층(1층제외), 주차가능</t>
        </is>
      </c>
      <c r="P710" s="3" t="inlineStr">
        <is>
          <t>뉴탑공인중개사사무소</t>
        </is>
      </c>
      <c r="Q710" s="3" t="inlineStr">
        <is>
          <t>https://m.land.naver.com/article/info/2332903297</t>
        </is>
      </c>
      <c r="R710" s="3">
        <f>IF(M709=M710,IF(F709=F710,IF(H709=H710,1,0),0),0)</f>
        <v/>
      </c>
    </row>
    <row r="711" hidden="1">
      <c r="A711" s="3" t="inlineStr">
        <is>
          <t>2332920418</t>
        </is>
      </c>
      <c r="B711" s="3" t="inlineStr">
        <is>
          <t>상가</t>
        </is>
      </c>
      <c r="C711" s="3" t="inlineStr">
        <is>
          <t>매매</t>
        </is>
      </c>
      <c r="D711" s="16" t="n">
        <v>310000</v>
      </c>
      <c r="E711" s="17" t="n">
        <v>89.84</v>
      </c>
      <c r="F711" s="17" t="n">
        <v>40.23</v>
      </c>
      <c r="G711" s="16" t="n">
        <v>310000</v>
      </c>
      <c r="H711" s="16" t="n">
        <v>0</v>
      </c>
      <c r="I711" s="17" t="n">
        <v>7705.7</v>
      </c>
      <c r="J711" s="17" t="n">
        <v>0</v>
      </c>
      <c r="K711" s="3" t="n">
        <v>2</v>
      </c>
      <c r="L711" s="3" t="inlineStr">
        <is>
          <t>30</t>
        </is>
      </c>
      <c r="M711" s="3" t="n">
        <v>37.49645</v>
      </c>
      <c r="N711" s="3" t="n">
        <v>127.027803</v>
      </c>
      <c r="O711" s="3" t="inlineStr">
        <is>
          <t>25년이상, 역세권, 지상층(1층제외), 주차가능</t>
        </is>
      </c>
      <c r="P711" s="3" t="inlineStr">
        <is>
          <t>현대공인중개사사무소</t>
        </is>
      </c>
      <c r="Q711" s="3" t="inlineStr">
        <is>
          <t>https://m.land.naver.com/article/info/2332920418</t>
        </is>
      </c>
      <c r="R711" s="3">
        <f>IF(M710=M711,IF(F710=F711,IF(H710=H711,1,0),0),0)</f>
        <v/>
      </c>
    </row>
    <row r="712" hidden="1">
      <c r="A712" s="3" t="inlineStr">
        <is>
          <t>2332299180</t>
        </is>
      </c>
      <c r="B712" s="3" t="inlineStr">
        <is>
          <t>상가</t>
        </is>
      </c>
      <c r="C712" s="3" t="inlineStr">
        <is>
          <t>매매</t>
        </is>
      </c>
      <c r="D712" s="16" t="n">
        <v>260000</v>
      </c>
      <c r="E712" s="17" t="n">
        <v>115.55</v>
      </c>
      <c r="F712" s="17" t="n">
        <v>52.76</v>
      </c>
      <c r="G712" s="16" t="n">
        <v>260000</v>
      </c>
      <c r="H712" s="16" t="n">
        <v>0</v>
      </c>
      <c r="I712" s="17" t="n">
        <v>4928</v>
      </c>
      <c r="J712" s="17" t="n">
        <v>0</v>
      </c>
      <c r="K712" s="3" t="n">
        <v>-2</v>
      </c>
      <c r="L712" s="3" t="inlineStr">
        <is>
          <t>19</t>
        </is>
      </c>
      <c r="M712" s="3" t="n">
        <v>37.497816</v>
      </c>
      <c r="N712" s="3" t="n">
        <v>127.028945</v>
      </c>
      <c r="O712" s="3" t="inlineStr">
        <is>
          <t>10년이내, 역세권, 지하층, 엘리베이터</t>
        </is>
      </c>
      <c r="P712" s="3" t="inlineStr">
        <is>
          <t>서초부동산중개</t>
        </is>
      </c>
      <c r="Q712" s="3" t="inlineStr">
        <is>
          <t>https://m.land.naver.com/article/info/2332299180</t>
        </is>
      </c>
      <c r="R712" s="3">
        <f>IF(M711=M712,IF(F711=F712,IF(H711=H712,1,0),0),0)</f>
        <v/>
      </c>
    </row>
    <row r="713" hidden="1">
      <c r="A713" s="3" t="inlineStr">
        <is>
          <t>2332299169</t>
        </is>
      </c>
      <c r="B713" s="3" t="inlineStr">
        <is>
          <t>상가</t>
        </is>
      </c>
      <c r="C713" s="3" t="inlineStr">
        <is>
          <t>매매</t>
        </is>
      </c>
      <c r="D713" s="16" t="n">
        <v>138000</v>
      </c>
      <c r="E713" s="17" t="n">
        <v>37.51</v>
      </c>
      <c r="F713" s="17" t="n">
        <v>16.68</v>
      </c>
      <c r="G713" s="16" t="n">
        <v>138000</v>
      </c>
      <c r="H713" s="16" t="n">
        <v>0</v>
      </c>
      <c r="I713" s="17" t="n">
        <v>8273.4</v>
      </c>
      <c r="J713" s="17" t="n">
        <v>0</v>
      </c>
      <c r="K713" s="3" t="n">
        <v>-2</v>
      </c>
      <c r="L713" s="3" t="inlineStr">
        <is>
          <t>19</t>
        </is>
      </c>
      <c r="M713" s="3" t="n">
        <v>37.497816</v>
      </c>
      <c r="N713" s="3" t="n">
        <v>127.028945</v>
      </c>
      <c r="O713" s="3" t="inlineStr">
        <is>
          <t>10년이내, 역세권, 지하층, 서향</t>
        </is>
      </c>
      <c r="P713" s="3" t="inlineStr">
        <is>
          <t>서초부동산중개</t>
        </is>
      </c>
      <c r="Q713" s="3" t="inlineStr">
        <is>
          <t>https://m.land.naver.com/article/info/2332299169</t>
        </is>
      </c>
      <c r="R713" s="3">
        <f>IF(M712=M713,IF(F712=F713,IF(H712=H713,1,0),0),0)</f>
        <v/>
      </c>
    </row>
    <row r="714" hidden="1">
      <c r="A714" s="3" t="inlineStr">
        <is>
          <t>2332299176</t>
        </is>
      </c>
      <c r="B714" s="3" t="inlineStr">
        <is>
          <t>상가</t>
        </is>
      </c>
      <c r="C714" s="3" t="inlineStr">
        <is>
          <t>매매</t>
        </is>
      </c>
      <c r="D714" s="16" t="n">
        <v>74000</v>
      </c>
      <c r="E714" s="17" t="n">
        <v>22.69</v>
      </c>
      <c r="F714" s="17" t="n">
        <v>10.13</v>
      </c>
      <c r="G714" s="16" t="n">
        <v>74000</v>
      </c>
      <c r="H714" s="16" t="n">
        <v>0</v>
      </c>
      <c r="I714" s="17" t="n">
        <v>7305</v>
      </c>
      <c r="J714" s="17" t="n">
        <v>0</v>
      </c>
      <c r="K714" s="3" t="n">
        <v>-1</v>
      </c>
      <c r="L714" s="3" t="inlineStr">
        <is>
          <t>19</t>
        </is>
      </c>
      <c r="M714" s="3" t="n">
        <v>37.497816</v>
      </c>
      <c r="N714" s="3" t="n">
        <v>127.028945</v>
      </c>
      <c r="O714" s="3" t="inlineStr">
        <is>
          <t>10년이내, 역세권, 급매, 지하층</t>
        </is>
      </c>
      <c r="P714" s="3" t="inlineStr">
        <is>
          <t>서초부동산중개</t>
        </is>
      </c>
      <c r="Q714" s="3" t="inlineStr">
        <is>
          <t>https://m.land.naver.com/article/info/2332299176</t>
        </is>
      </c>
      <c r="R714" s="3">
        <f>IF(M713=M714,IF(F713=F714,IF(H713=H714,1,0),0),0)</f>
        <v/>
      </c>
    </row>
    <row r="715">
      <c r="A715" s="3" t="inlineStr">
        <is>
          <t>2332299119</t>
        </is>
      </c>
      <c r="B715" s="3" t="inlineStr">
        <is>
          <t>상가</t>
        </is>
      </c>
      <c r="C715" s="3" t="inlineStr">
        <is>
          <t>매매</t>
        </is>
      </c>
      <c r="D715" s="16" t="n">
        <v>500000</v>
      </c>
      <c r="E715" s="17" t="n">
        <v>51.73</v>
      </c>
      <c r="F715" s="17" t="n">
        <v>22.9</v>
      </c>
      <c r="G715" s="16" t="n">
        <v>500000</v>
      </c>
      <c r="H715" s="16" t="n">
        <v>0</v>
      </c>
      <c r="I715" s="17" t="n">
        <v>21834.1</v>
      </c>
      <c r="J715" s="17" t="n">
        <v>0</v>
      </c>
      <c r="K715" s="3" t="n">
        <v>1</v>
      </c>
      <c r="L715" s="3" t="inlineStr">
        <is>
          <t>19</t>
        </is>
      </c>
      <c r="M715" s="3" t="n">
        <v>37.497816</v>
      </c>
      <c r="N715" s="3" t="n">
        <v>127.028945</v>
      </c>
      <c r="O715" s="3" t="inlineStr">
        <is>
          <t>10년이내, 역세권, 1층, 급매</t>
        </is>
      </c>
      <c r="P715" s="3" t="inlineStr">
        <is>
          <t>서초부동산중개</t>
        </is>
      </c>
      <c r="Q715" s="3" t="inlineStr">
        <is>
          <t>https://m.land.naver.com/article/info/2332299119</t>
        </is>
      </c>
      <c r="R715" s="3">
        <f>IF(M714=M715,IF(F714=F715,IF(H714=H715,1,0),0),0)</f>
        <v/>
      </c>
    </row>
    <row r="716" hidden="1">
      <c r="A716" s="3" t="inlineStr">
        <is>
          <t>2329762241</t>
        </is>
      </c>
      <c r="B716" s="3" t="inlineStr">
        <is>
          <t>상가</t>
        </is>
      </c>
      <c r="C716" s="3" t="inlineStr">
        <is>
          <t>매매</t>
        </is>
      </c>
      <c r="D716" s="16" t="n">
        <v>160000</v>
      </c>
      <c r="E716" s="17" t="n">
        <v>42.35</v>
      </c>
      <c r="F716" s="17" t="n">
        <v>21.37</v>
      </c>
      <c r="G716" s="16" t="n">
        <v>160000</v>
      </c>
      <c r="H716" s="16" t="n">
        <v>0</v>
      </c>
      <c r="I716" s="17" t="n">
        <v>7487.1</v>
      </c>
      <c r="J716" s="17" t="n">
        <v>0</v>
      </c>
      <c r="K716" s="3" t="n">
        <v>2</v>
      </c>
      <c r="L716" s="3" t="inlineStr">
        <is>
          <t>30</t>
        </is>
      </c>
      <c r="M716" s="3" t="n">
        <v>37.49645</v>
      </c>
      <c r="N716" s="3" t="n">
        <v>127.027803</v>
      </c>
      <c r="O716" s="3" t="inlineStr">
        <is>
          <t>25년이상, 역세권, 지상층(1층제외), 주차가능</t>
        </is>
      </c>
      <c r="P716" s="3" t="inlineStr">
        <is>
          <t>제이에스부동산중개(주)</t>
        </is>
      </c>
      <c r="Q716" s="3" t="inlineStr">
        <is>
          <t>https://m.land.naver.com/article/info/2329762241</t>
        </is>
      </c>
      <c r="R716" s="3">
        <f>IF(M715=M716,IF(F715=F716,IF(H715=H716,1,0),0),0)</f>
        <v/>
      </c>
    </row>
    <row r="717" hidden="1">
      <c r="A717" s="3" t="inlineStr">
        <is>
          <t>2329762394</t>
        </is>
      </c>
      <c r="B717" s="3" t="inlineStr">
        <is>
          <t>상가</t>
        </is>
      </c>
      <c r="C717" s="3" t="inlineStr">
        <is>
          <t>매매</t>
        </is>
      </c>
      <c r="D717" s="16" t="n">
        <v>310000</v>
      </c>
      <c r="E717" s="17" t="n">
        <v>78.65000000000001</v>
      </c>
      <c r="F717" s="17" t="n">
        <v>40.07</v>
      </c>
      <c r="G717" s="16" t="n">
        <v>310000</v>
      </c>
      <c r="H717" s="16" t="n">
        <v>0</v>
      </c>
      <c r="I717" s="17" t="n">
        <v>7736.5</v>
      </c>
      <c r="J717" s="17" t="n">
        <v>0</v>
      </c>
      <c r="K717" s="3" t="n">
        <v>2</v>
      </c>
      <c r="L717" s="3" t="inlineStr">
        <is>
          <t>30</t>
        </is>
      </c>
      <c r="M717" s="3" t="n">
        <v>37.49645</v>
      </c>
      <c r="N717" s="3" t="n">
        <v>127.027803</v>
      </c>
      <c r="O717" s="3" t="inlineStr">
        <is>
          <t>25년이상, 역세권, 지상층(1층제외), 주차가능</t>
        </is>
      </c>
      <c r="P717" s="3" t="inlineStr">
        <is>
          <t>제이에스부동산중개(주)</t>
        </is>
      </c>
      <c r="Q717" s="3" t="inlineStr">
        <is>
          <t>https://m.land.naver.com/article/info/2329762394</t>
        </is>
      </c>
      <c r="R717" s="3">
        <f>IF(M716=M717,IF(F716=F717,IF(H716=H717,1,0),0),0)</f>
        <v/>
      </c>
    </row>
    <row r="718" hidden="1">
      <c r="A718" s="3" t="inlineStr">
        <is>
          <t>2328862755</t>
        </is>
      </c>
      <c r="B718" s="3" t="inlineStr">
        <is>
          <t>상가</t>
        </is>
      </c>
      <c r="C718" s="3" t="inlineStr">
        <is>
          <t>매매</t>
        </is>
      </c>
      <c r="D718" s="16" t="n">
        <v>160000</v>
      </c>
      <c r="E718" s="17" t="n">
        <v>42.35</v>
      </c>
      <c r="F718" s="17" t="n">
        <v>21.37</v>
      </c>
      <c r="G718" s="16" t="n">
        <v>160000</v>
      </c>
      <c r="H718" s="16" t="n">
        <v>0</v>
      </c>
      <c r="I718" s="17" t="n">
        <v>7487.1</v>
      </c>
      <c r="J718" s="17" t="n">
        <v>0</v>
      </c>
      <c r="K718" s="3" t="n">
        <v>2</v>
      </c>
      <c r="L718" s="3" t="inlineStr">
        <is>
          <t>30</t>
        </is>
      </c>
      <c r="M718" s="3" t="n">
        <v>37.49645</v>
      </c>
      <c r="N718" s="3" t="n">
        <v>127.027803</v>
      </c>
      <c r="O718" s="3" t="inlineStr">
        <is>
          <t>25년이상, 역세권, 지상층(1층제외), 주차가능</t>
        </is>
      </c>
      <c r="P718" s="3" t="inlineStr">
        <is>
          <t>제이에스부동산중개(주)</t>
        </is>
      </c>
      <c r="Q718" s="3" t="inlineStr">
        <is>
          <t>https://m.land.naver.com/article/info/2328862755</t>
        </is>
      </c>
      <c r="R718" s="3">
        <f>IF(#REF!=M718,IF(#REF!=F718,IF(#REF!=H718,1,0),0),0)</f>
        <v/>
      </c>
    </row>
    <row r="719">
      <c r="A719" s="3" t="inlineStr">
        <is>
          <t>2333020098</t>
        </is>
      </c>
      <c r="B719" s="3" t="inlineStr">
        <is>
          <t>상가</t>
        </is>
      </c>
      <c r="C719" s="3" t="inlineStr">
        <is>
          <t>매매</t>
        </is>
      </c>
      <c r="D719" s="16" t="n">
        <v>175000</v>
      </c>
      <c r="E719" s="17" t="n">
        <v>18.15</v>
      </c>
      <c r="F719" s="17" t="n">
        <v>8.02</v>
      </c>
      <c r="G719" s="16" t="n">
        <v>175000</v>
      </c>
      <c r="H719" s="16" t="n">
        <v>0</v>
      </c>
      <c r="I719" s="17" t="n">
        <v>21820.4</v>
      </c>
      <c r="J719" s="17" t="n">
        <v>0</v>
      </c>
      <c r="K719" s="3" t="n">
        <v>1</v>
      </c>
      <c r="L719" s="3" t="inlineStr">
        <is>
          <t>19</t>
        </is>
      </c>
      <c r="M719" s="3" t="n">
        <v>37.497816</v>
      </c>
      <c r="N719" s="3" t="n">
        <v>127.028945</v>
      </c>
      <c r="O719" s="3" t="inlineStr">
        <is>
          <t>10년이내, 역세권, 1층, 급매</t>
        </is>
      </c>
      <c r="P719" s="3" t="inlineStr">
        <is>
          <t>현대KS공인중개사사무소</t>
        </is>
      </c>
      <c r="Q719" s="3" t="inlineStr">
        <is>
          <t>https://m.land.naver.com/article/info/2333020098</t>
        </is>
      </c>
      <c r="R719" s="3">
        <f>IF(M718=M719,IF(F718=F719,IF(H718=H719,1,0),0),0)</f>
        <v/>
      </c>
    </row>
    <row r="720" hidden="1">
      <c r="A720" s="3" t="inlineStr">
        <is>
          <t>2332937552</t>
        </is>
      </c>
      <c r="B720" s="3" t="inlineStr">
        <is>
          <t>상가</t>
        </is>
      </c>
      <c r="C720" s="3" t="inlineStr">
        <is>
          <t>매매</t>
        </is>
      </c>
      <c r="D720" s="16" t="n">
        <v>350000</v>
      </c>
      <c r="E720" s="17" t="n">
        <v>85</v>
      </c>
      <c r="F720" s="17" t="n">
        <v>40.02</v>
      </c>
      <c r="G720" s="16" t="n">
        <v>350000</v>
      </c>
      <c r="H720" s="16" t="n">
        <v>0</v>
      </c>
      <c r="I720" s="17" t="n">
        <v>8745.6</v>
      </c>
      <c r="J720" s="17" t="n">
        <v>0</v>
      </c>
      <c r="K720" s="3" t="n">
        <v>4</v>
      </c>
      <c r="L720" s="3" t="inlineStr">
        <is>
          <t>22</t>
        </is>
      </c>
      <c r="M720" s="3" t="n">
        <v>37.497851</v>
      </c>
      <c r="N720" s="3" t="n">
        <v>127.028649</v>
      </c>
      <c r="O720" s="3" t="inlineStr">
        <is>
          <t>25년이상, 역세권, 지상층(1층제외), 주차가능</t>
        </is>
      </c>
      <c r="P720" s="3" t="inlineStr">
        <is>
          <t>세양스타부동산 공인중개사사무소</t>
        </is>
      </c>
      <c r="Q720" s="3" t="inlineStr">
        <is>
          <t>https://m.land.naver.com/article/info/2332937552</t>
        </is>
      </c>
      <c r="R720" s="3">
        <f>IF(M719=M720,IF(F719=F720,IF(H719=H720,1,0),0),0)</f>
        <v/>
      </c>
    </row>
    <row r="721" hidden="1">
      <c r="A721" s="3" t="inlineStr">
        <is>
          <t>2332299100</t>
        </is>
      </c>
      <c r="B721" s="3" t="inlineStr">
        <is>
          <t>상가</t>
        </is>
      </c>
      <c r="C721" s="3" t="inlineStr">
        <is>
          <t>매매</t>
        </is>
      </c>
      <c r="D721" s="16" t="n">
        <v>150000</v>
      </c>
      <c r="E721" s="17" t="n">
        <v>17.54</v>
      </c>
      <c r="F721" s="17" t="n">
        <v>7.87</v>
      </c>
      <c r="G721" s="16" t="n">
        <v>150000</v>
      </c>
      <c r="H721" s="16" t="n">
        <v>0</v>
      </c>
      <c r="I721" s="17" t="n">
        <v>19059.7</v>
      </c>
      <c r="J721" s="17" t="n">
        <v>0</v>
      </c>
      <c r="K721" s="3" t="n">
        <v>-1</v>
      </c>
      <c r="L721" s="3" t="inlineStr">
        <is>
          <t>19</t>
        </is>
      </c>
      <c r="M721" s="3" t="n">
        <v>37.497816</v>
      </c>
      <c r="N721" s="3" t="n">
        <v>127.028945</v>
      </c>
      <c r="O721" s="3" t="inlineStr">
        <is>
          <t>10년이내, 역세권, 급매, 지하층</t>
        </is>
      </c>
      <c r="P721" s="3" t="inlineStr">
        <is>
          <t>서초부동산중개</t>
        </is>
      </c>
      <c r="Q721" s="3" t="inlineStr">
        <is>
          <t>https://m.land.naver.com/article/info/2332299100</t>
        </is>
      </c>
      <c r="R721" s="3">
        <f>IF(#REF!=M721,IF(#REF!=F721,IF(#REF!=H721,1,0),0),0)</f>
        <v/>
      </c>
    </row>
    <row r="722" hidden="1">
      <c r="A722" s="3" t="inlineStr">
        <is>
          <t>2332109722</t>
        </is>
      </c>
      <c r="B722" s="3" t="inlineStr">
        <is>
          <t>상가</t>
        </is>
      </c>
      <c r="C722" s="3" t="inlineStr">
        <is>
          <t>매매</t>
        </is>
      </c>
      <c r="D722" s="16" t="n">
        <v>120000</v>
      </c>
      <c r="E722" s="17" t="n">
        <v>15.73</v>
      </c>
      <c r="F722" s="17" t="n">
        <v>8.359999999999999</v>
      </c>
      <c r="G722" s="16" t="n">
        <v>120000</v>
      </c>
      <c r="H722" s="16" t="n">
        <v>0</v>
      </c>
      <c r="I722" s="17" t="n">
        <v>14354.1</v>
      </c>
      <c r="J722" s="17" t="n">
        <v>0</v>
      </c>
      <c r="K722" s="3" t="n">
        <v>-1</v>
      </c>
      <c r="L722" s="3" t="inlineStr">
        <is>
          <t>15</t>
        </is>
      </c>
      <c r="M722" s="3" t="n">
        <v>37.495406</v>
      </c>
      <c r="N722" s="3" t="n">
        <v>127.03042</v>
      </c>
      <c r="O722" s="3" t="inlineStr">
        <is>
          <t>25년이내, 역세권, 지하층, 주차가능</t>
        </is>
      </c>
      <c r="P722" s="3" t="inlineStr">
        <is>
          <t>개포대박공인중개사사무소</t>
        </is>
      </c>
      <c r="Q722" s="3" t="inlineStr">
        <is>
          <t>https://m.land.naver.com/article/info/2332109722</t>
        </is>
      </c>
      <c r="R722" s="3">
        <f>IF(M721=M722,IF(F721=F722,IF(H721=H722,1,0),0),0)</f>
        <v/>
      </c>
    </row>
    <row r="723">
      <c r="A723" s="3" t="inlineStr">
        <is>
          <t>2331887840</t>
        </is>
      </c>
      <c r="B723" s="3" t="inlineStr">
        <is>
          <t>상가</t>
        </is>
      </c>
      <c r="C723" s="3" t="inlineStr">
        <is>
          <t>매매</t>
        </is>
      </c>
      <c r="D723" s="16" t="n">
        <v>170000</v>
      </c>
      <c r="E723" s="17" t="n">
        <v>29.34</v>
      </c>
      <c r="F723" s="17" t="n">
        <v>21.09</v>
      </c>
      <c r="G723" s="16" t="n">
        <v>170000</v>
      </c>
      <c r="H723" s="16" t="n">
        <v>0</v>
      </c>
      <c r="I723" s="17" t="n">
        <v>8060.7</v>
      </c>
      <c r="J723" s="17" t="n">
        <v>0</v>
      </c>
      <c r="K723" s="3" t="n">
        <v>1</v>
      </c>
      <c r="L723" s="3" t="inlineStr">
        <is>
          <t>15</t>
        </is>
      </c>
      <c r="M723" s="3" t="n">
        <v>37.495406</v>
      </c>
      <c r="N723" s="3" t="n">
        <v>127.03042</v>
      </c>
      <c r="O723" s="3" t="inlineStr">
        <is>
          <t>역세권, 1층, 급매, 주차가능</t>
        </is>
      </c>
      <c r="P723" s="3" t="inlineStr">
        <is>
          <t>양재공인중개사사무소</t>
        </is>
      </c>
      <c r="Q723" s="3" t="inlineStr">
        <is>
          <t>https://m.land.naver.com/article/info/2331887840</t>
        </is>
      </c>
      <c r="R723" s="3">
        <f>IF(M722=M723,IF(F722=F723,IF(H722=H723,1,0),0),0)</f>
        <v/>
      </c>
    </row>
    <row r="724" hidden="1">
      <c r="A724" s="3" t="inlineStr">
        <is>
          <t>2329946576</t>
        </is>
      </c>
      <c r="B724" s="3" t="inlineStr">
        <is>
          <t>상가</t>
        </is>
      </c>
      <c r="C724" s="3" t="inlineStr">
        <is>
          <t>매매</t>
        </is>
      </c>
      <c r="D724" s="16" t="n">
        <v>96000</v>
      </c>
      <c r="E724" s="17" t="n">
        <v>15.43</v>
      </c>
      <c r="F724" s="17" t="n">
        <v>8.359999999999999</v>
      </c>
      <c r="G724" s="16" t="n">
        <v>96000</v>
      </c>
      <c r="H724" s="16" t="n">
        <v>0</v>
      </c>
      <c r="I724" s="17" t="n">
        <v>11483.3</v>
      </c>
      <c r="J724" s="17" t="n">
        <v>0</v>
      </c>
      <c r="K724" s="3" t="n">
        <v>-1</v>
      </c>
      <c r="L724" s="3" t="inlineStr">
        <is>
          <t>15</t>
        </is>
      </c>
      <c r="M724" s="3" t="n">
        <v>37.495406</v>
      </c>
      <c r="N724" s="3" t="n">
        <v>127.03042</v>
      </c>
      <c r="O724" s="3" t="inlineStr">
        <is>
          <t>25년이내, 역세권, 지하층, 남향</t>
        </is>
      </c>
      <c r="P724" s="3" t="inlineStr">
        <is>
          <t>대표아이파크부동산공인중개사사무소</t>
        </is>
      </c>
      <c r="Q724" s="3" t="inlineStr">
        <is>
          <t>https://m.land.naver.com/article/info/2329946576</t>
        </is>
      </c>
      <c r="R724" s="3">
        <f>IF(M723=M724,IF(F723=F724,IF(H723=H724,1,0),0),0)</f>
        <v/>
      </c>
    </row>
    <row r="725">
      <c r="A725" s="3" t="inlineStr">
        <is>
          <t>2330642514</t>
        </is>
      </c>
      <c r="B725" s="3" t="inlineStr">
        <is>
          <t>상가</t>
        </is>
      </c>
      <c r="C725" s="3" t="inlineStr">
        <is>
          <t>매매</t>
        </is>
      </c>
      <c r="D725" s="16" t="n">
        <v>80000</v>
      </c>
      <c r="E725" s="17" t="n">
        <v>16.34</v>
      </c>
      <c r="F725" s="17" t="n">
        <v>13.75</v>
      </c>
      <c r="G725" s="16" t="n">
        <v>80000</v>
      </c>
      <c r="H725" s="16" t="n">
        <v>0</v>
      </c>
      <c r="I725" s="17" t="n">
        <v>5818.2</v>
      </c>
      <c r="J725" s="17" t="n">
        <v>0</v>
      </c>
      <c r="K725" s="3" t="n">
        <v>1</v>
      </c>
      <c r="L725" s="3" t="inlineStr">
        <is>
          <t>15</t>
        </is>
      </c>
      <c r="M725" s="3" t="n">
        <v>37.495406</v>
      </c>
      <c r="N725" s="3" t="n">
        <v>127.03042</v>
      </c>
      <c r="O725" s="3" t="inlineStr">
        <is>
          <t>25년이내, 역세권, 1층, 주차가능</t>
        </is>
      </c>
      <c r="P725" s="3" t="inlineStr">
        <is>
          <t>미스터홈즈부동산중개 강남논현센터</t>
        </is>
      </c>
      <c r="Q725" s="3" t="inlineStr">
        <is>
          <t>https://m.land.naver.com/article/info/2330642514</t>
        </is>
      </c>
      <c r="R725" s="3">
        <f>IF(M724=M725,IF(F724=F725,IF(H724=H725,1,0),0),0)</f>
        <v/>
      </c>
    </row>
    <row r="726" hidden="1">
      <c r="A726" s="3" t="inlineStr">
        <is>
          <t>2332880716</t>
        </is>
      </c>
      <c r="B726" s="3" t="inlineStr">
        <is>
          <t>상가</t>
        </is>
      </c>
      <c r="C726" s="3" t="inlineStr">
        <is>
          <t>매매</t>
        </is>
      </c>
      <c r="D726" s="16" t="n">
        <v>1000000</v>
      </c>
      <c r="E726" s="17" t="n">
        <v>202.07</v>
      </c>
      <c r="F726" s="17" t="n">
        <v>131.4</v>
      </c>
      <c r="G726" s="16" t="n">
        <v>1000000</v>
      </c>
      <c r="H726" s="16" t="n">
        <v>0</v>
      </c>
      <c r="I726" s="17" t="n">
        <v>7610.4</v>
      </c>
      <c r="J726" s="17" t="n">
        <v>0</v>
      </c>
      <c r="K726" s="3" t="n">
        <v>4</v>
      </c>
      <c r="L726" s="3" t="inlineStr">
        <is>
          <t>15</t>
        </is>
      </c>
      <c r="M726" s="3" t="n">
        <v>37.498837</v>
      </c>
      <c r="N726" s="3" t="n">
        <v>127.026667</v>
      </c>
      <c r="O726" s="3" t="inlineStr">
        <is>
          <t>25년이상, 역세권, 지상층(1층제외), 주차가능</t>
        </is>
      </c>
      <c r="P726" s="3" t="inlineStr">
        <is>
          <t>(주)이알에이코리아부동산중개법인</t>
        </is>
      </c>
      <c r="Q726" s="3" t="inlineStr">
        <is>
          <t>https://m.land.naver.com/article/info/2332880716</t>
        </is>
      </c>
      <c r="R726" s="3">
        <f>IF(M725=M726,IF(F725=F726,IF(H725=H726,1,0),0),0)</f>
        <v/>
      </c>
    </row>
    <row r="727" hidden="1">
      <c r="A727" s="3" t="inlineStr">
        <is>
          <t>2332296106</t>
        </is>
      </c>
      <c r="B727" s="3" t="inlineStr">
        <is>
          <t>사무실</t>
        </is>
      </c>
      <c r="C727" s="3" t="inlineStr">
        <is>
          <t>매매</t>
        </is>
      </c>
      <c r="D727" s="16" t="n">
        <v>410000</v>
      </c>
      <c r="E727" s="17" t="n">
        <v>132.8</v>
      </c>
      <c r="F727" s="17" t="n">
        <v>64.61</v>
      </c>
      <c r="G727" s="16" t="n">
        <v>410000</v>
      </c>
      <c r="H727" s="16" t="n">
        <v>0</v>
      </c>
      <c r="I727" s="17" t="n">
        <v>6345.8</v>
      </c>
      <c r="J727" s="17" t="n">
        <v>0</v>
      </c>
      <c r="K727" s="3" t="n">
        <v>5</v>
      </c>
      <c r="L727" s="3" t="inlineStr">
        <is>
          <t>13</t>
        </is>
      </c>
      <c r="M727" s="3" t="n">
        <v>37.500034</v>
      </c>
      <c r="N727" s="3" t="n">
        <v>127.02599</v>
      </c>
      <c r="O727" s="3" t="inlineStr">
        <is>
          <t>25년이상, 역세권, 중층, 주차가능</t>
        </is>
      </c>
      <c r="P727" s="3" t="inlineStr">
        <is>
          <t>탑공인중개사사무소</t>
        </is>
      </c>
      <c r="Q727" s="3" t="inlineStr">
        <is>
          <t>https://m.land.naver.com/article/info/2332296106</t>
        </is>
      </c>
      <c r="R727" s="3">
        <f>IF(M726=M727,IF(F726=F727,IF(H726=H727,1,0),0),0)</f>
        <v/>
      </c>
    </row>
    <row r="728" hidden="1">
      <c r="A728" s="3" t="inlineStr">
        <is>
          <t>2330195585</t>
        </is>
      </c>
      <c r="B728" s="3" t="inlineStr">
        <is>
          <t>상가</t>
        </is>
      </c>
      <c r="C728" s="3" t="inlineStr">
        <is>
          <t>매매</t>
        </is>
      </c>
      <c r="D728" s="16" t="n">
        <v>600000</v>
      </c>
      <c r="E728" s="17" t="n">
        <v>99.52</v>
      </c>
      <c r="F728" s="17" t="n">
        <v>72.34999999999999</v>
      </c>
      <c r="G728" s="16" t="n">
        <v>600000</v>
      </c>
      <c r="H728" s="16" t="n">
        <v>0</v>
      </c>
      <c r="I728" s="17" t="n">
        <v>8293</v>
      </c>
      <c r="J728" s="17" t="n">
        <v>0</v>
      </c>
      <c r="K728" s="3" t="n">
        <v>12</v>
      </c>
      <c r="L728" s="3" t="inlineStr">
        <is>
          <t>15</t>
        </is>
      </c>
      <c r="M728" s="3" t="n">
        <v>37.498611</v>
      </c>
      <c r="N728" s="3" t="n">
        <v>127.027913</v>
      </c>
      <c r="O728" s="3" t="inlineStr">
        <is>
          <t>25년이내, 역세권, 고층, 주차가능</t>
        </is>
      </c>
      <c r="P728" s="3" t="inlineStr">
        <is>
          <t>대우부동산중개법인주식회사</t>
        </is>
      </c>
      <c r="Q728" s="3" t="inlineStr">
        <is>
          <t>https://m.land.naver.com/article/info/2330195585</t>
        </is>
      </c>
      <c r="R728" s="3">
        <f>IF(#REF!=M728,IF(#REF!=F728,IF(#REF!=H728,1,0),0),0)</f>
        <v/>
      </c>
    </row>
    <row r="729" hidden="1">
      <c r="A729" s="3" t="inlineStr">
        <is>
          <t>2330753706</t>
        </is>
      </c>
      <c r="B729" s="3" t="inlineStr">
        <is>
          <t>상가</t>
        </is>
      </c>
      <c r="C729" s="3" t="inlineStr">
        <is>
          <t>매매</t>
        </is>
      </c>
      <c r="D729" s="16" t="n">
        <v>600000</v>
      </c>
      <c r="E729" s="17" t="n">
        <v>99.52</v>
      </c>
      <c r="F729" s="17" t="n">
        <v>72.3</v>
      </c>
      <c r="G729" s="16" t="n">
        <v>600000</v>
      </c>
      <c r="H729" s="16" t="n">
        <v>0</v>
      </c>
      <c r="I729" s="17" t="n">
        <v>8298.799999999999</v>
      </c>
      <c r="J729" s="17" t="n">
        <v>0</v>
      </c>
      <c r="K729" s="3" t="n">
        <v>12</v>
      </c>
      <c r="L729" s="3" t="inlineStr">
        <is>
          <t>15</t>
        </is>
      </c>
      <c r="M729" s="3" t="n">
        <v>37.498615</v>
      </c>
      <c r="N729" s="3" t="n">
        <v>127.028069</v>
      </c>
      <c r="O729" s="3" t="inlineStr">
        <is>
          <t>25년이내, 역세권, 고층, 주차가능</t>
        </is>
      </c>
      <c r="P729" s="3" t="inlineStr">
        <is>
          <t>부동산채움공인중개사사무소</t>
        </is>
      </c>
      <c r="Q729" s="3" t="inlineStr">
        <is>
          <t>https://m.land.naver.com/article/info/2330753706</t>
        </is>
      </c>
      <c r="R729" s="3">
        <f>IF(M728=M729,IF(F728=F729,IF(H728=H729,1,0),0),0)</f>
        <v/>
      </c>
    </row>
    <row r="730" hidden="1">
      <c r="A730" s="3" t="inlineStr">
        <is>
          <t>2331588615</t>
        </is>
      </c>
      <c r="B730" s="3" t="inlineStr">
        <is>
          <t>상가</t>
        </is>
      </c>
      <c r="C730" s="3" t="inlineStr">
        <is>
          <t>매매</t>
        </is>
      </c>
      <c r="D730" s="16" t="n">
        <v>450000</v>
      </c>
      <c r="E730" s="17" t="n">
        <v>124.63</v>
      </c>
      <c r="F730" s="17" t="n">
        <v>64.61</v>
      </c>
      <c r="G730" s="16" t="n">
        <v>450000</v>
      </c>
      <c r="H730" s="16" t="n">
        <v>0</v>
      </c>
      <c r="I730" s="17" t="n">
        <v>6964.9</v>
      </c>
      <c r="J730" s="17" t="n">
        <v>0</v>
      </c>
      <c r="K730" s="3" t="n">
        <v>10</v>
      </c>
      <c r="L730" s="3" t="inlineStr">
        <is>
          <t>13</t>
        </is>
      </c>
      <c r="M730" s="3" t="n">
        <v>37.500034</v>
      </c>
      <c r="N730" s="3" t="n">
        <v>127.02599</v>
      </c>
      <c r="O730" s="3" t="inlineStr">
        <is>
          <t>15년이내, 역세권, 고층, 주차가능</t>
        </is>
      </c>
      <c r="P730" s="3" t="inlineStr">
        <is>
          <t>리치모나코공인중개사</t>
        </is>
      </c>
      <c r="Q730" s="3" t="inlineStr">
        <is>
          <t>https://m.land.naver.com/article/info/2331588615</t>
        </is>
      </c>
      <c r="R730" s="3">
        <f>IF(M729=M730,IF(F729=F730,IF(H729=H730,1,0),0),0)</f>
        <v/>
      </c>
    </row>
    <row r="731" hidden="1">
      <c r="A731" s="3" t="inlineStr">
        <is>
          <t>2331477523</t>
        </is>
      </c>
      <c r="B731" s="3" t="inlineStr">
        <is>
          <t>상가</t>
        </is>
      </c>
      <c r="C731" s="3" t="inlineStr">
        <is>
          <t>매매</t>
        </is>
      </c>
      <c r="D731" s="16" t="n">
        <v>550000</v>
      </c>
      <c r="E731" s="17" t="n">
        <v>132.5</v>
      </c>
      <c r="F731" s="17" t="n">
        <v>64.72</v>
      </c>
      <c r="G731" s="16" t="n">
        <v>550000</v>
      </c>
      <c r="H731" s="16" t="n">
        <v>0</v>
      </c>
      <c r="I731" s="17" t="n">
        <v>8498.1</v>
      </c>
      <c r="J731" s="17" t="n">
        <v>0</v>
      </c>
      <c r="K731" s="3" t="n">
        <v>3</v>
      </c>
      <c r="L731" s="3" t="inlineStr">
        <is>
          <t>13</t>
        </is>
      </c>
      <c r="M731" s="3" t="n">
        <v>37.500034</v>
      </c>
      <c r="N731" s="3" t="n">
        <v>127.02599</v>
      </c>
      <c r="O731" s="3" t="inlineStr">
        <is>
          <t>15년이내, 역세권, 지상층(1층제외), 천장에어컨</t>
        </is>
      </c>
      <c r="P731" s="3" t="inlineStr">
        <is>
          <t>(주)이알에이코리아부동산중개법인</t>
        </is>
      </c>
      <c r="Q731" s="3" t="inlineStr">
        <is>
          <t>https://m.land.naver.com/article/info/2331477523</t>
        </is>
      </c>
      <c r="R731" s="3">
        <f>IF(#REF!=M731,IF(#REF!=F731,IF(#REF!=H731,1,0),0),0)</f>
        <v/>
      </c>
    </row>
    <row r="732" hidden="1">
      <c r="A732" s="3" t="inlineStr">
        <is>
          <t>2328377379</t>
        </is>
      </c>
      <c r="B732" s="3" t="inlineStr">
        <is>
          <t>사무실</t>
        </is>
      </c>
      <c r="C732" s="3" t="inlineStr">
        <is>
          <t>매매</t>
        </is>
      </c>
      <c r="D732" s="16" t="n">
        <v>550000</v>
      </c>
      <c r="E732" s="17" t="n">
        <v>92.56</v>
      </c>
      <c r="F732" s="17" t="n">
        <v>82.44</v>
      </c>
      <c r="G732" s="16" t="n">
        <v>550000</v>
      </c>
      <c r="H732" s="16" t="n">
        <v>0</v>
      </c>
      <c r="I732" s="17" t="n">
        <v>6671.5</v>
      </c>
      <c r="J732" s="17" t="n">
        <v>0</v>
      </c>
      <c r="K732" s="3" t="n">
        <v>12</v>
      </c>
      <c r="L732" s="3" t="inlineStr">
        <is>
          <t>13</t>
        </is>
      </c>
      <c r="M732" s="3" t="n">
        <v>37.500034</v>
      </c>
      <c r="N732" s="3" t="n">
        <v>127.02599</v>
      </c>
      <c r="O732" s="3" t="inlineStr">
        <is>
          <t>15년이내, 역세권, 고층, 주차가능</t>
        </is>
      </c>
      <c r="P732" s="3" t="inlineStr">
        <is>
          <t>인앤인공인중개사사무소</t>
        </is>
      </c>
      <c r="Q732" s="3" t="inlineStr">
        <is>
          <t>https://m.land.naver.com/article/info/2328377379</t>
        </is>
      </c>
      <c r="R732" s="3">
        <f>IF(M731=M732,IF(F731=F732,IF(H731=H732,1,0),0),0)</f>
        <v/>
      </c>
    </row>
    <row r="733" hidden="1">
      <c r="A733" s="3" t="inlineStr">
        <is>
          <t>2331500097</t>
        </is>
      </c>
      <c r="B733" s="3" t="inlineStr">
        <is>
          <t>상가</t>
        </is>
      </c>
      <c r="C733" s="3" t="inlineStr">
        <is>
          <t>매매</t>
        </is>
      </c>
      <c r="D733" s="16" t="n">
        <v>350000</v>
      </c>
      <c r="E733" s="17" t="n">
        <v>86.52</v>
      </c>
      <c r="F733" s="17" t="n">
        <v>62.38</v>
      </c>
      <c r="G733" s="16" t="n">
        <v>350000</v>
      </c>
      <c r="H733" s="16" t="n">
        <v>0</v>
      </c>
      <c r="I733" s="17" t="n">
        <v>5610.8</v>
      </c>
      <c r="J733" s="17" t="n">
        <v>0</v>
      </c>
      <c r="K733" s="3" t="n">
        <v>-2</v>
      </c>
      <c r="L733" s="3" t="inlineStr">
        <is>
          <t>15</t>
        </is>
      </c>
      <c r="M733" s="3" t="n">
        <v>37.498615</v>
      </c>
      <c r="N733" s="3" t="n">
        <v>127.028069</v>
      </c>
      <c r="O733" s="3" t="inlineStr">
        <is>
          <t>25년이내, 역세권, 지하층, 주차가능</t>
        </is>
      </c>
      <c r="P733" s="3" t="inlineStr">
        <is>
          <t>서울마당부동산중개법인주식회사</t>
        </is>
      </c>
      <c r="Q733" s="3" t="inlineStr">
        <is>
          <t>https://m.land.naver.com/article/info/2331500097</t>
        </is>
      </c>
      <c r="R733" s="3">
        <f>IF(M732=M733,IF(F732=F733,IF(H732=H733,1,0),0),0)</f>
        <v/>
      </c>
    </row>
    <row r="734" hidden="1">
      <c r="A734" s="3" t="inlineStr">
        <is>
          <t>2329307244</t>
        </is>
      </c>
      <c r="B734" s="3" t="inlineStr">
        <is>
          <t>상가</t>
        </is>
      </c>
      <c r="C734" s="3" t="inlineStr">
        <is>
          <t>매매</t>
        </is>
      </c>
      <c r="D734" s="16" t="n">
        <v>550000</v>
      </c>
      <c r="E734" s="17" t="n">
        <v>124.63</v>
      </c>
      <c r="F734" s="17" t="n">
        <v>64.58</v>
      </c>
      <c r="G734" s="16" t="n">
        <v>550000</v>
      </c>
      <c r="H734" s="16" t="n">
        <v>0</v>
      </c>
      <c r="I734" s="17" t="n">
        <v>8516.6</v>
      </c>
      <c r="J734" s="17" t="n">
        <v>0</v>
      </c>
      <c r="K734" s="3" t="n">
        <v>12</v>
      </c>
      <c r="L734" s="3" t="inlineStr">
        <is>
          <t>13</t>
        </is>
      </c>
      <c r="M734" s="3" t="n">
        <v>37.500034</v>
      </c>
      <c r="N734" s="3" t="n">
        <v>127.02599</v>
      </c>
      <c r="O734" s="3" t="inlineStr">
        <is>
          <t>15년이내, 역세권, 고층, 주차가능</t>
        </is>
      </c>
      <c r="P734" s="3" t="inlineStr">
        <is>
          <t>에덴 공인중개사사무소</t>
        </is>
      </c>
      <c r="Q734" s="3" t="inlineStr">
        <is>
          <t>https://m.land.naver.com/article/info/2329307244</t>
        </is>
      </c>
      <c r="R734" s="3">
        <f>IF(M733=M734,IF(F733=F734,IF(H733=H734,1,0),0),0)</f>
        <v/>
      </c>
    </row>
    <row r="735" hidden="1">
      <c r="A735" s="3" t="inlineStr">
        <is>
          <t>2328885180</t>
        </is>
      </c>
      <c r="B735" s="3" t="inlineStr">
        <is>
          <t>상가</t>
        </is>
      </c>
      <c r="C735" s="3" t="inlineStr">
        <is>
          <t>매매</t>
        </is>
      </c>
      <c r="D735" s="16" t="n">
        <v>400000</v>
      </c>
      <c r="E735" s="17" t="n">
        <v>132.8</v>
      </c>
      <c r="F735" s="17" t="n">
        <v>64.61</v>
      </c>
      <c r="G735" s="16" t="n">
        <v>400000</v>
      </c>
      <c r="H735" s="16" t="n">
        <v>0</v>
      </c>
      <c r="I735" s="17" t="n">
        <v>6191</v>
      </c>
      <c r="J735" s="17" t="n">
        <v>0</v>
      </c>
      <c r="K735" s="3" t="n">
        <v>5</v>
      </c>
      <c r="L735" s="3" t="inlineStr">
        <is>
          <t>13</t>
        </is>
      </c>
      <c r="M735" s="3" t="n">
        <v>37.500034</v>
      </c>
      <c r="N735" s="3" t="n">
        <v>127.02599</v>
      </c>
      <c r="O735" s="3" t="inlineStr">
        <is>
          <t>15년이내, 역세권, 중층, 주차가능</t>
        </is>
      </c>
      <c r="P735" s="3" t="inlineStr">
        <is>
          <t>키움공인중개사사무소</t>
        </is>
      </c>
      <c r="Q735" s="3" t="inlineStr">
        <is>
          <t>https://m.land.naver.com/article/info/2328885180</t>
        </is>
      </c>
      <c r="R735" s="3">
        <f>IF(M734=M735,IF(F734=F735,IF(H734=H735,1,0),0),0)</f>
        <v/>
      </c>
    </row>
    <row r="736" hidden="1">
      <c r="A736" s="3" t="inlineStr">
        <is>
          <t>2328689707</t>
        </is>
      </c>
      <c r="B736" s="3" t="inlineStr">
        <is>
          <t>상가</t>
        </is>
      </c>
      <c r="C736" s="3" t="inlineStr">
        <is>
          <t>매매</t>
        </is>
      </c>
      <c r="D736" s="16" t="n">
        <v>410000</v>
      </c>
      <c r="E736" s="17" t="n">
        <v>117.37</v>
      </c>
      <c r="F736" s="17" t="n">
        <v>6.53</v>
      </c>
      <c r="G736" s="16" t="n">
        <v>410000</v>
      </c>
      <c r="H736" s="16" t="n">
        <v>0</v>
      </c>
      <c r="I736" s="17" t="n">
        <v>62787.1</v>
      </c>
      <c r="J736" s="17" t="n">
        <v>0</v>
      </c>
      <c r="K736" s="3" t="n">
        <v>5</v>
      </c>
      <c r="L736" s="3" t="inlineStr">
        <is>
          <t>13</t>
        </is>
      </c>
      <c r="M736" s="3" t="n">
        <v>37.500034</v>
      </c>
      <c r="N736" s="3" t="n">
        <v>127.02599</v>
      </c>
      <c r="O736" s="3" t="inlineStr">
        <is>
          <t>15년이내, 역세권, 중층, 관리비10만원이하</t>
        </is>
      </c>
      <c r="P736" s="3" t="inlineStr">
        <is>
          <t>대우부동산중개법인주식회사</t>
        </is>
      </c>
      <c r="Q736" s="3" t="inlineStr">
        <is>
          <t>https://m.land.naver.com/article/info/2328689707</t>
        </is>
      </c>
      <c r="R736" s="3">
        <f>IF(M735=M736,IF(F735=F736,IF(H735=H736,1,0),0),0)</f>
        <v/>
      </c>
    </row>
    <row r="737" hidden="1">
      <c r="A737" s="3" t="inlineStr">
        <is>
          <t>2328506425</t>
        </is>
      </c>
      <c r="B737" s="3" t="inlineStr">
        <is>
          <t>상가</t>
        </is>
      </c>
      <c r="C737" s="3" t="inlineStr">
        <is>
          <t>매매</t>
        </is>
      </c>
      <c r="D737" s="16" t="n">
        <v>96000</v>
      </c>
      <c r="E737" s="17" t="n">
        <v>15.43</v>
      </c>
      <c r="F737" s="17" t="n">
        <v>8.359999999999999</v>
      </c>
      <c r="G737" s="16" t="n">
        <v>96000</v>
      </c>
      <c r="H737" s="16" t="n">
        <v>0</v>
      </c>
      <c r="I737" s="17" t="n">
        <v>11483.3</v>
      </c>
      <c r="J737" s="17" t="n">
        <v>0</v>
      </c>
      <c r="K737" s="3" t="n">
        <v>-1</v>
      </c>
      <c r="L737" s="3" t="inlineStr">
        <is>
          <t>15</t>
        </is>
      </c>
      <c r="M737" s="3" t="n">
        <v>37.495406</v>
      </c>
      <c r="N737" s="3" t="n">
        <v>127.03042</v>
      </c>
      <c r="O737" s="3" t="inlineStr">
        <is>
          <t>25년이내, 역세권, 지하층, 관리비20만원이하</t>
        </is>
      </c>
      <c r="P737" s="3" t="inlineStr">
        <is>
          <t>동부부동산공인중개사사무소</t>
        </is>
      </c>
      <c r="Q737" s="3" t="inlineStr">
        <is>
          <t>https://m.land.naver.com/article/info/2328506425</t>
        </is>
      </c>
      <c r="R737" s="3">
        <f>IF(M736=M737,IF(F736=F737,IF(H736=H737,1,0),0),0)</f>
        <v/>
      </c>
    </row>
    <row r="738" hidden="1">
      <c r="A738" s="3" t="inlineStr">
        <is>
          <t>2328905769</t>
        </is>
      </c>
      <c r="B738" s="3" t="inlineStr">
        <is>
          <t>상가</t>
        </is>
      </c>
      <c r="C738" s="3" t="inlineStr">
        <is>
          <t>매매</t>
        </is>
      </c>
      <c r="D738" s="16" t="n">
        <v>60000</v>
      </c>
      <c r="E738" s="17" t="n">
        <v>17.54</v>
      </c>
      <c r="F738" s="17" t="n">
        <v>9.35</v>
      </c>
      <c r="G738" s="16" t="n">
        <v>60000</v>
      </c>
      <c r="H738" s="16" t="n">
        <v>0</v>
      </c>
      <c r="I738" s="17" t="n">
        <v>6417.1</v>
      </c>
      <c r="J738" s="17" t="n">
        <v>0</v>
      </c>
      <c r="K738" s="3" t="n">
        <v>-1</v>
      </c>
      <c r="L738" s="3" t="inlineStr">
        <is>
          <t>15</t>
        </is>
      </c>
      <c r="M738" s="3" t="n">
        <v>37.495406</v>
      </c>
      <c r="N738" s="3" t="n">
        <v>127.03042</v>
      </c>
      <c r="O738" s="3" t="inlineStr">
        <is>
          <t>25년이내, 역세권, 지하층, 관리비20만원이하</t>
        </is>
      </c>
      <c r="P738" s="3" t="inlineStr">
        <is>
          <t>굿모닝공인중개사사무소</t>
        </is>
      </c>
      <c r="Q738" s="3" t="inlineStr">
        <is>
          <t>https://m.land.naver.com/article/info/2328905769</t>
        </is>
      </c>
      <c r="R738" s="3">
        <f>IF(M737=M738,IF(F737=F738,IF(H737=H738,1,0),0),0)</f>
        <v/>
      </c>
    </row>
    <row r="739" hidden="1">
      <c r="A739" s="3" t="inlineStr">
        <is>
          <t>2330566257</t>
        </is>
      </c>
      <c r="B739" s="3" t="inlineStr">
        <is>
          <t>상가</t>
        </is>
      </c>
      <c r="C739" s="3" t="inlineStr">
        <is>
          <t>매매</t>
        </is>
      </c>
      <c r="D739" s="16" t="n">
        <v>85000</v>
      </c>
      <c r="E739" s="17" t="n">
        <v>14.22</v>
      </c>
      <c r="F739" s="17" t="n">
        <v>14.42</v>
      </c>
      <c r="G739" s="16" t="n">
        <v>85000</v>
      </c>
      <c r="H739" s="16" t="n">
        <v>0</v>
      </c>
      <c r="I739" s="17" t="n">
        <v>5894.6</v>
      </c>
      <c r="J739" s="17" t="n">
        <v>0</v>
      </c>
      <c r="K739" s="3" t="n">
        <v>-1</v>
      </c>
      <c r="L739" s="3" t="inlineStr">
        <is>
          <t>15</t>
        </is>
      </c>
      <c r="M739" s="3" t="n">
        <v>37.498611</v>
      </c>
      <c r="N739" s="3" t="n">
        <v>127.027913</v>
      </c>
      <c r="O739" s="3" t="inlineStr">
        <is>
          <t>25년이내, 역세권, 지하층, 주차가능</t>
        </is>
      </c>
      <c r="P739" s="3" t="inlineStr">
        <is>
          <t>윈윈(단지내)공인중개사사무소</t>
        </is>
      </c>
      <c r="Q739" s="3" t="inlineStr">
        <is>
          <t>https://m.land.naver.com/article/info/2330566257</t>
        </is>
      </c>
      <c r="R739" s="3">
        <f>IF(M738=M739,IF(F738=F739,IF(H738=H739,1,0),0),0)</f>
        <v/>
      </c>
    </row>
    <row r="740" hidden="1">
      <c r="A740" s="3" t="inlineStr">
        <is>
          <t>2329451636</t>
        </is>
      </c>
      <c r="B740" s="3" t="inlineStr">
        <is>
          <t>상가</t>
        </is>
      </c>
      <c r="C740" s="3" t="inlineStr">
        <is>
          <t>매매</t>
        </is>
      </c>
      <c r="D740" s="16" t="n">
        <v>96000</v>
      </c>
      <c r="E740" s="17" t="n">
        <v>15.43</v>
      </c>
      <c r="F740" s="17" t="n">
        <v>8.359999999999999</v>
      </c>
      <c r="G740" s="16" t="n">
        <v>96000</v>
      </c>
      <c r="H740" s="16" t="n">
        <v>0</v>
      </c>
      <c r="I740" s="17" t="n">
        <v>11483.3</v>
      </c>
      <c r="J740" s="17" t="n">
        <v>0</v>
      </c>
      <c r="K740" s="3" t="n">
        <v>-1</v>
      </c>
      <c r="L740" s="3" t="inlineStr">
        <is>
          <t>15</t>
        </is>
      </c>
      <c r="M740" s="3" t="n">
        <v>37.495406</v>
      </c>
      <c r="N740" s="3" t="n">
        <v>127.03042</v>
      </c>
      <c r="O740" s="3" t="inlineStr">
        <is>
          <t>25년이내, 역세권, 지하층, 주차가능</t>
        </is>
      </c>
      <c r="P740" s="3" t="inlineStr">
        <is>
          <t>하이츠부동산공인중개사</t>
        </is>
      </c>
      <c r="Q740" s="3" t="inlineStr">
        <is>
          <t>https://m.land.naver.com/article/info/2329451636</t>
        </is>
      </c>
      <c r="R740" s="3">
        <f>IF(M739=M740,IF(F739=F740,IF(H739=H740,1,0),0),0)</f>
        <v/>
      </c>
    </row>
    <row r="741">
      <c r="A741" s="3" t="inlineStr">
        <is>
          <t>2329600864</t>
        </is>
      </c>
      <c r="B741" s="3" t="inlineStr">
        <is>
          <t>상가</t>
        </is>
      </c>
      <c r="C741" s="3" t="inlineStr">
        <is>
          <t>매매</t>
        </is>
      </c>
      <c r="D741" s="16" t="n">
        <v>273000</v>
      </c>
      <c r="E741" s="17" t="n">
        <v>13.31</v>
      </c>
      <c r="F741" s="17" t="n">
        <v>13.35</v>
      </c>
      <c r="G741" s="16" t="n">
        <v>273000</v>
      </c>
      <c r="H741" s="16" t="n">
        <v>0</v>
      </c>
      <c r="I741" s="17" t="n">
        <v>20449.4</v>
      </c>
      <c r="J741" s="17" t="n">
        <v>0</v>
      </c>
      <c r="K741" s="3" t="n">
        <v>1</v>
      </c>
      <c r="L741" s="3" t="inlineStr">
        <is>
          <t>15</t>
        </is>
      </c>
      <c r="M741" s="3" t="n">
        <v>37.495406</v>
      </c>
      <c r="N741" s="3" t="n">
        <v>127.03042</v>
      </c>
      <c r="O741" s="3" t="inlineStr">
        <is>
          <t>25년이내, 역세권, 1층, 주차가능</t>
        </is>
      </c>
      <c r="P741" s="3" t="inlineStr">
        <is>
          <t>강남대성공인중개사사무소</t>
        </is>
      </c>
      <c r="Q741" s="3" t="inlineStr">
        <is>
          <t>https://m.land.naver.com/article/info/2329600864</t>
        </is>
      </c>
      <c r="R741" s="3">
        <f>IF(M740=M741,IF(F740=F741,IF(H740=H741,1,0),0),0)</f>
        <v/>
      </c>
    </row>
    <row r="742" hidden="1">
      <c r="A742" s="3" t="inlineStr">
        <is>
          <t>2328796606</t>
        </is>
      </c>
      <c r="B742" s="3" t="inlineStr">
        <is>
          <t>건물</t>
        </is>
      </c>
      <c r="C742" s="3" t="inlineStr">
        <is>
          <t>매매</t>
        </is>
      </c>
      <c r="D742" s="16" t="n">
        <v>3900000</v>
      </c>
      <c r="E742" s="17" t="n">
        <v>129.47</v>
      </c>
      <c r="F742" s="17" t="n">
        <v>321.13</v>
      </c>
      <c r="G742" s="16" t="n">
        <v>3900000</v>
      </c>
      <c r="H742" s="16" t="n">
        <v>0</v>
      </c>
      <c r="I742" s="17" t="n">
        <v>12144.6</v>
      </c>
      <c r="J742" s="17" t="n">
        <v>0</v>
      </c>
      <c r="K742" s="3" t="n">
        <v>4</v>
      </c>
      <c r="L742" s="3" t="inlineStr">
        <is>
          <t>-1</t>
        </is>
      </c>
      <c r="M742" s="3" t="n">
        <v>37.496066</v>
      </c>
      <c r="N742" s="3" t="n">
        <v>127.029469</v>
      </c>
      <c r="O742" s="3" t="inlineStr">
        <is>
          <t>25년이상, 역세권</t>
        </is>
      </c>
      <c r="P742" s="3" t="inlineStr">
        <is>
          <t>주식회사아하빌딩부동산중개법인</t>
        </is>
      </c>
      <c r="Q742" s="3" t="inlineStr">
        <is>
          <t>https://m.land.naver.com/article/info/2328796606</t>
        </is>
      </c>
      <c r="R742" s="3">
        <f>IF(#REF!=M742,IF(#REF!=F742,IF(#REF!=H742,1,0),0),0)</f>
        <v/>
      </c>
    </row>
  </sheetData>
  <autoFilter ref="A1:R742">
    <filterColumn colId="10">
      <filters>
        <filter val="1"/>
      </filters>
    </filterColumn>
    <filterColumn colId="17">
      <filters blank="1">
        <filter val="0"/>
      </filters>
    </filterColumn>
    <sortState ref="A2:R741">
      <sortCondition descending="1" ref="J1:J74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S671"/>
  <sheetViews>
    <sheetView workbookViewId="0">
      <selection activeCell="P22" sqref="P22"/>
    </sheetView>
  </sheetViews>
  <sheetFormatPr baseColWidth="8" defaultRowHeight="16.5"/>
  <cols>
    <col width="11.625" bestFit="1" customWidth="1" style="3" min="1" max="1"/>
    <col width="9.25" bestFit="1" customWidth="1" style="3" min="2" max="3"/>
    <col width="10.875" bestFit="1" customWidth="1" style="16" min="4" max="4"/>
    <col width="12.625" bestFit="1" customWidth="1" style="17" min="5" max="6"/>
    <col width="10.875" bestFit="1" customWidth="1" style="16" min="7" max="7"/>
    <col width="7.375" bestFit="1" customWidth="1" style="16" min="8" max="8"/>
    <col width="11.25" bestFit="1" customWidth="1" style="17" min="9" max="9"/>
    <col width="9.25" bestFit="1" customWidth="1" style="17" min="10" max="10"/>
    <col width="9.25" bestFit="1" customWidth="1" style="3" min="11" max="11"/>
    <col width="7.375" bestFit="1" customWidth="1" style="3" min="12" max="12"/>
    <col width="10.5" bestFit="1" customWidth="1" style="3" min="13" max="13"/>
    <col width="11.625" bestFit="1" customWidth="1" style="3" min="14" max="14"/>
    <col width="50.375" bestFit="1" customWidth="1" style="3" min="15" max="15"/>
    <col width="35.875" bestFit="1" customWidth="1" style="3" min="16" max="16"/>
    <col width="46.75" bestFit="1" customWidth="1" style="3" min="17" max="17"/>
    <col width="9" customWidth="1" style="3" min="18" max="20"/>
    <col width="9" customWidth="1" style="3" min="21" max="16384"/>
  </cols>
  <sheetData>
    <row r="1">
      <c r="A1" s="2" t="inlineStr">
        <is>
          <t>물건번호</t>
        </is>
      </c>
      <c r="B1" s="2" t="inlineStr">
        <is>
          <t>상가구분</t>
        </is>
      </c>
      <c r="C1" s="2" t="inlineStr">
        <is>
          <t>거래방식</t>
        </is>
      </c>
      <c r="D1" s="18" t="inlineStr">
        <is>
          <t>매매가</t>
        </is>
      </c>
      <c r="E1" s="19" t="inlineStr">
        <is>
          <t>계약면적(평)</t>
        </is>
      </c>
      <c r="F1" s="19" t="inlineStr">
        <is>
          <t>전용면적(평)</t>
        </is>
      </c>
      <c r="G1" s="18" t="inlineStr">
        <is>
          <t>보증금</t>
        </is>
      </c>
      <c r="H1" s="18" t="inlineStr">
        <is>
          <t>월세</t>
        </is>
      </c>
      <c r="I1" s="19" t="inlineStr">
        <is>
          <t>평당보증금</t>
        </is>
      </c>
      <c r="J1" s="19" t="inlineStr">
        <is>
          <t>평당월세</t>
        </is>
      </c>
      <c r="K1" s="2" t="inlineStr">
        <is>
          <t>해당층수</t>
        </is>
      </c>
      <c r="L1" s="2" t="inlineStr">
        <is>
          <t>총층수</t>
        </is>
      </c>
      <c r="M1" s="2" t="inlineStr">
        <is>
          <t>위도</t>
        </is>
      </c>
      <c r="N1" s="2" t="inlineStr">
        <is>
          <t>경도</t>
        </is>
      </c>
      <c r="O1" s="2" t="inlineStr">
        <is>
          <t>기타정보</t>
        </is>
      </c>
      <c r="P1" s="2" t="inlineStr">
        <is>
          <t>부동산</t>
        </is>
      </c>
      <c r="Q1" s="2" t="inlineStr">
        <is>
          <t>비고</t>
        </is>
      </c>
    </row>
    <row r="2">
      <c r="A2" s="3" t="inlineStr">
        <is>
          <t>2331079281</t>
        </is>
      </c>
      <c r="B2" s="3" t="inlineStr">
        <is>
          <t>상가</t>
        </is>
      </c>
      <c r="C2" s="3" t="inlineStr">
        <is>
          <t>월세</t>
        </is>
      </c>
      <c r="D2" s="16" t="n">
        <v>5000</v>
      </c>
      <c r="E2" s="17" t="n">
        <v>9.98</v>
      </c>
      <c r="F2" s="17" t="n">
        <v>7.98</v>
      </c>
      <c r="G2" s="16" t="n">
        <v>5000</v>
      </c>
      <c r="H2" s="16" t="n">
        <v>750</v>
      </c>
      <c r="I2" s="17" t="n">
        <v>626.6</v>
      </c>
      <c r="J2" s="17" t="n">
        <v>94</v>
      </c>
      <c r="K2" s="3" t="n">
        <v>1</v>
      </c>
      <c r="L2" s="3" t="inlineStr">
        <is>
          <t>2</t>
        </is>
      </c>
      <c r="M2" s="3" t="n">
        <v>35.155301</v>
      </c>
      <c r="N2" s="3" t="n">
        <v>129.057321</v>
      </c>
      <c r="O2" s="3" t="inlineStr">
        <is>
          <t>25년이상, 융자금없는, 역세권, 1층</t>
        </is>
      </c>
      <c r="P2" s="3" t="inlineStr">
        <is>
          <t>청운부동산공인중개사사무소</t>
        </is>
      </c>
      <c r="Q2" s="3" t="inlineStr">
        <is>
          <t>https://m.land.naver.com/article/info/2331079281</t>
        </is>
      </c>
    </row>
    <row r="3">
      <c r="A3" s="3" t="inlineStr">
        <is>
          <t>2328371382</t>
        </is>
      </c>
      <c r="B3" s="3" t="inlineStr">
        <is>
          <t>상가</t>
        </is>
      </c>
      <c r="C3" s="3" t="inlineStr">
        <is>
          <t>월세</t>
        </is>
      </c>
      <c r="D3" s="16" t="n">
        <v>3000</v>
      </c>
      <c r="E3" s="17" t="n">
        <v>3.93</v>
      </c>
      <c r="F3" s="17" t="n">
        <v>3.93</v>
      </c>
      <c r="G3" s="16" t="n">
        <v>3000</v>
      </c>
      <c r="H3" s="16" t="n">
        <v>300</v>
      </c>
      <c r="I3" s="17" t="n">
        <v>763.4</v>
      </c>
      <c r="J3" s="17" t="n">
        <v>76.3</v>
      </c>
      <c r="K3" s="3" t="n">
        <v>1</v>
      </c>
      <c r="L3" s="3" t="inlineStr">
        <is>
          <t>7</t>
        </is>
      </c>
      <c r="M3" s="3" t="n">
        <v>35.160488</v>
      </c>
      <c r="N3" s="3" t="n">
        <v>129.060656</v>
      </c>
      <c r="O3" s="3" t="inlineStr">
        <is>
          <t>10년이내, 융자금없는, 역세권, 1층</t>
        </is>
      </c>
      <c r="P3" s="3" t="inlineStr">
        <is>
          <t>월간상사공인중개사사무소</t>
        </is>
      </c>
      <c r="Q3" s="3" t="inlineStr">
        <is>
          <t>https://m.land.naver.com/article/info/2328371382</t>
        </is>
      </c>
      <c r="R3" s="3">
        <f>IF(M2=M3,IF(F2=F3,IF(H2=H3,1,0),0),0)</f>
        <v/>
      </c>
      <c r="S3" s="3">
        <f>IF(M2=M3,IF(F2=F3,IF(H2=H3,1,0),0),0)</f>
        <v/>
      </c>
    </row>
    <row r="4">
      <c r="A4" s="3" t="inlineStr">
        <is>
          <t>2329961304</t>
        </is>
      </c>
      <c r="B4" s="3" t="inlineStr">
        <is>
          <t>상가</t>
        </is>
      </c>
      <c r="C4" s="3" t="inlineStr">
        <is>
          <t>월세</t>
        </is>
      </c>
      <c r="D4" s="16" t="n">
        <v>5000</v>
      </c>
      <c r="E4" s="17" t="n">
        <v>9.68</v>
      </c>
      <c r="F4" s="17" t="n">
        <v>7.86</v>
      </c>
      <c r="G4" s="16" t="n">
        <v>5000</v>
      </c>
      <c r="H4" s="16" t="n">
        <v>520</v>
      </c>
      <c r="I4" s="17" t="n">
        <v>636.1</v>
      </c>
      <c r="J4" s="17" t="n">
        <v>66.2</v>
      </c>
      <c r="K4" s="3" t="n">
        <v>1</v>
      </c>
      <c r="L4" s="3" t="inlineStr">
        <is>
          <t>8</t>
        </is>
      </c>
      <c r="M4" s="3" t="n">
        <v>35.156331</v>
      </c>
      <c r="N4" s="3" t="n">
        <v>129.058513</v>
      </c>
      <c r="O4" s="3" t="inlineStr">
        <is>
          <t>10년이내, 융자금없는, 역세권, 1층</t>
        </is>
      </c>
      <c r="P4" s="3" t="inlineStr">
        <is>
          <t>아이온부동산공인중개사사무소</t>
        </is>
      </c>
      <c r="Q4" s="3" t="inlineStr">
        <is>
          <t>https://m.land.naver.com/article/info/2329961304</t>
        </is>
      </c>
      <c r="R4" s="3">
        <f>IF(M3=M4,IF(F3=F4,IF(H3=H4,1,0),0),0)</f>
        <v/>
      </c>
    </row>
    <row r="5">
      <c r="A5" s="3" t="inlineStr">
        <is>
          <t>2328706103</t>
        </is>
      </c>
      <c r="B5" s="3" t="inlineStr">
        <is>
          <t>상가</t>
        </is>
      </c>
      <c r="C5" s="3" t="inlineStr">
        <is>
          <t>월세</t>
        </is>
      </c>
      <c r="D5" s="16" t="n">
        <v>2000</v>
      </c>
      <c r="E5" s="17" t="n">
        <v>4.54</v>
      </c>
      <c r="F5" s="17" t="n">
        <v>4.54</v>
      </c>
      <c r="G5" s="16" t="n">
        <v>2000</v>
      </c>
      <c r="H5" s="16" t="n">
        <v>210</v>
      </c>
      <c r="I5" s="17" t="n">
        <v>440.5</v>
      </c>
      <c r="J5" s="17" t="n">
        <v>46.3</v>
      </c>
      <c r="K5" s="3" t="n">
        <v>1</v>
      </c>
      <c r="L5" s="3" t="inlineStr">
        <is>
          <t>2</t>
        </is>
      </c>
      <c r="M5" s="3" t="n">
        <v>35.157593</v>
      </c>
      <c r="N5" s="3" t="n">
        <v>129.061815</v>
      </c>
      <c r="O5" s="3" t="inlineStr">
        <is>
          <t>25년이상, 융자금없는, 역세권, 1층</t>
        </is>
      </c>
      <c r="P5" s="3" t="inlineStr">
        <is>
          <t>청년공인중개사사무소</t>
        </is>
      </c>
      <c r="Q5" s="3" t="inlineStr">
        <is>
          <t>https://m.land.naver.com/article/info/2328706103</t>
        </is>
      </c>
      <c r="R5" s="3">
        <f>IF(M4=M5,IF(F4=F5,IF(H4=H5,1,0),0),0)</f>
        <v/>
      </c>
    </row>
    <row r="6">
      <c r="A6" s="3" t="inlineStr">
        <is>
          <t>2331353282</t>
        </is>
      </c>
      <c r="B6" s="3" t="inlineStr">
        <is>
          <t>상가</t>
        </is>
      </c>
      <c r="C6" s="3" t="inlineStr">
        <is>
          <t>월세</t>
        </is>
      </c>
      <c r="D6" s="16" t="n">
        <v>3000</v>
      </c>
      <c r="E6" s="17" t="n">
        <v>7.26</v>
      </c>
      <c r="F6" s="17" t="n">
        <v>7.5</v>
      </c>
      <c r="G6" s="16" t="n">
        <v>3000</v>
      </c>
      <c r="H6" s="16" t="n">
        <v>300</v>
      </c>
      <c r="I6" s="17" t="n">
        <v>400</v>
      </c>
      <c r="J6" s="17" t="n">
        <v>40</v>
      </c>
      <c r="K6" s="3" t="n">
        <v>1</v>
      </c>
      <c r="L6" s="3" t="inlineStr">
        <is>
          <t>3</t>
        </is>
      </c>
      <c r="M6" s="3" t="n">
        <v>35.156386</v>
      </c>
      <c r="N6" s="3" t="n">
        <v>129.060501</v>
      </c>
      <c r="O6" s="3" t="inlineStr">
        <is>
          <t>25년이상, 융자금없는, 역세권, 1층</t>
        </is>
      </c>
      <c r="P6" s="3" t="inlineStr">
        <is>
          <t>경성부동산중개사무소</t>
        </is>
      </c>
      <c r="Q6" s="3" t="inlineStr">
        <is>
          <t>https://m.land.naver.com/article/info/2331353282</t>
        </is>
      </c>
      <c r="R6" s="3">
        <f>IF(M5=M6,IF(F5=F6,IF(H5=H6,1,0),0),0)</f>
        <v/>
      </c>
    </row>
    <row r="7" hidden="1">
      <c r="A7" s="3" t="inlineStr">
        <is>
          <t>2332229800</t>
        </is>
      </c>
      <c r="B7" s="3" t="inlineStr">
        <is>
          <t>상가</t>
        </is>
      </c>
      <c r="C7" s="3" t="inlineStr">
        <is>
          <t>월세</t>
        </is>
      </c>
      <c r="D7" s="16" t="n">
        <v>2000</v>
      </c>
      <c r="E7" s="17" t="n">
        <v>4.84</v>
      </c>
      <c r="F7" s="17" t="n">
        <v>4.9</v>
      </c>
      <c r="G7" s="16" t="n">
        <v>2000</v>
      </c>
      <c r="H7" s="16" t="n">
        <v>180</v>
      </c>
      <c r="I7" s="17" t="n">
        <v>408.2</v>
      </c>
      <c r="J7" s="17" t="n">
        <v>36.7</v>
      </c>
      <c r="K7" s="3" t="n">
        <v>1</v>
      </c>
      <c r="L7" s="3" t="inlineStr">
        <is>
          <t>3</t>
        </is>
      </c>
      <c r="M7" s="3" t="n">
        <v>35.156479</v>
      </c>
      <c r="N7" s="3" t="n">
        <v>129.057603</v>
      </c>
      <c r="O7" s="3" t="inlineStr">
        <is>
          <t>융자금없는, 역세권, 1층, 총3층</t>
        </is>
      </c>
      <c r="P7" s="3" t="inlineStr">
        <is>
          <t>아이온부동산공인중개사사무소</t>
        </is>
      </c>
      <c r="Q7" s="3" t="inlineStr">
        <is>
          <t>https://m.land.naver.com/article/info/2332229800</t>
        </is>
      </c>
      <c r="R7" s="3">
        <f>IF(#REF!=M7,IF(#REF!=F7,IF(#REF!=H7,1,0),0),0)</f>
        <v/>
      </c>
    </row>
    <row r="8">
      <c r="A8" s="3" t="inlineStr">
        <is>
          <t>2328646136</t>
        </is>
      </c>
      <c r="B8" s="3" t="inlineStr">
        <is>
          <t>상가</t>
        </is>
      </c>
      <c r="C8" s="3" t="inlineStr">
        <is>
          <t>월세</t>
        </is>
      </c>
      <c r="D8" s="16" t="n">
        <v>5000</v>
      </c>
      <c r="E8" s="17" t="n">
        <v>10.29</v>
      </c>
      <c r="F8" s="17" t="n">
        <v>10.5</v>
      </c>
      <c r="G8" s="16" t="n">
        <v>5000</v>
      </c>
      <c r="H8" s="16" t="n">
        <v>370</v>
      </c>
      <c r="I8" s="17" t="n">
        <v>476.2</v>
      </c>
      <c r="J8" s="17" t="n">
        <v>35.2</v>
      </c>
      <c r="K8" s="3" t="n">
        <v>2</v>
      </c>
      <c r="L8" s="3" t="inlineStr">
        <is>
          <t>2</t>
        </is>
      </c>
      <c r="M8" s="3" t="n">
        <v>35.158471</v>
      </c>
      <c r="N8" s="3" t="n">
        <v>129.059208</v>
      </c>
      <c r="O8" s="3" t="inlineStr">
        <is>
          <t>15년이내, 융자금없는, 역세권, 고층</t>
        </is>
      </c>
      <c r="P8" s="3" t="inlineStr">
        <is>
          <t>포도나무집공인중개사사무소</t>
        </is>
      </c>
      <c r="Q8" s="3" t="inlineStr">
        <is>
          <t>https://m.land.naver.com/article/info/2328646136</t>
        </is>
      </c>
      <c r="R8" s="3">
        <f>IF(M7=M8,IF(F7=F8,IF(H7=H8,1,0),0),0)</f>
        <v/>
      </c>
    </row>
    <row r="9" hidden="1">
      <c r="A9" s="3" t="inlineStr">
        <is>
          <t>2328835093</t>
        </is>
      </c>
      <c r="B9" s="3" t="inlineStr">
        <is>
          <t>상가</t>
        </is>
      </c>
      <c r="C9" s="3" t="inlineStr">
        <is>
          <t>월세</t>
        </is>
      </c>
      <c r="D9" s="16" t="n">
        <v>5000</v>
      </c>
      <c r="E9" s="17" t="n">
        <v>7.87</v>
      </c>
      <c r="F9" s="17" t="n">
        <v>7.99</v>
      </c>
      <c r="G9" s="16" t="n">
        <v>5000</v>
      </c>
      <c r="H9" s="16" t="n">
        <v>270</v>
      </c>
      <c r="I9" s="17" t="n">
        <v>625.8</v>
      </c>
      <c r="J9" s="17" t="n">
        <v>33.8</v>
      </c>
      <c r="K9" s="3" t="n">
        <v>1</v>
      </c>
      <c r="L9" s="3" t="inlineStr">
        <is>
          <t>13</t>
        </is>
      </c>
      <c r="M9" s="3" t="n">
        <v>35.155869</v>
      </c>
      <c r="N9" s="3" t="n">
        <v>129.058809</v>
      </c>
      <c r="O9" s="3" t="inlineStr">
        <is>
          <t>10년이내, 융자금없는, 역세권, 1층</t>
        </is>
      </c>
      <c r="P9" s="3" t="inlineStr">
        <is>
          <t>굿모닝공인중개사사무소</t>
        </is>
      </c>
      <c r="Q9" s="3" t="inlineStr">
        <is>
          <t>https://m.land.naver.com/article/info/2328835093</t>
        </is>
      </c>
      <c r="R9" s="3">
        <f>IF(#REF!=M9,IF(#REF!=F9,IF(#REF!=H9,1,0),0),0)</f>
        <v/>
      </c>
    </row>
    <row r="10">
      <c r="A10" s="3" t="inlineStr">
        <is>
          <t>2330756547</t>
        </is>
      </c>
      <c r="B10" s="3" t="inlineStr">
        <is>
          <t>상가</t>
        </is>
      </c>
      <c r="C10" s="3" t="inlineStr">
        <is>
          <t>월세</t>
        </is>
      </c>
      <c r="D10" s="16" t="n">
        <v>5000</v>
      </c>
      <c r="E10" s="17" t="n">
        <v>7.87</v>
      </c>
      <c r="F10" s="17" t="n">
        <v>8</v>
      </c>
      <c r="G10" s="16" t="n">
        <v>5000</v>
      </c>
      <c r="H10" s="16" t="n">
        <v>270</v>
      </c>
      <c r="I10" s="17" t="n">
        <v>625</v>
      </c>
      <c r="J10" s="17" t="n">
        <v>33.8</v>
      </c>
      <c r="K10" s="3" t="n">
        <v>1</v>
      </c>
      <c r="L10" s="3" t="inlineStr">
        <is>
          <t>13</t>
        </is>
      </c>
      <c r="M10" s="3" t="n">
        <v>35.155869</v>
      </c>
      <c r="N10" s="3" t="n">
        <v>129.058809</v>
      </c>
      <c r="O10" s="3" t="inlineStr">
        <is>
          <t>10년이내, 융자금적은, 역세권, 1층</t>
        </is>
      </c>
      <c r="P10" s="3" t="inlineStr">
        <is>
          <t>포레스트부동산중개</t>
        </is>
      </c>
      <c r="Q10" s="3" t="inlineStr">
        <is>
          <t>https://m.land.naver.com/article/info/2330756547</t>
        </is>
      </c>
      <c r="R10" s="3">
        <f>IF(M9=M10,IF(F9=F10,IF(H9=H10,1,0),0),0)</f>
        <v/>
      </c>
    </row>
    <row r="11">
      <c r="A11" s="3" t="inlineStr">
        <is>
          <t>2332595153</t>
        </is>
      </c>
      <c r="B11" s="3" t="inlineStr">
        <is>
          <t>상가</t>
        </is>
      </c>
      <c r="C11" s="3" t="inlineStr">
        <is>
          <t>월세</t>
        </is>
      </c>
      <c r="D11" s="16" t="n">
        <v>30000</v>
      </c>
      <c r="E11" s="17" t="n">
        <v>25.41</v>
      </c>
      <c r="F11" s="17" t="n">
        <v>20.87</v>
      </c>
      <c r="G11" s="16" t="n">
        <v>30000</v>
      </c>
      <c r="H11" s="16" t="n">
        <v>700</v>
      </c>
      <c r="I11" s="17" t="n">
        <v>1437.5</v>
      </c>
      <c r="J11" s="17" t="n">
        <v>33.5</v>
      </c>
      <c r="K11" s="3" t="n">
        <v>1</v>
      </c>
      <c r="L11" s="3" t="inlineStr">
        <is>
          <t>13</t>
        </is>
      </c>
      <c r="M11" s="3" t="n">
        <v>35.157963</v>
      </c>
      <c r="N11" s="3" t="n">
        <v>129.057535</v>
      </c>
      <c r="O11" s="3" t="inlineStr">
        <is>
          <t>25년이내, 융자금없는, 역세권, 1층</t>
        </is>
      </c>
      <c r="P11" s="3" t="inlineStr">
        <is>
          <t>경성부동산중개사무소</t>
        </is>
      </c>
      <c r="Q11" s="3" t="inlineStr">
        <is>
          <t>https://m.land.naver.com/article/info/2332595153</t>
        </is>
      </c>
      <c r="R11" s="3">
        <f>IF(M10=M11,IF(F10=F11,IF(H10=H11,1,0),0),0)</f>
        <v/>
      </c>
    </row>
    <row r="12">
      <c r="A12" s="3" t="inlineStr">
        <is>
          <t>2330060887</t>
        </is>
      </c>
      <c r="B12" s="3" t="inlineStr">
        <is>
          <t>상가</t>
        </is>
      </c>
      <c r="C12" s="3" t="inlineStr">
        <is>
          <t>월세</t>
        </is>
      </c>
      <c r="D12" s="16" t="n">
        <v>1000</v>
      </c>
      <c r="E12" s="17" t="n">
        <v>3.33</v>
      </c>
      <c r="F12" s="17" t="n">
        <v>3.6</v>
      </c>
      <c r="G12" s="16" t="n">
        <v>1000</v>
      </c>
      <c r="H12" s="16" t="n">
        <v>120</v>
      </c>
      <c r="I12" s="17" t="n">
        <v>277.8</v>
      </c>
      <c r="J12" s="17" t="n">
        <v>33.3</v>
      </c>
      <c r="K12" s="3" t="n">
        <v>1</v>
      </c>
      <c r="L12" s="3" t="inlineStr">
        <is>
          <t>4</t>
        </is>
      </c>
      <c r="M12" s="3" t="n">
        <v>35.156158</v>
      </c>
      <c r="N12" s="3" t="n">
        <v>129.058242</v>
      </c>
      <c r="O12" s="3" t="inlineStr">
        <is>
          <t>25년이내, 융자금없는, 역세권, 1층</t>
        </is>
      </c>
      <c r="P12" s="3" t="inlineStr">
        <is>
          <t>아이온부동산공인중개사사무소</t>
        </is>
      </c>
      <c r="Q12" s="3" t="inlineStr">
        <is>
          <t>https://m.land.naver.com/article/info/2330060887</t>
        </is>
      </c>
      <c r="R12" s="3">
        <f>IF(M11=M12,IF(F11=F12,IF(H11=H12,1,0),0),0)</f>
        <v/>
      </c>
    </row>
    <row r="13">
      <c r="A13" s="3" t="inlineStr">
        <is>
          <t>2332549789</t>
        </is>
      </c>
      <c r="B13" s="3" t="inlineStr">
        <is>
          <t>상가</t>
        </is>
      </c>
      <c r="C13" s="3" t="inlineStr">
        <is>
          <t>월세</t>
        </is>
      </c>
      <c r="D13" s="16" t="n">
        <v>30000</v>
      </c>
      <c r="E13" s="17" t="n">
        <v>25.41</v>
      </c>
      <c r="F13" s="17" t="n">
        <v>21.1</v>
      </c>
      <c r="G13" s="16" t="n">
        <v>30000</v>
      </c>
      <c r="H13" s="16" t="n">
        <v>700</v>
      </c>
      <c r="I13" s="17" t="n">
        <v>1421.8</v>
      </c>
      <c r="J13" s="17" t="n">
        <v>33.2</v>
      </c>
      <c r="K13" s="3" t="n">
        <v>1</v>
      </c>
      <c r="L13" s="3" t="inlineStr">
        <is>
          <t>13</t>
        </is>
      </c>
      <c r="M13" s="3" t="n">
        <v>35.157963</v>
      </c>
      <c r="N13" s="3" t="n">
        <v>129.057535</v>
      </c>
      <c r="O13" s="3" t="inlineStr">
        <is>
          <t>25년이내, 융자금없는, 역세권, 1층</t>
        </is>
      </c>
      <c r="P13" s="3" t="inlineStr">
        <is>
          <t>더솔 공인중개사무소</t>
        </is>
      </c>
      <c r="Q13" s="3" t="inlineStr">
        <is>
          <t>https://m.land.naver.com/article/info/2332549789</t>
        </is>
      </c>
      <c r="R13" s="3">
        <f>IF(M12=M13,IF(F12=F13,IF(H12=H13,1,0),0),0)</f>
        <v/>
      </c>
    </row>
    <row r="14">
      <c r="A14" s="3" t="inlineStr">
        <is>
          <t>2329888828</t>
        </is>
      </c>
      <c r="B14" s="3" t="inlineStr">
        <is>
          <t>상가</t>
        </is>
      </c>
      <c r="C14" s="3" t="inlineStr">
        <is>
          <t>월세</t>
        </is>
      </c>
      <c r="D14" s="16" t="n">
        <v>5000</v>
      </c>
      <c r="E14" s="17" t="n">
        <v>15.12</v>
      </c>
      <c r="F14" s="17" t="n">
        <v>15.12</v>
      </c>
      <c r="G14" s="16" t="n">
        <v>5000</v>
      </c>
      <c r="H14" s="16" t="n">
        <v>500</v>
      </c>
      <c r="I14" s="17" t="n">
        <v>330.7</v>
      </c>
      <c r="J14" s="17" t="n">
        <v>33.1</v>
      </c>
      <c r="K14" s="3" t="n">
        <v>1</v>
      </c>
      <c r="L14" s="3" t="inlineStr">
        <is>
          <t>4</t>
        </is>
      </c>
      <c r="M14" s="3" t="n">
        <v>35.15571</v>
      </c>
      <c r="N14" s="3" t="n">
        <v>129.057445</v>
      </c>
      <c r="O14" s="3" t="inlineStr">
        <is>
          <t>25년이상, 융자금적은, 역세권, 1층</t>
        </is>
      </c>
      <c r="P14" s="3" t="inlineStr">
        <is>
          <t>황금알공인중개사</t>
        </is>
      </c>
      <c r="Q14" s="3" t="inlineStr">
        <is>
          <t>https://m.land.naver.com/article/info/2329888828</t>
        </is>
      </c>
      <c r="R14" s="3">
        <f>IF(M13=M14,IF(F13=F14,IF(H13=H14,1,0),0),0)</f>
        <v/>
      </c>
    </row>
    <row r="15">
      <c r="A15" s="3" t="inlineStr">
        <is>
          <t>2328892318</t>
        </is>
      </c>
      <c r="B15" s="3" t="inlineStr">
        <is>
          <t>상가</t>
        </is>
      </c>
      <c r="C15" s="3" t="inlineStr">
        <is>
          <t>월세</t>
        </is>
      </c>
      <c r="D15" s="16" t="n">
        <v>50000</v>
      </c>
      <c r="E15" s="17" t="n">
        <v>140.06</v>
      </c>
      <c r="F15" s="17" t="n">
        <v>140.06</v>
      </c>
      <c r="G15" s="16" t="n">
        <v>50000</v>
      </c>
      <c r="H15" s="16" t="n">
        <v>4500</v>
      </c>
      <c r="I15" s="17" t="n">
        <v>357</v>
      </c>
      <c r="J15" s="17" t="n">
        <v>32.1</v>
      </c>
      <c r="K15" s="3" t="n">
        <v>1</v>
      </c>
      <c r="L15" s="3" t="inlineStr">
        <is>
          <t>2</t>
        </is>
      </c>
      <c r="M15" s="3" t="n">
        <v>35.157148</v>
      </c>
      <c r="N15" s="3" t="n">
        <v>129.062093</v>
      </c>
      <c r="O15" s="3" t="inlineStr">
        <is>
          <t>25년이상, 융자금없는, 역세권, 1층</t>
        </is>
      </c>
      <c r="P15" s="3" t="inlineStr">
        <is>
          <t>경성부동산중개사무소</t>
        </is>
      </c>
      <c r="Q15" s="3" t="inlineStr">
        <is>
          <t>https://m.land.naver.com/article/info/2328892318</t>
        </is>
      </c>
      <c r="R15" s="3">
        <f>IF(M14=M15,IF(F14=F15,IF(H14=H15,1,0),0),0)</f>
        <v/>
      </c>
    </row>
    <row r="16">
      <c r="A16" s="3" t="inlineStr">
        <is>
          <t>2329126112</t>
        </is>
      </c>
      <c r="B16" s="3" t="inlineStr">
        <is>
          <t>상가</t>
        </is>
      </c>
      <c r="C16" s="3" t="inlineStr">
        <is>
          <t>월세</t>
        </is>
      </c>
      <c r="D16" s="16" t="n">
        <v>10000</v>
      </c>
      <c r="E16" s="17" t="n">
        <v>7.87</v>
      </c>
      <c r="F16" s="17" t="n">
        <v>7.87</v>
      </c>
      <c r="G16" s="16" t="n">
        <v>10000</v>
      </c>
      <c r="H16" s="16" t="n">
        <v>250</v>
      </c>
      <c r="I16" s="17" t="n">
        <v>1270.6</v>
      </c>
      <c r="J16" s="17" t="n">
        <v>31.8</v>
      </c>
      <c r="K16" s="3" t="n">
        <v>1</v>
      </c>
      <c r="L16" s="3" t="inlineStr">
        <is>
          <t>6</t>
        </is>
      </c>
      <c r="M16" s="3" t="n">
        <v>35.160922</v>
      </c>
      <c r="N16" s="3" t="n">
        <v>129.061233</v>
      </c>
      <c r="O16" s="3" t="inlineStr">
        <is>
          <t>10년이내, 융자금없는, 역세권, 1층</t>
        </is>
      </c>
      <c r="P16" s="3" t="inlineStr">
        <is>
          <t>월간상사공인중개사사무소</t>
        </is>
      </c>
      <c r="Q16" s="3" t="inlineStr">
        <is>
          <t>https://m.land.naver.com/article/info/2329126112</t>
        </is>
      </c>
      <c r="R16" s="3">
        <f>IF(M15=M16,IF(F15=F16,IF(H15=H16,1,0),0),0)</f>
        <v/>
      </c>
    </row>
    <row r="17">
      <c r="A17" s="3" t="inlineStr">
        <is>
          <t>2330311656</t>
        </is>
      </c>
      <c r="B17" s="3" t="inlineStr">
        <is>
          <t>상가</t>
        </is>
      </c>
      <c r="C17" s="3" t="inlineStr">
        <is>
          <t>월세</t>
        </is>
      </c>
      <c r="D17" s="16" t="n">
        <v>5000</v>
      </c>
      <c r="E17" s="17" t="n">
        <v>11.19</v>
      </c>
      <c r="F17" s="17" t="n">
        <v>11.19</v>
      </c>
      <c r="G17" s="16" t="n">
        <v>5000</v>
      </c>
      <c r="H17" s="16" t="n">
        <v>350</v>
      </c>
      <c r="I17" s="17" t="n">
        <v>446.8</v>
      </c>
      <c r="J17" s="17" t="n">
        <v>31.3</v>
      </c>
      <c r="K17" s="3" t="n">
        <v>1</v>
      </c>
      <c r="L17" s="3" t="inlineStr">
        <is>
          <t>12</t>
        </is>
      </c>
      <c r="M17" s="3" t="n">
        <v>35.156025</v>
      </c>
      <c r="N17" s="3" t="n">
        <v>129.057544</v>
      </c>
      <c r="O17" s="3" t="inlineStr">
        <is>
          <t>25년이내, 융자금적은, 역세권, 1층</t>
        </is>
      </c>
      <c r="P17" s="3" t="inlineStr">
        <is>
          <t>황금알공인중개사</t>
        </is>
      </c>
      <c r="Q17" s="3" t="inlineStr">
        <is>
          <t>https://m.land.naver.com/article/info/2330311656</t>
        </is>
      </c>
      <c r="R17" s="3">
        <f>IF(M16=M17,IF(F16=F17,IF(H16=H17,1,0),0),0)</f>
        <v/>
      </c>
    </row>
    <row r="18">
      <c r="A18" s="3" t="inlineStr">
        <is>
          <t>2332640676</t>
        </is>
      </c>
      <c r="B18" s="3" t="inlineStr">
        <is>
          <t>상가</t>
        </is>
      </c>
      <c r="C18" s="3" t="inlineStr">
        <is>
          <t>월세</t>
        </is>
      </c>
      <c r="D18" s="16" t="n">
        <v>5000</v>
      </c>
      <c r="E18" s="17" t="n">
        <v>13.91</v>
      </c>
      <c r="F18" s="17" t="n">
        <v>13.91</v>
      </c>
      <c r="G18" s="16" t="n">
        <v>5000</v>
      </c>
      <c r="H18" s="16" t="n">
        <v>430</v>
      </c>
      <c r="I18" s="17" t="n">
        <v>359.5</v>
      </c>
      <c r="J18" s="17" t="n">
        <v>30.9</v>
      </c>
      <c r="K18" s="3" t="n">
        <v>1</v>
      </c>
      <c r="L18" s="3" t="inlineStr">
        <is>
          <t>4</t>
        </is>
      </c>
      <c r="M18" s="3" t="n">
        <v>35.155651</v>
      </c>
      <c r="N18" s="3" t="n">
        <v>129.057452</v>
      </c>
      <c r="O18" s="3" t="inlineStr">
        <is>
          <t>25년이상, 융자금적은, 역세권, 1층</t>
        </is>
      </c>
      <c r="P18" s="3" t="inlineStr">
        <is>
          <t>해운대우성공인중개사사무소</t>
        </is>
      </c>
      <c r="Q18" s="3" t="inlineStr">
        <is>
          <t>https://m.land.naver.com/article/info/2332640676</t>
        </is>
      </c>
      <c r="R18" s="3">
        <f>IF(M17=M18,IF(F17=F18,IF(H17=H18,1,0),0),0)</f>
        <v/>
      </c>
    </row>
    <row r="19">
      <c r="A19" s="3" t="inlineStr">
        <is>
          <t>2332837291</t>
        </is>
      </c>
      <c r="B19" s="3" t="inlineStr">
        <is>
          <t>상가</t>
        </is>
      </c>
      <c r="C19" s="3" t="inlineStr">
        <is>
          <t>월세</t>
        </is>
      </c>
      <c r="D19" s="16" t="n">
        <v>5000</v>
      </c>
      <c r="E19" s="17" t="n">
        <v>23.59</v>
      </c>
      <c r="F19" s="17" t="n">
        <v>13.98</v>
      </c>
      <c r="G19" s="16" t="n">
        <v>5000</v>
      </c>
      <c r="H19" s="16" t="n">
        <v>430</v>
      </c>
      <c r="I19" s="17" t="n">
        <v>357.7</v>
      </c>
      <c r="J19" s="17" t="n">
        <v>30.8</v>
      </c>
      <c r="K19" s="3" t="n">
        <v>1</v>
      </c>
      <c r="L19" s="3" t="inlineStr">
        <is>
          <t>4</t>
        </is>
      </c>
      <c r="M19" s="3" t="n">
        <v>35.155651</v>
      </c>
      <c r="N19" s="3" t="n">
        <v>129.057452</v>
      </c>
      <c r="O19" s="3" t="inlineStr">
        <is>
          <t>융자금없는, 역세권, 1층, 총4층</t>
        </is>
      </c>
      <c r="P19" s="3" t="inlineStr">
        <is>
          <t>아이온부동산공인중개사사무소</t>
        </is>
      </c>
      <c r="Q19" s="3" t="inlineStr">
        <is>
          <t>https://m.land.naver.com/article/info/2332837291</t>
        </is>
      </c>
      <c r="R19" s="3">
        <f>IF(M18=M19,IF(F18=F19,IF(H18=H19,1,0),0),0)</f>
        <v/>
      </c>
    </row>
    <row r="20">
      <c r="A20" s="3" t="inlineStr">
        <is>
          <t>2329249621</t>
        </is>
      </c>
      <c r="B20" s="3" t="inlineStr">
        <is>
          <t>상가</t>
        </is>
      </c>
      <c r="C20" s="3" t="inlineStr">
        <is>
          <t>월세</t>
        </is>
      </c>
      <c r="D20" s="16" t="n">
        <v>5000</v>
      </c>
      <c r="E20" s="17" t="n">
        <v>11.19</v>
      </c>
      <c r="F20" s="17" t="n">
        <v>11.46</v>
      </c>
      <c r="G20" s="16" t="n">
        <v>5000</v>
      </c>
      <c r="H20" s="16" t="n">
        <v>350</v>
      </c>
      <c r="I20" s="17" t="n">
        <v>436.3</v>
      </c>
      <c r="J20" s="17" t="n">
        <v>30.5</v>
      </c>
      <c r="K20" s="3" t="n">
        <v>1</v>
      </c>
      <c r="L20" s="3" t="inlineStr">
        <is>
          <t>12</t>
        </is>
      </c>
      <c r="M20" s="3" t="n">
        <v>35.156025</v>
      </c>
      <c r="N20" s="3" t="n">
        <v>129.057544</v>
      </c>
      <c r="O20" s="3" t="inlineStr">
        <is>
          <t>25년이내, 융자금없는, 역세권, 1층</t>
        </is>
      </c>
      <c r="P20" s="3" t="inlineStr">
        <is>
          <t>아이온부동산공인중개사사무소</t>
        </is>
      </c>
      <c r="Q20" s="3" t="inlineStr">
        <is>
          <t>https://m.land.naver.com/article/info/2329249621</t>
        </is>
      </c>
      <c r="R20" s="3">
        <f>IF(M19=M20,IF(F19=F20,IF(H19=H20,1,0),0),0)</f>
        <v/>
      </c>
    </row>
    <row r="21">
      <c r="A21" s="3" t="inlineStr">
        <is>
          <t>2331798725</t>
        </is>
      </c>
      <c r="B21" s="3" t="inlineStr">
        <is>
          <t>상가</t>
        </is>
      </c>
      <c r="C21" s="3" t="inlineStr">
        <is>
          <t>월세</t>
        </is>
      </c>
      <c r="D21" s="16" t="n">
        <v>5000</v>
      </c>
      <c r="E21" s="17" t="n">
        <v>9.07</v>
      </c>
      <c r="F21" s="17" t="n">
        <v>9.19</v>
      </c>
      <c r="G21" s="16" t="n">
        <v>5000</v>
      </c>
      <c r="H21" s="16" t="n">
        <v>280</v>
      </c>
      <c r="I21" s="17" t="n">
        <v>544.1</v>
      </c>
      <c r="J21" s="17" t="n">
        <v>30.5</v>
      </c>
      <c r="K21" s="3" t="n">
        <v>1</v>
      </c>
      <c r="L21" s="3" t="inlineStr">
        <is>
          <t>6</t>
        </is>
      </c>
      <c r="M21" s="3" t="n">
        <v>35.160922</v>
      </c>
      <c r="N21" s="3" t="n">
        <v>129.061233</v>
      </c>
      <c r="O21" s="3" t="inlineStr">
        <is>
          <t>10년이내, 융자금없는, 역세권, 1층</t>
        </is>
      </c>
      <c r="P21" s="3" t="inlineStr">
        <is>
          <t>뉴롯데부동산 공인중개사사무소</t>
        </is>
      </c>
      <c r="Q21" s="3" t="inlineStr">
        <is>
          <t>https://m.land.naver.com/article/info/2331798725</t>
        </is>
      </c>
      <c r="R21" s="3">
        <f>IF(M20=M21,IF(F20=F21,IF(H20=H21,1,0),0),0)</f>
        <v/>
      </c>
    </row>
    <row r="22">
      <c r="A22" s="3" t="inlineStr">
        <is>
          <t>2331167519</t>
        </is>
      </c>
      <c r="B22" s="3" t="inlineStr">
        <is>
          <t>상가</t>
        </is>
      </c>
      <c r="C22" s="3" t="inlineStr">
        <is>
          <t>월세</t>
        </is>
      </c>
      <c r="D22" s="16" t="n">
        <v>2000</v>
      </c>
      <c r="E22" s="17" t="n">
        <v>11.49</v>
      </c>
      <c r="F22" s="17" t="n">
        <v>11.49</v>
      </c>
      <c r="G22" s="16" t="n">
        <v>2000</v>
      </c>
      <c r="H22" s="16" t="n">
        <v>350</v>
      </c>
      <c r="I22" s="17" t="n">
        <v>174.1</v>
      </c>
      <c r="J22" s="17" t="n">
        <v>30.5</v>
      </c>
      <c r="K22" s="3" t="n">
        <v>1</v>
      </c>
      <c r="L22" s="3" t="inlineStr">
        <is>
          <t>1</t>
        </is>
      </c>
      <c r="M22" s="3" t="n">
        <v>35.157481</v>
      </c>
      <c r="N22" s="3" t="n">
        <v>129.062129</v>
      </c>
      <c r="O22" s="3" t="inlineStr">
        <is>
          <t>25년이상, 융자금없는, 역세권, 1층</t>
        </is>
      </c>
      <c r="P22" s="3" t="inlineStr">
        <is>
          <t>원상가 공인중개사 사무소</t>
        </is>
      </c>
      <c r="Q22" s="3" t="inlineStr">
        <is>
          <t>https://m.land.naver.com/article/info/2331167519</t>
        </is>
      </c>
      <c r="R22" s="3">
        <f>IF(M21=M22,IF(F21=F22,IF(H21=H22,1,0),0),0)</f>
        <v/>
      </c>
    </row>
    <row r="23">
      <c r="A23" s="3" t="inlineStr">
        <is>
          <t>2332692006</t>
        </is>
      </c>
      <c r="B23" s="3" t="inlineStr">
        <is>
          <t>상가</t>
        </is>
      </c>
      <c r="C23" s="3" t="inlineStr">
        <is>
          <t>월세</t>
        </is>
      </c>
      <c r="D23" s="16" t="n">
        <v>30000</v>
      </c>
      <c r="E23" s="17" t="n">
        <v>26.32</v>
      </c>
      <c r="F23" s="17" t="n">
        <v>23.01</v>
      </c>
      <c r="G23" s="16" t="n">
        <v>30000</v>
      </c>
      <c r="H23" s="16" t="n">
        <v>700</v>
      </c>
      <c r="I23" s="17" t="n">
        <v>1303.8</v>
      </c>
      <c r="J23" s="17" t="n">
        <v>30.4</v>
      </c>
      <c r="K23" s="3" t="n">
        <v>1</v>
      </c>
      <c r="L23" s="3" t="inlineStr">
        <is>
          <t>13</t>
        </is>
      </c>
      <c r="M23" s="3" t="n">
        <v>35.157963</v>
      </c>
      <c r="N23" s="3" t="n">
        <v>129.057535</v>
      </c>
      <c r="O23" s="3" t="inlineStr">
        <is>
          <t>25년이내, 융자금없는, 역세권, 1층</t>
        </is>
      </c>
      <c r="P23" s="3" t="inlineStr">
        <is>
          <t>태백부동산중개사무소</t>
        </is>
      </c>
      <c r="Q23" s="3" t="inlineStr">
        <is>
          <t>https://m.land.naver.com/article/info/2332692006</t>
        </is>
      </c>
      <c r="R23" s="3">
        <f>IF(M22=M23,IF(F22=F23,IF(H22=H23,1,0),0),0)</f>
        <v/>
      </c>
    </row>
    <row r="24">
      <c r="A24" s="3" t="inlineStr">
        <is>
          <t>2329254991</t>
        </is>
      </c>
      <c r="B24" s="3" t="inlineStr">
        <is>
          <t>상가</t>
        </is>
      </c>
      <c r="C24" s="3" t="inlineStr">
        <is>
          <t>월세</t>
        </is>
      </c>
      <c r="D24" s="16" t="n">
        <v>2000</v>
      </c>
      <c r="E24" s="17" t="n">
        <v>11.49</v>
      </c>
      <c r="F24" s="17" t="n">
        <v>11.55</v>
      </c>
      <c r="G24" s="16" t="n">
        <v>2000</v>
      </c>
      <c r="H24" s="16" t="n">
        <v>350</v>
      </c>
      <c r="I24" s="17" t="n">
        <v>173.2</v>
      </c>
      <c r="J24" s="17" t="n">
        <v>30.3</v>
      </c>
      <c r="K24" s="3" t="n">
        <v>1</v>
      </c>
      <c r="L24" s="3" t="inlineStr">
        <is>
          <t>1</t>
        </is>
      </c>
      <c r="M24" s="3" t="n">
        <v>35.157481</v>
      </c>
      <c r="N24" s="3" t="n">
        <v>129.062129</v>
      </c>
      <c r="O24" s="3" t="inlineStr">
        <is>
          <t>25년이상, 융자금없는, 역세권, 1층</t>
        </is>
      </c>
      <c r="P24" s="3" t="inlineStr">
        <is>
          <t>아이온부동산공인중개사사무소</t>
        </is>
      </c>
      <c r="Q24" s="3" t="inlineStr">
        <is>
          <t>https://m.land.naver.com/article/info/2329254991</t>
        </is>
      </c>
      <c r="R24" s="3">
        <f>IF(M23=M24,IF(F23=F24,IF(H23=H24,1,0),0),0)</f>
        <v/>
      </c>
    </row>
    <row r="25" hidden="1">
      <c r="A25" s="3" t="inlineStr">
        <is>
          <t>2328956351</t>
        </is>
      </c>
      <c r="B25" s="3" t="inlineStr">
        <is>
          <t>상가</t>
        </is>
      </c>
      <c r="C25" s="3" t="inlineStr">
        <is>
          <t>월세</t>
        </is>
      </c>
      <c r="D25" s="16" t="n">
        <v>10000</v>
      </c>
      <c r="E25" s="17" t="n">
        <v>19.96</v>
      </c>
      <c r="F25" s="17" t="n">
        <v>19.96</v>
      </c>
      <c r="G25" s="16" t="n">
        <v>10000</v>
      </c>
      <c r="H25" s="16" t="n">
        <v>600</v>
      </c>
      <c r="I25" s="17" t="n">
        <v>501</v>
      </c>
      <c r="J25" s="17" t="n">
        <v>30.1</v>
      </c>
      <c r="K25" s="3" t="n">
        <v>1</v>
      </c>
      <c r="L25" s="3" t="inlineStr">
        <is>
          <t>4</t>
        </is>
      </c>
      <c r="M25" s="3" t="n">
        <v>35.156736</v>
      </c>
      <c r="N25" s="3" t="n">
        <v>129.057319</v>
      </c>
      <c r="O25" s="3" t="inlineStr">
        <is>
          <t>25년이상, 융자금적은, 역세권, 1층</t>
        </is>
      </c>
      <c r="P25" s="3" t="inlineStr">
        <is>
          <t>황금알공인중개사</t>
        </is>
      </c>
      <c r="Q25" s="3" t="inlineStr">
        <is>
          <t>https://m.land.naver.com/article/info/2328956351</t>
        </is>
      </c>
      <c r="R25" s="3">
        <f>IF(#REF!=M25,IF(#REF!=F25,IF(#REF!=H25,1,0),0),0)</f>
        <v/>
      </c>
    </row>
    <row r="26">
      <c r="A26" s="3" t="inlineStr">
        <is>
          <t>2330478159</t>
        </is>
      </c>
      <c r="B26" s="3" t="inlineStr">
        <is>
          <t>상가</t>
        </is>
      </c>
      <c r="C26" s="3" t="inlineStr">
        <is>
          <t>월세</t>
        </is>
      </c>
      <c r="D26" s="16" t="n">
        <v>10000</v>
      </c>
      <c r="E26" s="17" t="n">
        <v>32.37</v>
      </c>
      <c r="F26" s="17" t="n">
        <v>20</v>
      </c>
      <c r="G26" s="16" t="n">
        <v>10000</v>
      </c>
      <c r="H26" s="16" t="n">
        <v>600</v>
      </c>
      <c r="I26" s="17" t="n">
        <v>500</v>
      </c>
      <c r="J26" s="17" t="n">
        <v>30</v>
      </c>
      <c r="K26" s="3" t="n">
        <v>1</v>
      </c>
      <c r="L26" s="3" t="inlineStr">
        <is>
          <t>4</t>
        </is>
      </c>
      <c r="M26" s="3" t="n">
        <v>35.156736</v>
      </c>
      <c r="N26" s="3" t="n">
        <v>129.057319</v>
      </c>
      <c r="O26" s="3" t="inlineStr">
        <is>
          <t>25년이상, 융자금없는, 역세권, 1층</t>
        </is>
      </c>
      <c r="P26" s="3" t="inlineStr">
        <is>
          <t>열린공인중개사사무소</t>
        </is>
      </c>
      <c r="Q26" s="3" t="inlineStr">
        <is>
          <t>https://m.land.naver.com/article/info/2330478159</t>
        </is>
      </c>
      <c r="R26" s="3">
        <f>IF(M25=M26,IF(F25=F26,IF(H25=H26,1,0),0),0)</f>
        <v/>
      </c>
    </row>
    <row r="27">
      <c r="A27" s="3" t="inlineStr">
        <is>
          <t>2329694685</t>
        </is>
      </c>
      <c r="B27" s="3" t="inlineStr">
        <is>
          <t>상가</t>
        </is>
      </c>
      <c r="C27" s="3" t="inlineStr">
        <is>
          <t>월세</t>
        </is>
      </c>
      <c r="D27" s="16" t="n">
        <v>5000</v>
      </c>
      <c r="E27" s="17" t="n">
        <v>9.07</v>
      </c>
      <c r="F27" s="17" t="n">
        <v>9.07</v>
      </c>
      <c r="G27" s="16" t="n">
        <v>5000</v>
      </c>
      <c r="H27" s="16" t="n">
        <v>270</v>
      </c>
      <c r="I27" s="17" t="n">
        <v>551.3</v>
      </c>
      <c r="J27" s="17" t="n">
        <v>29.8</v>
      </c>
      <c r="K27" s="3" t="n">
        <v>1</v>
      </c>
      <c r="L27" s="3" t="inlineStr">
        <is>
          <t>13</t>
        </is>
      </c>
      <c r="M27" s="3" t="n">
        <v>35.155869</v>
      </c>
      <c r="N27" s="3" t="n">
        <v>129.058809</v>
      </c>
      <c r="O27" s="3" t="inlineStr">
        <is>
          <t>10년이내, 융자금적은, 역세권, 1층</t>
        </is>
      </c>
      <c r="P27" s="3" t="inlineStr">
        <is>
          <t>해운대우성공인중개사사무소</t>
        </is>
      </c>
      <c r="Q27" s="3" t="inlineStr">
        <is>
          <t>https://m.land.naver.com/article/info/2329694685</t>
        </is>
      </c>
      <c r="R27" s="3">
        <f>IF(M26=M27,IF(F26=F27,IF(H26=H27,1,0),0),0)</f>
        <v/>
      </c>
    </row>
    <row r="28">
      <c r="A28" s="3" t="inlineStr">
        <is>
          <t>2332474114</t>
        </is>
      </c>
      <c r="B28" s="3" t="inlineStr">
        <is>
          <t>상가</t>
        </is>
      </c>
      <c r="C28" s="3" t="inlineStr">
        <is>
          <t>월세</t>
        </is>
      </c>
      <c r="D28" s="16" t="n">
        <v>8000</v>
      </c>
      <c r="E28" s="17" t="n">
        <v>15.12</v>
      </c>
      <c r="F28" s="17" t="n">
        <v>15.12</v>
      </c>
      <c r="G28" s="16" t="n">
        <v>8000</v>
      </c>
      <c r="H28" s="16" t="n">
        <v>450</v>
      </c>
      <c r="I28" s="17" t="n">
        <v>529.1</v>
      </c>
      <c r="J28" s="17" t="n">
        <v>29.8</v>
      </c>
      <c r="K28" s="3" t="n">
        <v>1</v>
      </c>
      <c r="L28" s="3" t="inlineStr">
        <is>
          <t>4</t>
        </is>
      </c>
      <c r="M28" s="3" t="n">
        <v>35.1579</v>
      </c>
      <c r="N28" s="3" t="n">
        <v>129.056957</v>
      </c>
      <c r="O28" s="3" t="inlineStr">
        <is>
          <t>25년이상, 융자금적은, 역세권, 1층</t>
        </is>
      </c>
      <c r="P28" s="3" t="inlineStr">
        <is>
          <t>해운대우성공인중개사사무소</t>
        </is>
      </c>
      <c r="Q28" s="3" t="inlineStr">
        <is>
          <t>https://m.land.naver.com/article/info/2332474114</t>
        </is>
      </c>
      <c r="R28" s="3">
        <f>IF(M27=M28,IF(F27=F28,IF(H27=H28,1,0),0),0)</f>
        <v/>
      </c>
    </row>
    <row r="29">
      <c r="A29" s="3" t="inlineStr">
        <is>
          <t>2330719675</t>
        </is>
      </c>
      <c r="B29" s="3" t="inlineStr">
        <is>
          <t>상가</t>
        </is>
      </c>
      <c r="C29" s="3" t="inlineStr">
        <is>
          <t>월세</t>
        </is>
      </c>
      <c r="D29" s="16" t="n">
        <v>8000</v>
      </c>
      <c r="E29" s="17" t="n">
        <v>15.73</v>
      </c>
      <c r="F29" s="17" t="n">
        <v>15.97</v>
      </c>
      <c r="G29" s="16" t="n">
        <v>8000</v>
      </c>
      <c r="H29" s="16" t="n">
        <v>450</v>
      </c>
      <c r="I29" s="17" t="n">
        <v>500.9</v>
      </c>
      <c r="J29" s="17" t="n">
        <v>28.2</v>
      </c>
      <c r="K29" s="3" t="n">
        <v>1</v>
      </c>
      <c r="L29" s="3" t="inlineStr">
        <is>
          <t>4</t>
        </is>
      </c>
      <c r="M29" s="3" t="n">
        <v>35.1579</v>
      </c>
      <c r="N29" s="3" t="n">
        <v>129.056957</v>
      </c>
      <c r="O29" s="3" t="inlineStr">
        <is>
          <t>25년이내, 융자금없는, 역세권, 1층</t>
        </is>
      </c>
      <c r="P29" s="3" t="inlineStr">
        <is>
          <t>아이온부동산공인중개사사무소</t>
        </is>
      </c>
      <c r="Q29" s="3" t="inlineStr">
        <is>
          <t>https://m.land.naver.com/article/info/2330719675</t>
        </is>
      </c>
      <c r="R29" s="3">
        <f>IF(M28=M29,IF(F28=F29,IF(H28=H29,1,0),0),0)</f>
        <v/>
      </c>
    </row>
    <row r="30">
      <c r="A30" s="3" t="inlineStr">
        <is>
          <t>2329780034</t>
        </is>
      </c>
      <c r="B30" s="3" t="inlineStr">
        <is>
          <t>상가</t>
        </is>
      </c>
      <c r="C30" s="3" t="inlineStr">
        <is>
          <t>월세</t>
        </is>
      </c>
      <c r="D30" s="16" t="n">
        <v>8000</v>
      </c>
      <c r="E30" s="17" t="n">
        <v>36</v>
      </c>
      <c r="F30" s="17" t="n">
        <v>16.03</v>
      </c>
      <c r="G30" s="16" t="n">
        <v>8000</v>
      </c>
      <c r="H30" s="16" t="n">
        <v>450</v>
      </c>
      <c r="I30" s="17" t="n">
        <v>499.1</v>
      </c>
      <c r="J30" s="17" t="n">
        <v>28.1</v>
      </c>
      <c r="K30" s="3" t="n">
        <v>1</v>
      </c>
      <c r="L30" s="3" t="inlineStr">
        <is>
          <t>4</t>
        </is>
      </c>
      <c r="M30" s="3" t="n">
        <v>35.1579</v>
      </c>
      <c r="N30" s="3" t="n">
        <v>129.056957</v>
      </c>
      <c r="O30" s="3" t="inlineStr">
        <is>
          <t>25년이상, 융자금없는, 역세권, 1층</t>
        </is>
      </c>
      <c r="P30" s="3" t="inlineStr">
        <is>
          <t>아이온부동산공인중개사사무소</t>
        </is>
      </c>
      <c r="Q30" s="3" t="inlineStr">
        <is>
          <t>https://m.land.naver.com/article/info/2329780034</t>
        </is>
      </c>
      <c r="R30" s="3">
        <f>IF(M29=M30,IF(F29=F30,IF(H29=H30,1,0),0),0)</f>
        <v/>
      </c>
    </row>
    <row r="31">
      <c r="A31" s="3" t="inlineStr">
        <is>
          <t>2332565830</t>
        </is>
      </c>
      <c r="B31" s="3" t="inlineStr">
        <is>
          <t>상가</t>
        </is>
      </c>
      <c r="C31" s="3" t="inlineStr">
        <is>
          <t>월세</t>
        </is>
      </c>
      <c r="D31" s="16" t="n">
        <v>2000</v>
      </c>
      <c r="E31" s="17" t="n">
        <v>3.93</v>
      </c>
      <c r="F31" s="17" t="n">
        <v>3.93</v>
      </c>
      <c r="G31" s="16" t="n">
        <v>2000</v>
      </c>
      <c r="H31" s="16" t="n">
        <v>110</v>
      </c>
      <c r="I31" s="17" t="n">
        <v>508.9</v>
      </c>
      <c r="J31" s="17" t="n">
        <v>28</v>
      </c>
      <c r="K31" s="3" t="n">
        <v>1</v>
      </c>
      <c r="L31" s="3" t="inlineStr">
        <is>
          <t>5</t>
        </is>
      </c>
      <c r="M31" s="3" t="n">
        <v>35.157593</v>
      </c>
      <c r="N31" s="3" t="n">
        <v>129.061815</v>
      </c>
      <c r="O31" s="3" t="inlineStr">
        <is>
          <t>25년이상, 융자금없는, 역세권, 1층</t>
        </is>
      </c>
      <c r="P31" s="3" t="inlineStr">
        <is>
          <t>열린공인중개사사무소</t>
        </is>
      </c>
      <c r="Q31" s="3" t="inlineStr">
        <is>
          <t>https://m.land.naver.com/article/info/2332565830</t>
        </is>
      </c>
      <c r="R31" s="3">
        <f>IF(M30=M31,IF(F30=F31,IF(H30=H31,1,0),0),0)</f>
        <v/>
      </c>
    </row>
    <row r="32">
      <c r="A32" s="3" t="inlineStr">
        <is>
          <t>2332687802</t>
        </is>
      </c>
      <c r="B32" s="3" t="inlineStr">
        <is>
          <t>상가</t>
        </is>
      </c>
      <c r="C32" s="3" t="inlineStr">
        <is>
          <t>월세</t>
        </is>
      </c>
      <c r="D32" s="16" t="n">
        <v>2000</v>
      </c>
      <c r="E32" s="17" t="n">
        <v>3.93</v>
      </c>
      <c r="F32" s="17" t="n">
        <v>3.99</v>
      </c>
      <c r="G32" s="16" t="n">
        <v>2000</v>
      </c>
      <c r="H32" s="16" t="n">
        <v>110</v>
      </c>
      <c r="I32" s="17" t="n">
        <v>501.3</v>
      </c>
      <c r="J32" s="17" t="n">
        <v>27.6</v>
      </c>
      <c r="K32" s="3" t="n">
        <v>1</v>
      </c>
      <c r="L32" s="3" t="inlineStr">
        <is>
          <t>5</t>
        </is>
      </c>
      <c r="M32" s="3" t="n">
        <v>35.157593</v>
      </c>
      <c r="N32" s="3" t="n">
        <v>129.061815</v>
      </c>
      <c r="O32" s="3" t="inlineStr">
        <is>
          <t>25년이상, 융자금적은, 역세권, 1층</t>
        </is>
      </c>
      <c r="P32" s="3" t="inlineStr">
        <is>
          <t>황금알공인중개사</t>
        </is>
      </c>
      <c r="Q32" s="3" t="inlineStr">
        <is>
          <t>https://m.land.naver.com/article/info/2332687802</t>
        </is>
      </c>
      <c r="R32" s="3">
        <f>IF(M31=M32,IF(F31=F32,IF(H31=H32,1,0),0),0)</f>
        <v/>
      </c>
    </row>
    <row r="33" hidden="1">
      <c r="A33" s="3" t="inlineStr">
        <is>
          <t>2329470010</t>
        </is>
      </c>
      <c r="B33" s="3" t="inlineStr">
        <is>
          <t>상가</t>
        </is>
      </c>
      <c r="C33" s="3" t="inlineStr">
        <is>
          <t>월세</t>
        </is>
      </c>
      <c r="D33" s="16" t="n">
        <v>2000</v>
      </c>
      <c r="E33" s="17" t="n">
        <v>3.93</v>
      </c>
      <c r="F33" s="17" t="n">
        <v>4</v>
      </c>
      <c r="G33" s="16" t="n">
        <v>2000</v>
      </c>
      <c r="H33" s="16" t="n">
        <v>110</v>
      </c>
      <c r="I33" s="17" t="n">
        <v>500</v>
      </c>
      <c r="J33" s="17" t="n">
        <v>27.5</v>
      </c>
      <c r="K33" s="3" t="n">
        <v>1</v>
      </c>
      <c r="L33" s="3" t="inlineStr">
        <is>
          <t>5</t>
        </is>
      </c>
      <c r="M33" s="3" t="n">
        <v>35.157593</v>
      </c>
      <c r="N33" s="3" t="n">
        <v>129.061815</v>
      </c>
      <c r="O33" s="3" t="inlineStr">
        <is>
          <t>25년이상, 융자금없는, 역세권, 1층</t>
        </is>
      </c>
      <c r="P33" s="3" t="inlineStr">
        <is>
          <t>미래드림부동산중개</t>
        </is>
      </c>
      <c r="Q33" s="3" t="inlineStr">
        <is>
          <t>https://m.land.naver.com/article/info/2329470010</t>
        </is>
      </c>
      <c r="R33" s="3">
        <f>IF(#REF!=M33,IF(#REF!=F33,IF(#REF!=H33,1,0),0),0)</f>
        <v/>
      </c>
    </row>
    <row r="34">
      <c r="A34" s="3" t="inlineStr">
        <is>
          <t>2329781483</t>
        </is>
      </c>
      <c r="B34" s="3" t="inlineStr">
        <is>
          <t>상가</t>
        </is>
      </c>
      <c r="C34" s="3" t="inlineStr">
        <is>
          <t>월세</t>
        </is>
      </c>
      <c r="D34" s="16" t="n">
        <v>2000</v>
      </c>
      <c r="E34" s="17" t="n">
        <v>6.35</v>
      </c>
      <c r="F34" s="17" t="n">
        <v>6.36</v>
      </c>
      <c r="G34" s="16" t="n">
        <v>2000</v>
      </c>
      <c r="H34" s="16" t="n">
        <v>175</v>
      </c>
      <c r="I34" s="17" t="n">
        <v>314.5</v>
      </c>
      <c r="J34" s="17" t="n">
        <v>27.5</v>
      </c>
      <c r="K34" s="3" t="n">
        <v>1</v>
      </c>
      <c r="L34" s="3" t="inlineStr">
        <is>
          <t>2</t>
        </is>
      </c>
      <c r="M34" s="3" t="n">
        <v>35.157113</v>
      </c>
      <c r="N34" s="3" t="n">
        <v>129.061324</v>
      </c>
      <c r="O34" s="3" t="inlineStr">
        <is>
          <t>25년이상, 융자금없는, 역세권, 1층</t>
        </is>
      </c>
      <c r="P34" s="3" t="inlineStr">
        <is>
          <t>아이온부동산공인중개사사무소</t>
        </is>
      </c>
      <c r="Q34" s="3" t="inlineStr">
        <is>
          <t>https://m.land.naver.com/article/info/2329781483</t>
        </is>
      </c>
      <c r="R34" s="3">
        <f>IF(M33=M34,IF(F33=F34,IF(H33=H34,1,0),0),0)</f>
        <v/>
      </c>
    </row>
    <row r="35">
      <c r="A35" s="3" t="inlineStr">
        <is>
          <t>2332386746</t>
        </is>
      </c>
      <c r="B35" s="3" t="inlineStr">
        <is>
          <t>상가</t>
        </is>
      </c>
      <c r="C35" s="3" t="inlineStr">
        <is>
          <t>월세</t>
        </is>
      </c>
      <c r="D35" s="16" t="n">
        <v>2000</v>
      </c>
      <c r="E35" s="17" t="n">
        <v>3.93</v>
      </c>
      <c r="F35" s="17" t="n">
        <v>4</v>
      </c>
      <c r="G35" s="16" t="n">
        <v>2000</v>
      </c>
      <c r="H35" s="16" t="n">
        <v>110</v>
      </c>
      <c r="I35" s="17" t="n">
        <v>500</v>
      </c>
      <c r="J35" s="17" t="n">
        <v>27.5</v>
      </c>
      <c r="K35" s="3" t="n">
        <v>1</v>
      </c>
      <c r="L35" s="3" t="inlineStr">
        <is>
          <t>5</t>
        </is>
      </c>
      <c r="M35" s="3" t="n">
        <v>35.157593</v>
      </c>
      <c r="N35" s="3" t="n">
        <v>129.061815</v>
      </c>
      <c r="O35" s="3" t="inlineStr">
        <is>
          <t>25년이상, 융자금없는, 역세권, 1층</t>
        </is>
      </c>
      <c r="P35" s="3" t="inlineStr">
        <is>
          <t>아이온부동산공인중개사사무소</t>
        </is>
      </c>
      <c r="Q35" s="3" t="inlineStr">
        <is>
          <t>https://m.land.naver.com/article/info/2332386746</t>
        </is>
      </c>
      <c r="R35" s="3">
        <f>IF(M34=M35,IF(F34=F35,IF(H34=H35,1,0),0),0)</f>
        <v/>
      </c>
    </row>
    <row r="36">
      <c r="A36" s="3" t="inlineStr">
        <is>
          <t>2331584813</t>
        </is>
      </c>
      <c r="B36" s="3" t="inlineStr">
        <is>
          <t>상가</t>
        </is>
      </c>
      <c r="C36" s="3" t="inlineStr">
        <is>
          <t>월세</t>
        </is>
      </c>
      <c r="D36" s="16" t="n">
        <v>7000</v>
      </c>
      <c r="E36" s="17" t="n">
        <v>69.88</v>
      </c>
      <c r="F36" s="17" t="n">
        <v>25.62</v>
      </c>
      <c r="G36" s="16" t="n">
        <v>7000</v>
      </c>
      <c r="H36" s="16" t="n">
        <v>700</v>
      </c>
      <c r="I36" s="17" t="n">
        <v>273.2</v>
      </c>
      <c r="J36" s="17" t="n">
        <v>27.3</v>
      </c>
      <c r="K36" s="3" t="n">
        <v>1</v>
      </c>
      <c r="L36" s="3" t="inlineStr">
        <is>
          <t>4</t>
        </is>
      </c>
      <c r="M36" s="3" t="n">
        <v>35.156897</v>
      </c>
      <c r="N36" s="3" t="n">
        <v>129.060054</v>
      </c>
      <c r="O36" s="3" t="inlineStr">
        <is>
          <t>25년이상, 융자금없는, 역세권, 1층</t>
        </is>
      </c>
      <c r="P36" s="3" t="inlineStr">
        <is>
          <t>아이온부동산공인중개사사무소</t>
        </is>
      </c>
      <c r="Q36" s="3" t="inlineStr">
        <is>
          <t>https://m.land.naver.com/article/info/2331584813</t>
        </is>
      </c>
      <c r="R36" s="3">
        <f>IF(M35=M36,IF(F35=F36,IF(H35=H36,1,0),0),0)</f>
        <v/>
      </c>
    </row>
    <row r="37">
      <c r="A37" s="3" t="inlineStr">
        <is>
          <t>2328649303</t>
        </is>
      </c>
      <c r="B37" s="3" t="inlineStr">
        <is>
          <t>상가</t>
        </is>
      </c>
      <c r="C37" s="3" t="inlineStr">
        <is>
          <t>월세</t>
        </is>
      </c>
      <c r="D37" s="16" t="n">
        <v>3000</v>
      </c>
      <c r="E37" s="17" t="n">
        <v>7.87</v>
      </c>
      <c r="F37" s="17" t="n">
        <v>7.92</v>
      </c>
      <c r="G37" s="16" t="n">
        <v>3000</v>
      </c>
      <c r="H37" s="16" t="n">
        <v>210</v>
      </c>
      <c r="I37" s="17" t="n">
        <v>378.8</v>
      </c>
      <c r="J37" s="17" t="n">
        <v>26.5</v>
      </c>
      <c r="K37" s="3" t="n">
        <v>1</v>
      </c>
      <c r="L37" s="3" t="inlineStr">
        <is>
          <t>1</t>
        </is>
      </c>
      <c r="M37" s="3" t="n">
        <v>35.15544</v>
      </c>
      <c r="N37" s="3" t="n">
        <v>129.058808</v>
      </c>
      <c r="O37" s="3" t="inlineStr">
        <is>
          <t>25년이상, 융자금없는, 역세권, 1층</t>
        </is>
      </c>
      <c r="P37" s="3" t="inlineStr">
        <is>
          <t>굿모닝공인중개사사무소</t>
        </is>
      </c>
      <c r="Q37" s="3" t="inlineStr">
        <is>
          <t>https://m.land.naver.com/article/info/2328649303</t>
        </is>
      </c>
      <c r="R37" s="3">
        <f>IF(M36=M37,IF(F36=F37,IF(H36=H37,1,0),0),0)</f>
        <v/>
      </c>
    </row>
    <row r="38">
      <c r="A38" s="3" t="inlineStr">
        <is>
          <t>2332617050</t>
        </is>
      </c>
      <c r="B38" s="3" t="inlineStr">
        <is>
          <t>상가</t>
        </is>
      </c>
      <c r="C38" s="3" t="inlineStr">
        <is>
          <t>월세</t>
        </is>
      </c>
      <c r="D38" s="16" t="n">
        <v>7000</v>
      </c>
      <c r="E38" s="17" t="n">
        <v>69.88</v>
      </c>
      <c r="F38" s="17" t="n">
        <v>28</v>
      </c>
      <c r="G38" s="16" t="n">
        <v>7000</v>
      </c>
      <c r="H38" s="16" t="n">
        <v>700</v>
      </c>
      <c r="I38" s="17" t="n">
        <v>250</v>
      </c>
      <c r="J38" s="17" t="n">
        <v>25</v>
      </c>
      <c r="K38" s="3" t="n">
        <v>1</v>
      </c>
      <c r="L38" s="3" t="inlineStr">
        <is>
          <t>4</t>
        </is>
      </c>
      <c r="M38" s="3" t="n">
        <v>35.156897</v>
      </c>
      <c r="N38" s="3" t="n">
        <v>129.060054</v>
      </c>
      <c r="O38" s="3" t="inlineStr">
        <is>
          <t>25년이상, 융자금없는, 역세권, 1층</t>
        </is>
      </c>
      <c r="P38" s="3" t="inlineStr">
        <is>
          <t>바른공인중개사사무소</t>
        </is>
      </c>
      <c r="Q38" s="3" t="inlineStr">
        <is>
          <t>https://m.land.naver.com/article/info/2332617050</t>
        </is>
      </c>
      <c r="R38" s="3">
        <f>IF(M37=M38,IF(F37=F38,IF(H37=H38,1,0),0),0)</f>
        <v/>
      </c>
    </row>
    <row r="39">
      <c r="A39" s="3" t="inlineStr">
        <is>
          <t>2329254742</t>
        </is>
      </c>
      <c r="B39" s="3" t="inlineStr">
        <is>
          <t>상가</t>
        </is>
      </c>
      <c r="C39" s="3" t="inlineStr">
        <is>
          <t>월세</t>
        </is>
      </c>
      <c r="D39" s="16" t="n">
        <v>2000</v>
      </c>
      <c r="E39" s="17" t="n">
        <v>7.26</v>
      </c>
      <c r="F39" s="17" t="n">
        <v>7.26</v>
      </c>
      <c r="G39" s="16" t="n">
        <v>2000</v>
      </c>
      <c r="H39" s="16" t="n">
        <v>180</v>
      </c>
      <c r="I39" s="17" t="n">
        <v>275.5</v>
      </c>
      <c r="J39" s="17" t="n">
        <v>24.8</v>
      </c>
      <c r="K39" s="3" t="n">
        <v>1</v>
      </c>
      <c r="L39" s="3" t="inlineStr">
        <is>
          <t>4</t>
        </is>
      </c>
      <c r="M39" s="3" t="n">
        <v>35.160587</v>
      </c>
      <c r="N39" s="3" t="n">
        <v>129.058293</v>
      </c>
      <c r="O39" s="3" t="inlineStr">
        <is>
          <t>25년이상, 융자금없는, 역세권, 1층</t>
        </is>
      </c>
      <c r="P39" s="3" t="inlineStr">
        <is>
          <t>굿모닝공인중개사사무소</t>
        </is>
      </c>
      <c r="Q39" s="3" t="inlineStr">
        <is>
          <t>https://m.land.naver.com/article/info/2329254742</t>
        </is>
      </c>
      <c r="R39" s="3">
        <f>IF(M38=M39,IF(F38=F39,IF(H38=H39,1,0),0),0)</f>
        <v/>
      </c>
    </row>
    <row r="40">
      <c r="A40" s="3" t="inlineStr">
        <is>
          <t>2332489845</t>
        </is>
      </c>
      <c r="B40" s="3" t="inlineStr">
        <is>
          <t>상가</t>
        </is>
      </c>
      <c r="C40" s="3" t="inlineStr">
        <is>
          <t>월세</t>
        </is>
      </c>
      <c r="D40" s="16" t="n">
        <v>5000</v>
      </c>
      <c r="E40" s="17" t="n">
        <v>12.1</v>
      </c>
      <c r="F40" s="17" t="n">
        <v>12.1</v>
      </c>
      <c r="G40" s="16" t="n">
        <v>5000</v>
      </c>
      <c r="H40" s="16" t="n">
        <v>300</v>
      </c>
      <c r="I40" s="17" t="n">
        <v>413.2</v>
      </c>
      <c r="J40" s="17" t="n">
        <v>24.8</v>
      </c>
      <c r="K40" s="3" t="n">
        <v>1</v>
      </c>
      <c r="L40" s="3" t="inlineStr">
        <is>
          <t>4</t>
        </is>
      </c>
      <c r="M40" s="3" t="n">
        <v>35.156736</v>
      </c>
      <c r="N40" s="3" t="n">
        <v>129.057319</v>
      </c>
      <c r="O40" s="3" t="inlineStr">
        <is>
          <t>25년이상, 융자금적은, 역세권, 1층</t>
        </is>
      </c>
      <c r="P40" s="3" t="inlineStr">
        <is>
          <t>황금알공인중개사</t>
        </is>
      </c>
      <c r="Q40" s="3" t="inlineStr">
        <is>
          <t>https://m.land.naver.com/article/info/2332489845</t>
        </is>
      </c>
      <c r="R40" s="3">
        <f>IF(M39=M40,IF(F39=F40,IF(H39=H40,1,0),0),0)</f>
        <v/>
      </c>
    </row>
    <row r="41">
      <c r="A41" s="3" t="inlineStr">
        <is>
          <t>2331011290</t>
        </is>
      </c>
      <c r="B41" s="3" t="inlineStr">
        <is>
          <t>상가</t>
        </is>
      </c>
      <c r="C41" s="3" t="inlineStr">
        <is>
          <t>월세</t>
        </is>
      </c>
      <c r="D41" s="16" t="n">
        <v>2000</v>
      </c>
      <c r="E41" s="17" t="n">
        <v>7.26</v>
      </c>
      <c r="F41" s="17" t="n">
        <v>7.26</v>
      </c>
      <c r="G41" s="16" t="n">
        <v>2000</v>
      </c>
      <c r="H41" s="16" t="n">
        <v>180</v>
      </c>
      <c r="I41" s="17" t="n">
        <v>275.5</v>
      </c>
      <c r="J41" s="17" t="n">
        <v>24.8</v>
      </c>
      <c r="K41" s="3" t="n">
        <v>1</v>
      </c>
      <c r="L41" s="3" t="inlineStr">
        <is>
          <t>4</t>
        </is>
      </c>
      <c r="M41" s="3" t="n">
        <v>35.160587</v>
      </c>
      <c r="N41" s="3" t="n">
        <v>129.058293</v>
      </c>
      <c r="O41" s="3" t="inlineStr">
        <is>
          <t>25년이상, 융자금적은, 역세권, 1층</t>
        </is>
      </c>
      <c r="P41" s="3" t="inlineStr">
        <is>
          <t>금당공인중개사사무소</t>
        </is>
      </c>
      <c r="Q41" s="3" t="inlineStr">
        <is>
          <t>https://m.land.naver.com/article/info/2331011290</t>
        </is>
      </c>
      <c r="R41" s="3">
        <f>IF(M40=M41,IF(F40=F41,IF(H40=H41,1,0),0),0)</f>
        <v/>
      </c>
    </row>
    <row r="42">
      <c r="A42" s="3" t="inlineStr">
        <is>
          <t>2332228083</t>
        </is>
      </c>
      <c r="B42" s="3" t="inlineStr">
        <is>
          <t>상가</t>
        </is>
      </c>
      <c r="C42" s="3" t="inlineStr">
        <is>
          <t>월세</t>
        </is>
      </c>
      <c r="D42" s="16" t="n">
        <v>7000</v>
      </c>
      <c r="E42" s="17" t="n">
        <v>34.18</v>
      </c>
      <c r="F42" s="17" t="n">
        <v>18.15</v>
      </c>
      <c r="G42" s="16" t="n">
        <v>7000</v>
      </c>
      <c r="H42" s="16" t="n">
        <v>450</v>
      </c>
      <c r="I42" s="17" t="n">
        <v>385.7</v>
      </c>
      <c r="J42" s="17" t="n">
        <v>24.8</v>
      </c>
      <c r="K42" s="3" t="n">
        <v>1</v>
      </c>
      <c r="L42" s="3" t="inlineStr">
        <is>
          <t>4</t>
        </is>
      </c>
      <c r="M42" s="3" t="n">
        <v>35.156759</v>
      </c>
      <c r="N42" s="3" t="n">
        <v>129.057524</v>
      </c>
      <c r="O42" s="3" t="inlineStr">
        <is>
          <t>25년이상, 융자금없는, 역세권, 1층</t>
        </is>
      </c>
      <c r="P42" s="3" t="inlineStr">
        <is>
          <t>아이온부동산공인중개사사무소</t>
        </is>
      </c>
      <c r="Q42" s="3" t="inlineStr">
        <is>
          <t>https://m.land.naver.com/article/info/2332228083</t>
        </is>
      </c>
      <c r="R42" s="3">
        <f>IF(M41=M42,IF(F41=F42,IF(H41=H42,1,0),0),0)</f>
        <v/>
      </c>
    </row>
    <row r="43">
      <c r="A43" s="3" t="inlineStr">
        <is>
          <t>2331840111</t>
        </is>
      </c>
      <c r="B43" s="3" t="inlineStr">
        <is>
          <t>상가</t>
        </is>
      </c>
      <c r="C43" s="3" t="inlineStr">
        <is>
          <t>월세</t>
        </is>
      </c>
      <c r="D43" s="16" t="n">
        <v>2000</v>
      </c>
      <c r="E43" s="17" t="n">
        <v>7.26</v>
      </c>
      <c r="F43" s="17" t="n">
        <v>7.26</v>
      </c>
      <c r="G43" s="16" t="n">
        <v>2000</v>
      </c>
      <c r="H43" s="16" t="n">
        <v>180</v>
      </c>
      <c r="I43" s="17" t="n">
        <v>275.5</v>
      </c>
      <c r="J43" s="17" t="n">
        <v>24.8</v>
      </c>
      <c r="K43" s="3" t="n">
        <v>1</v>
      </c>
      <c r="L43" s="3" t="inlineStr">
        <is>
          <t>4</t>
        </is>
      </c>
      <c r="M43" s="3" t="n">
        <v>35.160587</v>
      </c>
      <c r="N43" s="3" t="n">
        <v>129.058293</v>
      </c>
      <c r="O43" s="3" t="inlineStr">
        <is>
          <t>25년이상, 융자금없는, 역세권, 1층</t>
        </is>
      </c>
      <c r="P43" s="3" t="inlineStr">
        <is>
          <t>태영부동산공인중개사사무소</t>
        </is>
      </c>
      <c r="Q43" s="3" t="inlineStr">
        <is>
          <t>https://m.land.naver.com/article/info/2331840111</t>
        </is>
      </c>
      <c r="R43" s="3">
        <f>IF(M42=M43,IF(F42=F43,IF(H42=H43,1,0),0),0)</f>
        <v/>
      </c>
    </row>
    <row r="44">
      <c r="A44" s="3" t="inlineStr">
        <is>
          <t>2332964832</t>
        </is>
      </c>
      <c r="B44" s="3" t="inlineStr">
        <is>
          <t>상가</t>
        </is>
      </c>
      <c r="C44" s="3" t="inlineStr">
        <is>
          <t>월세</t>
        </is>
      </c>
      <c r="D44" s="16" t="n">
        <v>5000</v>
      </c>
      <c r="E44" s="17" t="n">
        <v>23.9</v>
      </c>
      <c r="F44" s="17" t="n">
        <v>23.9</v>
      </c>
      <c r="G44" s="16" t="n">
        <v>5000</v>
      </c>
      <c r="H44" s="16" t="n">
        <v>580</v>
      </c>
      <c r="I44" s="17" t="n">
        <v>209.2</v>
      </c>
      <c r="J44" s="17" t="n">
        <v>24.3</v>
      </c>
      <c r="K44" s="3" t="n">
        <v>1</v>
      </c>
      <c r="L44" s="3" t="inlineStr">
        <is>
          <t>3</t>
        </is>
      </c>
      <c r="M44" s="3" t="n">
        <v>35.156214</v>
      </c>
      <c r="N44" s="3" t="n">
        <v>129.05996</v>
      </c>
      <c r="O44" s="3" t="inlineStr">
        <is>
          <t>25년이상, 융자금적은, 역세권, 1층</t>
        </is>
      </c>
      <c r="P44" s="3" t="inlineStr">
        <is>
          <t>황금알공인중개사</t>
        </is>
      </c>
      <c r="Q44" s="3" t="inlineStr">
        <is>
          <t>https://m.land.naver.com/article/info/2332964832</t>
        </is>
      </c>
      <c r="R44" s="3">
        <f>IF(M43=M44,IF(F43=F44,IF(H43=H44,1,0),0),0)</f>
        <v/>
      </c>
    </row>
    <row r="45">
      <c r="A45" s="3" t="inlineStr">
        <is>
          <t>2331056596</t>
        </is>
      </c>
      <c r="B45" s="3" t="inlineStr">
        <is>
          <t>상가</t>
        </is>
      </c>
      <c r="C45" s="3" t="inlineStr">
        <is>
          <t>월세</t>
        </is>
      </c>
      <c r="D45" s="16" t="n">
        <v>5000</v>
      </c>
      <c r="E45" s="17" t="n">
        <v>23.9</v>
      </c>
      <c r="F45" s="17" t="n">
        <v>23.96</v>
      </c>
      <c r="G45" s="16" t="n">
        <v>5000</v>
      </c>
      <c r="H45" s="16" t="n">
        <v>580</v>
      </c>
      <c r="I45" s="17" t="n">
        <v>208.7</v>
      </c>
      <c r="J45" s="17" t="n">
        <v>24.2</v>
      </c>
      <c r="K45" s="3" t="n">
        <v>1</v>
      </c>
      <c r="L45" s="3" t="inlineStr">
        <is>
          <t>3</t>
        </is>
      </c>
      <c r="M45" s="3" t="n">
        <v>35.156214</v>
      </c>
      <c r="N45" s="3" t="n">
        <v>129.05996</v>
      </c>
      <c r="O45" s="3" t="inlineStr">
        <is>
          <t>25년이상, 융자금없는, 역세권, 1층</t>
        </is>
      </c>
      <c r="P45" s="3" t="inlineStr">
        <is>
          <t>명문공인중개사사무소</t>
        </is>
      </c>
      <c r="Q45" s="3" t="inlineStr">
        <is>
          <t>https://m.land.naver.com/article/info/2331056596</t>
        </is>
      </c>
      <c r="R45" s="3">
        <f>IF(M44=M45,IF(F44=F45,IF(H44=H45,1,0),0),0)</f>
        <v/>
      </c>
    </row>
    <row r="46" hidden="1">
      <c r="A46" s="3" t="inlineStr">
        <is>
          <t>2330601459</t>
        </is>
      </c>
      <c r="B46" s="3" t="inlineStr">
        <is>
          <t>상가</t>
        </is>
      </c>
      <c r="C46" s="3" t="inlineStr">
        <is>
          <t>월세</t>
        </is>
      </c>
      <c r="D46" s="16" t="n">
        <v>20000</v>
      </c>
      <c r="E46" s="17" t="n">
        <v>29.04</v>
      </c>
      <c r="F46" s="17" t="n">
        <v>29.22</v>
      </c>
      <c r="G46" s="16" t="n">
        <v>20000</v>
      </c>
      <c r="H46" s="16" t="n">
        <v>700</v>
      </c>
      <c r="I46" s="17" t="n">
        <v>684.5</v>
      </c>
      <c r="J46" s="17" t="n">
        <v>24</v>
      </c>
      <c r="K46" s="3" t="n">
        <v>1</v>
      </c>
      <c r="L46" s="3" t="inlineStr">
        <is>
          <t>5</t>
        </is>
      </c>
      <c r="M46" s="3" t="n">
        <v>35.160151</v>
      </c>
      <c r="N46" s="3" t="n">
        <v>129.056886</v>
      </c>
      <c r="O46" s="3" t="inlineStr">
        <is>
          <t>25년이상, 융자금없는, 역세권, 1층</t>
        </is>
      </c>
      <c r="P46" s="3" t="inlineStr">
        <is>
          <t>굿모닝공인중개사사무소</t>
        </is>
      </c>
      <c r="Q46" s="3" t="inlineStr">
        <is>
          <t>https://m.land.naver.com/article/info/2330601459</t>
        </is>
      </c>
      <c r="R46" s="3">
        <f>IF(#REF!=M46,IF(#REF!=F46,IF(#REF!=H46,1,0),0),0)</f>
        <v/>
      </c>
    </row>
    <row r="47">
      <c r="A47" s="3" t="inlineStr">
        <is>
          <t>2328519392</t>
        </is>
      </c>
      <c r="B47" s="3" t="inlineStr">
        <is>
          <t>상가</t>
        </is>
      </c>
      <c r="C47" s="3" t="inlineStr">
        <is>
          <t>월세</t>
        </is>
      </c>
      <c r="D47" s="16" t="n">
        <v>5000</v>
      </c>
      <c r="E47" s="17" t="n">
        <v>13.91</v>
      </c>
      <c r="F47" s="17" t="n">
        <v>14.2</v>
      </c>
      <c r="G47" s="16" t="n">
        <v>5000</v>
      </c>
      <c r="H47" s="16" t="n">
        <v>330</v>
      </c>
      <c r="I47" s="17" t="n">
        <v>352.1</v>
      </c>
      <c r="J47" s="17" t="n">
        <v>23.2</v>
      </c>
      <c r="K47" s="3" t="n">
        <v>1</v>
      </c>
      <c r="L47" s="3" t="inlineStr">
        <is>
          <t>3</t>
        </is>
      </c>
      <c r="M47" s="3" t="n">
        <v>35.155774</v>
      </c>
      <c r="N47" s="3" t="n">
        <v>129.057125</v>
      </c>
      <c r="O47" s="3" t="inlineStr">
        <is>
          <t>25년이상, 융자금없는, 역세권, 1층</t>
        </is>
      </c>
      <c r="P47" s="3" t="inlineStr">
        <is>
          <t>럭키부동산중개사무소</t>
        </is>
      </c>
      <c r="Q47" s="3" t="inlineStr">
        <is>
          <t>https://m.land.naver.com/article/info/2328519392</t>
        </is>
      </c>
      <c r="R47" s="3">
        <f>IF(M46=M47,IF(F46=F47,IF(H46=H47,1,0),0),0)</f>
        <v/>
      </c>
    </row>
    <row r="48">
      <c r="A48" s="3" t="inlineStr">
        <is>
          <t>2329558728</t>
        </is>
      </c>
      <c r="B48" s="3" t="inlineStr">
        <is>
          <t>상가</t>
        </is>
      </c>
      <c r="C48" s="3" t="inlineStr">
        <is>
          <t>월세</t>
        </is>
      </c>
      <c r="D48" s="16" t="n">
        <v>3000</v>
      </c>
      <c r="E48" s="17" t="n">
        <v>28.74</v>
      </c>
      <c r="F48" s="17" t="n">
        <v>9.98</v>
      </c>
      <c r="G48" s="16" t="n">
        <v>3000</v>
      </c>
      <c r="H48" s="16" t="n">
        <v>230</v>
      </c>
      <c r="I48" s="17" t="n">
        <v>300.6</v>
      </c>
      <c r="J48" s="17" t="n">
        <v>23</v>
      </c>
      <c r="K48" s="3" t="n">
        <v>1</v>
      </c>
      <c r="L48" s="3" t="inlineStr">
        <is>
          <t>5</t>
        </is>
      </c>
      <c r="M48" s="3" t="n">
        <v>35.15544</v>
      </c>
      <c r="N48" s="3" t="n">
        <v>129.058808</v>
      </c>
      <c r="O48" s="3" t="inlineStr">
        <is>
          <t>25년이상, 융자금없는, 역세권, 1층</t>
        </is>
      </c>
      <c r="P48" s="3" t="inlineStr">
        <is>
          <t>경성부동산</t>
        </is>
      </c>
      <c r="Q48" s="3" t="inlineStr">
        <is>
          <t>https://m.land.naver.com/article/info/2329558728</t>
        </is>
      </c>
      <c r="R48" s="3">
        <f>IF(M47=M48,IF(F47=F48,IF(H47=H48,1,0),0),0)</f>
        <v/>
      </c>
    </row>
    <row r="49" hidden="1">
      <c r="A49" s="3" t="inlineStr">
        <is>
          <t>2331838713</t>
        </is>
      </c>
      <c r="B49" s="3" t="inlineStr">
        <is>
          <t>상가</t>
        </is>
      </c>
      <c r="C49" s="3" t="inlineStr">
        <is>
          <t>월세</t>
        </is>
      </c>
      <c r="D49" s="16" t="n">
        <v>7000</v>
      </c>
      <c r="E49" s="17" t="n">
        <v>21.78</v>
      </c>
      <c r="F49" s="17" t="n">
        <v>22.07</v>
      </c>
      <c r="G49" s="16" t="n">
        <v>7000</v>
      </c>
      <c r="H49" s="16" t="n">
        <v>500</v>
      </c>
      <c r="I49" s="17" t="n">
        <v>317.2</v>
      </c>
      <c r="J49" s="17" t="n">
        <v>22.7</v>
      </c>
      <c r="K49" s="3" t="n">
        <v>1</v>
      </c>
      <c r="L49" s="3" t="inlineStr">
        <is>
          <t>3</t>
        </is>
      </c>
      <c r="M49" s="3" t="n">
        <v>35.156298</v>
      </c>
      <c r="N49" s="3" t="n">
        <v>129.059961</v>
      </c>
      <c r="O49" s="3" t="inlineStr">
        <is>
          <t>25년이상, 융자금없는, 역세권, 1층</t>
        </is>
      </c>
      <c r="P49" s="3" t="inlineStr">
        <is>
          <t>태영부동산공인중개사사무소</t>
        </is>
      </c>
      <c r="Q49" s="3" t="inlineStr">
        <is>
          <t>https://m.land.naver.com/article/info/2331838713</t>
        </is>
      </c>
      <c r="R49" s="3">
        <f>IF(#REF!=M49,IF(#REF!=F49,IF(#REF!=H49,1,0),0),0)</f>
        <v/>
      </c>
    </row>
    <row r="50">
      <c r="A50" s="3" t="inlineStr">
        <is>
          <t>2330300186</t>
        </is>
      </c>
      <c r="B50" s="3" t="inlineStr">
        <is>
          <t>상가</t>
        </is>
      </c>
      <c r="C50" s="3" t="inlineStr">
        <is>
          <t>월세</t>
        </is>
      </c>
      <c r="D50" s="16" t="n">
        <v>3000</v>
      </c>
      <c r="E50" s="17" t="n">
        <v>33.88</v>
      </c>
      <c r="F50" s="17" t="n">
        <v>11</v>
      </c>
      <c r="G50" s="16" t="n">
        <v>3000</v>
      </c>
      <c r="H50" s="16" t="n">
        <v>250</v>
      </c>
      <c r="I50" s="17" t="n">
        <v>272.7</v>
      </c>
      <c r="J50" s="17" t="n">
        <v>22.7</v>
      </c>
      <c r="K50" s="3" t="n">
        <v>1</v>
      </c>
      <c r="L50" s="3" t="inlineStr">
        <is>
          <t>5</t>
        </is>
      </c>
      <c r="M50" s="3" t="n">
        <v>35.155804</v>
      </c>
      <c r="N50" s="3" t="n">
        <v>129.056103</v>
      </c>
      <c r="O50" s="3" t="inlineStr">
        <is>
          <t>융자금없는, 역세권, 1층, 총5층</t>
        </is>
      </c>
      <c r="P50" s="3" t="inlineStr">
        <is>
          <t>아이온부동산공인중개사사무소</t>
        </is>
      </c>
      <c r="Q50" s="3" t="inlineStr">
        <is>
          <t>https://m.land.naver.com/article/info/2330300186</t>
        </is>
      </c>
      <c r="R50" s="3">
        <f>IF(M49=M50,IF(F49=F50,IF(H49=H50,1,0),0),0)</f>
        <v/>
      </c>
    </row>
    <row r="51">
      <c r="A51" s="3" t="inlineStr">
        <is>
          <t>2330485822</t>
        </is>
      </c>
      <c r="B51" s="3" t="inlineStr">
        <is>
          <t>상가</t>
        </is>
      </c>
      <c r="C51" s="3" t="inlineStr">
        <is>
          <t>월세</t>
        </is>
      </c>
      <c r="D51" s="16" t="n">
        <v>9000</v>
      </c>
      <c r="E51" s="17" t="n">
        <v>21.78</v>
      </c>
      <c r="F51" s="17" t="n">
        <v>22.07</v>
      </c>
      <c r="G51" s="16" t="n">
        <v>9000</v>
      </c>
      <c r="H51" s="16" t="n">
        <v>500</v>
      </c>
      <c r="I51" s="17" t="n">
        <v>407.8</v>
      </c>
      <c r="J51" s="17" t="n">
        <v>22.7</v>
      </c>
      <c r="K51" s="3" t="n">
        <v>1</v>
      </c>
      <c r="L51" s="3" t="inlineStr">
        <is>
          <t>3</t>
        </is>
      </c>
      <c r="M51" s="3" t="n">
        <v>35.156298</v>
      </c>
      <c r="N51" s="3" t="n">
        <v>129.059961</v>
      </c>
      <c r="O51" s="3" t="inlineStr">
        <is>
          <t>25년이상, 융자금없는, 역세권, 1층</t>
        </is>
      </c>
      <c r="P51" s="3" t="inlineStr">
        <is>
          <t>열린공인중개사사무소</t>
        </is>
      </c>
      <c r="Q51" s="3" t="inlineStr">
        <is>
          <t>https://m.land.naver.com/article/info/2330485822</t>
        </is>
      </c>
      <c r="R51" s="3">
        <f>IF(M50=M51,IF(F50=F51,IF(H50=H51,1,0),0),0)</f>
        <v/>
      </c>
    </row>
    <row r="52">
      <c r="A52" s="3" t="inlineStr">
        <is>
          <t>2329559711</t>
        </is>
      </c>
      <c r="B52" s="3" t="inlineStr">
        <is>
          <t>상가</t>
        </is>
      </c>
      <c r="C52" s="3" t="inlineStr">
        <is>
          <t>월세</t>
        </is>
      </c>
      <c r="D52" s="16" t="n">
        <v>6000</v>
      </c>
      <c r="E52" s="17" t="n">
        <v>27.83</v>
      </c>
      <c r="F52" s="17" t="n">
        <v>27.83</v>
      </c>
      <c r="G52" s="16" t="n">
        <v>6000</v>
      </c>
      <c r="H52" s="16" t="n">
        <v>630</v>
      </c>
      <c r="I52" s="17" t="n">
        <v>215.6</v>
      </c>
      <c r="J52" s="17" t="n">
        <v>22.6</v>
      </c>
      <c r="K52" s="3" t="n">
        <v>1</v>
      </c>
      <c r="L52" s="3" t="inlineStr">
        <is>
          <t>4</t>
        </is>
      </c>
      <c r="M52" s="3" t="n">
        <v>35.157326</v>
      </c>
      <c r="N52" s="3" t="n">
        <v>129.0608</v>
      </c>
      <c r="O52" s="3" t="inlineStr">
        <is>
          <t>25년이상, 융자금없는, 역세권, 1층</t>
        </is>
      </c>
      <c r="P52" s="3" t="inlineStr">
        <is>
          <t>더솔 공인중개사무소</t>
        </is>
      </c>
      <c r="Q52" s="3" t="inlineStr">
        <is>
          <t>https://m.land.naver.com/article/info/2329559711</t>
        </is>
      </c>
      <c r="R52" s="3">
        <f>IF(M51=M52,IF(F51=F52,IF(H51=H52,1,0),0),0)</f>
        <v/>
      </c>
    </row>
    <row r="53" hidden="1">
      <c r="A53" s="3" t="inlineStr">
        <is>
          <t>2331934945</t>
        </is>
      </c>
      <c r="B53" s="3" t="inlineStr">
        <is>
          <t>상가</t>
        </is>
      </c>
      <c r="C53" s="3" t="inlineStr">
        <is>
          <t>월세</t>
        </is>
      </c>
      <c r="D53" s="16" t="n">
        <v>10000</v>
      </c>
      <c r="E53" s="17" t="n">
        <v>19.96</v>
      </c>
      <c r="F53" s="17" t="n">
        <v>20</v>
      </c>
      <c r="G53" s="16" t="n">
        <v>10000</v>
      </c>
      <c r="H53" s="16" t="n">
        <v>450</v>
      </c>
      <c r="I53" s="17" t="n">
        <v>500</v>
      </c>
      <c r="J53" s="17" t="n">
        <v>22.5</v>
      </c>
      <c r="K53" s="3" t="n">
        <v>1</v>
      </c>
      <c r="L53" s="3" t="inlineStr">
        <is>
          <t>4</t>
        </is>
      </c>
      <c r="M53" s="3" t="n">
        <v>35.155716</v>
      </c>
      <c r="N53" s="3" t="n">
        <v>129.057574</v>
      </c>
      <c r="O53" s="3" t="inlineStr">
        <is>
          <t>25년이상, 융자금적은, 역세권, 1층</t>
        </is>
      </c>
      <c r="P53" s="3" t="inlineStr">
        <is>
          <t>VIP부동산중개사무소</t>
        </is>
      </c>
      <c r="Q53" s="3" t="inlineStr">
        <is>
          <t>https://m.land.naver.com/article/info/2331934945</t>
        </is>
      </c>
      <c r="R53" s="3">
        <f>IF(#REF!=M53,IF(#REF!=F53,IF(#REF!=H53,1,0),0),0)</f>
        <v/>
      </c>
    </row>
    <row r="54">
      <c r="A54" s="3" t="inlineStr">
        <is>
          <t>2329904348</t>
        </is>
      </c>
      <c r="B54" s="3" t="inlineStr">
        <is>
          <t>상가</t>
        </is>
      </c>
      <c r="C54" s="3" t="inlineStr">
        <is>
          <t>월세</t>
        </is>
      </c>
      <c r="D54" s="16" t="n">
        <v>6000</v>
      </c>
      <c r="E54" s="17" t="n">
        <v>27.83</v>
      </c>
      <c r="F54" s="17" t="n">
        <v>27.98</v>
      </c>
      <c r="G54" s="16" t="n">
        <v>6000</v>
      </c>
      <c r="H54" s="16" t="n">
        <v>630</v>
      </c>
      <c r="I54" s="17" t="n">
        <v>214.4</v>
      </c>
      <c r="J54" s="17" t="n">
        <v>22.5</v>
      </c>
      <c r="K54" s="3" t="n">
        <v>1</v>
      </c>
      <c r="L54" s="3" t="inlineStr">
        <is>
          <t>4</t>
        </is>
      </c>
      <c r="M54" s="3" t="n">
        <v>35.157326</v>
      </c>
      <c r="N54" s="3" t="n">
        <v>129.0608</v>
      </c>
      <c r="O54" s="3" t="inlineStr">
        <is>
          <t>25년이상, 융자금없는, 역세권, 1층</t>
        </is>
      </c>
      <c r="P54" s="3" t="inlineStr">
        <is>
          <t>아이온부동산공인중개사사무소</t>
        </is>
      </c>
      <c r="Q54" s="3" t="inlineStr">
        <is>
          <t>https://m.land.naver.com/article/info/2329904348</t>
        </is>
      </c>
      <c r="R54" s="3">
        <f>IF(M53=M54,IF(F53=F54,IF(H53=H54,1,0),0),0)</f>
        <v/>
      </c>
    </row>
    <row r="55">
      <c r="A55" s="3" t="inlineStr">
        <is>
          <t>2329814840</t>
        </is>
      </c>
      <c r="B55" s="3" t="inlineStr">
        <is>
          <t>상가</t>
        </is>
      </c>
      <c r="C55" s="3" t="inlineStr">
        <is>
          <t>월세</t>
        </is>
      </c>
      <c r="D55" s="16" t="n">
        <v>6000</v>
      </c>
      <c r="E55" s="17" t="n">
        <v>32.37</v>
      </c>
      <c r="F55" s="17" t="n">
        <v>28.1</v>
      </c>
      <c r="G55" s="16" t="n">
        <v>6000</v>
      </c>
      <c r="H55" s="16" t="n">
        <v>630</v>
      </c>
      <c r="I55" s="17" t="n">
        <v>213.5</v>
      </c>
      <c r="J55" s="17" t="n">
        <v>22.4</v>
      </c>
      <c r="K55" s="3" t="n">
        <v>1</v>
      </c>
      <c r="L55" s="3" t="inlineStr">
        <is>
          <t>4</t>
        </is>
      </c>
      <c r="M55" s="3" t="n">
        <v>35.157326</v>
      </c>
      <c r="N55" s="3" t="n">
        <v>129.0608</v>
      </c>
      <c r="O55" s="3" t="inlineStr">
        <is>
          <t>25년이상, 융자금없는, 역세권, 1층</t>
        </is>
      </c>
      <c r="P55" s="3" t="inlineStr">
        <is>
          <t>센트럴부동산중개사사무소</t>
        </is>
      </c>
      <c r="Q55" s="3" t="inlineStr">
        <is>
          <t>https://m.land.naver.com/article/info/2329814840</t>
        </is>
      </c>
      <c r="R55" s="3">
        <f>IF(M54=M55,IF(F54=F55,IF(H54=H55,1,0),0),0)</f>
        <v/>
      </c>
    </row>
    <row r="56" hidden="1">
      <c r="A56" s="3" t="inlineStr">
        <is>
          <t>2332202800</t>
        </is>
      </c>
      <c r="B56" s="3" t="inlineStr">
        <is>
          <t>상가</t>
        </is>
      </c>
      <c r="C56" s="3" t="inlineStr">
        <is>
          <t>월세</t>
        </is>
      </c>
      <c r="D56" s="16" t="n">
        <v>2000</v>
      </c>
      <c r="E56" s="17" t="n">
        <v>8.77</v>
      </c>
      <c r="F56" s="17" t="n">
        <v>8.98</v>
      </c>
      <c r="G56" s="16" t="n">
        <v>2000</v>
      </c>
      <c r="H56" s="16" t="n">
        <v>200</v>
      </c>
      <c r="I56" s="17" t="n">
        <v>222.7</v>
      </c>
      <c r="J56" s="17" t="n">
        <v>22.3</v>
      </c>
      <c r="K56" s="3" t="n">
        <v>1</v>
      </c>
      <c r="L56" s="3" t="inlineStr">
        <is>
          <t>10</t>
        </is>
      </c>
      <c r="M56" s="3" t="n">
        <v>35.157332</v>
      </c>
      <c r="N56" s="3" t="n">
        <v>129.057562</v>
      </c>
      <c r="O56" s="3" t="inlineStr">
        <is>
          <t>25년이내, 융자금없는, 역세권, 1층</t>
        </is>
      </c>
      <c r="P56" s="3" t="inlineStr">
        <is>
          <t>해운대우성공인중개사사무소</t>
        </is>
      </c>
      <c r="Q56" s="3" t="inlineStr">
        <is>
          <t>https://m.land.naver.com/article/info/2332202800</t>
        </is>
      </c>
      <c r="R56" s="3">
        <f>IF(#REF!=M56,IF(#REF!=F56,IF(#REF!=H56,1,0),0),0)</f>
        <v/>
      </c>
    </row>
    <row r="57">
      <c r="A57" s="3" t="inlineStr">
        <is>
          <t>2332911587</t>
        </is>
      </c>
      <c r="B57" s="3" t="inlineStr">
        <is>
          <t>상가</t>
        </is>
      </c>
      <c r="C57" s="3" t="inlineStr">
        <is>
          <t>월세</t>
        </is>
      </c>
      <c r="D57" s="16" t="n">
        <v>2000</v>
      </c>
      <c r="E57" s="17" t="n">
        <v>8.77</v>
      </c>
      <c r="F57" s="17" t="n">
        <v>8.98</v>
      </c>
      <c r="G57" s="16" t="n">
        <v>2000</v>
      </c>
      <c r="H57" s="16" t="n">
        <v>200</v>
      </c>
      <c r="I57" s="17" t="n">
        <v>222.7</v>
      </c>
      <c r="J57" s="17" t="n">
        <v>22.3</v>
      </c>
      <c r="K57" s="3" t="n">
        <v>1</v>
      </c>
      <c r="L57" s="3" t="inlineStr">
        <is>
          <t>10</t>
        </is>
      </c>
      <c r="M57" s="3" t="n">
        <v>35.157353</v>
      </c>
      <c r="N57" s="3" t="n">
        <v>129.057295</v>
      </c>
      <c r="O57" s="3" t="inlineStr">
        <is>
          <t>25년이내, 융자금없는, 역세권, 1층</t>
        </is>
      </c>
      <c r="P57" s="3" t="inlineStr">
        <is>
          <t>원상가 공인중개사 사무소</t>
        </is>
      </c>
      <c r="Q57" s="3" t="inlineStr">
        <is>
          <t>https://m.land.naver.com/article/info/2332911587</t>
        </is>
      </c>
      <c r="R57" s="3">
        <f>IF(M56=M57,IF(F56=F57,IF(H56=H57,1,0),0),0)</f>
        <v/>
      </c>
    </row>
    <row r="58">
      <c r="A58" s="3" t="inlineStr">
        <is>
          <t>2332299271</t>
        </is>
      </c>
      <c r="B58" s="3" t="inlineStr">
        <is>
          <t>상가</t>
        </is>
      </c>
      <c r="C58" s="3" t="inlineStr">
        <is>
          <t>월세</t>
        </is>
      </c>
      <c r="D58" s="16" t="n">
        <v>2000</v>
      </c>
      <c r="E58" s="17" t="n">
        <v>8.77</v>
      </c>
      <c r="F58" s="17" t="n">
        <v>8.98</v>
      </c>
      <c r="G58" s="16" t="n">
        <v>2000</v>
      </c>
      <c r="H58" s="16" t="n">
        <v>200</v>
      </c>
      <c r="I58" s="17" t="n">
        <v>222.7</v>
      </c>
      <c r="J58" s="17" t="n">
        <v>22.3</v>
      </c>
      <c r="K58" s="3" t="n">
        <v>1</v>
      </c>
      <c r="L58" s="3" t="inlineStr">
        <is>
          <t>10</t>
        </is>
      </c>
      <c r="M58" s="3" t="n">
        <v>35.157332</v>
      </c>
      <c r="N58" s="3" t="n">
        <v>129.057562</v>
      </c>
      <c r="O58" s="3" t="inlineStr">
        <is>
          <t>25년이내, 융자금없는, 역세권, 1층</t>
        </is>
      </c>
      <c r="P58" s="3" t="inlineStr">
        <is>
          <t>초롱2공인중개사사무소</t>
        </is>
      </c>
      <c r="Q58" s="3" t="inlineStr">
        <is>
          <t>https://m.land.naver.com/article/info/2332299271</t>
        </is>
      </c>
      <c r="R58" s="3">
        <f>IF(M57=M58,IF(F57=F58,IF(H57=H58,1,0),0),0)</f>
        <v/>
      </c>
    </row>
    <row r="59">
      <c r="A59" s="3" t="inlineStr">
        <is>
          <t>2328954776</t>
        </is>
      </c>
      <c r="B59" s="3" t="inlineStr">
        <is>
          <t>상가</t>
        </is>
      </c>
      <c r="C59" s="3" t="inlineStr">
        <is>
          <t>월세</t>
        </is>
      </c>
      <c r="D59" s="16" t="n">
        <v>2000</v>
      </c>
      <c r="E59" s="17" t="n">
        <v>8.77</v>
      </c>
      <c r="F59" s="17" t="n">
        <v>8.98</v>
      </c>
      <c r="G59" s="16" t="n">
        <v>2000</v>
      </c>
      <c r="H59" s="16" t="n">
        <v>200</v>
      </c>
      <c r="I59" s="17" t="n">
        <v>222.7</v>
      </c>
      <c r="J59" s="17" t="n">
        <v>22.3</v>
      </c>
      <c r="K59" s="3" t="n">
        <v>1</v>
      </c>
      <c r="L59" s="3" t="inlineStr">
        <is>
          <t>10</t>
        </is>
      </c>
      <c r="M59" s="3" t="n">
        <v>35.157353</v>
      </c>
      <c r="N59" s="3" t="n">
        <v>129.057295</v>
      </c>
      <c r="O59" s="3" t="inlineStr">
        <is>
          <t>25년이내, 융자금적은, 역세권, 1층</t>
        </is>
      </c>
      <c r="P59" s="3" t="inlineStr">
        <is>
          <t>황금알공인중개사</t>
        </is>
      </c>
      <c r="Q59" s="3" t="inlineStr">
        <is>
          <t>https://m.land.naver.com/article/info/2328954776</t>
        </is>
      </c>
      <c r="R59" s="3">
        <f>IF(M58=M59,IF(F58=F59,IF(H58=H59,1,0),0),0)</f>
        <v/>
      </c>
    </row>
    <row r="60">
      <c r="A60" s="3" t="inlineStr">
        <is>
          <t>2329351443</t>
        </is>
      </c>
      <c r="B60" s="3" t="inlineStr">
        <is>
          <t>상가</t>
        </is>
      </c>
      <c r="C60" s="3" t="inlineStr">
        <is>
          <t>월세</t>
        </is>
      </c>
      <c r="D60" s="16" t="n">
        <v>2000</v>
      </c>
      <c r="E60" s="17" t="n">
        <v>55.36</v>
      </c>
      <c r="F60" s="17" t="n">
        <v>8.98</v>
      </c>
      <c r="G60" s="16" t="n">
        <v>2000</v>
      </c>
      <c r="H60" s="16" t="n">
        <v>200</v>
      </c>
      <c r="I60" s="17" t="n">
        <v>222.7</v>
      </c>
      <c r="J60" s="17" t="n">
        <v>22.3</v>
      </c>
      <c r="K60" s="3" t="n">
        <v>1</v>
      </c>
      <c r="L60" s="3" t="inlineStr">
        <is>
          <t>10</t>
        </is>
      </c>
      <c r="M60" s="3" t="n">
        <v>35.157332</v>
      </c>
      <c r="N60" s="3" t="n">
        <v>129.057562</v>
      </c>
      <c r="O60" s="3" t="inlineStr">
        <is>
          <t>25년이내, 융자금없는, 역세권, 1층</t>
        </is>
      </c>
      <c r="P60" s="3" t="inlineStr">
        <is>
          <t>아이온부동산공인중개사사무소</t>
        </is>
      </c>
      <c r="Q60" s="3" t="inlineStr">
        <is>
          <t>https://m.land.naver.com/article/info/2329351443</t>
        </is>
      </c>
      <c r="R60" s="3">
        <f>IF(M59=M60,IF(F59=F60,IF(H59=H60,1,0),0),0)</f>
        <v/>
      </c>
    </row>
    <row r="61">
      <c r="A61" s="3" t="inlineStr">
        <is>
          <t>2331484636</t>
        </is>
      </c>
      <c r="B61" s="3" t="inlineStr">
        <is>
          <t>상가</t>
        </is>
      </c>
      <c r="C61" s="3" t="inlineStr">
        <is>
          <t>월세</t>
        </is>
      </c>
      <c r="D61" s="16" t="n">
        <v>2000</v>
      </c>
      <c r="E61" s="17" t="n">
        <v>9.07</v>
      </c>
      <c r="F61" s="17" t="n">
        <v>9.07</v>
      </c>
      <c r="G61" s="16" t="n">
        <v>2000</v>
      </c>
      <c r="H61" s="16" t="n">
        <v>200</v>
      </c>
      <c r="I61" s="17" t="n">
        <v>220.5</v>
      </c>
      <c r="J61" s="17" t="n">
        <v>22.1</v>
      </c>
      <c r="K61" s="3" t="n">
        <v>1</v>
      </c>
      <c r="L61" s="3" t="inlineStr">
        <is>
          <t>7</t>
        </is>
      </c>
      <c r="M61" s="3" t="n">
        <v>35.157332</v>
      </c>
      <c r="N61" s="3" t="n">
        <v>129.057562</v>
      </c>
      <c r="O61" s="3" t="inlineStr">
        <is>
          <t>25년이내, 융자금없는, 역세권, 1층</t>
        </is>
      </c>
      <c r="P61" s="3" t="inlineStr">
        <is>
          <t>스마일공인중개사사무소</t>
        </is>
      </c>
      <c r="Q61" s="3" t="inlineStr">
        <is>
          <t>https://m.land.naver.com/article/info/2331484636</t>
        </is>
      </c>
      <c r="R61" s="3">
        <f>IF(M60=M61,IF(F60=F61,IF(H60=H61,1,0),0),0)</f>
        <v/>
      </c>
    </row>
    <row r="62">
      <c r="A62" s="3" t="inlineStr">
        <is>
          <t>2332238599</t>
        </is>
      </c>
      <c r="B62" s="3" t="inlineStr">
        <is>
          <t>상가</t>
        </is>
      </c>
      <c r="C62" s="3" t="inlineStr">
        <is>
          <t>월세</t>
        </is>
      </c>
      <c r="D62" s="16" t="n">
        <v>5000</v>
      </c>
      <c r="E62" s="17" t="n">
        <v>23.9</v>
      </c>
      <c r="F62" s="17" t="n">
        <v>23.96</v>
      </c>
      <c r="G62" s="16" t="n">
        <v>5000</v>
      </c>
      <c r="H62" s="16" t="n">
        <v>530</v>
      </c>
      <c r="I62" s="17" t="n">
        <v>208.7</v>
      </c>
      <c r="J62" s="17" t="n">
        <v>22.1</v>
      </c>
      <c r="K62" s="3" t="n">
        <v>1</v>
      </c>
      <c r="L62" s="3" t="inlineStr">
        <is>
          <t>3</t>
        </is>
      </c>
      <c r="M62" s="3" t="n">
        <v>35.156214</v>
      </c>
      <c r="N62" s="3" t="n">
        <v>129.05996</v>
      </c>
      <c r="O62" s="3" t="inlineStr">
        <is>
          <t>25년이상, 융자금없는, 역세권, 1층</t>
        </is>
      </c>
      <c r="P62" s="3" t="inlineStr">
        <is>
          <t>아이온부동산공인중개사사무소</t>
        </is>
      </c>
      <c r="Q62" s="3" t="inlineStr">
        <is>
          <t>https://m.land.naver.com/article/info/2332238599</t>
        </is>
      </c>
      <c r="R62" s="3">
        <f>IF(M61=M62,IF(F61=F62,IF(H61=H62,1,0),0),0)</f>
        <v/>
      </c>
    </row>
    <row r="63">
      <c r="A63" s="3" t="inlineStr">
        <is>
          <t>2331070946</t>
        </is>
      </c>
      <c r="B63" s="3" t="inlineStr">
        <is>
          <t>상가</t>
        </is>
      </c>
      <c r="C63" s="3" t="inlineStr">
        <is>
          <t>월세</t>
        </is>
      </c>
      <c r="D63" s="16" t="n">
        <v>2000</v>
      </c>
      <c r="E63" s="17" t="n">
        <v>9.07</v>
      </c>
      <c r="F63" s="17" t="n">
        <v>9.07</v>
      </c>
      <c r="G63" s="16" t="n">
        <v>2000</v>
      </c>
      <c r="H63" s="16" t="n">
        <v>200</v>
      </c>
      <c r="I63" s="17" t="n">
        <v>220.5</v>
      </c>
      <c r="J63" s="17" t="n">
        <v>22.1</v>
      </c>
      <c r="K63" s="3" t="n">
        <v>1</v>
      </c>
      <c r="L63" s="3" t="inlineStr">
        <is>
          <t>10</t>
        </is>
      </c>
      <c r="M63" s="3" t="n">
        <v>35.157332</v>
      </c>
      <c r="N63" s="3" t="n">
        <v>129.057562</v>
      </c>
      <c r="O63" s="3" t="inlineStr">
        <is>
          <t>25년이내, 융자금없는, 역세권, 1층</t>
        </is>
      </c>
      <c r="P63" s="3" t="inlineStr">
        <is>
          <t>월간상사공인중개사사무소</t>
        </is>
      </c>
      <c r="Q63" s="3" t="inlineStr">
        <is>
          <t>https://m.land.naver.com/article/info/2331070946</t>
        </is>
      </c>
      <c r="R63" s="3">
        <f>IF(M62=M63,IF(F62=F63,IF(H62=H63,1,0),0),0)</f>
        <v/>
      </c>
    </row>
    <row r="64" hidden="1">
      <c r="A64" s="3" t="inlineStr">
        <is>
          <t>2331040684</t>
        </is>
      </c>
      <c r="B64" s="3" t="inlineStr">
        <is>
          <t>상가</t>
        </is>
      </c>
      <c r="C64" s="3" t="inlineStr">
        <is>
          <t>월세</t>
        </is>
      </c>
      <c r="D64" s="16" t="n">
        <v>1000</v>
      </c>
      <c r="E64" s="17" t="n">
        <v>36</v>
      </c>
      <c r="F64" s="17" t="n">
        <v>6.35</v>
      </c>
      <c r="G64" s="16" t="n">
        <v>1000</v>
      </c>
      <c r="H64" s="16" t="n">
        <v>140</v>
      </c>
      <c r="I64" s="17" t="n">
        <v>157.5</v>
      </c>
      <c r="J64" s="17" t="n">
        <v>22</v>
      </c>
      <c r="K64" s="3" t="n">
        <v>1</v>
      </c>
      <c r="L64" s="3" t="inlineStr">
        <is>
          <t>3</t>
        </is>
      </c>
      <c r="M64" s="3" t="n">
        <v>35.157113</v>
      </c>
      <c r="N64" s="3" t="n">
        <v>129.0607</v>
      </c>
      <c r="O64" s="3" t="inlineStr">
        <is>
          <t>25년이상, 융자금없는, 역세권, 1층</t>
        </is>
      </c>
      <c r="P64" s="3" t="inlineStr">
        <is>
          <t>주식회사 한결부동산중개법인</t>
        </is>
      </c>
      <c r="Q64" s="3" t="inlineStr">
        <is>
          <t>https://m.land.naver.com/article/info/2331040684</t>
        </is>
      </c>
      <c r="R64" s="3">
        <f>IF(#REF!=M64,IF(#REF!=F64,IF(#REF!=H64,1,0),0),0)</f>
        <v/>
      </c>
    </row>
    <row r="65">
      <c r="A65" s="3" t="inlineStr">
        <is>
          <t>2331456106</t>
        </is>
      </c>
      <c r="B65" s="3" t="inlineStr">
        <is>
          <t>상가</t>
        </is>
      </c>
      <c r="C65" s="3" t="inlineStr">
        <is>
          <t>월세</t>
        </is>
      </c>
      <c r="D65" s="16" t="n">
        <v>4000</v>
      </c>
      <c r="E65" s="17" t="n">
        <v>18.15</v>
      </c>
      <c r="F65" s="17" t="n">
        <v>18.4</v>
      </c>
      <c r="G65" s="16" t="n">
        <v>4000</v>
      </c>
      <c r="H65" s="16" t="n">
        <v>400</v>
      </c>
      <c r="I65" s="17" t="n">
        <v>217.4</v>
      </c>
      <c r="J65" s="17" t="n">
        <v>21.7</v>
      </c>
      <c r="K65" s="3" t="n">
        <v>1</v>
      </c>
      <c r="L65" s="3" t="inlineStr">
        <is>
          <t>4</t>
        </is>
      </c>
      <c r="M65" s="3" t="n">
        <v>35.156544</v>
      </c>
      <c r="N65" s="3" t="n">
        <v>129.059757</v>
      </c>
      <c r="O65" s="3" t="inlineStr">
        <is>
          <t>25년이상, 융자금없는, 역세권, 1층</t>
        </is>
      </c>
      <c r="P65" s="3" t="inlineStr">
        <is>
          <t>모두드림부동산중개</t>
        </is>
      </c>
      <c r="Q65" s="3" t="inlineStr">
        <is>
          <t>https://m.land.naver.com/article/info/2331456106</t>
        </is>
      </c>
      <c r="R65" s="3">
        <f>IF(M64=M65,IF(F64=F65,IF(H64=H65,1,0),0),0)</f>
        <v/>
      </c>
    </row>
    <row r="66" hidden="1">
      <c r="A66" s="3" t="inlineStr">
        <is>
          <t>2330607741</t>
        </is>
      </c>
      <c r="B66" s="3" t="inlineStr">
        <is>
          <t>상가</t>
        </is>
      </c>
      <c r="C66" s="3" t="inlineStr">
        <is>
          <t>월세</t>
        </is>
      </c>
      <c r="D66" s="16" t="n">
        <v>3000</v>
      </c>
      <c r="E66" s="17" t="n">
        <v>13.91</v>
      </c>
      <c r="F66" s="17" t="n">
        <v>13.91</v>
      </c>
      <c r="G66" s="16" t="n">
        <v>3000</v>
      </c>
      <c r="H66" s="16" t="n">
        <v>300</v>
      </c>
      <c r="I66" s="17" t="n">
        <v>215.7</v>
      </c>
      <c r="J66" s="17" t="n">
        <v>21.6</v>
      </c>
      <c r="K66" s="3" t="n">
        <v>1</v>
      </c>
      <c r="L66" s="3" t="inlineStr">
        <is>
          <t>4</t>
        </is>
      </c>
      <c r="M66" s="3" t="n">
        <v>35.160533</v>
      </c>
      <c r="N66" s="3" t="n">
        <v>129.058055</v>
      </c>
      <c r="O66" s="3" t="inlineStr">
        <is>
          <t>25년이상, 융자금적은, 역세권, 1층</t>
        </is>
      </c>
      <c r="P66" s="3" t="inlineStr">
        <is>
          <t>황금알공인중개사</t>
        </is>
      </c>
      <c r="Q66" s="3" t="inlineStr">
        <is>
          <t>https://m.land.naver.com/article/info/2330607741</t>
        </is>
      </c>
      <c r="R66" s="3">
        <f>IF(#REF!=M66,IF(#REF!=F66,IF(#REF!=H66,1,0),0),0)</f>
        <v/>
      </c>
    </row>
    <row r="67">
      <c r="A67" s="3" t="inlineStr">
        <is>
          <t>2330357610</t>
        </is>
      </c>
      <c r="B67" s="3" t="inlineStr">
        <is>
          <t>상가</t>
        </is>
      </c>
      <c r="C67" s="3" t="inlineStr">
        <is>
          <t>월세</t>
        </is>
      </c>
      <c r="D67" s="16" t="n">
        <v>20000</v>
      </c>
      <c r="E67" s="17" t="n">
        <v>79.86</v>
      </c>
      <c r="F67" s="17" t="n">
        <v>27.98</v>
      </c>
      <c r="G67" s="16" t="n">
        <v>20000</v>
      </c>
      <c r="H67" s="16" t="n">
        <v>600</v>
      </c>
      <c r="I67" s="17" t="n">
        <v>714.8</v>
      </c>
      <c r="J67" s="17" t="n">
        <v>21.4</v>
      </c>
      <c r="K67" s="3" t="n">
        <v>1</v>
      </c>
      <c r="L67" s="3" t="inlineStr">
        <is>
          <t>10</t>
        </is>
      </c>
      <c r="M67" s="3" t="n">
        <v>35.155425</v>
      </c>
      <c r="N67" s="3" t="n">
        <v>129.057561</v>
      </c>
      <c r="O67" s="3" t="inlineStr">
        <is>
          <t>10년이내, 융자금없는, 역세권, 1층</t>
        </is>
      </c>
      <c r="P67" s="3" t="inlineStr">
        <is>
          <t>아이온부동산공인중개사사무소</t>
        </is>
      </c>
      <c r="Q67" s="3" t="inlineStr">
        <is>
          <t>https://m.land.naver.com/article/info/2330357610</t>
        </is>
      </c>
      <c r="R67" s="3">
        <f>IF(M66=M67,IF(F66=F67,IF(H66=H67,1,0),0),0)</f>
        <v/>
      </c>
    </row>
    <row r="68">
      <c r="A68" s="3" t="inlineStr">
        <is>
          <t>2330554252</t>
        </is>
      </c>
      <c r="B68" s="3" t="inlineStr">
        <is>
          <t>상가</t>
        </is>
      </c>
      <c r="C68" s="3" t="inlineStr">
        <is>
          <t>월세</t>
        </is>
      </c>
      <c r="D68" s="16" t="n">
        <v>12000</v>
      </c>
      <c r="E68" s="17" t="n">
        <v>36</v>
      </c>
      <c r="F68" s="17" t="n">
        <v>36</v>
      </c>
      <c r="G68" s="16" t="n">
        <v>12000</v>
      </c>
      <c r="H68" s="16" t="n">
        <v>770</v>
      </c>
      <c r="I68" s="17" t="n">
        <v>333.3</v>
      </c>
      <c r="J68" s="17" t="n">
        <v>21.4</v>
      </c>
      <c r="K68" s="3" t="n">
        <v>1</v>
      </c>
      <c r="L68" s="3" t="inlineStr">
        <is>
          <t>4</t>
        </is>
      </c>
      <c r="M68" s="3" t="n">
        <v>35.156236</v>
      </c>
      <c r="N68" s="3" t="n">
        <v>129.059719</v>
      </c>
      <c r="O68" s="3" t="inlineStr">
        <is>
          <t>25년이상, 융자금없는, 역세권, 1층</t>
        </is>
      </c>
      <c r="P68" s="3" t="inlineStr">
        <is>
          <t>청년공인중개사사무소</t>
        </is>
      </c>
      <c r="Q68" s="3" t="inlineStr">
        <is>
          <t>https://m.land.naver.com/article/info/2330554252</t>
        </is>
      </c>
      <c r="R68" s="3">
        <f>IF(M67=M68,IF(F67=F68,IF(H67=H68,1,0),0),0)</f>
        <v/>
      </c>
    </row>
    <row r="69">
      <c r="A69" s="3" t="inlineStr">
        <is>
          <t>2329313217</t>
        </is>
      </c>
      <c r="B69" s="3" t="inlineStr">
        <is>
          <t>상가</t>
        </is>
      </c>
      <c r="C69" s="3" t="inlineStr">
        <is>
          <t>월세</t>
        </is>
      </c>
      <c r="D69" s="16" t="n">
        <v>1000</v>
      </c>
      <c r="E69" s="17" t="n">
        <v>6.35</v>
      </c>
      <c r="F69" s="17" t="n">
        <v>6.6</v>
      </c>
      <c r="G69" s="16" t="n">
        <v>1000</v>
      </c>
      <c r="H69" s="16" t="n">
        <v>140</v>
      </c>
      <c r="I69" s="17" t="n">
        <v>151.5</v>
      </c>
      <c r="J69" s="17" t="n">
        <v>21.2</v>
      </c>
      <c r="K69" s="3" t="n">
        <v>1</v>
      </c>
      <c r="L69" s="3" t="inlineStr">
        <is>
          <t>2</t>
        </is>
      </c>
      <c r="M69" s="3" t="n">
        <v>35.157092</v>
      </c>
      <c r="N69" s="3" t="n">
        <v>129.060633</v>
      </c>
      <c r="O69" s="3" t="inlineStr">
        <is>
          <t>25년이상, 융자금없는, 역세권, 1층</t>
        </is>
      </c>
      <c r="P69" s="3" t="inlineStr">
        <is>
          <t>원상가부동산중개사무소</t>
        </is>
      </c>
      <c r="Q69" s="3" t="inlineStr">
        <is>
          <t>https://m.land.naver.com/article/info/2329313217</t>
        </is>
      </c>
      <c r="R69" s="3">
        <f>IF(M68=M69,IF(F68=F69,IF(H68=H69,1,0),0),0)</f>
        <v/>
      </c>
    </row>
    <row r="70" hidden="1">
      <c r="A70" s="3" t="inlineStr">
        <is>
          <t>2329128691</t>
        </is>
      </c>
      <c r="B70" s="3" t="inlineStr">
        <is>
          <t>상가</t>
        </is>
      </c>
      <c r="C70" s="3" t="inlineStr">
        <is>
          <t>월세</t>
        </is>
      </c>
      <c r="D70" s="16" t="n">
        <v>3000</v>
      </c>
      <c r="E70" s="17" t="n">
        <v>14.22</v>
      </c>
      <c r="F70" s="17" t="n">
        <v>14.22</v>
      </c>
      <c r="G70" s="16" t="n">
        <v>3000</v>
      </c>
      <c r="H70" s="16" t="n">
        <v>300</v>
      </c>
      <c r="I70" s="17" t="n">
        <v>211</v>
      </c>
      <c r="J70" s="17" t="n">
        <v>21.1</v>
      </c>
      <c r="K70" s="3" t="n">
        <v>1</v>
      </c>
      <c r="L70" s="3" t="inlineStr">
        <is>
          <t>4</t>
        </is>
      </c>
      <c r="M70" s="3" t="n">
        <v>35.160533</v>
      </c>
      <c r="N70" s="3" t="n">
        <v>129.058055</v>
      </c>
      <c r="O70" s="3" t="inlineStr">
        <is>
          <t>25년이상, 융자금없는, 역세권, 1층</t>
        </is>
      </c>
      <c r="P70" s="3" t="inlineStr">
        <is>
          <t>월간상사공인중개사사무소</t>
        </is>
      </c>
      <c r="Q70" s="3" t="inlineStr">
        <is>
          <t>https://m.land.naver.com/article/info/2329128691</t>
        </is>
      </c>
      <c r="R70" s="3">
        <f>IF(#REF!=M70,IF(#REF!=F70,IF(#REF!=H70,1,0),0),0)</f>
        <v/>
      </c>
    </row>
    <row r="71">
      <c r="A71" s="3" t="inlineStr">
        <is>
          <t>2331846123</t>
        </is>
      </c>
      <c r="B71" s="3" t="inlineStr">
        <is>
          <t>상가</t>
        </is>
      </c>
      <c r="C71" s="3" t="inlineStr">
        <is>
          <t>월세</t>
        </is>
      </c>
      <c r="D71" s="16" t="n">
        <v>3000</v>
      </c>
      <c r="E71" s="17" t="n">
        <v>9.98</v>
      </c>
      <c r="F71" s="17" t="n">
        <v>10</v>
      </c>
      <c r="G71" s="16" t="n">
        <v>3000</v>
      </c>
      <c r="H71" s="16" t="n">
        <v>210</v>
      </c>
      <c r="I71" s="17" t="n">
        <v>300</v>
      </c>
      <c r="J71" s="17" t="n">
        <v>21</v>
      </c>
      <c r="K71" s="3" t="n">
        <v>1</v>
      </c>
      <c r="L71" s="3" t="inlineStr">
        <is>
          <t>5</t>
        </is>
      </c>
      <c r="M71" s="3" t="n">
        <v>35.15544</v>
      </c>
      <c r="N71" s="3" t="n">
        <v>129.058808</v>
      </c>
      <c r="O71" s="3" t="inlineStr">
        <is>
          <t>25년이상, 융자금없는, 역세권, 1층</t>
        </is>
      </c>
      <c r="P71" s="3" t="inlineStr">
        <is>
          <t>태영부동산공인중개사사무소</t>
        </is>
      </c>
      <c r="Q71" s="3" t="inlineStr">
        <is>
          <t>https://m.land.naver.com/article/info/2331846123</t>
        </is>
      </c>
      <c r="R71" s="3">
        <f>IF(M70=M71,IF(F70=F71,IF(H70=H71,1,0),0),0)</f>
        <v/>
      </c>
    </row>
    <row r="72">
      <c r="A72" s="3" t="inlineStr">
        <is>
          <t>2331828517</t>
        </is>
      </c>
      <c r="B72" s="3" t="inlineStr">
        <is>
          <t>상가</t>
        </is>
      </c>
      <c r="C72" s="3" t="inlineStr">
        <is>
          <t>월세</t>
        </is>
      </c>
      <c r="D72" s="16" t="n">
        <v>3000</v>
      </c>
      <c r="E72" s="17" t="n">
        <v>14.22</v>
      </c>
      <c r="F72" s="17" t="n">
        <v>14.3</v>
      </c>
      <c r="G72" s="16" t="n">
        <v>3000</v>
      </c>
      <c r="H72" s="16" t="n">
        <v>300</v>
      </c>
      <c r="I72" s="17" t="n">
        <v>209.8</v>
      </c>
      <c r="J72" s="17" t="n">
        <v>21</v>
      </c>
      <c r="K72" s="3" t="n">
        <v>1</v>
      </c>
      <c r="L72" s="3" t="inlineStr">
        <is>
          <t>4</t>
        </is>
      </c>
      <c r="M72" s="3" t="n">
        <v>35.160533</v>
      </c>
      <c r="N72" s="3" t="n">
        <v>129.058055</v>
      </c>
      <c r="O72" s="3" t="inlineStr">
        <is>
          <t>25년이상, 융자금없는, 역세권, 1층</t>
        </is>
      </c>
      <c r="P72" s="3" t="inlineStr">
        <is>
          <t>태영부동산공인중개사사무소</t>
        </is>
      </c>
      <c r="Q72" s="3" t="inlineStr">
        <is>
          <t>https://m.land.naver.com/article/info/2331828517</t>
        </is>
      </c>
      <c r="R72" s="3">
        <f>IF(M71=M72,IF(F71=F72,IF(H71=H72,1,0),0),0)</f>
        <v/>
      </c>
    </row>
    <row r="73">
      <c r="A73" s="3" t="inlineStr">
        <is>
          <t>2329880234</t>
        </is>
      </c>
      <c r="B73" s="3" t="inlineStr">
        <is>
          <t>상가</t>
        </is>
      </c>
      <c r="C73" s="3" t="inlineStr">
        <is>
          <t>월세</t>
        </is>
      </c>
      <c r="D73" s="16" t="n">
        <v>7000</v>
      </c>
      <c r="E73" s="17" t="n">
        <v>18.15</v>
      </c>
      <c r="F73" s="17" t="n">
        <v>18.15</v>
      </c>
      <c r="G73" s="16" t="n">
        <v>7000</v>
      </c>
      <c r="H73" s="16" t="n">
        <v>380</v>
      </c>
      <c r="I73" s="17" t="n">
        <v>385.7</v>
      </c>
      <c r="J73" s="17" t="n">
        <v>20.9</v>
      </c>
      <c r="K73" s="3" t="n">
        <v>1</v>
      </c>
      <c r="L73" s="3" t="inlineStr">
        <is>
          <t>4</t>
        </is>
      </c>
      <c r="M73" s="3" t="n">
        <v>35.156348</v>
      </c>
      <c r="N73" s="3" t="n">
        <v>129.059716</v>
      </c>
      <c r="O73" s="3" t="inlineStr">
        <is>
          <t>25년이상, 융자금적은, 역세권, 1층</t>
        </is>
      </c>
      <c r="P73" s="3" t="inlineStr">
        <is>
          <t>황금알공인중개사</t>
        </is>
      </c>
      <c r="Q73" s="3" t="inlineStr">
        <is>
          <t>https://m.land.naver.com/article/info/2329880234</t>
        </is>
      </c>
      <c r="R73" s="3">
        <f>IF(M72=M73,IF(F72=F73,IF(H72=H73,1,0),0),0)</f>
        <v/>
      </c>
    </row>
    <row r="74">
      <c r="A74" s="3" t="inlineStr">
        <is>
          <t>2332562130</t>
        </is>
      </c>
      <c r="B74" s="3" t="inlineStr">
        <is>
          <t>상가</t>
        </is>
      </c>
      <c r="C74" s="3" t="inlineStr">
        <is>
          <t>월세</t>
        </is>
      </c>
      <c r="D74" s="16" t="n">
        <v>1000</v>
      </c>
      <c r="E74" s="17" t="n">
        <v>6.96</v>
      </c>
      <c r="F74" s="17" t="n">
        <v>6.96</v>
      </c>
      <c r="G74" s="16" t="n">
        <v>1000</v>
      </c>
      <c r="H74" s="16" t="n">
        <v>140</v>
      </c>
      <c r="I74" s="17" t="n">
        <v>143.7</v>
      </c>
      <c r="J74" s="17" t="n">
        <v>20.1</v>
      </c>
      <c r="K74" s="3" t="n">
        <v>1</v>
      </c>
      <c r="L74" s="3" t="inlineStr">
        <is>
          <t>3</t>
        </is>
      </c>
      <c r="M74" s="3" t="n">
        <v>35.157113</v>
      </c>
      <c r="N74" s="3" t="n">
        <v>129.0607</v>
      </c>
      <c r="O74" s="3" t="inlineStr">
        <is>
          <t>25년이상, 융자금없는, 역세권, 1층</t>
        </is>
      </c>
      <c r="P74" s="3" t="inlineStr">
        <is>
          <t>월간상사공인중개사사무소</t>
        </is>
      </c>
      <c r="Q74" s="3" t="inlineStr">
        <is>
          <t>https://m.land.naver.com/article/info/2332562130</t>
        </is>
      </c>
      <c r="R74" s="3">
        <f>IF(M73=M74,IF(F73=F74,IF(H73=H74,1,0),0),0)</f>
        <v/>
      </c>
    </row>
    <row r="75">
      <c r="A75" s="3" t="inlineStr">
        <is>
          <t>2331682364</t>
        </is>
      </c>
      <c r="B75" s="3" t="inlineStr">
        <is>
          <t>상가</t>
        </is>
      </c>
      <c r="C75" s="3" t="inlineStr">
        <is>
          <t>월세</t>
        </is>
      </c>
      <c r="D75" s="16" t="n">
        <v>1000</v>
      </c>
      <c r="E75" s="17" t="n">
        <v>36</v>
      </c>
      <c r="F75" s="17" t="n">
        <v>6.99</v>
      </c>
      <c r="G75" s="16" t="n">
        <v>1000</v>
      </c>
      <c r="H75" s="16" t="n">
        <v>140</v>
      </c>
      <c r="I75" s="17" t="n">
        <v>143.1</v>
      </c>
      <c r="J75" s="17" t="n">
        <v>20</v>
      </c>
      <c r="K75" s="3" t="n">
        <v>1</v>
      </c>
      <c r="L75" s="3" t="inlineStr">
        <is>
          <t>3</t>
        </is>
      </c>
      <c r="M75" s="3" t="n">
        <v>35.157113</v>
      </c>
      <c r="N75" s="3" t="n">
        <v>129.0607</v>
      </c>
      <c r="O75" s="3" t="inlineStr">
        <is>
          <t>25년이상, 융자금없는, 역세권, 1층</t>
        </is>
      </c>
      <c r="P75" s="3" t="inlineStr">
        <is>
          <t>열린공인중개사사무소</t>
        </is>
      </c>
      <c r="Q75" s="3" t="inlineStr">
        <is>
          <t>https://m.land.naver.com/article/info/2331682364</t>
        </is>
      </c>
      <c r="R75" s="3">
        <f>IF(M74=M75,IF(F74=F75,IF(H74=H75,1,0),0),0)</f>
        <v/>
      </c>
    </row>
    <row r="76">
      <c r="A76" s="3" t="inlineStr">
        <is>
          <t>2329276690</t>
        </is>
      </c>
      <c r="B76" s="3" t="inlineStr">
        <is>
          <t>상가</t>
        </is>
      </c>
      <c r="C76" s="3" t="inlineStr">
        <is>
          <t>월세</t>
        </is>
      </c>
      <c r="D76" s="16" t="n">
        <v>3000</v>
      </c>
      <c r="E76" s="17" t="n">
        <v>14.82</v>
      </c>
      <c r="F76" s="17" t="n">
        <v>14.97</v>
      </c>
      <c r="G76" s="16" t="n">
        <v>3000</v>
      </c>
      <c r="H76" s="16" t="n">
        <v>300</v>
      </c>
      <c r="I76" s="17" t="n">
        <v>200.4</v>
      </c>
      <c r="J76" s="17" t="n">
        <v>20</v>
      </c>
      <c r="K76" s="3" t="n">
        <v>1</v>
      </c>
      <c r="L76" s="3" t="inlineStr">
        <is>
          <t>4</t>
        </is>
      </c>
      <c r="M76" s="3" t="n">
        <v>35.160533</v>
      </c>
      <c r="N76" s="3" t="n">
        <v>129.058055</v>
      </c>
      <c r="O76" s="3" t="inlineStr">
        <is>
          <t>25년이상, 융자금없는, 역세권, 1층</t>
        </is>
      </c>
      <c r="P76" s="3" t="inlineStr">
        <is>
          <t>아이온부동산공인중개사사무소</t>
        </is>
      </c>
      <c r="Q76" s="3" t="inlineStr">
        <is>
          <t>https://m.land.naver.com/article/info/2329276690</t>
        </is>
      </c>
      <c r="R76" s="3">
        <f>IF(M75=M76,IF(F75=F76,IF(H75=H76,1,0),0),0)</f>
        <v/>
      </c>
    </row>
    <row r="77">
      <c r="A77" s="3" t="inlineStr">
        <is>
          <t>2329291671</t>
        </is>
      </c>
      <c r="B77" s="3" t="inlineStr">
        <is>
          <t>상가</t>
        </is>
      </c>
      <c r="C77" s="3" t="inlineStr">
        <is>
          <t>월세</t>
        </is>
      </c>
      <c r="D77" s="16" t="n">
        <v>3000</v>
      </c>
      <c r="E77" s="17" t="n">
        <v>28.74</v>
      </c>
      <c r="F77" s="17" t="n">
        <v>10</v>
      </c>
      <c r="G77" s="16" t="n">
        <v>3000</v>
      </c>
      <c r="H77" s="16" t="n">
        <v>200</v>
      </c>
      <c r="I77" s="17" t="n">
        <v>300</v>
      </c>
      <c r="J77" s="17" t="n">
        <v>20</v>
      </c>
      <c r="K77" s="3" t="n">
        <v>1</v>
      </c>
      <c r="L77" s="3" t="inlineStr">
        <is>
          <t>5</t>
        </is>
      </c>
      <c r="M77" s="3" t="n">
        <v>35.15544</v>
      </c>
      <c r="N77" s="3" t="n">
        <v>129.058808</v>
      </c>
      <c r="O77" s="3" t="inlineStr">
        <is>
          <t>융자금없는, 역세권, 1층, 총5층</t>
        </is>
      </c>
      <c r="P77" s="3" t="inlineStr">
        <is>
          <t>아이온부동산공인중개사사무소</t>
        </is>
      </c>
      <c r="Q77" s="3" t="inlineStr">
        <is>
          <t>https://m.land.naver.com/article/info/2329291671</t>
        </is>
      </c>
      <c r="R77" s="3">
        <f>IF(M76=M77,IF(F76=F77,IF(H76=H77,1,0),0),0)</f>
        <v/>
      </c>
    </row>
    <row r="78">
      <c r="A78" s="3" t="inlineStr">
        <is>
          <t>2331471553</t>
        </is>
      </c>
      <c r="B78" s="3" t="inlineStr">
        <is>
          <t>상가</t>
        </is>
      </c>
      <c r="C78" s="3" t="inlineStr">
        <is>
          <t>월세</t>
        </is>
      </c>
      <c r="D78" s="16" t="n">
        <v>1500</v>
      </c>
      <c r="E78" s="17" t="n">
        <v>45.68</v>
      </c>
      <c r="F78" s="17" t="n">
        <v>7.87</v>
      </c>
      <c r="G78" s="16" t="n">
        <v>1500</v>
      </c>
      <c r="H78" s="16" t="n">
        <v>157</v>
      </c>
      <c r="I78" s="17" t="n">
        <v>190.6</v>
      </c>
      <c r="J78" s="17" t="n">
        <v>19.9</v>
      </c>
      <c r="K78" s="3" t="n">
        <v>1</v>
      </c>
      <c r="L78" s="3" t="inlineStr">
        <is>
          <t>2</t>
        </is>
      </c>
      <c r="M78" s="3" t="n">
        <v>35.156001</v>
      </c>
      <c r="N78" s="3" t="n">
        <v>129.060673</v>
      </c>
      <c r="O78" s="3" t="inlineStr">
        <is>
          <t>25년이상, 융자금없는, 역세권, 1층</t>
        </is>
      </c>
      <c r="P78" s="3" t="inlineStr">
        <is>
          <t>경성부동산</t>
        </is>
      </c>
      <c r="Q78" s="3" t="inlineStr">
        <is>
          <t>https://m.land.naver.com/article/info/2331471553</t>
        </is>
      </c>
      <c r="R78" s="3">
        <f>IF(M77=M78,IF(F77=F78,IF(H77=H78,1,0),0),0)</f>
        <v/>
      </c>
    </row>
    <row r="79">
      <c r="A79" s="3" t="inlineStr">
        <is>
          <t>2331593640</t>
        </is>
      </c>
      <c r="B79" s="3" t="inlineStr">
        <is>
          <t>상가</t>
        </is>
      </c>
      <c r="C79" s="3" t="inlineStr">
        <is>
          <t>월세</t>
        </is>
      </c>
      <c r="D79" s="16" t="n">
        <v>2000</v>
      </c>
      <c r="E79" s="17" t="n">
        <v>9.07</v>
      </c>
      <c r="F79" s="17" t="n">
        <v>9.07</v>
      </c>
      <c r="G79" s="16" t="n">
        <v>2000</v>
      </c>
      <c r="H79" s="16" t="n">
        <v>180</v>
      </c>
      <c r="I79" s="17" t="n">
        <v>220.5</v>
      </c>
      <c r="J79" s="17" t="n">
        <v>19.8</v>
      </c>
      <c r="K79" s="3" t="n">
        <v>1</v>
      </c>
      <c r="L79" s="3" t="inlineStr">
        <is>
          <t>6</t>
        </is>
      </c>
      <c r="M79" s="3" t="n">
        <v>35.158636</v>
      </c>
      <c r="N79" s="3" t="n">
        <v>129.058137</v>
      </c>
      <c r="O79" s="3" t="inlineStr">
        <is>
          <t>25년이상, 융자금없는, 역세권, 1층</t>
        </is>
      </c>
      <c r="P79" s="3" t="inlineStr">
        <is>
          <t>월간상사공인중개사사무소</t>
        </is>
      </c>
      <c r="Q79" s="3" t="inlineStr">
        <is>
          <t>https://m.land.naver.com/article/info/2331593640</t>
        </is>
      </c>
      <c r="R79" s="3">
        <f>IF(M78=M79,IF(F78=F79,IF(H78=H79,1,0),0),0)</f>
        <v/>
      </c>
    </row>
    <row r="80">
      <c r="A80" s="3" t="inlineStr">
        <is>
          <t>2332972183</t>
        </is>
      </c>
      <c r="B80" s="3" t="inlineStr">
        <is>
          <t>상가</t>
        </is>
      </c>
      <c r="C80" s="3" t="inlineStr">
        <is>
          <t>월세</t>
        </is>
      </c>
      <c r="D80" s="16" t="n">
        <v>1500</v>
      </c>
      <c r="E80" s="17" t="n">
        <v>7.87</v>
      </c>
      <c r="F80" s="17" t="n">
        <v>7.99</v>
      </c>
      <c r="G80" s="16" t="n">
        <v>1500</v>
      </c>
      <c r="H80" s="16" t="n">
        <v>157</v>
      </c>
      <c r="I80" s="17" t="n">
        <v>187.7</v>
      </c>
      <c r="J80" s="17" t="n">
        <v>19.6</v>
      </c>
      <c r="K80" s="3" t="n">
        <v>1</v>
      </c>
      <c r="L80" s="3" t="inlineStr">
        <is>
          <t>1</t>
        </is>
      </c>
      <c r="M80" s="3" t="n">
        <v>35.156001</v>
      </c>
      <c r="N80" s="3" t="n">
        <v>129.060673</v>
      </c>
      <c r="O80" s="3" t="inlineStr">
        <is>
          <t>25년이상, 융자금없는, 역세권, 1층</t>
        </is>
      </c>
      <c r="P80" s="3" t="inlineStr">
        <is>
          <t>1번가부동산공인중개사사무소</t>
        </is>
      </c>
      <c r="Q80" s="3" t="inlineStr">
        <is>
          <t>https://m.land.naver.com/article/info/2332972183</t>
        </is>
      </c>
      <c r="R80" s="3">
        <f>IF(M79=M80,IF(F79=F80,IF(H79=H80,1,0),0),0)</f>
        <v/>
      </c>
    </row>
    <row r="81" hidden="1">
      <c r="A81" s="3" t="inlineStr">
        <is>
          <t>2330551053</t>
        </is>
      </c>
      <c r="B81" s="3" t="inlineStr">
        <is>
          <t>상가</t>
        </is>
      </c>
      <c r="C81" s="3" t="inlineStr">
        <is>
          <t>월세</t>
        </is>
      </c>
      <c r="D81" s="16" t="n">
        <v>6000</v>
      </c>
      <c r="E81" s="17" t="n">
        <v>32.37</v>
      </c>
      <c r="F81" s="17" t="n">
        <v>32.37</v>
      </c>
      <c r="G81" s="16" t="n">
        <v>6000</v>
      </c>
      <c r="H81" s="16" t="n">
        <v>630</v>
      </c>
      <c r="I81" s="17" t="n">
        <v>185.4</v>
      </c>
      <c r="J81" s="17" t="n">
        <v>19.5</v>
      </c>
      <c r="K81" s="3" t="n">
        <v>1</v>
      </c>
      <c r="L81" s="3" t="inlineStr">
        <is>
          <t>4</t>
        </is>
      </c>
      <c r="M81" s="3" t="n">
        <v>35.157326</v>
      </c>
      <c r="N81" s="3" t="n">
        <v>129.0608</v>
      </c>
      <c r="O81" s="3" t="inlineStr">
        <is>
          <t>25년이상, 융자금없는, 역세권, 1층</t>
        </is>
      </c>
      <c r="P81" s="3" t="inlineStr">
        <is>
          <t>명문공인중개사사무소</t>
        </is>
      </c>
      <c r="Q81" s="3" t="inlineStr">
        <is>
          <t>https://m.land.naver.com/article/info/2330551053</t>
        </is>
      </c>
      <c r="R81" s="3">
        <f>IF(#REF!=M81,IF(#REF!=F81,IF(#REF!=H81,1,0),0),0)</f>
        <v/>
      </c>
    </row>
    <row r="82">
      <c r="A82" s="3" t="inlineStr">
        <is>
          <t>2330576535</t>
        </is>
      </c>
      <c r="B82" s="3" t="inlineStr">
        <is>
          <t>상가</t>
        </is>
      </c>
      <c r="C82" s="3" t="inlineStr">
        <is>
          <t>월세</t>
        </is>
      </c>
      <c r="D82" s="16" t="n">
        <v>12000</v>
      </c>
      <c r="E82" s="17" t="n">
        <v>36</v>
      </c>
      <c r="F82" s="17" t="n">
        <v>36</v>
      </c>
      <c r="G82" s="16" t="n">
        <v>12000</v>
      </c>
      <c r="H82" s="16" t="n">
        <v>700</v>
      </c>
      <c r="I82" s="17" t="n">
        <v>333.3</v>
      </c>
      <c r="J82" s="17" t="n">
        <v>19.4</v>
      </c>
      <c r="K82" s="3" t="n">
        <v>1</v>
      </c>
      <c r="L82" s="3" t="inlineStr">
        <is>
          <t>4</t>
        </is>
      </c>
      <c r="M82" s="3" t="n">
        <v>35.156236</v>
      </c>
      <c r="N82" s="3" t="n">
        <v>129.059719</v>
      </c>
      <c r="O82" s="3" t="inlineStr">
        <is>
          <t>25년이상, 융자금없는, 역세권, 1층</t>
        </is>
      </c>
      <c r="P82" s="3" t="inlineStr">
        <is>
          <t>열린공인중개사사무소</t>
        </is>
      </c>
      <c r="Q82" s="3" t="inlineStr">
        <is>
          <t>https://m.land.naver.com/article/info/2330576535</t>
        </is>
      </c>
      <c r="R82" s="3">
        <f>IF(M81=M82,IF(F81=F82,IF(H81=H82,1,0),0),0)</f>
        <v/>
      </c>
    </row>
    <row r="83">
      <c r="A83" s="3" t="inlineStr">
        <is>
          <t>2328957326</t>
        </is>
      </c>
      <c r="B83" s="3" t="inlineStr">
        <is>
          <t>상가</t>
        </is>
      </c>
      <c r="C83" s="3" t="inlineStr">
        <is>
          <t>월세</t>
        </is>
      </c>
      <c r="D83" s="16" t="n">
        <v>4000</v>
      </c>
      <c r="E83" s="17" t="n">
        <v>15.43</v>
      </c>
      <c r="F83" s="17" t="n">
        <v>15.43</v>
      </c>
      <c r="G83" s="16" t="n">
        <v>4000</v>
      </c>
      <c r="H83" s="16" t="n">
        <v>300</v>
      </c>
      <c r="I83" s="17" t="n">
        <v>259.2</v>
      </c>
      <c r="J83" s="17" t="n">
        <v>19.4</v>
      </c>
      <c r="K83" s="3" t="n">
        <v>1</v>
      </c>
      <c r="L83" s="3" t="inlineStr">
        <is>
          <t>1</t>
        </is>
      </c>
      <c r="M83" s="3" t="n">
        <v>35.157454</v>
      </c>
      <c r="N83" s="3" t="n">
        <v>129.061286</v>
      </c>
      <c r="O83" s="3" t="inlineStr">
        <is>
          <t>25년이상, 융자금적은, 역세권, 1층</t>
        </is>
      </c>
      <c r="P83" s="3" t="inlineStr">
        <is>
          <t>황금알공인중개사</t>
        </is>
      </c>
      <c r="Q83" s="3" t="inlineStr">
        <is>
          <t>https://m.land.naver.com/article/info/2328957326</t>
        </is>
      </c>
      <c r="R83" s="3">
        <f>IF(M82=M83,IF(F82=F83,IF(H82=H83,1,0),0),0)</f>
        <v/>
      </c>
    </row>
    <row r="84">
      <c r="A84" s="3" t="inlineStr">
        <is>
          <t>2332565146</t>
        </is>
      </c>
      <c r="B84" s="3" t="inlineStr">
        <is>
          <t>상가</t>
        </is>
      </c>
      <c r="C84" s="3" t="inlineStr">
        <is>
          <t>월세</t>
        </is>
      </c>
      <c r="D84" s="16" t="n">
        <v>4000</v>
      </c>
      <c r="E84" s="17" t="n">
        <v>15.43</v>
      </c>
      <c r="F84" s="17" t="n">
        <v>15.69</v>
      </c>
      <c r="G84" s="16" t="n">
        <v>4000</v>
      </c>
      <c r="H84" s="16" t="n">
        <v>300</v>
      </c>
      <c r="I84" s="17" t="n">
        <v>254.9</v>
      </c>
      <c r="J84" s="17" t="n">
        <v>19.1</v>
      </c>
      <c r="K84" s="3" t="n">
        <v>1</v>
      </c>
      <c r="L84" s="3" t="inlineStr">
        <is>
          <t>1</t>
        </is>
      </c>
      <c r="M84" s="3" t="n">
        <v>35.157454</v>
      </c>
      <c r="N84" s="3" t="n">
        <v>129.061286</v>
      </c>
      <c r="O84" s="3" t="inlineStr">
        <is>
          <t>2년이내, 융자금없는, 테라스, 역세권</t>
        </is>
      </c>
      <c r="P84" s="3" t="inlineStr">
        <is>
          <t>열린공인중개사사무소</t>
        </is>
      </c>
      <c r="Q84" s="3" t="inlineStr">
        <is>
          <t>https://m.land.naver.com/article/info/2332565146</t>
        </is>
      </c>
      <c r="R84" s="3">
        <f>IF(M83=M84,IF(F83=F84,IF(H83=H84,1,0),0),0)</f>
        <v/>
      </c>
    </row>
    <row r="85" hidden="1">
      <c r="A85" s="3" t="inlineStr">
        <is>
          <t>2331021009</t>
        </is>
      </c>
      <c r="B85" s="3" t="inlineStr">
        <is>
          <t>상가</t>
        </is>
      </c>
      <c r="C85" s="3" t="inlineStr">
        <is>
          <t>월세</t>
        </is>
      </c>
      <c r="D85" s="16" t="n">
        <v>2000</v>
      </c>
      <c r="E85" s="17" t="n">
        <v>5.75</v>
      </c>
      <c r="F85" s="17" t="n">
        <v>5.81</v>
      </c>
      <c r="G85" s="16" t="n">
        <v>2000</v>
      </c>
      <c r="H85" s="16" t="n">
        <v>110</v>
      </c>
      <c r="I85" s="17" t="n">
        <v>344.2</v>
      </c>
      <c r="J85" s="17" t="n">
        <v>18.9</v>
      </c>
      <c r="K85" s="3" t="n">
        <v>1</v>
      </c>
      <c r="L85" s="3" t="inlineStr">
        <is>
          <t>3</t>
        </is>
      </c>
      <c r="M85" s="3" t="n">
        <v>35.155333</v>
      </c>
      <c r="N85" s="3" t="n">
        <v>129.057136</v>
      </c>
      <c r="O85" s="3" t="inlineStr">
        <is>
          <t>융자금없는, 역세권, 1층, 총3층</t>
        </is>
      </c>
      <c r="P85" s="3" t="inlineStr">
        <is>
          <t>아이온부동산공인중개사사무소</t>
        </is>
      </c>
      <c r="Q85" s="3" t="inlineStr">
        <is>
          <t>https://m.land.naver.com/article/info/2331021009</t>
        </is>
      </c>
      <c r="R85" s="3">
        <f>IF(#REF!=M85,IF(#REF!=F85,IF(#REF!=H85,1,0),0),0)</f>
        <v/>
      </c>
    </row>
    <row r="86">
      <c r="A86" s="3" t="inlineStr">
        <is>
          <t>2330068380</t>
        </is>
      </c>
      <c r="B86" s="3" t="inlineStr">
        <is>
          <t>상가</t>
        </is>
      </c>
      <c r="C86" s="3" t="inlineStr">
        <is>
          <t>월세</t>
        </is>
      </c>
      <c r="D86" s="16" t="n">
        <v>7000</v>
      </c>
      <c r="E86" s="17" t="n">
        <v>14.82</v>
      </c>
      <c r="F86" s="17" t="n">
        <v>15</v>
      </c>
      <c r="G86" s="16" t="n">
        <v>7000</v>
      </c>
      <c r="H86" s="16" t="n">
        <v>280</v>
      </c>
      <c r="I86" s="17" t="n">
        <v>466.7</v>
      </c>
      <c r="J86" s="17" t="n">
        <v>18.7</v>
      </c>
      <c r="K86" s="3" t="n">
        <v>1</v>
      </c>
      <c r="L86" s="3" t="inlineStr">
        <is>
          <t>10</t>
        </is>
      </c>
      <c r="M86" s="3" t="n">
        <v>35.155425</v>
      </c>
      <c r="N86" s="3" t="n">
        <v>129.057561</v>
      </c>
      <c r="O86" s="3" t="inlineStr">
        <is>
          <t>10년이내, 역세권, 1층, 동향</t>
        </is>
      </c>
      <c r="P86" s="3" t="inlineStr">
        <is>
          <t>더빌딩부동산공인중개사사무소</t>
        </is>
      </c>
      <c r="Q86" s="3" t="inlineStr">
        <is>
          <t>https://m.land.naver.com/article/info/2330068380</t>
        </is>
      </c>
      <c r="R86" s="3">
        <f>IF(M85=M86,IF(F85=F86,IF(H85=H86,1,0),0),0)</f>
        <v/>
      </c>
    </row>
    <row r="87">
      <c r="A87" s="3" t="inlineStr">
        <is>
          <t>2331477289</t>
        </is>
      </c>
      <c r="B87" s="3" t="inlineStr">
        <is>
          <t>상가</t>
        </is>
      </c>
      <c r="C87" s="3" t="inlineStr">
        <is>
          <t>월세</t>
        </is>
      </c>
      <c r="D87" s="16" t="n">
        <v>2000</v>
      </c>
      <c r="E87" s="17" t="n">
        <v>50.21</v>
      </c>
      <c r="F87" s="17" t="n">
        <v>6.96</v>
      </c>
      <c r="G87" s="16" t="n">
        <v>2000</v>
      </c>
      <c r="H87" s="16" t="n">
        <v>130</v>
      </c>
      <c r="I87" s="17" t="n">
        <v>287.4</v>
      </c>
      <c r="J87" s="17" t="n">
        <v>18.7</v>
      </c>
      <c r="K87" s="3" t="n">
        <v>1</v>
      </c>
      <c r="L87" s="3" t="inlineStr">
        <is>
          <t>4</t>
        </is>
      </c>
      <c r="M87" s="3" t="n">
        <v>35.156158</v>
      </c>
      <c r="N87" s="3" t="n">
        <v>129.058242</v>
      </c>
      <c r="O87" s="3" t="inlineStr">
        <is>
          <t>25년이내, 융자금없는, 역세권, 1층</t>
        </is>
      </c>
      <c r="P87" s="3" t="inlineStr">
        <is>
          <t>경성부동산</t>
        </is>
      </c>
      <c r="Q87" s="3" t="inlineStr">
        <is>
          <t>https://m.land.naver.com/article/info/2331477289</t>
        </is>
      </c>
      <c r="R87" s="3">
        <f>IF(M86=M87,IF(F86=F87,IF(H86=H87,1,0),0),0)</f>
        <v/>
      </c>
    </row>
    <row r="88">
      <c r="A88" s="3" t="inlineStr">
        <is>
          <t>2329736401</t>
        </is>
      </c>
      <c r="B88" s="3" t="inlineStr">
        <is>
          <t>상가</t>
        </is>
      </c>
      <c r="C88" s="3" t="inlineStr">
        <is>
          <t>월세</t>
        </is>
      </c>
      <c r="D88" s="16" t="n">
        <v>3000</v>
      </c>
      <c r="E88" s="17" t="n">
        <v>14.82</v>
      </c>
      <c r="F88" s="17" t="n">
        <v>15</v>
      </c>
      <c r="G88" s="16" t="n">
        <v>3000</v>
      </c>
      <c r="H88" s="16" t="n">
        <v>280</v>
      </c>
      <c r="I88" s="17" t="n">
        <v>200</v>
      </c>
      <c r="J88" s="17" t="n">
        <v>18.7</v>
      </c>
      <c r="K88" s="3" t="n">
        <v>2</v>
      </c>
      <c r="L88" s="3" t="inlineStr">
        <is>
          <t>3</t>
        </is>
      </c>
      <c r="M88" s="3" t="n">
        <v>35.156346</v>
      </c>
      <c r="N88" s="3" t="n">
        <v>129.060048</v>
      </c>
      <c r="O88" s="3" t="inlineStr">
        <is>
          <t>25년이상, 융자금없는, 역세권, 중층</t>
        </is>
      </c>
      <c r="P88" s="3" t="inlineStr">
        <is>
          <t>경성부동산중개사무소</t>
        </is>
      </c>
      <c r="Q88" s="3" t="inlineStr">
        <is>
          <t>https://m.land.naver.com/article/info/2329736401</t>
        </is>
      </c>
      <c r="R88" s="3">
        <f>IF(M87=M88,IF(F87=F88,IF(H87=H88,1,0),0),0)</f>
        <v/>
      </c>
    </row>
    <row r="89">
      <c r="A89" s="3" t="inlineStr">
        <is>
          <t>2328942284</t>
        </is>
      </c>
      <c r="B89" s="3" t="inlineStr">
        <is>
          <t>상가</t>
        </is>
      </c>
      <c r="C89" s="3" t="inlineStr">
        <is>
          <t>월세</t>
        </is>
      </c>
      <c r="D89" s="16" t="n">
        <v>2000</v>
      </c>
      <c r="E89" s="17" t="n">
        <v>6.96</v>
      </c>
      <c r="F89" s="17" t="n">
        <v>6.96</v>
      </c>
      <c r="G89" s="16" t="n">
        <v>2000</v>
      </c>
      <c r="H89" s="16" t="n">
        <v>130</v>
      </c>
      <c r="I89" s="17" t="n">
        <v>287.4</v>
      </c>
      <c r="J89" s="17" t="n">
        <v>18.7</v>
      </c>
      <c r="K89" s="3" t="n">
        <v>1</v>
      </c>
      <c r="L89" s="3" t="inlineStr">
        <is>
          <t>4</t>
        </is>
      </c>
      <c r="M89" s="3" t="n">
        <v>35.156158</v>
      </c>
      <c r="N89" s="3" t="n">
        <v>129.058242</v>
      </c>
      <c r="O89" s="3" t="inlineStr">
        <is>
          <t>25년이내, 융자금적은, 역세권, 1층</t>
        </is>
      </c>
      <c r="P89" s="3" t="inlineStr">
        <is>
          <t>황금알공인중개사</t>
        </is>
      </c>
      <c r="Q89" s="3" t="inlineStr">
        <is>
          <t>https://m.land.naver.com/article/info/2328942284</t>
        </is>
      </c>
      <c r="R89" s="3">
        <f>IF(M88=M89,IF(F88=F89,IF(H88=H89,1,0),0),0)</f>
        <v/>
      </c>
    </row>
    <row r="90">
      <c r="A90" s="3" t="inlineStr">
        <is>
          <t>2329398840</t>
        </is>
      </c>
      <c r="B90" s="3" t="inlineStr">
        <is>
          <t>상가</t>
        </is>
      </c>
      <c r="C90" s="3" t="inlineStr">
        <is>
          <t>월세</t>
        </is>
      </c>
      <c r="D90" s="16" t="n">
        <v>2000</v>
      </c>
      <c r="E90" s="17" t="n">
        <v>6.96</v>
      </c>
      <c r="F90" s="17" t="n">
        <v>6.99</v>
      </c>
      <c r="G90" s="16" t="n">
        <v>2000</v>
      </c>
      <c r="H90" s="16" t="n">
        <v>130</v>
      </c>
      <c r="I90" s="17" t="n">
        <v>286.1</v>
      </c>
      <c r="J90" s="17" t="n">
        <v>18.6</v>
      </c>
      <c r="K90" s="3" t="n">
        <v>1</v>
      </c>
      <c r="L90" s="3" t="inlineStr">
        <is>
          <t>4</t>
        </is>
      </c>
      <c r="M90" s="3" t="n">
        <v>35.156158</v>
      </c>
      <c r="N90" s="3" t="n">
        <v>129.058242</v>
      </c>
      <c r="O90" s="3" t="inlineStr">
        <is>
          <t>25년이내, 융자금없는, 역세권, 1층</t>
        </is>
      </c>
      <c r="P90" s="3" t="inlineStr">
        <is>
          <t>굿모닝공인중개사사무소</t>
        </is>
      </c>
      <c r="Q90" s="3" t="inlineStr">
        <is>
          <t>https://m.land.naver.com/article/info/2329398840</t>
        </is>
      </c>
      <c r="R90" s="3">
        <f>IF(M89=M90,IF(F89=F90,IF(H89=H90,1,0),0),0)</f>
        <v/>
      </c>
    </row>
    <row r="91">
      <c r="A91" s="3" t="inlineStr">
        <is>
          <t>2331827391</t>
        </is>
      </c>
      <c r="B91" s="3" t="inlineStr">
        <is>
          <t>상가</t>
        </is>
      </c>
      <c r="C91" s="3" t="inlineStr">
        <is>
          <t>월세</t>
        </is>
      </c>
      <c r="D91" s="16" t="n">
        <v>1500</v>
      </c>
      <c r="E91" s="17" t="n">
        <v>9.98</v>
      </c>
      <c r="F91" s="17" t="n">
        <v>7</v>
      </c>
      <c r="G91" s="16" t="n">
        <v>1500</v>
      </c>
      <c r="H91" s="16" t="n">
        <v>130</v>
      </c>
      <c r="I91" s="17" t="n">
        <v>214.3</v>
      </c>
      <c r="J91" s="17" t="n">
        <v>18.6</v>
      </c>
      <c r="K91" s="3" t="n">
        <v>1</v>
      </c>
      <c r="L91" s="3" t="inlineStr">
        <is>
          <t>4</t>
        </is>
      </c>
      <c r="M91" s="3" t="n">
        <v>35.156158</v>
      </c>
      <c r="N91" s="3" t="n">
        <v>129.058242</v>
      </c>
      <c r="O91" s="3" t="inlineStr">
        <is>
          <t>25년이내, 융자금없는, 역세권, 1층</t>
        </is>
      </c>
      <c r="P91" s="3" t="inlineStr">
        <is>
          <t>태영부동산공인중개사사무소</t>
        </is>
      </c>
      <c r="Q91" s="3" t="inlineStr">
        <is>
          <t>https://m.land.naver.com/article/info/2331827391</t>
        </is>
      </c>
      <c r="R91" s="3">
        <f>IF(M90=M91,IF(F90=F91,IF(H90=H91,1,0),0),0)</f>
        <v/>
      </c>
    </row>
    <row r="92">
      <c r="A92" s="3" t="inlineStr">
        <is>
          <t>2329563279</t>
        </is>
      </c>
      <c r="B92" s="3" t="inlineStr">
        <is>
          <t>상가</t>
        </is>
      </c>
      <c r="C92" s="3" t="inlineStr">
        <is>
          <t>월세</t>
        </is>
      </c>
      <c r="D92" s="16" t="n">
        <v>8000</v>
      </c>
      <c r="E92" s="17" t="n">
        <v>45.98</v>
      </c>
      <c r="F92" s="17" t="n">
        <v>46.17</v>
      </c>
      <c r="G92" s="16" t="n">
        <v>8000</v>
      </c>
      <c r="H92" s="16" t="n">
        <v>850</v>
      </c>
      <c r="I92" s="17" t="n">
        <v>173.3</v>
      </c>
      <c r="J92" s="17" t="n">
        <v>18.4</v>
      </c>
      <c r="K92" s="3" t="n">
        <v>1</v>
      </c>
      <c r="L92" s="3" t="inlineStr">
        <is>
          <t>4</t>
        </is>
      </c>
      <c r="M92" s="3" t="n">
        <v>35.156624</v>
      </c>
      <c r="N92" s="3" t="n">
        <v>129.060704</v>
      </c>
      <c r="O92" s="3" t="inlineStr">
        <is>
          <t>25년이내, 역세권, 1층, 총4층</t>
        </is>
      </c>
      <c r="P92" s="3" t="inlineStr">
        <is>
          <t>태백부동산중개사무소</t>
        </is>
      </c>
      <c r="Q92" s="3" t="inlineStr">
        <is>
          <t>https://m.land.naver.com/article/info/2329563279</t>
        </is>
      </c>
      <c r="R92" s="3">
        <f>IF(M91=M92,IF(F91=F92,IF(H91=H92,1,0),0),0)</f>
        <v/>
      </c>
    </row>
    <row r="93">
      <c r="A93" s="3" t="inlineStr">
        <is>
          <t>2332417095</t>
        </is>
      </c>
      <c r="B93" s="3" t="inlineStr">
        <is>
          <t>상가</t>
        </is>
      </c>
      <c r="C93" s="3" t="inlineStr">
        <is>
          <t>월세</t>
        </is>
      </c>
      <c r="D93" s="16" t="n">
        <v>2000</v>
      </c>
      <c r="E93" s="17" t="n">
        <v>6.96</v>
      </c>
      <c r="F93" s="17" t="n">
        <v>7.07</v>
      </c>
      <c r="G93" s="16" t="n">
        <v>2000</v>
      </c>
      <c r="H93" s="16" t="n">
        <v>130</v>
      </c>
      <c r="I93" s="17" t="n">
        <v>282.9</v>
      </c>
      <c r="J93" s="17" t="n">
        <v>18.4</v>
      </c>
      <c r="K93" s="3" t="n">
        <v>1</v>
      </c>
      <c r="L93" s="3" t="inlineStr">
        <is>
          <t>4</t>
        </is>
      </c>
      <c r="M93" s="3" t="n">
        <v>35.156158</v>
      </c>
      <c r="N93" s="3" t="n">
        <v>129.058242</v>
      </c>
      <c r="O93" s="3" t="inlineStr">
        <is>
          <t>25년이내, 융자금없는, 역세권, 1층</t>
        </is>
      </c>
      <c r="P93" s="3" t="inlineStr">
        <is>
          <t>뉴롯데부동산 공인중개사사무소</t>
        </is>
      </c>
      <c r="Q93" s="3" t="inlineStr">
        <is>
          <t>https://m.land.naver.com/article/info/2332417095</t>
        </is>
      </c>
      <c r="R93" s="3">
        <f>IF(M92=M93,IF(F92=F93,IF(H92=H93,1,0),0),0)</f>
        <v/>
      </c>
    </row>
    <row r="94">
      <c r="A94" s="3" t="inlineStr">
        <is>
          <t>2332540305</t>
        </is>
      </c>
      <c r="B94" s="3" t="inlineStr">
        <is>
          <t>상가</t>
        </is>
      </c>
      <c r="C94" s="3" t="inlineStr">
        <is>
          <t>월세</t>
        </is>
      </c>
      <c r="D94" s="16" t="n">
        <v>1000</v>
      </c>
      <c r="E94" s="17" t="n">
        <v>6.96</v>
      </c>
      <c r="F94" s="17" t="n">
        <v>6.99</v>
      </c>
      <c r="G94" s="16" t="n">
        <v>1000</v>
      </c>
      <c r="H94" s="16" t="n">
        <v>128</v>
      </c>
      <c r="I94" s="17" t="n">
        <v>143.1</v>
      </c>
      <c r="J94" s="17" t="n">
        <v>18.3</v>
      </c>
      <c r="K94" s="3" t="n">
        <v>1</v>
      </c>
      <c r="L94" s="3" t="inlineStr">
        <is>
          <t>3</t>
        </is>
      </c>
      <c r="M94" s="3" t="n">
        <v>35.157113</v>
      </c>
      <c r="N94" s="3" t="n">
        <v>129.0607</v>
      </c>
      <c r="O94" s="3" t="inlineStr">
        <is>
          <t>25년이상, 융자금없는, 역세권, 1층</t>
        </is>
      </c>
      <c r="P94" s="3" t="inlineStr">
        <is>
          <t>굿모닝공인중개사사무소</t>
        </is>
      </c>
      <c r="Q94" s="3" t="inlineStr">
        <is>
          <t>https://m.land.naver.com/article/info/2332540305</t>
        </is>
      </c>
      <c r="R94" s="3">
        <f>IF(M93=M94,IF(F93=F94,IF(H93=H94,1,0),0),0)</f>
        <v/>
      </c>
    </row>
    <row r="95">
      <c r="A95" s="3" t="inlineStr">
        <is>
          <t>2330520737</t>
        </is>
      </c>
      <c r="B95" s="3" t="inlineStr">
        <is>
          <t>상가</t>
        </is>
      </c>
      <c r="C95" s="3" t="inlineStr">
        <is>
          <t>월세</t>
        </is>
      </c>
      <c r="D95" s="16" t="n">
        <v>10000</v>
      </c>
      <c r="E95" s="17" t="n">
        <v>27.22</v>
      </c>
      <c r="F95" s="17" t="n">
        <v>27.33</v>
      </c>
      <c r="G95" s="16" t="n">
        <v>10000</v>
      </c>
      <c r="H95" s="16" t="n">
        <v>500</v>
      </c>
      <c r="I95" s="17" t="n">
        <v>365.9</v>
      </c>
      <c r="J95" s="17" t="n">
        <v>18.3</v>
      </c>
      <c r="K95" s="3" t="n">
        <v>1</v>
      </c>
      <c r="L95" s="3" t="inlineStr">
        <is>
          <t>1</t>
        </is>
      </c>
      <c r="M95" s="3" t="n">
        <v>35.155699</v>
      </c>
      <c r="N95" s="3" t="n">
        <v>129.058536</v>
      </c>
      <c r="O95" s="3" t="inlineStr">
        <is>
          <t>2년이내, 융자금없는, 역세권, 1층</t>
        </is>
      </c>
      <c r="P95" s="3" t="inlineStr">
        <is>
          <t>럭키부동산중개사무소</t>
        </is>
      </c>
      <c r="Q95" s="3" t="inlineStr">
        <is>
          <t>https://m.land.naver.com/article/info/2330520737</t>
        </is>
      </c>
      <c r="R95" s="3">
        <f>IF(M94=M95,IF(F94=F95,IF(H94=H95,1,0),0),0)</f>
        <v/>
      </c>
    </row>
    <row r="96">
      <c r="A96" s="3" t="inlineStr">
        <is>
          <t>2332643667</t>
        </is>
      </c>
      <c r="B96" s="3" t="inlineStr">
        <is>
          <t>상가</t>
        </is>
      </c>
      <c r="C96" s="3" t="inlineStr">
        <is>
          <t>월세</t>
        </is>
      </c>
      <c r="D96" s="16" t="n">
        <v>3000</v>
      </c>
      <c r="E96" s="17" t="n">
        <v>11.49</v>
      </c>
      <c r="F96" s="17" t="n">
        <v>11.49</v>
      </c>
      <c r="G96" s="16" t="n">
        <v>3000</v>
      </c>
      <c r="H96" s="16" t="n">
        <v>210</v>
      </c>
      <c r="I96" s="17" t="n">
        <v>261.1</v>
      </c>
      <c r="J96" s="17" t="n">
        <v>18.3</v>
      </c>
      <c r="K96" s="3" t="n">
        <v>1</v>
      </c>
      <c r="L96" s="3" t="inlineStr">
        <is>
          <t>3</t>
        </is>
      </c>
      <c r="M96" s="3" t="n">
        <v>35.155516</v>
      </c>
      <c r="N96" s="3" t="n">
        <v>129.060612</v>
      </c>
      <c r="O96" s="3" t="inlineStr">
        <is>
          <t>25년이상, 융자금적은, 역세권, 1층</t>
        </is>
      </c>
      <c r="P96" s="3" t="inlineStr">
        <is>
          <t>황금알공인중개사</t>
        </is>
      </c>
      <c r="Q96" s="3" t="inlineStr">
        <is>
          <t>https://m.land.naver.com/article/info/2332643667</t>
        </is>
      </c>
      <c r="R96" s="3">
        <f>IF(M95=M96,IF(F95=F96,IF(H95=H96,1,0),0),0)</f>
        <v/>
      </c>
    </row>
    <row r="97">
      <c r="A97" s="3" t="inlineStr">
        <is>
          <t>2329735105</t>
        </is>
      </c>
      <c r="B97" s="3" t="inlineStr">
        <is>
          <t>상가</t>
        </is>
      </c>
      <c r="C97" s="3" t="inlineStr">
        <is>
          <t>월세</t>
        </is>
      </c>
      <c r="D97" s="16" t="n">
        <v>2000</v>
      </c>
      <c r="E97" s="17" t="n">
        <v>6.05</v>
      </c>
      <c r="F97" s="17" t="n">
        <v>6.05</v>
      </c>
      <c r="G97" s="16" t="n">
        <v>2000</v>
      </c>
      <c r="H97" s="16" t="n">
        <v>110</v>
      </c>
      <c r="I97" s="17" t="n">
        <v>330.6</v>
      </c>
      <c r="J97" s="17" t="n">
        <v>18.2</v>
      </c>
      <c r="K97" s="3" t="n">
        <v>1</v>
      </c>
      <c r="L97" s="3" t="inlineStr">
        <is>
          <t>4</t>
        </is>
      </c>
      <c r="M97" s="3" t="n">
        <v>35.155333</v>
      </c>
      <c r="N97" s="3" t="n">
        <v>129.057136</v>
      </c>
      <c r="O97" s="3" t="inlineStr">
        <is>
          <t>25년이상, 융자금없는, 역세권, 1층</t>
        </is>
      </c>
      <c r="P97" s="3" t="inlineStr">
        <is>
          <t>경성부동산중개사무소</t>
        </is>
      </c>
      <c r="Q97" s="3" t="inlineStr">
        <is>
          <t>https://m.land.naver.com/article/info/2329735105</t>
        </is>
      </c>
      <c r="R97" s="3">
        <f>IF(M96=M97,IF(F96=F97,IF(H96=H97,1,0),0),0)</f>
        <v/>
      </c>
    </row>
    <row r="98">
      <c r="A98" s="3" t="inlineStr">
        <is>
          <t>2332942279</t>
        </is>
      </c>
      <c r="B98" s="3" t="inlineStr">
        <is>
          <t>상가</t>
        </is>
      </c>
      <c r="C98" s="3" t="inlineStr">
        <is>
          <t>월세</t>
        </is>
      </c>
      <c r="D98" s="16" t="n">
        <v>3000</v>
      </c>
      <c r="E98" s="17" t="n">
        <v>11.49</v>
      </c>
      <c r="F98" s="17" t="n">
        <v>11.65</v>
      </c>
      <c r="G98" s="16" t="n">
        <v>3000</v>
      </c>
      <c r="H98" s="16" t="n">
        <v>210</v>
      </c>
      <c r="I98" s="17" t="n">
        <v>257.5</v>
      </c>
      <c r="J98" s="17" t="n">
        <v>18</v>
      </c>
      <c r="K98" s="3" t="n">
        <v>1</v>
      </c>
      <c r="L98" s="3" t="inlineStr">
        <is>
          <t>3</t>
        </is>
      </c>
      <c r="M98" s="3" t="n">
        <v>35.155516</v>
      </c>
      <c r="N98" s="3" t="n">
        <v>129.060612</v>
      </c>
      <c r="O98" s="3" t="inlineStr">
        <is>
          <t>25년이내, 융자금없는, 역세권, 1층</t>
        </is>
      </c>
      <c r="P98" s="3" t="inlineStr">
        <is>
          <t>태백부동산중개사무소</t>
        </is>
      </c>
      <c r="Q98" s="3" t="inlineStr">
        <is>
          <t>https://m.land.naver.com/article/info/2332942279</t>
        </is>
      </c>
      <c r="R98" s="3">
        <f>IF(M97=M98,IF(F97=F98,IF(H97=H98,1,0),0),0)</f>
        <v/>
      </c>
    </row>
    <row r="99">
      <c r="A99" s="3" t="inlineStr">
        <is>
          <t>2329968222</t>
        </is>
      </c>
      <c r="B99" s="3" t="inlineStr">
        <is>
          <t>상가</t>
        </is>
      </c>
      <c r="C99" s="3" t="inlineStr">
        <is>
          <t>월세</t>
        </is>
      </c>
      <c r="D99" s="16" t="n">
        <v>5000</v>
      </c>
      <c r="E99" s="17" t="n">
        <v>23.59</v>
      </c>
      <c r="F99" s="17" t="n">
        <v>23.87</v>
      </c>
      <c r="G99" s="16" t="n">
        <v>5000</v>
      </c>
      <c r="H99" s="16" t="n">
        <v>430</v>
      </c>
      <c r="I99" s="17" t="n">
        <v>209.5</v>
      </c>
      <c r="J99" s="17" t="n">
        <v>18</v>
      </c>
      <c r="K99" s="3" t="n">
        <v>1</v>
      </c>
      <c r="L99" s="3" t="inlineStr">
        <is>
          <t>4</t>
        </is>
      </c>
      <c r="M99" s="3" t="n">
        <v>35.155651</v>
      </c>
      <c r="N99" s="3" t="n">
        <v>129.057452</v>
      </c>
      <c r="O99" s="3" t="inlineStr">
        <is>
          <t>25년이상, 융자금없는, 역세권, 1층</t>
        </is>
      </c>
      <c r="P99" s="3" t="inlineStr">
        <is>
          <t>아이온부동산공인중개사사무소</t>
        </is>
      </c>
      <c r="Q99" s="3" t="inlineStr">
        <is>
          <t>https://m.land.naver.com/article/info/2329968222</t>
        </is>
      </c>
      <c r="R99" s="3">
        <f>IF(M98=M99,IF(F98=F99,IF(H98=H99,1,0),0),0)</f>
        <v/>
      </c>
    </row>
    <row r="100">
      <c r="A100" s="3" t="inlineStr">
        <is>
          <t>2330989563</t>
        </is>
      </c>
      <c r="B100" s="3" t="inlineStr">
        <is>
          <t>상가</t>
        </is>
      </c>
      <c r="C100" s="3" t="inlineStr">
        <is>
          <t>월세</t>
        </is>
      </c>
      <c r="D100" s="16" t="n">
        <v>3000</v>
      </c>
      <c r="E100" s="17" t="n">
        <v>11.49</v>
      </c>
      <c r="F100" s="17" t="n">
        <v>11.65</v>
      </c>
      <c r="G100" s="16" t="n">
        <v>3000</v>
      </c>
      <c r="H100" s="16" t="n">
        <v>210</v>
      </c>
      <c r="I100" s="17" t="n">
        <v>257.5</v>
      </c>
      <c r="J100" s="17" t="n">
        <v>18</v>
      </c>
      <c r="K100" s="3" t="n">
        <v>1</v>
      </c>
      <c r="L100" s="3" t="inlineStr">
        <is>
          <t>3</t>
        </is>
      </c>
      <c r="M100" s="3" t="n">
        <v>35.155516</v>
      </c>
      <c r="N100" s="3" t="n">
        <v>129.060612</v>
      </c>
      <c r="O100" s="3" t="inlineStr">
        <is>
          <t>융자금없는, 역세권, 1층, 총3층</t>
        </is>
      </c>
      <c r="P100" s="3" t="inlineStr">
        <is>
          <t>주식회사 한결부동산중개법인</t>
        </is>
      </c>
      <c r="Q100" s="3" t="inlineStr">
        <is>
          <t>https://m.land.naver.com/article/info/2330989563</t>
        </is>
      </c>
      <c r="R100" s="3">
        <f>IF(M99=M100,IF(F99=F100,IF(H99=H100,1,0),0),0)</f>
        <v/>
      </c>
    </row>
    <row r="101">
      <c r="A101" s="3" t="inlineStr">
        <is>
          <t>2331079246</t>
        </is>
      </c>
      <c r="B101" s="3" t="inlineStr">
        <is>
          <t>상가</t>
        </is>
      </c>
      <c r="C101" s="3" t="inlineStr">
        <is>
          <t>월세</t>
        </is>
      </c>
      <c r="D101" s="16" t="n">
        <v>30000</v>
      </c>
      <c r="E101" s="17" t="n">
        <v>52.94</v>
      </c>
      <c r="F101" s="17" t="n">
        <v>53.15</v>
      </c>
      <c r="G101" s="16" t="n">
        <v>30000</v>
      </c>
      <c r="H101" s="16" t="n">
        <v>950</v>
      </c>
      <c r="I101" s="17" t="n">
        <v>564.4</v>
      </c>
      <c r="J101" s="17" t="n">
        <v>17.9</v>
      </c>
      <c r="K101" s="3" t="n">
        <v>1</v>
      </c>
      <c r="L101" s="3" t="inlineStr">
        <is>
          <t>10</t>
        </is>
      </c>
      <c r="M101" s="3" t="n">
        <v>35.15618</v>
      </c>
      <c r="N101" s="3" t="n">
        <v>129.057371</v>
      </c>
      <c r="O101" s="3" t="inlineStr">
        <is>
          <t>25년이상, 융자금없는, 역세권, 1층</t>
        </is>
      </c>
      <c r="P101" s="3" t="inlineStr">
        <is>
          <t>청운부동산공인중개사사무소</t>
        </is>
      </c>
      <c r="Q101" s="3" t="inlineStr">
        <is>
          <t>https://m.land.naver.com/article/info/2331079246</t>
        </is>
      </c>
      <c r="R101" s="3">
        <f>IF(M100=M101,IF(F100=F101,IF(H100=H101,1,0),0),0)</f>
        <v/>
      </c>
    </row>
    <row r="102">
      <c r="A102" s="3" t="inlineStr">
        <is>
          <t>2332541591</t>
        </is>
      </c>
      <c r="B102" s="3" t="inlineStr">
        <is>
          <t>상가</t>
        </is>
      </c>
      <c r="C102" s="3" t="inlineStr">
        <is>
          <t>월세</t>
        </is>
      </c>
      <c r="D102" s="16" t="n">
        <v>7000</v>
      </c>
      <c r="E102" s="17" t="n">
        <v>33.58</v>
      </c>
      <c r="F102" s="17" t="n">
        <v>33.58</v>
      </c>
      <c r="G102" s="16" t="n">
        <v>7000</v>
      </c>
      <c r="H102" s="16" t="n">
        <v>600</v>
      </c>
      <c r="I102" s="17" t="n">
        <v>208.5</v>
      </c>
      <c r="J102" s="17" t="n">
        <v>17.9</v>
      </c>
      <c r="K102" s="3" t="n">
        <v>1</v>
      </c>
      <c r="L102" s="3" t="inlineStr">
        <is>
          <t>2</t>
        </is>
      </c>
      <c r="M102" s="3" t="n">
        <v>35.156705</v>
      </c>
      <c r="N102" s="3" t="n">
        <v>129.060647</v>
      </c>
      <c r="O102" s="3" t="inlineStr">
        <is>
          <t>25년이내, 융자금적은, 역세권, 1층</t>
        </is>
      </c>
      <c r="P102" s="3" t="inlineStr">
        <is>
          <t>황금알공인중개사</t>
        </is>
      </c>
      <c r="Q102" s="3" t="inlineStr">
        <is>
          <t>https://m.land.naver.com/article/info/2332541591</t>
        </is>
      </c>
      <c r="R102" s="3">
        <f>IF(M101=M102,IF(F101=F102,IF(H101=H102,1,0),0),0)</f>
        <v/>
      </c>
    </row>
    <row r="103">
      <c r="A103" s="3" t="inlineStr">
        <is>
          <t>2330509623</t>
        </is>
      </c>
      <c r="B103" s="3" t="inlineStr">
        <is>
          <t>상가</t>
        </is>
      </c>
      <c r="C103" s="3" t="inlineStr">
        <is>
          <t>월세</t>
        </is>
      </c>
      <c r="D103" s="16" t="n">
        <v>30000</v>
      </c>
      <c r="E103" s="17" t="n">
        <v>52.94</v>
      </c>
      <c r="F103" s="17" t="n">
        <v>53.15</v>
      </c>
      <c r="G103" s="16" t="n">
        <v>30000</v>
      </c>
      <c r="H103" s="16" t="n">
        <v>950</v>
      </c>
      <c r="I103" s="17" t="n">
        <v>564.4</v>
      </c>
      <c r="J103" s="17" t="n">
        <v>17.9</v>
      </c>
      <c r="K103" s="3" t="n">
        <v>1</v>
      </c>
      <c r="L103" s="3" t="inlineStr">
        <is>
          <t>10</t>
        </is>
      </c>
      <c r="M103" s="3" t="n">
        <v>35.15618</v>
      </c>
      <c r="N103" s="3" t="n">
        <v>129.057371</v>
      </c>
      <c r="O103" s="3" t="inlineStr">
        <is>
          <t>25년이상, 융자금없는, 역세권, 1층</t>
        </is>
      </c>
      <c r="P103" s="3" t="inlineStr">
        <is>
          <t>엘시티리움부동산공인중개사사무소</t>
        </is>
      </c>
      <c r="Q103" s="3" t="inlineStr">
        <is>
          <t>https://m.land.naver.com/article/info/2330509623</t>
        </is>
      </c>
      <c r="R103" s="3">
        <f>IF(M102=M103,IF(F102=F103,IF(H102=H103,1,0),0),0)</f>
        <v/>
      </c>
    </row>
    <row r="104" hidden="1">
      <c r="A104" s="3" t="inlineStr">
        <is>
          <t>2332543265</t>
        </is>
      </c>
      <c r="B104" s="3" t="inlineStr">
        <is>
          <t>상가</t>
        </is>
      </c>
      <c r="C104" s="3" t="inlineStr">
        <is>
          <t>월세</t>
        </is>
      </c>
      <c r="D104" s="16" t="n">
        <v>30000</v>
      </c>
      <c r="E104" s="17" t="n">
        <v>52.94</v>
      </c>
      <c r="F104" s="17" t="n">
        <v>52.94</v>
      </c>
      <c r="G104" s="16" t="n">
        <v>30000</v>
      </c>
      <c r="H104" s="16" t="n">
        <v>950</v>
      </c>
      <c r="I104" s="17" t="n">
        <v>566.7</v>
      </c>
      <c r="J104" s="17" t="n">
        <v>17.9</v>
      </c>
      <c r="K104" s="3" t="n">
        <v>1</v>
      </c>
      <c r="L104" s="3" t="inlineStr">
        <is>
          <t>10</t>
        </is>
      </c>
      <c r="M104" s="3" t="n">
        <v>35.15618</v>
      </c>
      <c r="N104" s="3" t="n">
        <v>129.057371</v>
      </c>
      <c r="O104" s="3" t="inlineStr">
        <is>
          <t>25년이상, 융자금적은, 역세권, 1층</t>
        </is>
      </c>
      <c r="P104" s="3" t="inlineStr">
        <is>
          <t>황금알공인중개사</t>
        </is>
      </c>
      <c r="Q104" s="3" t="inlineStr">
        <is>
          <t>https://m.land.naver.com/article/info/2332543265</t>
        </is>
      </c>
      <c r="R104" s="3">
        <f>IF(#REF!=M104,IF(#REF!=F104,IF(#REF!=H104,1,0),0),0)</f>
        <v/>
      </c>
    </row>
    <row r="105">
      <c r="A105" s="3" t="inlineStr">
        <is>
          <t>2330624485</t>
        </is>
      </c>
      <c r="B105" s="3" t="inlineStr">
        <is>
          <t>상가</t>
        </is>
      </c>
      <c r="C105" s="3" t="inlineStr">
        <is>
          <t>월세</t>
        </is>
      </c>
      <c r="D105" s="16" t="n">
        <v>6800</v>
      </c>
      <c r="E105" s="17" t="n">
        <v>26.92</v>
      </c>
      <c r="F105" s="17" t="n">
        <v>27.01</v>
      </c>
      <c r="G105" s="16" t="n">
        <v>6800</v>
      </c>
      <c r="H105" s="16" t="n">
        <v>480</v>
      </c>
      <c r="I105" s="17" t="n">
        <v>251.8</v>
      </c>
      <c r="J105" s="17" t="n">
        <v>17.8</v>
      </c>
      <c r="K105" s="3" t="n">
        <v>1</v>
      </c>
      <c r="L105" s="3" t="inlineStr">
        <is>
          <t>3</t>
        </is>
      </c>
      <c r="M105" s="3" t="n">
        <v>35.156201</v>
      </c>
      <c r="N105" s="3" t="n">
        <v>129.060902</v>
      </c>
      <c r="O105" s="3" t="inlineStr">
        <is>
          <t>25년이상, 융자금없는, 역세권, 1층</t>
        </is>
      </c>
      <c r="P105" s="3" t="inlineStr">
        <is>
          <t>신세계부동산중개사무소</t>
        </is>
      </c>
      <c r="Q105" s="3" t="inlineStr">
        <is>
          <t>https://m.land.naver.com/article/info/2330624485</t>
        </is>
      </c>
      <c r="R105" s="3">
        <f>IF(M104=M105,IF(F104=F105,IF(H104=H105,1,0),0),0)</f>
        <v/>
      </c>
    </row>
    <row r="106" hidden="1">
      <c r="A106" s="3" t="inlineStr">
        <is>
          <t>2329888668</t>
        </is>
      </c>
      <c r="B106" s="3" t="inlineStr">
        <is>
          <t>상가</t>
        </is>
      </c>
      <c r="C106" s="3" t="inlineStr">
        <is>
          <t>월세</t>
        </is>
      </c>
      <c r="D106" s="16" t="n">
        <v>6800</v>
      </c>
      <c r="E106" s="17" t="n">
        <v>26.92</v>
      </c>
      <c r="F106" s="17" t="n">
        <v>26.92</v>
      </c>
      <c r="G106" s="16" t="n">
        <v>6800</v>
      </c>
      <c r="H106" s="16" t="n">
        <v>480</v>
      </c>
      <c r="I106" s="17" t="n">
        <v>252.6</v>
      </c>
      <c r="J106" s="17" t="n">
        <v>17.8</v>
      </c>
      <c r="K106" s="3" t="n">
        <v>1</v>
      </c>
      <c r="L106" s="3" t="inlineStr">
        <is>
          <t>3</t>
        </is>
      </c>
      <c r="M106" s="3" t="n">
        <v>35.156201</v>
      </c>
      <c r="N106" s="3" t="n">
        <v>129.060902</v>
      </c>
      <c r="O106" s="3" t="inlineStr">
        <is>
          <t>25년이상, 융자금적은, 역세권, 1층</t>
        </is>
      </c>
      <c r="P106" s="3" t="inlineStr">
        <is>
          <t>황금알공인중개사</t>
        </is>
      </c>
      <c r="Q106" s="3" t="inlineStr">
        <is>
          <t>https://m.land.naver.com/article/info/2329888668</t>
        </is>
      </c>
      <c r="R106" s="3">
        <f>IF(#REF!=M106,IF(#REF!=F106,IF(#REF!=H106,1,0),0),0)</f>
        <v/>
      </c>
    </row>
    <row r="107">
      <c r="A107" s="3" t="inlineStr">
        <is>
          <t>2329905392</t>
        </is>
      </c>
      <c r="B107" s="3" t="inlineStr">
        <is>
          <t>상가</t>
        </is>
      </c>
      <c r="C107" s="3" t="inlineStr">
        <is>
          <t>월세</t>
        </is>
      </c>
      <c r="D107" s="16" t="n">
        <v>6800</v>
      </c>
      <c r="E107" s="17" t="n">
        <v>26.92</v>
      </c>
      <c r="F107" s="17" t="n">
        <v>27.01</v>
      </c>
      <c r="G107" s="16" t="n">
        <v>6800</v>
      </c>
      <c r="H107" s="16" t="n">
        <v>480</v>
      </c>
      <c r="I107" s="17" t="n">
        <v>251.8</v>
      </c>
      <c r="J107" s="17" t="n">
        <v>17.8</v>
      </c>
      <c r="K107" s="3" t="n">
        <v>1</v>
      </c>
      <c r="L107" s="3" t="inlineStr">
        <is>
          <t>2</t>
        </is>
      </c>
      <c r="M107" s="3" t="n">
        <v>35.156201</v>
      </c>
      <c r="N107" s="3" t="n">
        <v>129.060902</v>
      </c>
      <c r="O107" s="3" t="inlineStr">
        <is>
          <t>25년이상, 융자금없는, 역세권, 1층</t>
        </is>
      </c>
      <c r="P107" s="3" t="inlineStr">
        <is>
          <t>아이온부동산공인중개사사무소</t>
        </is>
      </c>
      <c r="Q107" s="3" t="inlineStr">
        <is>
          <t>https://m.land.naver.com/article/info/2329905392</t>
        </is>
      </c>
      <c r="R107" s="3">
        <f>IF(M106=M107,IF(F106=F107,IF(H106=H107,1,0),0),0)</f>
        <v/>
      </c>
    </row>
    <row r="108" hidden="1">
      <c r="A108" s="3" t="inlineStr">
        <is>
          <t>2329696746</t>
        </is>
      </c>
      <c r="B108" s="3" t="inlineStr">
        <is>
          <t>상가</t>
        </is>
      </c>
      <c r="C108" s="3" t="inlineStr">
        <is>
          <t>월세</t>
        </is>
      </c>
      <c r="D108" s="16" t="n">
        <v>4500</v>
      </c>
      <c r="E108" s="17" t="n">
        <v>19.66</v>
      </c>
      <c r="F108" s="17" t="n">
        <v>19.66</v>
      </c>
      <c r="G108" s="16" t="n">
        <v>4500</v>
      </c>
      <c r="H108" s="16" t="n">
        <v>350</v>
      </c>
      <c r="I108" s="17" t="n">
        <v>228.9</v>
      </c>
      <c r="J108" s="17" t="n">
        <v>17.8</v>
      </c>
      <c r="K108" s="3" t="n">
        <v>1</v>
      </c>
      <c r="L108" s="3" t="inlineStr">
        <is>
          <t>4</t>
        </is>
      </c>
      <c r="M108" s="3" t="n">
        <v>35.156474</v>
      </c>
      <c r="N108" s="3" t="n">
        <v>129.060094</v>
      </c>
      <c r="O108" s="3" t="inlineStr">
        <is>
          <t>25년이상, 융자금없는, 역세권, 1층</t>
        </is>
      </c>
      <c r="P108" s="3" t="inlineStr">
        <is>
          <t>경성부동산중개사무소</t>
        </is>
      </c>
      <c r="Q108" s="3" t="inlineStr">
        <is>
          <t>https://m.land.naver.com/article/info/2329696746</t>
        </is>
      </c>
      <c r="R108" s="3">
        <f>IF(#REF!=M108,IF(#REF!=F108,IF(#REF!=H108,1,0),0),0)</f>
        <v/>
      </c>
    </row>
    <row r="109">
      <c r="A109" s="3" t="inlineStr">
        <is>
          <t>2330350898</t>
        </is>
      </c>
      <c r="B109" s="3" t="inlineStr">
        <is>
          <t>상가</t>
        </is>
      </c>
      <c r="C109" s="3" t="inlineStr">
        <is>
          <t>월세</t>
        </is>
      </c>
      <c r="D109" s="16" t="n">
        <v>2000</v>
      </c>
      <c r="E109" s="17" t="n">
        <v>15.73</v>
      </c>
      <c r="F109" s="17" t="n">
        <v>15.73</v>
      </c>
      <c r="G109" s="16" t="n">
        <v>2000</v>
      </c>
      <c r="H109" s="16" t="n">
        <v>280</v>
      </c>
      <c r="I109" s="17" t="n">
        <v>127.1</v>
      </c>
      <c r="J109" s="17" t="n">
        <v>17.8</v>
      </c>
      <c r="K109" s="3" t="n">
        <v>1</v>
      </c>
      <c r="L109" s="3" t="inlineStr">
        <is>
          <t>2</t>
        </is>
      </c>
      <c r="M109" s="3" t="n">
        <v>35.156832</v>
      </c>
      <c r="N109" s="3" t="n">
        <v>129.061303</v>
      </c>
      <c r="O109" s="3" t="inlineStr">
        <is>
          <t>25년이상, 융자금적은, 역세권, 1층</t>
        </is>
      </c>
      <c r="P109" s="3" t="inlineStr">
        <is>
          <t>황금알공인중개사</t>
        </is>
      </c>
      <c r="Q109" s="3" t="inlineStr">
        <is>
          <t>https://m.land.naver.com/article/info/2330350898</t>
        </is>
      </c>
      <c r="R109" s="3">
        <f>IF(M108=M109,IF(F108=F109,IF(H108=H109,1,0),0),0)</f>
        <v/>
      </c>
    </row>
    <row r="110">
      <c r="A110" s="3" t="inlineStr">
        <is>
          <t>2331554632</t>
        </is>
      </c>
      <c r="B110" s="3" t="inlineStr">
        <is>
          <t>상가</t>
        </is>
      </c>
      <c r="C110" s="3" t="inlineStr">
        <is>
          <t>월세</t>
        </is>
      </c>
      <c r="D110" s="16" t="n">
        <v>7000</v>
      </c>
      <c r="E110" s="17" t="n">
        <v>33.58</v>
      </c>
      <c r="F110" s="17" t="n">
        <v>33.82</v>
      </c>
      <c r="G110" s="16" t="n">
        <v>7000</v>
      </c>
      <c r="H110" s="16" t="n">
        <v>600</v>
      </c>
      <c r="I110" s="17" t="n">
        <v>207</v>
      </c>
      <c r="J110" s="17" t="n">
        <v>17.7</v>
      </c>
      <c r="K110" s="3" t="n">
        <v>1</v>
      </c>
      <c r="L110" s="3" t="inlineStr">
        <is>
          <t>3</t>
        </is>
      </c>
      <c r="M110" s="3" t="n">
        <v>35.156705</v>
      </c>
      <c r="N110" s="3" t="n">
        <v>129.060647</v>
      </c>
      <c r="O110" s="3" t="inlineStr">
        <is>
          <t>25년이상, 융자금없는, 역세권, 1층</t>
        </is>
      </c>
      <c r="P110" s="3" t="inlineStr">
        <is>
          <t>원상가 공인중개사 사무소</t>
        </is>
      </c>
      <c r="Q110" s="3" t="inlineStr">
        <is>
          <t>https://m.land.naver.com/article/info/2331554632</t>
        </is>
      </c>
      <c r="R110" s="3">
        <f>IF(M109=M110,IF(F109=F110,IF(H109=H110,1,0),0),0)</f>
        <v/>
      </c>
    </row>
    <row r="111" hidden="1">
      <c r="A111" s="3" t="inlineStr">
        <is>
          <t>2328736043</t>
        </is>
      </c>
      <c r="B111" s="3" t="inlineStr">
        <is>
          <t>상가</t>
        </is>
      </c>
      <c r="C111" s="3" t="inlineStr">
        <is>
          <t>월세</t>
        </is>
      </c>
      <c r="D111" s="16" t="n">
        <v>4500</v>
      </c>
      <c r="E111" s="17" t="n">
        <v>19.66</v>
      </c>
      <c r="F111" s="17" t="n">
        <v>19.78</v>
      </c>
      <c r="G111" s="16" t="n">
        <v>4500</v>
      </c>
      <c r="H111" s="16" t="n">
        <v>350</v>
      </c>
      <c r="I111" s="17" t="n">
        <v>227.5</v>
      </c>
      <c r="J111" s="17" t="n">
        <v>17.7</v>
      </c>
      <c r="K111" s="3" t="n">
        <v>1</v>
      </c>
      <c r="L111" s="3" t="inlineStr">
        <is>
          <t>4</t>
        </is>
      </c>
      <c r="M111" s="3" t="n">
        <v>35.156474</v>
      </c>
      <c r="N111" s="3" t="n">
        <v>129.060094</v>
      </c>
      <c r="O111" s="3" t="inlineStr">
        <is>
          <t>25년이상, 융자금없는, 역세권, 1층</t>
        </is>
      </c>
      <c r="P111" s="3" t="inlineStr">
        <is>
          <t>열린공인중개사사무소</t>
        </is>
      </c>
      <c r="Q111" s="3" t="inlineStr">
        <is>
          <t>https://m.land.naver.com/article/info/2328736043</t>
        </is>
      </c>
      <c r="R111" s="3">
        <f>IF(#REF!=M111,IF(#REF!=F111,IF(#REF!=H111,1,0),0),0)</f>
        <v/>
      </c>
    </row>
    <row r="112" hidden="1">
      <c r="A112" s="3" t="inlineStr">
        <is>
          <t>2331949623</t>
        </is>
      </c>
      <c r="B112" s="3" t="inlineStr">
        <is>
          <t>상가</t>
        </is>
      </c>
      <c r="C112" s="3" t="inlineStr">
        <is>
          <t>월세</t>
        </is>
      </c>
      <c r="D112" s="16" t="n">
        <v>10000</v>
      </c>
      <c r="E112" s="17" t="n">
        <v>25.41</v>
      </c>
      <c r="F112" s="17" t="n">
        <v>25.64</v>
      </c>
      <c r="G112" s="16" t="n">
        <v>10000</v>
      </c>
      <c r="H112" s="16" t="n">
        <v>450</v>
      </c>
      <c r="I112" s="17" t="n">
        <v>390</v>
      </c>
      <c r="J112" s="17" t="n">
        <v>17.6</v>
      </c>
      <c r="K112" s="3" t="n">
        <v>14</v>
      </c>
      <c r="L112" s="3" t="inlineStr">
        <is>
          <t>21</t>
        </is>
      </c>
      <c r="M112" s="3" t="n">
        <v>35.155991</v>
      </c>
      <c r="N112" s="3" t="n">
        <v>129.059572</v>
      </c>
      <c r="O112" s="3" t="inlineStr">
        <is>
          <t>25년이상, 융자금없는, 역세권, 중층</t>
        </is>
      </c>
      <c r="P112" s="3" t="inlineStr">
        <is>
          <t>청년공인중개사사무소</t>
        </is>
      </c>
      <c r="Q112" s="3" t="inlineStr">
        <is>
          <t>https://m.land.naver.com/article/info/2331949623</t>
        </is>
      </c>
      <c r="R112" s="3">
        <f>IF(#REF!=M112,IF(#REF!=F112,IF(#REF!=H112,1,0),0),0)</f>
        <v/>
      </c>
    </row>
    <row r="113">
      <c r="A113" s="3" t="inlineStr">
        <is>
          <t>2331011245</t>
        </is>
      </c>
      <c r="B113" s="3" t="inlineStr">
        <is>
          <t>상가</t>
        </is>
      </c>
      <c r="C113" s="3" t="inlineStr">
        <is>
          <t>월세</t>
        </is>
      </c>
      <c r="D113" s="16" t="n">
        <v>10000</v>
      </c>
      <c r="E113" s="17" t="n">
        <v>24.8</v>
      </c>
      <c r="F113" s="17" t="n">
        <v>24.93</v>
      </c>
      <c r="G113" s="16" t="n">
        <v>10000</v>
      </c>
      <c r="H113" s="16" t="n">
        <v>440</v>
      </c>
      <c r="I113" s="17" t="n">
        <v>401.1</v>
      </c>
      <c r="J113" s="17" t="n">
        <v>17.6</v>
      </c>
      <c r="K113" s="3" t="n">
        <v>1</v>
      </c>
      <c r="L113" s="3" t="inlineStr">
        <is>
          <t>5</t>
        </is>
      </c>
      <c r="M113" s="3" t="n">
        <v>35.155743</v>
      </c>
      <c r="N113" s="3" t="n">
        <v>129.05996</v>
      </c>
      <c r="O113" s="3" t="inlineStr">
        <is>
          <t>25년이내, 융자금없는, 역세권, 1층</t>
        </is>
      </c>
      <c r="P113" s="3" t="inlineStr">
        <is>
          <t>삼주부동산중개사무소</t>
        </is>
      </c>
      <c r="Q113" s="3" t="inlineStr">
        <is>
          <t>https://m.land.naver.com/article/info/2331011245</t>
        </is>
      </c>
      <c r="R113" s="3">
        <f>IF(M112=M113,IF(F112=F113,IF(H112=H113,1,0),0),0)</f>
        <v/>
      </c>
    </row>
    <row r="114">
      <c r="A114" s="3" t="inlineStr">
        <is>
          <t>2331481690</t>
        </is>
      </c>
      <c r="B114" s="3" t="inlineStr">
        <is>
          <t>상가</t>
        </is>
      </c>
      <c r="C114" s="3" t="inlineStr">
        <is>
          <t>월세</t>
        </is>
      </c>
      <c r="D114" s="16" t="n">
        <v>5000</v>
      </c>
      <c r="E114" s="17" t="n">
        <v>22.69</v>
      </c>
      <c r="F114" s="17" t="n">
        <v>22.86</v>
      </c>
      <c r="G114" s="16" t="n">
        <v>5000</v>
      </c>
      <c r="H114" s="16" t="n">
        <v>400</v>
      </c>
      <c r="I114" s="17" t="n">
        <v>218.7</v>
      </c>
      <c r="J114" s="17" t="n">
        <v>17.5</v>
      </c>
      <c r="K114" s="3" t="n">
        <v>2</v>
      </c>
      <c r="L114" s="3" t="inlineStr">
        <is>
          <t>2</t>
        </is>
      </c>
      <c r="M114" s="3" t="n">
        <v>35.158525</v>
      </c>
      <c r="N114" s="3" t="n">
        <v>129.058769</v>
      </c>
      <c r="O114" s="3" t="inlineStr">
        <is>
          <t>25년이상, 융자금없는, 역세권, 고층</t>
        </is>
      </c>
      <c r="P114" s="3" t="inlineStr">
        <is>
          <t>경성부동산중개사무소</t>
        </is>
      </c>
      <c r="Q114" s="3" t="inlineStr">
        <is>
          <t>https://m.land.naver.com/article/info/2331481690</t>
        </is>
      </c>
      <c r="R114" s="3">
        <f>IF(M113=M114,IF(F113=F114,IF(H113=H114,1,0),0),0)</f>
        <v/>
      </c>
    </row>
    <row r="115">
      <c r="A115" s="3" t="inlineStr">
        <is>
          <t>2328955386</t>
        </is>
      </c>
      <c r="B115" s="3" t="inlineStr">
        <is>
          <t>상가</t>
        </is>
      </c>
      <c r="C115" s="3" t="inlineStr">
        <is>
          <t>월세</t>
        </is>
      </c>
      <c r="D115" s="16" t="n">
        <v>2000</v>
      </c>
      <c r="E115" s="17" t="n">
        <v>9.98</v>
      </c>
      <c r="F115" s="17" t="n">
        <v>9.98</v>
      </c>
      <c r="G115" s="16" t="n">
        <v>2000</v>
      </c>
      <c r="H115" s="16" t="n">
        <v>175</v>
      </c>
      <c r="I115" s="17" t="n">
        <v>200.4</v>
      </c>
      <c r="J115" s="17" t="n">
        <v>17.5</v>
      </c>
      <c r="K115" s="3" t="n">
        <v>1</v>
      </c>
      <c r="L115" s="3" t="inlineStr">
        <is>
          <t>2</t>
        </is>
      </c>
      <c r="M115" s="3" t="n">
        <v>35.157113</v>
      </c>
      <c r="N115" s="3" t="n">
        <v>129.061324</v>
      </c>
      <c r="O115" s="3" t="inlineStr">
        <is>
          <t>25년이상, 융자금적은, 역세권, 1층</t>
        </is>
      </c>
      <c r="P115" s="3" t="inlineStr">
        <is>
          <t>황금알공인중개사</t>
        </is>
      </c>
      <c r="Q115" s="3" t="inlineStr">
        <is>
          <t>https://m.land.naver.com/article/info/2328955386</t>
        </is>
      </c>
      <c r="R115" s="3">
        <f>IF(M114=M115,IF(F114=F115,IF(H114=H115,1,0),0),0)</f>
        <v/>
      </c>
    </row>
    <row r="116">
      <c r="A116" s="3" t="inlineStr">
        <is>
          <t>2330958626</t>
        </is>
      </c>
      <c r="B116" s="3" t="inlineStr">
        <is>
          <t>상가</t>
        </is>
      </c>
      <c r="C116" s="3" t="inlineStr">
        <is>
          <t>월세</t>
        </is>
      </c>
      <c r="D116" s="16" t="n">
        <v>7000</v>
      </c>
      <c r="E116" s="17" t="n">
        <v>25.71</v>
      </c>
      <c r="F116" s="17" t="n">
        <v>25.71</v>
      </c>
      <c r="G116" s="16" t="n">
        <v>7000</v>
      </c>
      <c r="H116" s="16" t="n">
        <v>450</v>
      </c>
      <c r="I116" s="17" t="n">
        <v>272.3</v>
      </c>
      <c r="J116" s="17" t="n">
        <v>17.5</v>
      </c>
      <c r="K116" s="3" t="n">
        <v>1</v>
      </c>
      <c r="L116" s="3" t="inlineStr">
        <is>
          <t>5</t>
        </is>
      </c>
      <c r="M116" s="3" t="n">
        <v>35.159056</v>
      </c>
      <c r="N116" s="3" t="n">
        <v>129.058713</v>
      </c>
      <c r="O116" s="3" t="inlineStr">
        <is>
          <t>25년이상, 융자금적은, 역세권, 1층</t>
        </is>
      </c>
      <c r="P116" s="3" t="inlineStr">
        <is>
          <t>황금알공인중개사</t>
        </is>
      </c>
      <c r="Q116" s="3" t="inlineStr">
        <is>
          <t>https://m.land.naver.com/article/info/2330958626</t>
        </is>
      </c>
      <c r="R116" s="3">
        <f>IF(M115=M116,IF(F115=F116,IF(H115=H116,1,0),0),0)</f>
        <v/>
      </c>
    </row>
    <row r="117">
      <c r="A117" s="3" t="inlineStr">
        <is>
          <t>2329913107</t>
        </is>
      </c>
      <c r="B117" s="3" t="inlineStr">
        <is>
          <t>상가</t>
        </is>
      </c>
      <c r="C117" s="3" t="inlineStr">
        <is>
          <t>월세</t>
        </is>
      </c>
      <c r="D117" s="16" t="n">
        <v>2000</v>
      </c>
      <c r="E117" s="17" t="n">
        <v>15.73</v>
      </c>
      <c r="F117" s="17" t="n">
        <v>16</v>
      </c>
      <c r="G117" s="16" t="n">
        <v>2000</v>
      </c>
      <c r="H117" s="16" t="n">
        <v>280</v>
      </c>
      <c r="I117" s="17" t="n">
        <v>125</v>
      </c>
      <c r="J117" s="17" t="n">
        <v>17.5</v>
      </c>
      <c r="K117" s="3" t="n">
        <v>1</v>
      </c>
      <c r="L117" s="3" t="inlineStr">
        <is>
          <t>2</t>
        </is>
      </c>
      <c r="M117" s="3" t="n">
        <v>35.156832</v>
      </c>
      <c r="N117" s="3" t="n">
        <v>129.061303</v>
      </c>
      <c r="O117" s="3" t="inlineStr">
        <is>
          <t>25년이상, 융자금없는, 역세권, 1층</t>
        </is>
      </c>
      <c r="P117" s="3" t="inlineStr">
        <is>
          <t>아이온부동산공인중개사사무소</t>
        </is>
      </c>
      <c r="Q117" s="3" t="inlineStr">
        <is>
          <t>https://m.land.naver.com/article/info/2329913107</t>
        </is>
      </c>
      <c r="R117" s="3">
        <f>IF(M116=M117,IF(F116=F117,IF(H116=H117,1,0),0),0)</f>
        <v/>
      </c>
    </row>
    <row r="118">
      <c r="A118" s="3" t="inlineStr">
        <is>
          <t>2331851377</t>
        </is>
      </c>
      <c r="B118" s="3" t="inlineStr">
        <is>
          <t>상가</t>
        </is>
      </c>
      <c r="C118" s="3" t="inlineStr">
        <is>
          <t>월세</t>
        </is>
      </c>
      <c r="D118" s="16" t="n">
        <v>2000</v>
      </c>
      <c r="E118" s="17" t="n">
        <v>9.98</v>
      </c>
      <c r="F118" s="17" t="n">
        <v>9.98</v>
      </c>
      <c r="G118" s="16" t="n">
        <v>2000</v>
      </c>
      <c r="H118" s="16" t="n">
        <v>175</v>
      </c>
      <c r="I118" s="17" t="n">
        <v>200.4</v>
      </c>
      <c r="J118" s="17" t="n">
        <v>17.5</v>
      </c>
      <c r="K118" s="3" t="n">
        <v>1</v>
      </c>
      <c r="L118" s="3" t="inlineStr">
        <is>
          <t>2</t>
        </is>
      </c>
      <c r="M118" s="3" t="n">
        <v>35.157113</v>
      </c>
      <c r="N118" s="3" t="n">
        <v>129.061324</v>
      </c>
      <c r="O118" s="3" t="inlineStr">
        <is>
          <t>25년이상, 융자금없는, 역세권, 1층</t>
        </is>
      </c>
      <c r="P118" s="3" t="inlineStr">
        <is>
          <t>해운대우성공인중개사사무소</t>
        </is>
      </c>
      <c r="Q118" s="3" t="inlineStr">
        <is>
          <t>https://m.land.naver.com/article/info/2331851377</t>
        </is>
      </c>
      <c r="R118" s="3">
        <f>IF(M117=M118,IF(F117=F118,IF(H117=H118,1,0),0),0)</f>
        <v/>
      </c>
    </row>
    <row r="119">
      <c r="A119" s="3" t="inlineStr">
        <is>
          <t>2331409439</t>
        </is>
      </c>
      <c r="B119" s="3" t="inlineStr">
        <is>
          <t>상가</t>
        </is>
      </c>
      <c r="C119" s="3" t="inlineStr">
        <is>
          <t>월세</t>
        </is>
      </c>
      <c r="D119" s="16" t="n">
        <v>7000</v>
      </c>
      <c r="E119" s="17" t="n">
        <v>25.41</v>
      </c>
      <c r="F119" s="17" t="n">
        <v>25.71</v>
      </c>
      <c r="G119" s="16" t="n">
        <v>7000</v>
      </c>
      <c r="H119" s="16" t="n">
        <v>450</v>
      </c>
      <c r="I119" s="17" t="n">
        <v>272.3</v>
      </c>
      <c r="J119" s="17" t="n">
        <v>17.5</v>
      </c>
      <c r="K119" s="3" t="n">
        <v>1</v>
      </c>
      <c r="L119" s="3" t="inlineStr">
        <is>
          <t>4</t>
        </is>
      </c>
      <c r="M119" s="3" t="n">
        <v>35.159319</v>
      </c>
      <c r="N119" s="3" t="n">
        <v>129.058369</v>
      </c>
      <c r="O119" s="3" t="inlineStr">
        <is>
          <t>2년이내, 융자금적은, 역세권, 1층</t>
        </is>
      </c>
      <c r="P119" s="3" t="inlineStr">
        <is>
          <t>뉴금영공인중개사사무소</t>
        </is>
      </c>
      <c r="Q119" s="3" t="inlineStr">
        <is>
          <t>https://m.land.naver.com/article/info/2331409439</t>
        </is>
      </c>
      <c r="R119" s="3">
        <f>IF(M118=M119,IF(F118=F119,IF(H118=H119,1,0),0),0)</f>
        <v/>
      </c>
    </row>
    <row r="120">
      <c r="A120" s="3" t="inlineStr">
        <is>
          <t>2332939784</t>
        </is>
      </c>
      <c r="B120" s="3" t="inlineStr">
        <is>
          <t>상가</t>
        </is>
      </c>
      <c r="C120" s="3" t="inlineStr">
        <is>
          <t>월세</t>
        </is>
      </c>
      <c r="D120" s="16" t="n">
        <v>7000</v>
      </c>
      <c r="E120" s="17" t="n">
        <v>25.71</v>
      </c>
      <c r="F120" s="17" t="n">
        <v>25.95</v>
      </c>
      <c r="G120" s="16" t="n">
        <v>7000</v>
      </c>
      <c r="H120" s="16" t="n">
        <v>450</v>
      </c>
      <c r="I120" s="17" t="n">
        <v>269.7</v>
      </c>
      <c r="J120" s="17" t="n">
        <v>17.3</v>
      </c>
      <c r="K120" s="3" t="n">
        <v>1</v>
      </c>
      <c r="L120" s="3" t="inlineStr">
        <is>
          <t>5</t>
        </is>
      </c>
      <c r="M120" s="3" t="n">
        <v>35.159056</v>
      </c>
      <c r="N120" s="3" t="n">
        <v>129.058713</v>
      </c>
      <c r="O120" s="3" t="inlineStr">
        <is>
          <t>15년이내, 융자금적은, 역세권, 1층</t>
        </is>
      </c>
      <c r="P120" s="3" t="inlineStr">
        <is>
          <t>정인공인중개사사무소</t>
        </is>
      </c>
      <c r="Q120" s="3" t="inlineStr">
        <is>
          <t>https://m.land.naver.com/article/info/2332939784</t>
        </is>
      </c>
      <c r="R120" s="3">
        <f>IF(M119=M120,IF(F119=F120,IF(H119=H120,1,0),0),0)</f>
        <v/>
      </c>
    </row>
    <row r="121">
      <c r="A121" s="3" t="inlineStr">
        <is>
          <t>2329912756</t>
        </is>
      </c>
      <c r="B121" s="3" t="inlineStr">
        <is>
          <t>상가</t>
        </is>
      </c>
      <c r="C121" s="3" t="inlineStr">
        <is>
          <t>월세</t>
        </is>
      </c>
      <c r="D121" s="16" t="n">
        <v>7000</v>
      </c>
      <c r="E121" s="17" t="n">
        <v>25.71</v>
      </c>
      <c r="F121" s="17" t="n">
        <v>25.98</v>
      </c>
      <c r="G121" s="16" t="n">
        <v>7000</v>
      </c>
      <c r="H121" s="16" t="n">
        <v>450</v>
      </c>
      <c r="I121" s="17" t="n">
        <v>269.4</v>
      </c>
      <c r="J121" s="17" t="n">
        <v>17.3</v>
      </c>
      <c r="K121" s="3" t="n">
        <v>1</v>
      </c>
      <c r="L121" s="3" t="inlineStr">
        <is>
          <t>5</t>
        </is>
      </c>
      <c r="M121" s="3" t="n">
        <v>35.159056</v>
      </c>
      <c r="N121" s="3" t="n">
        <v>129.058713</v>
      </c>
      <c r="O121" s="3" t="inlineStr">
        <is>
          <t>25년이상, 융자금없는, 역세권, 1층</t>
        </is>
      </c>
      <c r="P121" s="3" t="inlineStr">
        <is>
          <t>아이온부동산공인중개사사무소</t>
        </is>
      </c>
      <c r="Q121" s="3" t="inlineStr">
        <is>
          <t>https://m.land.naver.com/article/info/2329912756</t>
        </is>
      </c>
      <c r="R121" s="3">
        <f>IF(M120=M121,IF(F120=F121,IF(H120=H121,1,0),0),0)</f>
        <v/>
      </c>
    </row>
    <row r="122">
      <c r="A122" s="3" t="inlineStr">
        <is>
          <t>2331456487</t>
        </is>
      </c>
      <c r="B122" s="3" t="inlineStr">
        <is>
          <t>상가</t>
        </is>
      </c>
      <c r="C122" s="3" t="inlineStr">
        <is>
          <t>월세</t>
        </is>
      </c>
      <c r="D122" s="16" t="n">
        <v>15000</v>
      </c>
      <c r="E122" s="17" t="n">
        <v>46.28</v>
      </c>
      <c r="F122" s="17" t="n">
        <v>46.4</v>
      </c>
      <c r="G122" s="16" t="n">
        <v>15000</v>
      </c>
      <c r="H122" s="16" t="n">
        <v>800</v>
      </c>
      <c r="I122" s="17" t="n">
        <v>323.3</v>
      </c>
      <c r="J122" s="17" t="n">
        <v>17.2</v>
      </c>
      <c r="K122" s="3" t="n">
        <v>1</v>
      </c>
      <c r="L122" s="3" t="inlineStr">
        <is>
          <t>5</t>
        </is>
      </c>
      <c r="M122" s="3" t="n">
        <v>35.156579</v>
      </c>
      <c r="N122" s="3" t="n">
        <v>129.059529</v>
      </c>
      <c r="O122" s="3" t="inlineStr">
        <is>
          <t>25년이상, 융자금없는, 역세권, 1층</t>
        </is>
      </c>
      <c r="P122" s="3" t="inlineStr">
        <is>
          <t>경성부동산</t>
        </is>
      </c>
      <c r="Q122" s="3" t="inlineStr">
        <is>
          <t>https://m.land.naver.com/article/info/2331456487</t>
        </is>
      </c>
      <c r="R122" s="3">
        <f>IF(M121=M122,IF(F121=F122,IF(H121=H122,1,0),0),0)</f>
        <v/>
      </c>
    </row>
    <row r="123">
      <c r="A123" s="3" t="inlineStr">
        <is>
          <t>2333032373</t>
        </is>
      </c>
      <c r="B123" s="3" t="inlineStr">
        <is>
          <t>상가</t>
        </is>
      </c>
      <c r="C123" s="3" t="inlineStr">
        <is>
          <t>월세</t>
        </is>
      </c>
      <c r="D123" s="16" t="n">
        <v>7000</v>
      </c>
      <c r="E123" s="17" t="n">
        <v>19.96</v>
      </c>
      <c r="F123" s="17" t="n">
        <v>19.96</v>
      </c>
      <c r="G123" s="16" t="n">
        <v>7000</v>
      </c>
      <c r="H123" s="16" t="n">
        <v>340</v>
      </c>
      <c r="I123" s="17" t="n">
        <v>350.7</v>
      </c>
      <c r="J123" s="17" t="n">
        <v>17</v>
      </c>
      <c r="K123" s="3" t="n">
        <v>1</v>
      </c>
      <c r="L123" s="3" t="inlineStr">
        <is>
          <t>4</t>
        </is>
      </c>
      <c r="M123" s="3" t="n">
        <v>35.156348</v>
      </c>
      <c r="N123" s="3" t="n">
        <v>129.059716</v>
      </c>
      <c r="O123" s="3" t="inlineStr">
        <is>
          <t>25년이상, 융자금없는, 역세권, 1층</t>
        </is>
      </c>
      <c r="P123" s="3" t="inlineStr">
        <is>
          <t>모두드림부동산중개</t>
        </is>
      </c>
      <c r="Q123" s="3" t="inlineStr">
        <is>
          <t>https://m.land.naver.com/article/info/2333032373</t>
        </is>
      </c>
      <c r="R123" s="3">
        <f>IF(M122=M123,IF(F122=F123,IF(H122=H123,1,0),0),0)</f>
        <v/>
      </c>
    </row>
    <row r="124">
      <c r="A124" s="3" t="inlineStr">
        <is>
          <t>2331021706</t>
        </is>
      </c>
      <c r="B124" s="3" t="inlineStr">
        <is>
          <t>상가</t>
        </is>
      </c>
      <c r="C124" s="3" t="inlineStr">
        <is>
          <t>월세</t>
        </is>
      </c>
      <c r="D124" s="16" t="n">
        <v>7000</v>
      </c>
      <c r="E124" s="17" t="n">
        <v>74.72</v>
      </c>
      <c r="F124" s="17" t="n">
        <v>20</v>
      </c>
      <c r="G124" s="16" t="n">
        <v>7000</v>
      </c>
      <c r="H124" s="16" t="n">
        <v>340</v>
      </c>
      <c r="I124" s="17" t="n">
        <v>350</v>
      </c>
      <c r="J124" s="17" t="n">
        <v>17</v>
      </c>
      <c r="K124" s="3" t="n">
        <v>1</v>
      </c>
      <c r="L124" s="3" t="inlineStr">
        <is>
          <t>4</t>
        </is>
      </c>
      <c r="M124" s="3" t="n">
        <v>35.156348</v>
      </c>
      <c r="N124" s="3" t="n">
        <v>129.059716</v>
      </c>
      <c r="O124" s="3" t="inlineStr">
        <is>
          <t>융자금없는, 역세권, 1층, 총4층</t>
        </is>
      </c>
      <c r="P124" s="3" t="inlineStr">
        <is>
          <t>아이온부동산공인중개사사무소</t>
        </is>
      </c>
      <c r="Q124" s="3" t="inlineStr">
        <is>
          <t>https://m.land.naver.com/article/info/2331021706</t>
        </is>
      </c>
      <c r="R124" s="3">
        <f>IF(M123=M124,IF(F123=F124,IF(H123=H124,1,0),0),0)</f>
        <v/>
      </c>
    </row>
    <row r="125">
      <c r="A125" s="3" t="inlineStr">
        <is>
          <t>2332702137</t>
        </is>
      </c>
      <c r="B125" s="3" t="inlineStr">
        <is>
          <t>상가</t>
        </is>
      </c>
      <c r="C125" s="3" t="inlineStr">
        <is>
          <t>월세</t>
        </is>
      </c>
      <c r="D125" s="16" t="n">
        <v>7000</v>
      </c>
      <c r="E125" s="17" t="n">
        <v>19.96</v>
      </c>
      <c r="F125" s="17" t="n">
        <v>19.96</v>
      </c>
      <c r="G125" s="16" t="n">
        <v>7000</v>
      </c>
      <c r="H125" s="16" t="n">
        <v>340</v>
      </c>
      <c r="I125" s="17" t="n">
        <v>350.7</v>
      </c>
      <c r="J125" s="17" t="n">
        <v>17</v>
      </c>
      <c r="K125" s="3" t="n">
        <v>1</v>
      </c>
      <c r="L125" s="3" t="inlineStr">
        <is>
          <t>4</t>
        </is>
      </c>
      <c r="M125" s="3" t="n">
        <v>35.156348</v>
      </c>
      <c r="N125" s="3" t="n">
        <v>129.059716</v>
      </c>
      <c r="O125" s="3" t="inlineStr">
        <is>
          <t>25년이상, 융자금적은, 역세권, 1층</t>
        </is>
      </c>
      <c r="P125" s="3" t="inlineStr">
        <is>
          <t>황금알공인중개사</t>
        </is>
      </c>
      <c r="Q125" s="3" t="inlineStr">
        <is>
          <t>https://m.land.naver.com/article/info/2332702137</t>
        </is>
      </c>
      <c r="R125" s="3">
        <f>IF(M124=M125,IF(F124=F125,IF(H124=H125,1,0),0),0)</f>
        <v/>
      </c>
    </row>
    <row r="126" hidden="1">
      <c r="A126" s="3" t="inlineStr">
        <is>
          <t>2329126482</t>
        </is>
      </c>
      <c r="B126" s="3" t="inlineStr">
        <is>
          <t>상가</t>
        </is>
      </c>
      <c r="C126" s="3" t="inlineStr">
        <is>
          <t>월세</t>
        </is>
      </c>
      <c r="D126" s="16" t="n">
        <v>1000</v>
      </c>
      <c r="E126" s="17" t="n">
        <v>14.82</v>
      </c>
      <c r="F126" s="17" t="n">
        <v>14.82</v>
      </c>
      <c r="G126" s="16" t="n">
        <v>1000</v>
      </c>
      <c r="H126" s="16" t="n">
        <v>250</v>
      </c>
      <c r="I126" s="17" t="n">
        <v>67.5</v>
      </c>
      <c r="J126" s="17" t="n">
        <v>16.9</v>
      </c>
      <c r="K126" s="3" t="n">
        <v>1</v>
      </c>
      <c r="L126" s="3" t="inlineStr">
        <is>
          <t>3</t>
        </is>
      </c>
      <c r="M126" s="3" t="n">
        <v>35.156346</v>
      </c>
      <c r="N126" s="3" t="n">
        <v>129.060048</v>
      </c>
      <c r="O126" s="3" t="inlineStr">
        <is>
          <t>25년이상, 융자금없는, 역세권, 1층</t>
        </is>
      </c>
      <c r="P126" s="3" t="inlineStr">
        <is>
          <t>월간상사공인중개사사무소</t>
        </is>
      </c>
      <c r="Q126" s="3" t="inlineStr">
        <is>
          <t>https://m.land.naver.com/article/info/2329126482</t>
        </is>
      </c>
      <c r="R126" s="3">
        <f>IF(#REF!=M126,IF(#REF!=F126,IF(#REF!=H126,1,0),0),0)</f>
        <v/>
      </c>
    </row>
    <row r="127">
      <c r="A127" s="3" t="inlineStr">
        <is>
          <t>2332932311</t>
        </is>
      </c>
      <c r="B127" s="3" t="inlineStr">
        <is>
          <t>상가</t>
        </is>
      </c>
      <c r="C127" s="3" t="inlineStr">
        <is>
          <t>월세</t>
        </is>
      </c>
      <c r="D127" s="16" t="n">
        <v>2500</v>
      </c>
      <c r="E127" s="17" t="n">
        <v>13.91</v>
      </c>
      <c r="F127" s="17" t="n">
        <v>14</v>
      </c>
      <c r="G127" s="16" t="n">
        <v>2500</v>
      </c>
      <c r="H127" s="16" t="n">
        <v>235</v>
      </c>
      <c r="I127" s="17" t="n">
        <v>178.6</v>
      </c>
      <c r="J127" s="17" t="n">
        <v>16.8</v>
      </c>
      <c r="K127" s="3" t="n">
        <v>1</v>
      </c>
      <c r="L127" s="3" t="inlineStr">
        <is>
          <t>13</t>
        </is>
      </c>
      <c r="M127" s="3" t="n">
        <v>35.157963</v>
      </c>
      <c r="N127" s="3" t="n">
        <v>129.057535</v>
      </c>
      <c r="O127" s="3" t="inlineStr">
        <is>
          <t>25년이내, 융자금없는, 역세권, 1층</t>
        </is>
      </c>
      <c r="P127" s="3" t="inlineStr">
        <is>
          <t>아이온부동산공인중개사사무소</t>
        </is>
      </c>
      <c r="Q127" s="3" t="inlineStr">
        <is>
          <t>https://m.land.naver.com/article/info/2332932311</t>
        </is>
      </c>
      <c r="R127" s="3">
        <f>IF(M126=M127,IF(F126=F127,IF(H126=H127,1,0),0),0)</f>
        <v/>
      </c>
    </row>
    <row r="128">
      <c r="A128" s="3" t="inlineStr">
        <is>
          <t>2331868752</t>
        </is>
      </c>
      <c r="B128" s="3" t="inlineStr">
        <is>
          <t>상가</t>
        </is>
      </c>
      <c r="C128" s="3" t="inlineStr">
        <is>
          <t>월세</t>
        </is>
      </c>
      <c r="D128" s="16" t="n">
        <v>3000</v>
      </c>
      <c r="E128" s="17" t="n">
        <v>14.82</v>
      </c>
      <c r="F128" s="17" t="n">
        <v>15</v>
      </c>
      <c r="G128" s="16" t="n">
        <v>3000</v>
      </c>
      <c r="H128" s="16" t="n">
        <v>250</v>
      </c>
      <c r="I128" s="17" t="n">
        <v>200</v>
      </c>
      <c r="J128" s="17" t="n">
        <v>16.7</v>
      </c>
      <c r="K128" s="3" t="n">
        <v>1</v>
      </c>
      <c r="L128" s="3" t="inlineStr">
        <is>
          <t>3</t>
        </is>
      </c>
      <c r="M128" s="3" t="n">
        <v>35.156346</v>
      </c>
      <c r="N128" s="3" t="n">
        <v>129.060048</v>
      </c>
      <c r="O128" s="3" t="inlineStr">
        <is>
          <t>25년이상, 융자금없는, 역세권, 1층</t>
        </is>
      </c>
      <c r="P128" s="3" t="inlineStr">
        <is>
          <t>태영부동산공인중개사사무소</t>
        </is>
      </c>
      <c r="Q128" s="3" t="inlineStr">
        <is>
          <t>https://m.land.naver.com/article/info/2331868752</t>
        </is>
      </c>
      <c r="R128" s="3">
        <f>IF(M127=M128,IF(F127=F128,IF(H127=H128,1,0),0),0)</f>
        <v/>
      </c>
    </row>
    <row r="129">
      <c r="A129" s="3" t="inlineStr">
        <is>
          <t>2330793510</t>
        </is>
      </c>
      <c r="B129" s="3" t="inlineStr">
        <is>
          <t>상가</t>
        </is>
      </c>
      <c r="C129" s="3" t="inlineStr">
        <is>
          <t>월세</t>
        </is>
      </c>
      <c r="D129" s="16" t="n">
        <v>10000</v>
      </c>
      <c r="E129" s="17" t="n">
        <v>29.95</v>
      </c>
      <c r="F129" s="17" t="n">
        <v>29.95</v>
      </c>
      <c r="G129" s="16" t="n">
        <v>10000</v>
      </c>
      <c r="H129" s="16" t="n">
        <v>500</v>
      </c>
      <c r="I129" s="17" t="n">
        <v>333.9</v>
      </c>
      <c r="J129" s="17" t="n">
        <v>16.7</v>
      </c>
      <c r="K129" s="3" t="n">
        <v>1</v>
      </c>
      <c r="L129" s="3" t="inlineStr">
        <is>
          <t>1</t>
        </is>
      </c>
      <c r="M129" s="3" t="n">
        <v>35.155699</v>
      </c>
      <c r="N129" s="3" t="n">
        <v>129.058536</v>
      </c>
      <c r="O129" s="3" t="inlineStr">
        <is>
          <t>2년이내, 융자금없는, 역세권, 1층</t>
        </is>
      </c>
      <c r="P129" s="3" t="inlineStr">
        <is>
          <t>삼주부동산중개사무소</t>
        </is>
      </c>
      <c r="Q129" s="3" t="inlineStr">
        <is>
          <t>https://m.land.naver.com/article/info/2330793510</t>
        </is>
      </c>
      <c r="R129" s="3">
        <f>IF(M128=M129,IF(F128=F129,IF(H128=H129,1,0),0),0)</f>
        <v/>
      </c>
    </row>
    <row r="130">
      <c r="A130" s="3" t="inlineStr">
        <is>
          <t>2329058005</t>
        </is>
      </c>
      <c r="B130" s="3" t="inlineStr">
        <is>
          <t>상가</t>
        </is>
      </c>
      <c r="C130" s="3" t="inlineStr">
        <is>
          <t>월세</t>
        </is>
      </c>
      <c r="D130" s="16" t="n">
        <v>1000</v>
      </c>
      <c r="E130" s="17" t="n">
        <v>14.82</v>
      </c>
      <c r="F130" s="17" t="n">
        <v>15</v>
      </c>
      <c r="G130" s="16" t="n">
        <v>1000</v>
      </c>
      <c r="H130" s="16" t="n">
        <v>250</v>
      </c>
      <c r="I130" s="17" t="n">
        <v>66.7</v>
      </c>
      <c r="J130" s="17" t="n">
        <v>16.7</v>
      </c>
      <c r="K130" s="3" t="n">
        <v>1</v>
      </c>
      <c r="L130" s="3" t="inlineStr">
        <is>
          <t>3</t>
        </is>
      </c>
      <c r="M130" s="3" t="n">
        <v>35.156346</v>
      </c>
      <c r="N130" s="3" t="n">
        <v>129.060048</v>
      </c>
      <c r="O130" s="3" t="inlineStr">
        <is>
          <t>25년이상, 융자금없는, 역세권, 1층</t>
        </is>
      </c>
      <c r="P130" s="3" t="inlineStr">
        <is>
          <t>원상가부동산중개사무소</t>
        </is>
      </c>
      <c r="Q130" s="3" t="inlineStr">
        <is>
          <t>https://m.land.naver.com/article/info/2329058005</t>
        </is>
      </c>
      <c r="R130" s="3">
        <f>IF(M129=M130,IF(F129=F130,IF(H129=H130,1,0),0),0)</f>
        <v/>
      </c>
    </row>
    <row r="131">
      <c r="A131" s="3" t="inlineStr">
        <is>
          <t>2330523815</t>
        </is>
      </c>
      <c r="B131" s="3" t="inlineStr">
        <is>
          <t>상가</t>
        </is>
      </c>
      <c r="C131" s="3" t="inlineStr">
        <is>
          <t>월세</t>
        </is>
      </c>
      <c r="D131" s="16" t="n">
        <v>10000</v>
      </c>
      <c r="E131" s="17" t="n">
        <v>29.95</v>
      </c>
      <c r="F131" s="17" t="n">
        <v>29.95</v>
      </c>
      <c r="G131" s="16" t="n">
        <v>10000</v>
      </c>
      <c r="H131" s="16" t="n">
        <v>500</v>
      </c>
      <c r="I131" s="17" t="n">
        <v>333.9</v>
      </c>
      <c r="J131" s="17" t="n">
        <v>16.7</v>
      </c>
      <c r="K131" s="3" t="n">
        <v>1</v>
      </c>
      <c r="L131" s="3" t="inlineStr">
        <is>
          <t>1</t>
        </is>
      </c>
      <c r="M131" s="3" t="n">
        <v>35.155699</v>
      </c>
      <c r="N131" s="3" t="n">
        <v>129.058536</v>
      </c>
      <c r="O131" s="3" t="inlineStr">
        <is>
          <t>2년이내, 융자금없는, 역세권, 1층</t>
        </is>
      </c>
      <c r="P131" s="3" t="inlineStr">
        <is>
          <t>더솔 공인중개사무소</t>
        </is>
      </c>
      <c r="Q131" s="3" t="inlineStr">
        <is>
          <t>https://m.land.naver.com/article/info/2330523815</t>
        </is>
      </c>
      <c r="R131" s="3">
        <f>IF(M130=M131,IF(F130=F131,IF(H130=H131,1,0),0),0)</f>
        <v/>
      </c>
    </row>
    <row r="132" hidden="1">
      <c r="A132" s="3" t="inlineStr">
        <is>
          <t>2329578689</t>
        </is>
      </c>
      <c r="B132" s="3" t="inlineStr">
        <is>
          <t>상가</t>
        </is>
      </c>
      <c r="C132" s="3" t="inlineStr">
        <is>
          <t>월세</t>
        </is>
      </c>
      <c r="D132" s="16" t="n">
        <v>1000</v>
      </c>
      <c r="E132" s="17" t="n">
        <v>14.82</v>
      </c>
      <c r="F132" s="17" t="n">
        <v>15</v>
      </c>
      <c r="G132" s="16" t="n">
        <v>1000</v>
      </c>
      <c r="H132" s="16" t="n">
        <v>250</v>
      </c>
      <c r="I132" s="17" t="n">
        <v>66.7</v>
      </c>
      <c r="J132" s="17" t="n">
        <v>16.7</v>
      </c>
      <c r="K132" s="3" t="n">
        <v>1</v>
      </c>
      <c r="L132" s="3" t="inlineStr">
        <is>
          <t>3</t>
        </is>
      </c>
      <c r="M132" s="3" t="n">
        <v>35.156346</v>
      </c>
      <c r="N132" s="3" t="n">
        <v>129.060048</v>
      </c>
      <c r="O132" s="3" t="inlineStr">
        <is>
          <t>25년이상, 융자금없는, 역세권, 1층</t>
        </is>
      </c>
      <c r="P132" s="3" t="inlineStr">
        <is>
          <t>굿모닝공인중개사사무소</t>
        </is>
      </c>
      <c r="Q132" s="3" t="inlineStr">
        <is>
          <t>https://m.land.naver.com/article/info/2329578689</t>
        </is>
      </c>
      <c r="R132" s="3">
        <f>IF(#REF!=M132,IF(#REF!=F132,IF(#REF!=H132,1,0),0),0)</f>
        <v/>
      </c>
    </row>
    <row r="133">
      <c r="A133" s="3" t="inlineStr">
        <is>
          <t>2329966194</t>
        </is>
      </c>
      <c r="B133" s="3" t="inlineStr">
        <is>
          <t>상가</t>
        </is>
      </c>
      <c r="C133" s="3" t="inlineStr">
        <is>
          <t>월세</t>
        </is>
      </c>
      <c r="D133" s="16" t="n">
        <v>15000</v>
      </c>
      <c r="E133" s="17" t="n">
        <v>29.95</v>
      </c>
      <c r="F133" s="17" t="n">
        <v>30.02</v>
      </c>
      <c r="G133" s="16" t="n">
        <v>15000</v>
      </c>
      <c r="H133" s="16" t="n">
        <v>500</v>
      </c>
      <c r="I133" s="17" t="n">
        <v>499.7</v>
      </c>
      <c r="J133" s="17" t="n">
        <v>16.7</v>
      </c>
      <c r="K133" s="3" t="n">
        <v>1</v>
      </c>
      <c r="L133" s="3" t="inlineStr">
        <is>
          <t>3</t>
        </is>
      </c>
      <c r="M133" s="3" t="n">
        <v>35.156195</v>
      </c>
      <c r="N133" s="3" t="n">
        <v>129.057556</v>
      </c>
      <c r="O133" s="3" t="inlineStr">
        <is>
          <t>25년이상, 융자금없는, 역세권, 1층</t>
        </is>
      </c>
      <c r="P133" s="3" t="inlineStr">
        <is>
          <t>아이온부동산공인중개사사무소</t>
        </is>
      </c>
      <c r="Q133" s="3" t="inlineStr">
        <is>
          <t>https://m.land.naver.com/article/info/2329966194</t>
        </is>
      </c>
      <c r="R133" s="3">
        <f>IF(M132=M133,IF(F132=F133,IF(H132=H133,1,0),0),0)</f>
        <v/>
      </c>
    </row>
    <row r="134">
      <c r="A134" s="3" t="inlineStr">
        <is>
          <t>2330571755</t>
        </is>
      </c>
      <c r="B134" s="3" t="inlineStr">
        <is>
          <t>상가</t>
        </is>
      </c>
      <c r="C134" s="3" t="inlineStr">
        <is>
          <t>월세</t>
        </is>
      </c>
      <c r="D134" s="16" t="n">
        <v>15000</v>
      </c>
      <c r="E134" s="17" t="n">
        <v>29.95</v>
      </c>
      <c r="F134" s="17" t="n">
        <v>29.95</v>
      </c>
      <c r="G134" s="16" t="n">
        <v>15000</v>
      </c>
      <c r="H134" s="16" t="n">
        <v>500</v>
      </c>
      <c r="I134" s="17" t="n">
        <v>500.8</v>
      </c>
      <c r="J134" s="17" t="n">
        <v>16.7</v>
      </c>
      <c r="K134" s="3" t="n">
        <v>1</v>
      </c>
      <c r="L134" s="3" t="inlineStr">
        <is>
          <t>3</t>
        </is>
      </c>
      <c r="M134" s="3" t="n">
        <v>35.156195</v>
      </c>
      <c r="N134" s="3" t="n">
        <v>129.057556</v>
      </c>
      <c r="O134" s="3" t="inlineStr">
        <is>
          <t>25년이상, 융자금없는, 역세권, 1층</t>
        </is>
      </c>
      <c r="P134" s="3" t="inlineStr">
        <is>
          <t>열린공인중개사사무소</t>
        </is>
      </c>
      <c r="Q134" s="3" t="inlineStr">
        <is>
          <t>https://m.land.naver.com/article/info/2330571755</t>
        </is>
      </c>
      <c r="R134" s="3">
        <f>IF(M133=M134,IF(F133=F134,IF(H133=H134,1,0),0),0)</f>
        <v/>
      </c>
    </row>
    <row r="135" hidden="1">
      <c r="A135" s="3" t="inlineStr">
        <is>
          <t>2332591824</t>
        </is>
      </c>
      <c r="B135" s="3" t="inlineStr">
        <is>
          <t>상가</t>
        </is>
      </c>
      <c r="C135" s="3" t="inlineStr">
        <is>
          <t>월세</t>
        </is>
      </c>
      <c r="D135" s="16" t="n">
        <v>15000</v>
      </c>
      <c r="E135" s="17" t="n">
        <v>29.95</v>
      </c>
      <c r="F135" s="17" t="n">
        <v>30.02</v>
      </c>
      <c r="G135" s="16" t="n">
        <v>15000</v>
      </c>
      <c r="H135" s="16" t="n">
        <v>500</v>
      </c>
      <c r="I135" s="17" t="n">
        <v>499.7</v>
      </c>
      <c r="J135" s="17" t="n">
        <v>16.7</v>
      </c>
      <c r="K135" s="3" t="n">
        <v>1</v>
      </c>
      <c r="L135" s="3" t="inlineStr">
        <is>
          <t>3</t>
        </is>
      </c>
      <c r="M135" s="3" t="n">
        <v>35.156195</v>
      </c>
      <c r="N135" s="3" t="n">
        <v>129.057556</v>
      </c>
      <c r="O135" s="3" t="inlineStr">
        <is>
          <t>25년이상, 융자금적은, 역세권, 1층</t>
        </is>
      </c>
      <c r="P135" s="3" t="inlineStr">
        <is>
          <t>센트럴부동산중개사사무소</t>
        </is>
      </c>
      <c r="Q135" s="3" t="inlineStr">
        <is>
          <t>https://m.land.naver.com/article/info/2332591824</t>
        </is>
      </c>
      <c r="R135" s="3">
        <f>IF(#REF!=M135,IF(#REF!=F135,IF(#REF!=H135,1,0),0),0)</f>
        <v/>
      </c>
    </row>
    <row r="136" hidden="1">
      <c r="A136" s="3" t="inlineStr">
        <is>
          <t>2331112824</t>
        </is>
      </c>
      <c r="B136" s="3" t="inlineStr">
        <is>
          <t>상가</t>
        </is>
      </c>
      <c r="C136" s="3" t="inlineStr">
        <is>
          <t>월세</t>
        </is>
      </c>
      <c r="D136" s="16" t="n">
        <v>7000</v>
      </c>
      <c r="E136" s="17" t="n">
        <v>27.22</v>
      </c>
      <c r="F136" s="17" t="n">
        <v>27.22</v>
      </c>
      <c r="G136" s="16" t="n">
        <v>7000</v>
      </c>
      <c r="H136" s="16" t="n">
        <v>450</v>
      </c>
      <c r="I136" s="17" t="n">
        <v>257.2</v>
      </c>
      <c r="J136" s="17" t="n">
        <v>16.5</v>
      </c>
      <c r="K136" s="3" t="n">
        <v>1</v>
      </c>
      <c r="L136" s="3" t="inlineStr">
        <is>
          <t>4</t>
        </is>
      </c>
      <c r="M136" s="3" t="n">
        <v>35.156759</v>
      </c>
      <c r="N136" s="3" t="n">
        <v>129.057524</v>
      </c>
      <c r="O136" s="3" t="inlineStr">
        <is>
          <t>25년이상, 융자금없는, 역세권, 1층</t>
        </is>
      </c>
      <c r="P136" s="3" t="inlineStr">
        <is>
          <t>더솔 공인중개사무소</t>
        </is>
      </c>
      <c r="Q136" s="3" t="inlineStr">
        <is>
          <t>https://m.land.naver.com/article/info/2331112824</t>
        </is>
      </c>
      <c r="R136" s="3">
        <f>IF(#REF!=M136,IF(#REF!=F136,IF(#REF!=H136,1,0),0),0)</f>
        <v/>
      </c>
    </row>
    <row r="137">
      <c r="A137" s="3" t="inlineStr">
        <is>
          <t>2333024431</t>
        </is>
      </c>
      <c r="B137" s="3" t="inlineStr">
        <is>
          <t>상가</t>
        </is>
      </c>
      <c r="C137" s="3" t="inlineStr">
        <is>
          <t>월세</t>
        </is>
      </c>
      <c r="D137" s="16" t="n">
        <v>7000</v>
      </c>
      <c r="E137" s="17" t="n">
        <v>69.88</v>
      </c>
      <c r="F137" s="17" t="n">
        <v>42.46</v>
      </c>
      <c r="G137" s="16" t="n">
        <v>7000</v>
      </c>
      <c r="H137" s="16" t="n">
        <v>700</v>
      </c>
      <c r="I137" s="17" t="n">
        <v>164.9</v>
      </c>
      <c r="J137" s="17" t="n">
        <v>16.5</v>
      </c>
      <c r="K137" s="3" t="n">
        <v>1</v>
      </c>
      <c r="L137" s="3" t="inlineStr">
        <is>
          <t>4</t>
        </is>
      </c>
      <c r="M137" s="3" t="n">
        <v>35.156897</v>
      </c>
      <c r="N137" s="3" t="n">
        <v>129.060054</v>
      </c>
      <c r="O137" s="3" t="inlineStr">
        <is>
          <t>25년이상, 융자금없는, 역세권, 1층</t>
        </is>
      </c>
      <c r="P137" s="3" t="inlineStr">
        <is>
          <t>센트럴부동산중개사사무소</t>
        </is>
      </c>
      <c r="Q137" s="3" t="inlineStr">
        <is>
          <t>https://m.land.naver.com/article/info/2333024431</t>
        </is>
      </c>
      <c r="R137" s="3">
        <f>IF(M136=M137,IF(F136=F137,IF(H136=H137,1,0),0),0)</f>
        <v/>
      </c>
    </row>
    <row r="138">
      <c r="A138" s="3" t="inlineStr">
        <is>
          <t>2330131475</t>
        </is>
      </c>
      <c r="B138" s="3" t="inlineStr">
        <is>
          <t>상가</t>
        </is>
      </c>
      <c r="C138" s="3" t="inlineStr">
        <is>
          <t>월세</t>
        </is>
      </c>
      <c r="D138" s="16" t="n">
        <v>3000</v>
      </c>
      <c r="E138" s="17" t="n">
        <v>15.12</v>
      </c>
      <c r="F138" s="17" t="n">
        <v>15.12</v>
      </c>
      <c r="G138" s="16" t="n">
        <v>3000</v>
      </c>
      <c r="H138" s="16" t="n">
        <v>250</v>
      </c>
      <c r="I138" s="17" t="n">
        <v>198.4</v>
      </c>
      <c r="J138" s="17" t="n">
        <v>16.5</v>
      </c>
      <c r="K138" s="3" t="n">
        <v>1</v>
      </c>
      <c r="L138" s="3" t="inlineStr">
        <is>
          <t>4</t>
        </is>
      </c>
      <c r="M138" s="3" t="n">
        <v>35.156219</v>
      </c>
      <c r="N138" s="3" t="n">
        <v>129.06159</v>
      </c>
      <c r="O138" s="3" t="inlineStr">
        <is>
          <t>15년이내, 융자금없는, 역세권, 1층</t>
        </is>
      </c>
      <c r="P138" s="3" t="inlineStr">
        <is>
          <t>모두드림부동산중개</t>
        </is>
      </c>
      <c r="Q138" s="3" t="inlineStr">
        <is>
          <t>https://m.land.naver.com/article/info/2330131475</t>
        </is>
      </c>
      <c r="R138" s="3">
        <f>IF(M137=M138,IF(F137=F138,IF(H137=H138,1,0),0),0)</f>
        <v/>
      </c>
    </row>
    <row r="139">
      <c r="A139" s="3" t="inlineStr">
        <is>
          <t>2330691040</t>
        </is>
      </c>
      <c r="B139" s="3" t="inlineStr">
        <is>
          <t>상가</t>
        </is>
      </c>
      <c r="C139" s="3" t="inlineStr">
        <is>
          <t>월세</t>
        </is>
      </c>
      <c r="D139" s="16" t="n">
        <v>7000</v>
      </c>
      <c r="E139" s="17" t="n">
        <v>42.35</v>
      </c>
      <c r="F139" s="17" t="n">
        <v>42.46</v>
      </c>
      <c r="G139" s="16" t="n">
        <v>7000</v>
      </c>
      <c r="H139" s="16" t="n">
        <v>700</v>
      </c>
      <c r="I139" s="17" t="n">
        <v>164.9</v>
      </c>
      <c r="J139" s="17" t="n">
        <v>16.5</v>
      </c>
      <c r="K139" s="3" t="n">
        <v>1</v>
      </c>
      <c r="L139" s="3" t="inlineStr">
        <is>
          <t>4</t>
        </is>
      </c>
      <c r="M139" s="3" t="n">
        <v>35.156897</v>
      </c>
      <c r="N139" s="3" t="n">
        <v>129.060054</v>
      </c>
      <c r="O139" s="3" t="inlineStr">
        <is>
          <t>25년이상, 융자금없는, 역세권, 1층</t>
        </is>
      </c>
      <c r="P139" s="3" t="inlineStr">
        <is>
          <t>뉴롯데부동산 공인중개사사무소</t>
        </is>
      </c>
      <c r="Q139" s="3" t="inlineStr">
        <is>
          <t>https://m.land.naver.com/article/info/2330691040</t>
        </is>
      </c>
      <c r="R139" s="3">
        <f>IF(M138=M139,IF(F138=F139,IF(H138=H139,1,0),0),0)</f>
        <v/>
      </c>
    </row>
    <row r="140">
      <c r="A140" s="3" t="inlineStr">
        <is>
          <t>2331031207</t>
        </is>
      </c>
      <c r="B140" s="3" t="inlineStr">
        <is>
          <t>상가</t>
        </is>
      </c>
      <c r="C140" s="3" t="inlineStr">
        <is>
          <t>월세</t>
        </is>
      </c>
      <c r="D140" s="16" t="n">
        <v>7000</v>
      </c>
      <c r="E140" s="17" t="n">
        <v>69.88</v>
      </c>
      <c r="F140" s="17" t="n">
        <v>42.35</v>
      </c>
      <c r="G140" s="16" t="n">
        <v>7000</v>
      </c>
      <c r="H140" s="16" t="n">
        <v>700</v>
      </c>
      <c r="I140" s="17" t="n">
        <v>165.3</v>
      </c>
      <c r="J140" s="17" t="n">
        <v>16.5</v>
      </c>
      <c r="K140" s="3" t="n">
        <v>1</v>
      </c>
      <c r="L140" s="3" t="inlineStr">
        <is>
          <t>4</t>
        </is>
      </c>
      <c r="M140" s="3" t="n">
        <v>35.156897</v>
      </c>
      <c r="N140" s="3" t="n">
        <v>129.060054</v>
      </c>
      <c r="O140" s="3" t="inlineStr">
        <is>
          <t>25년이상, 융자금없는, 역세권, 1층</t>
        </is>
      </c>
      <c r="P140" s="3" t="inlineStr">
        <is>
          <t>주식회사 한결부동산중개법인</t>
        </is>
      </c>
      <c r="Q140" s="3" t="inlineStr">
        <is>
          <t>https://m.land.naver.com/article/info/2331031207</t>
        </is>
      </c>
      <c r="R140" s="3">
        <f>IF(M139=M140,IF(F139=F140,IF(H139=H140,1,0),0),0)</f>
        <v/>
      </c>
    </row>
    <row r="141" hidden="1">
      <c r="A141" s="3" t="inlineStr">
        <is>
          <t>2330094180</t>
        </is>
      </c>
      <c r="B141" s="3" t="inlineStr">
        <is>
          <t>상가</t>
        </is>
      </c>
      <c r="C141" s="3" t="inlineStr">
        <is>
          <t>월세</t>
        </is>
      </c>
      <c r="D141" s="16" t="n">
        <v>2000</v>
      </c>
      <c r="E141" s="17" t="n">
        <v>7.87</v>
      </c>
      <c r="F141" s="17" t="n">
        <v>8</v>
      </c>
      <c r="G141" s="16" t="n">
        <v>2000</v>
      </c>
      <c r="H141" s="16" t="n">
        <v>130</v>
      </c>
      <c r="I141" s="17" t="n">
        <v>250</v>
      </c>
      <c r="J141" s="17" t="n">
        <v>16.2</v>
      </c>
      <c r="K141" s="3" t="n">
        <v>1</v>
      </c>
      <c r="L141" s="3" t="inlineStr">
        <is>
          <t>4</t>
        </is>
      </c>
      <c r="M141" s="3" t="n">
        <v>35.156158</v>
      </c>
      <c r="N141" s="3" t="n">
        <v>129.058242</v>
      </c>
      <c r="O141" s="3" t="inlineStr">
        <is>
          <t>25년이내, 융자금없는, 역세권, 1층</t>
        </is>
      </c>
      <c r="P141" s="3" t="inlineStr">
        <is>
          <t>아이온부동산공인중개사사무소</t>
        </is>
      </c>
      <c r="Q141" s="3" t="inlineStr">
        <is>
          <t>https://m.land.naver.com/article/info/2330094180</t>
        </is>
      </c>
      <c r="R141" s="3">
        <f>IF(#REF!=M141,IF(#REF!=F141,IF(#REF!=H141,1,0),0),0)</f>
        <v/>
      </c>
    </row>
    <row r="142">
      <c r="A142" s="3" t="inlineStr">
        <is>
          <t>2330892556</t>
        </is>
      </c>
      <c r="B142" s="3" t="inlineStr">
        <is>
          <t>상가</t>
        </is>
      </c>
      <c r="C142" s="3" t="inlineStr">
        <is>
          <t>월세</t>
        </is>
      </c>
      <c r="D142" s="16" t="n">
        <v>10000</v>
      </c>
      <c r="E142" s="17" t="n">
        <v>24.8</v>
      </c>
      <c r="F142" s="17" t="n">
        <v>24.93</v>
      </c>
      <c r="G142" s="16" t="n">
        <v>10000</v>
      </c>
      <c r="H142" s="16" t="n">
        <v>400</v>
      </c>
      <c r="I142" s="17" t="n">
        <v>401.1</v>
      </c>
      <c r="J142" s="17" t="n">
        <v>16</v>
      </c>
      <c r="K142" s="3" t="n">
        <v>1</v>
      </c>
      <c r="L142" s="3" t="inlineStr">
        <is>
          <t>5</t>
        </is>
      </c>
      <c r="M142" s="3" t="n">
        <v>35.155743</v>
      </c>
      <c r="N142" s="3" t="n">
        <v>129.05996</v>
      </c>
      <c r="O142" s="3" t="inlineStr">
        <is>
          <t>25년이내, 융자금없는, 역세권, 1층</t>
        </is>
      </c>
      <c r="P142" s="3" t="inlineStr">
        <is>
          <t>명문공인중개사사무소</t>
        </is>
      </c>
      <c r="Q142" s="3" t="inlineStr">
        <is>
          <t>https://m.land.naver.com/article/info/2330892556</t>
        </is>
      </c>
      <c r="R142" s="3">
        <f>IF(M141=M142,IF(F141=F142,IF(H141=H142,1,0),0),0)</f>
        <v/>
      </c>
    </row>
    <row r="143">
      <c r="A143" s="3" t="inlineStr">
        <is>
          <t>2332934333</t>
        </is>
      </c>
      <c r="B143" s="3" t="inlineStr">
        <is>
          <t>상가</t>
        </is>
      </c>
      <c r="C143" s="3" t="inlineStr">
        <is>
          <t>월세</t>
        </is>
      </c>
      <c r="D143" s="16" t="n">
        <v>1500</v>
      </c>
      <c r="E143" s="17" t="n">
        <v>17.54</v>
      </c>
      <c r="F143" s="17" t="n">
        <v>8.77</v>
      </c>
      <c r="G143" s="16" t="n">
        <v>1500</v>
      </c>
      <c r="H143" s="16" t="n">
        <v>140</v>
      </c>
      <c r="I143" s="17" t="n">
        <v>171</v>
      </c>
      <c r="J143" s="17" t="n">
        <v>16</v>
      </c>
      <c r="K143" s="3" t="n">
        <v>1</v>
      </c>
      <c r="L143" s="3" t="inlineStr">
        <is>
          <t>3</t>
        </is>
      </c>
      <c r="M143" s="3" t="n">
        <v>35.157344</v>
      </c>
      <c r="N143" s="3" t="n">
        <v>129.06206</v>
      </c>
      <c r="O143" s="3" t="inlineStr">
        <is>
          <t>25년이상, 융자금없는, 역세권, 1층</t>
        </is>
      </c>
      <c r="P143" s="3" t="inlineStr">
        <is>
          <t>원상가 공인중개사 사무소</t>
        </is>
      </c>
      <c r="Q143" s="3" t="inlineStr">
        <is>
          <t>https://m.land.naver.com/article/info/2332934333</t>
        </is>
      </c>
      <c r="R143" s="3">
        <f>IF(M142=M143,IF(F142=F143,IF(H142=H143,1,0),0),0)</f>
        <v/>
      </c>
    </row>
    <row r="144">
      <c r="A144" s="3" t="inlineStr">
        <is>
          <t>2332488867</t>
        </is>
      </c>
      <c r="B144" s="3" t="inlineStr">
        <is>
          <t>상가</t>
        </is>
      </c>
      <c r="C144" s="3" t="inlineStr">
        <is>
          <t>월세</t>
        </is>
      </c>
      <c r="D144" s="16" t="n">
        <v>1500</v>
      </c>
      <c r="E144" s="17" t="n">
        <v>17.54</v>
      </c>
      <c r="F144" s="17" t="n">
        <v>8.98</v>
      </c>
      <c r="G144" s="16" t="n">
        <v>1500</v>
      </c>
      <c r="H144" s="16" t="n">
        <v>140</v>
      </c>
      <c r="I144" s="17" t="n">
        <v>167</v>
      </c>
      <c r="J144" s="17" t="n">
        <v>15.6</v>
      </c>
      <c r="K144" s="3" t="n">
        <v>1</v>
      </c>
      <c r="L144" s="3" t="inlineStr">
        <is>
          <t>3</t>
        </is>
      </c>
      <c r="M144" s="3" t="n">
        <v>35.157344</v>
      </c>
      <c r="N144" s="3" t="n">
        <v>129.06206</v>
      </c>
      <c r="O144" s="3" t="inlineStr">
        <is>
          <t>25년이상, 융자금없는, 역세권, 1층</t>
        </is>
      </c>
      <c r="P144" s="3" t="inlineStr">
        <is>
          <t>아이온부동산공인중개사사무소</t>
        </is>
      </c>
      <c r="Q144" s="3" t="inlineStr">
        <is>
          <t>https://m.land.naver.com/article/info/2332488867</t>
        </is>
      </c>
      <c r="R144" s="3">
        <f>IF(M143=M144,IF(F143=F144,IF(H143=H144,1,0),0),0)</f>
        <v/>
      </c>
    </row>
    <row r="145">
      <c r="A145" s="3" t="inlineStr">
        <is>
          <t>2331594285</t>
        </is>
      </c>
      <c r="B145" s="3" t="inlineStr">
        <is>
          <t>상가</t>
        </is>
      </c>
      <c r="C145" s="3" t="inlineStr">
        <is>
          <t>월세</t>
        </is>
      </c>
      <c r="D145" s="16" t="n">
        <v>1500</v>
      </c>
      <c r="E145" s="17" t="n">
        <v>17.54</v>
      </c>
      <c r="F145" s="17" t="n">
        <v>9</v>
      </c>
      <c r="G145" s="16" t="n">
        <v>1500</v>
      </c>
      <c r="H145" s="16" t="n">
        <v>140</v>
      </c>
      <c r="I145" s="17" t="n">
        <v>166.7</v>
      </c>
      <c r="J145" s="17" t="n">
        <v>15.6</v>
      </c>
      <c r="K145" s="3" t="n">
        <v>1</v>
      </c>
      <c r="L145" s="3" t="inlineStr">
        <is>
          <t>3</t>
        </is>
      </c>
      <c r="M145" s="3" t="n">
        <v>35.157344</v>
      </c>
      <c r="N145" s="3" t="n">
        <v>129.06206</v>
      </c>
      <c r="O145" s="3" t="inlineStr">
        <is>
          <t>25년이상, 융자금없는, 역세권, 1층</t>
        </is>
      </c>
      <c r="P145" s="3" t="inlineStr">
        <is>
          <t>월간상사공인중개사사무소</t>
        </is>
      </c>
      <c r="Q145" s="3" t="inlineStr">
        <is>
          <t>https://m.land.naver.com/article/info/2331594285</t>
        </is>
      </c>
      <c r="R145" s="3">
        <f>IF(M144=M145,IF(F144=F145,IF(H144=H145,1,0),0),0)</f>
        <v/>
      </c>
    </row>
    <row r="146">
      <c r="A146" s="3" t="inlineStr">
        <is>
          <t>2332079227</t>
        </is>
      </c>
      <c r="B146" s="3" t="inlineStr">
        <is>
          <t>상가</t>
        </is>
      </c>
      <c r="C146" s="3" t="inlineStr">
        <is>
          <t>월세</t>
        </is>
      </c>
      <c r="D146" s="16" t="n">
        <v>1500</v>
      </c>
      <c r="E146" s="17" t="n">
        <v>9.07</v>
      </c>
      <c r="F146" s="17" t="n">
        <v>9.07</v>
      </c>
      <c r="G146" s="16" t="n">
        <v>1500</v>
      </c>
      <c r="H146" s="16" t="n">
        <v>140</v>
      </c>
      <c r="I146" s="17" t="n">
        <v>165.4</v>
      </c>
      <c r="J146" s="17" t="n">
        <v>15.4</v>
      </c>
      <c r="K146" s="3" t="n">
        <v>1</v>
      </c>
      <c r="L146" s="3" t="inlineStr">
        <is>
          <t>3</t>
        </is>
      </c>
      <c r="M146" s="3" t="n">
        <v>35.157344</v>
      </c>
      <c r="N146" s="3" t="n">
        <v>129.06206</v>
      </c>
      <c r="O146" s="3" t="inlineStr">
        <is>
          <t>25년이상, 융자금없는, 역세권, 1층</t>
        </is>
      </c>
      <c r="P146" s="3" t="inlineStr">
        <is>
          <t>Gonggan부동산중개사무소</t>
        </is>
      </c>
      <c r="Q146" s="3" t="inlineStr">
        <is>
          <t>https://m.land.naver.com/article/info/2332079227</t>
        </is>
      </c>
      <c r="R146" s="3">
        <f>IF(M145=M146,IF(F145=F146,IF(H145=H146,1,0),0),0)</f>
        <v/>
      </c>
    </row>
    <row r="147">
      <c r="A147" s="3" t="inlineStr">
        <is>
          <t>2331118315</t>
        </is>
      </c>
      <c r="B147" s="3" t="inlineStr">
        <is>
          <t>상가</t>
        </is>
      </c>
      <c r="C147" s="3" t="inlineStr">
        <is>
          <t>월세</t>
        </is>
      </c>
      <c r="D147" s="16" t="n">
        <v>3500</v>
      </c>
      <c r="E147" s="17" t="n">
        <v>10.29</v>
      </c>
      <c r="F147" s="17" t="n">
        <v>10.49</v>
      </c>
      <c r="G147" s="16" t="n">
        <v>3500</v>
      </c>
      <c r="H147" s="16" t="n">
        <v>160</v>
      </c>
      <c r="I147" s="17" t="n">
        <v>333.7</v>
      </c>
      <c r="J147" s="17" t="n">
        <v>15.3</v>
      </c>
      <c r="K147" s="3" t="n">
        <v>1</v>
      </c>
      <c r="L147" s="3" t="inlineStr">
        <is>
          <t>20</t>
        </is>
      </c>
      <c r="M147" s="3" t="n">
        <v>35.160609</v>
      </c>
      <c r="N147" s="3" t="n">
        <v>129.057317</v>
      </c>
      <c r="O147" s="3" t="inlineStr">
        <is>
          <t>융자금없는, 역세권, 1층</t>
        </is>
      </c>
      <c r="P147" s="3" t="inlineStr">
        <is>
          <t>아이온부동산공인중개사사무소</t>
        </is>
      </c>
      <c r="Q147" s="3" t="inlineStr">
        <is>
          <t>https://m.land.naver.com/article/info/2331118315</t>
        </is>
      </c>
      <c r="R147" s="3">
        <f>IF(M146=M147,IF(F146=F147,IF(H146=H147,1,0),0),0)</f>
        <v/>
      </c>
    </row>
    <row r="148">
      <c r="A148" s="3" t="inlineStr">
        <is>
          <t>2332933007</t>
        </is>
      </c>
      <c r="B148" s="3" t="inlineStr">
        <is>
          <t>건물</t>
        </is>
      </c>
      <c r="C148" s="3" t="inlineStr">
        <is>
          <t>월세</t>
        </is>
      </c>
      <c r="D148" s="16" t="n">
        <v>3000</v>
      </c>
      <c r="E148" s="17" t="n">
        <v>27.53</v>
      </c>
      <c r="F148" s="17" t="n">
        <v>19.66</v>
      </c>
      <c r="G148" s="16" t="n">
        <v>3000</v>
      </c>
      <c r="H148" s="16" t="n">
        <v>300</v>
      </c>
      <c r="I148" s="17" t="n">
        <v>152.6</v>
      </c>
      <c r="J148" s="17" t="n">
        <v>15.3</v>
      </c>
      <c r="K148" s="3" t="n">
        <v>2</v>
      </c>
      <c r="L148" s="3" t="inlineStr">
        <is>
          <t>-</t>
        </is>
      </c>
      <c r="M148" s="3" t="n">
        <v>35.156363</v>
      </c>
      <c r="N148" s="3" t="n">
        <v>129.060459</v>
      </c>
      <c r="O148" s="3" t="inlineStr">
        <is>
          <t>25년이상, 역세권</t>
        </is>
      </c>
      <c r="P148" s="3" t="inlineStr">
        <is>
          <t>삼주공인중개사사무소</t>
        </is>
      </c>
      <c r="Q148" s="3" t="inlineStr">
        <is>
          <t>https://m.land.naver.com/article/info/2332933007</t>
        </is>
      </c>
      <c r="R148" s="3">
        <f>IF(M147=M148,IF(F147=F148,IF(H147=H148,1,0),0),0)</f>
        <v/>
      </c>
    </row>
    <row r="149">
      <c r="A149" s="3" t="inlineStr">
        <is>
          <t>2332699444</t>
        </is>
      </c>
      <c r="B149" s="3" t="inlineStr">
        <is>
          <t>상가</t>
        </is>
      </c>
      <c r="C149" s="3" t="inlineStr">
        <is>
          <t>월세</t>
        </is>
      </c>
      <c r="D149" s="16" t="n">
        <v>5000</v>
      </c>
      <c r="E149" s="17" t="n">
        <v>23.29</v>
      </c>
      <c r="F149" s="17" t="n">
        <v>23.33</v>
      </c>
      <c r="G149" s="16" t="n">
        <v>5000</v>
      </c>
      <c r="H149" s="16" t="n">
        <v>350</v>
      </c>
      <c r="I149" s="17" t="n">
        <v>214.3</v>
      </c>
      <c r="J149" s="17" t="n">
        <v>15</v>
      </c>
      <c r="K149" s="3" t="n">
        <v>2</v>
      </c>
      <c r="L149" s="3" t="inlineStr">
        <is>
          <t>5</t>
        </is>
      </c>
      <c r="M149" s="3" t="n">
        <v>35.157906</v>
      </c>
      <c r="N149" s="3" t="n">
        <v>129.057968</v>
      </c>
      <c r="O149" s="3" t="inlineStr">
        <is>
          <t>25년이상, 융자금없는, 역세권, 중층</t>
        </is>
      </c>
      <c r="P149" s="3" t="inlineStr">
        <is>
          <t>아이온부동산공인중개사사무소</t>
        </is>
      </c>
      <c r="Q149" s="3" t="inlineStr">
        <is>
          <t>https://m.land.naver.com/article/info/2332699444</t>
        </is>
      </c>
      <c r="R149" s="3">
        <f>IF(M148=M149,IF(F148=F149,IF(H148=H149,1,0),0),0)</f>
        <v/>
      </c>
    </row>
    <row r="150" hidden="1">
      <c r="A150" s="3" t="inlineStr">
        <is>
          <t>2332952530</t>
        </is>
      </c>
      <c r="B150" s="3" t="inlineStr">
        <is>
          <t>상가</t>
        </is>
      </c>
      <c r="C150" s="3" t="inlineStr">
        <is>
          <t>월세</t>
        </is>
      </c>
      <c r="D150" s="16" t="n">
        <v>1000</v>
      </c>
      <c r="E150" s="17" t="n">
        <v>37.21</v>
      </c>
      <c r="F150" s="17" t="n">
        <v>4.99</v>
      </c>
      <c r="G150" s="16" t="n">
        <v>1000</v>
      </c>
      <c r="H150" s="16" t="n">
        <v>75</v>
      </c>
      <c r="I150" s="17" t="n">
        <v>200.4</v>
      </c>
      <c r="J150" s="17" t="n">
        <v>15</v>
      </c>
      <c r="K150" s="3" t="n">
        <v>1</v>
      </c>
      <c r="L150" s="3" t="inlineStr">
        <is>
          <t>5</t>
        </is>
      </c>
      <c r="M150" s="3" t="n">
        <v>35.160253</v>
      </c>
      <c r="N150" s="3" t="n">
        <v>129.057366</v>
      </c>
      <c r="O150" s="3" t="inlineStr">
        <is>
          <t>25년이상, 융자금없는, 역세권, 1층</t>
        </is>
      </c>
      <c r="P150" s="3" t="inlineStr">
        <is>
          <t>아이온부동산공인중개사사무소</t>
        </is>
      </c>
      <c r="Q150" s="3" t="inlineStr">
        <is>
          <t>https://m.land.naver.com/article/info/2332952530</t>
        </is>
      </c>
      <c r="R150" s="3">
        <f>IF(#REF!=M150,IF(#REF!=F150,IF(#REF!=H150,1,0),0),0)</f>
        <v/>
      </c>
    </row>
    <row r="151">
      <c r="A151" s="3" t="inlineStr">
        <is>
          <t>2331869243</t>
        </is>
      </c>
      <c r="B151" s="3" t="inlineStr">
        <is>
          <t>상가</t>
        </is>
      </c>
      <c r="C151" s="3" t="inlineStr">
        <is>
          <t>월세</t>
        </is>
      </c>
      <c r="D151" s="16" t="n">
        <v>1000</v>
      </c>
      <c r="E151" s="17" t="n">
        <v>4.84</v>
      </c>
      <c r="F151" s="17" t="n">
        <v>5</v>
      </c>
      <c r="G151" s="16" t="n">
        <v>1000</v>
      </c>
      <c r="H151" s="16" t="n">
        <v>75</v>
      </c>
      <c r="I151" s="17" t="n">
        <v>200</v>
      </c>
      <c r="J151" s="17" t="n">
        <v>15</v>
      </c>
      <c r="K151" s="3" t="n">
        <v>1</v>
      </c>
      <c r="L151" s="3" t="inlineStr">
        <is>
          <t>5</t>
        </is>
      </c>
      <c r="M151" s="3" t="n">
        <v>35.160253</v>
      </c>
      <c r="N151" s="3" t="n">
        <v>129.057366</v>
      </c>
      <c r="O151" s="3" t="inlineStr">
        <is>
          <t>25년이상, 융자금없는, 역세권, 1층</t>
        </is>
      </c>
      <c r="P151" s="3" t="inlineStr">
        <is>
          <t>태영부동산공인중개사사무소</t>
        </is>
      </c>
      <c r="Q151" s="3" t="inlineStr">
        <is>
          <t>https://m.land.naver.com/article/info/2331869243</t>
        </is>
      </c>
      <c r="R151" s="3">
        <f>IF(M150=M151,IF(F150=F151,IF(H150=H151,1,0),0),0)</f>
        <v/>
      </c>
    </row>
    <row r="152">
      <c r="A152" s="3" t="inlineStr">
        <is>
          <t>2330957821</t>
        </is>
      </c>
      <c r="B152" s="3" t="inlineStr">
        <is>
          <t>상가</t>
        </is>
      </c>
      <c r="C152" s="3" t="inlineStr">
        <is>
          <t>월세</t>
        </is>
      </c>
      <c r="D152" s="16" t="n">
        <v>1000</v>
      </c>
      <c r="E152" s="17" t="n">
        <v>4.84</v>
      </c>
      <c r="F152" s="17" t="n">
        <v>4.99</v>
      </c>
      <c r="G152" s="16" t="n">
        <v>1000</v>
      </c>
      <c r="H152" s="16" t="n">
        <v>75</v>
      </c>
      <c r="I152" s="17" t="n">
        <v>200.4</v>
      </c>
      <c r="J152" s="17" t="n">
        <v>15</v>
      </c>
      <c r="K152" s="3" t="n">
        <v>1</v>
      </c>
      <c r="L152" s="3" t="inlineStr">
        <is>
          <t>5</t>
        </is>
      </c>
      <c r="M152" s="3" t="n">
        <v>35.160253</v>
      </c>
      <c r="N152" s="3" t="n">
        <v>129.057366</v>
      </c>
      <c r="O152" s="3" t="inlineStr">
        <is>
          <t>25년이상, 융자금적은, 역세권, 1층</t>
        </is>
      </c>
      <c r="P152" s="3" t="inlineStr">
        <is>
          <t>황금알공인중개사</t>
        </is>
      </c>
      <c r="Q152" s="3" t="inlineStr">
        <is>
          <t>https://m.land.naver.com/article/info/2330957821</t>
        </is>
      </c>
      <c r="R152" s="3">
        <f>IF(M151=M152,IF(F151=F152,IF(H151=H152,1,0),0),0)</f>
        <v/>
      </c>
    </row>
    <row r="153">
      <c r="A153" s="3" t="inlineStr">
        <is>
          <t>2328691087</t>
        </is>
      </c>
      <c r="B153" s="3" t="inlineStr">
        <is>
          <t>상가</t>
        </is>
      </c>
      <c r="C153" s="3" t="inlineStr">
        <is>
          <t>월세</t>
        </is>
      </c>
      <c r="D153" s="16" t="n">
        <v>3000</v>
      </c>
      <c r="E153" s="17" t="n">
        <v>19.96</v>
      </c>
      <c r="F153" s="17" t="n">
        <v>20</v>
      </c>
      <c r="G153" s="16" t="n">
        <v>3000</v>
      </c>
      <c r="H153" s="16" t="n">
        <v>300</v>
      </c>
      <c r="I153" s="17" t="n">
        <v>150</v>
      </c>
      <c r="J153" s="17" t="n">
        <v>15</v>
      </c>
      <c r="K153" s="3" t="n">
        <v>1</v>
      </c>
      <c r="L153" s="3" t="inlineStr">
        <is>
          <t>4</t>
        </is>
      </c>
      <c r="M153" s="3" t="n">
        <v>35.160533</v>
      </c>
      <c r="N153" s="3" t="n">
        <v>129.058055</v>
      </c>
      <c r="O153" s="3" t="inlineStr">
        <is>
          <t>25년이상, 융자금없는, 역세권, 1층</t>
        </is>
      </c>
      <c r="P153" s="3" t="inlineStr">
        <is>
          <t>요부동산중개사사무소</t>
        </is>
      </c>
      <c r="Q153" s="3" t="inlineStr">
        <is>
          <t>https://m.land.naver.com/article/info/2328691087</t>
        </is>
      </c>
      <c r="R153" s="3">
        <f>IF(M152=M153,IF(F152=F153,IF(H152=H153,1,0),0),0)</f>
        <v/>
      </c>
    </row>
    <row r="154">
      <c r="A154" s="3" t="inlineStr">
        <is>
          <t>2330911761</t>
        </is>
      </c>
      <c r="B154" s="3" t="inlineStr">
        <is>
          <t>상가</t>
        </is>
      </c>
      <c r="C154" s="3" t="inlineStr">
        <is>
          <t>월세</t>
        </is>
      </c>
      <c r="D154" s="16" t="n">
        <v>7000</v>
      </c>
      <c r="E154" s="17" t="n">
        <v>19.96</v>
      </c>
      <c r="F154" s="17" t="n">
        <v>19.96</v>
      </c>
      <c r="G154" s="16" t="n">
        <v>7000</v>
      </c>
      <c r="H154" s="16" t="n">
        <v>300</v>
      </c>
      <c r="I154" s="17" t="n">
        <v>350.7</v>
      </c>
      <c r="J154" s="17" t="n">
        <v>15</v>
      </c>
      <c r="K154" s="3" t="n">
        <v>1</v>
      </c>
      <c r="L154" s="3" t="inlineStr">
        <is>
          <t>2</t>
        </is>
      </c>
      <c r="M154" s="3" t="n">
        <v>35.156255</v>
      </c>
      <c r="N154" s="3" t="n">
        <v>129.058276</v>
      </c>
      <c r="O154" s="3" t="inlineStr">
        <is>
          <t>15년이내, 융자금없는, 역세권, 1층</t>
        </is>
      </c>
      <c r="P154" s="3" t="inlineStr">
        <is>
          <t>열린공인중개사사무소</t>
        </is>
      </c>
      <c r="Q154" s="3" t="inlineStr">
        <is>
          <t>https://m.land.naver.com/article/info/2330911761</t>
        </is>
      </c>
      <c r="R154" s="3">
        <f>IF(M153=M154,IF(F153=F154,IF(H153=H154,1,0),0),0)</f>
        <v/>
      </c>
    </row>
    <row r="155">
      <c r="A155" s="3" t="inlineStr">
        <is>
          <t>2332030114</t>
        </is>
      </c>
      <c r="B155" s="3" t="inlineStr">
        <is>
          <t>상가</t>
        </is>
      </c>
      <c r="C155" s="3" t="inlineStr">
        <is>
          <t>월세</t>
        </is>
      </c>
      <c r="D155" s="16" t="n">
        <v>7000</v>
      </c>
      <c r="E155" s="17" t="n">
        <v>19.96</v>
      </c>
      <c r="F155" s="17" t="n">
        <v>20.06</v>
      </c>
      <c r="G155" s="16" t="n">
        <v>7000</v>
      </c>
      <c r="H155" s="16" t="n">
        <v>300</v>
      </c>
      <c r="I155" s="17" t="n">
        <v>349</v>
      </c>
      <c r="J155" s="17" t="n">
        <v>15</v>
      </c>
      <c r="K155" s="3" t="n">
        <v>1</v>
      </c>
      <c r="L155" s="3" t="inlineStr">
        <is>
          <t>2</t>
        </is>
      </c>
      <c r="M155" s="3" t="n">
        <v>35.156255</v>
      </c>
      <c r="N155" s="3" t="n">
        <v>129.058276</v>
      </c>
      <c r="O155" s="3" t="inlineStr">
        <is>
          <t>융자금없는, 역세권, 1층, 총2층</t>
        </is>
      </c>
      <c r="P155" s="3" t="inlineStr">
        <is>
          <t>아이온부동산공인중개사사무소</t>
        </is>
      </c>
      <c r="Q155" s="3" t="inlineStr">
        <is>
          <t>https://m.land.naver.com/article/info/2332030114</t>
        </is>
      </c>
      <c r="R155" s="3">
        <f>IF(M154=M155,IF(F154=F155,IF(H154=H155,1,0),0),0)</f>
        <v/>
      </c>
    </row>
    <row r="156">
      <c r="A156" s="3" t="inlineStr">
        <is>
          <t>2331849382</t>
        </is>
      </c>
      <c r="B156" s="3" t="inlineStr">
        <is>
          <t>상가</t>
        </is>
      </c>
      <c r="C156" s="3" t="inlineStr">
        <is>
          <t>월세</t>
        </is>
      </c>
      <c r="D156" s="16" t="n">
        <v>5300</v>
      </c>
      <c r="E156" s="17" t="n">
        <v>9.98</v>
      </c>
      <c r="F156" s="17" t="n">
        <v>10</v>
      </c>
      <c r="G156" s="16" t="n">
        <v>5300</v>
      </c>
      <c r="H156" s="16" t="n">
        <v>150</v>
      </c>
      <c r="I156" s="17" t="n">
        <v>530</v>
      </c>
      <c r="J156" s="17" t="n">
        <v>15</v>
      </c>
      <c r="K156" s="3" t="n">
        <v>1</v>
      </c>
      <c r="L156" s="3" t="inlineStr">
        <is>
          <t>5</t>
        </is>
      </c>
      <c r="M156" s="3" t="n">
        <v>35.160875</v>
      </c>
      <c r="N156" s="3" t="n">
        <v>129.060883</v>
      </c>
      <c r="O156" s="3" t="inlineStr">
        <is>
          <t>25년이상, 융자금없는, 역세권, 1층</t>
        </is>
      </c>
      <c r="P156" s="3" t="inlineStr">
        <is>
          <t>태영부동산공인중개사사무소</t>
        </is>
      </c>
      <c r="Q156" s="3" t="inlineStr">
        <is>
          <t>https://m.land.naver.com/article/info/2331849382</t>
        </is>
      </c>
      <c r="R156" s="3">
        <f>IF(M155=M156,IF(F155=F156,IF(H155=H156,1,0),0),0)</f>
        <v/>
      </c>
    </row>
    <row r="157">
      <c r="A157" s="3" t="inlineStr">
        <is>
          <t>2329351663</t>
        </is>
      </c>
      <c r="B157" s="3" t="inlineStr">
        <is>
          <t>상가</t>
        </is>
      </c>
      <c r="C157" s="3" t="inlineStr">
        <is>
          <t>월세</t>
        </is>
      </c>
      <c r="D157" s="16" t="n">
        <v>5300</v>
      </c>
      <c r="E157" s="17" t="n">
        <v>9.98</v>
      </c>
      <c r="F157" s="17" t="n">
        <v>9.98</v>
      </c>
      <c r="G157" s="16" t="n">
        <v>5300</v>
      </c>
      <c r="H157" s="16" t="n">
        <v>150</v>
      </c>
      <c r="I157" s="17" t="n">
        <v>531.1</v>
      </c>
      <c r="J157" s="17" t="n">
        <v>15</v>
      </c>
      <c r="K157" s="3" t="n">
        <v>1</v>
      </c>
      <c r="L157" s="3" t="inlineStr">
        <is>
          <t>3</t>
        </is>
      </c>
      <c r="M157" s="3" t="n">
        <v>35.160405</v>
      </c>
      <c r="N157" s="3" t="n">
        <v>129.060453</v>
      </c>
      <c r="O157" s="3" t="inlineStr">
        <is>
          <t>25년이상, 융자금없는, 역세권, 1층</t>
        </is>
      </c>
      <c r="P157" s="3" t="inlineStr">
        <is>
          <t>모두드림부동산중개</t>
        </is>
      </c>
      <c r="Q157" s="3" t="inlineStr">
        <is>
          <t>https://m.land.naver.com/article/info/2329351663</t>
        </is>
      </c>
      <c r="R157" s="3">
        <f>IF(M156=M157,IF(F156=F157,IF(H156=H157,1,0),0),0)</f>
        <v/>
      </c>
    </row>
    <row r="158">
      <c r="A158" s="3" t="inlineStr">
        <is>
          <t>2328706070</t>
        </is>
      </c>
      <c r="B158" s="3" t="inlineStr">
        <is>
          <t>상가</t>
        </is>
      </c>
      <c r="C158" s="3" t="inlineStr">
        <is>
          <t>월세</t>
        </is>
      </c>
      <c r="D158" s="16" t="n">
        <v>7000</v>
      </c>
      <c r="E158" s="17" t="n">
        <v>19.96</v>
      </c>
      <c r="F158" s="17" t="n">
        <v>20.06</v>
      </c>
      <c r="G158" s="16" t="n">
        <v>7000</v>
      </c>
      <c r="H158" s="16" t="n">
        <v>300</v>
      </c>
      <c r="I158" s="17" t="n">
        <v>349</v>
      </c>
      <c r="J158" s="17" t="n">
        <v>15</v>
      </c>
      <c r="K158" s="3" t="n">
        <v>1</v>
      </c>
      <c r="L158" s="3" t="inlineStr">
        <is>
          <t>2</t>
        </is>
      </c>
      <c r="M158" s="3" t="n">
        <v>35.156255</v>
      </c>
      <c r="N158" s="3" t="n">
        <v>129.058276</v>
      </c>
      <c r="O158" s="3" t="inlineStr">
        <is>
          <t>15년이내, 융자금없는, 역세권, 1층</t>
        </is>
      </c>
      <c r="P158" s="3" t="inlineStr">
        <is>
          <t>청년공인중개사사무소</t>
        </is>
      </c>
      <c r="Q158" s="3" t="inlineStr">
        <is>
          <t>https://m.land.naver.com/article/info/2328706070</t>
        </is>
      </c>
      <c r="R158" s="3">
        <f>IF(M157=M158,IF(F157=F158,IF(H157=H158,1,0),0),0)</f>
        <v/>
      </c>
    </row>
    <row r="159" hidden="1">
      <c r="A159" s="3" t="inlineStr">
        <is>
          <t>2329844485</t>
        </is>
      </c>
      <c r="B159" s="3" t="inlineStr">
        <is>
          <t>상가</t>
        </is>
      </c>
      <c r="C159" s="3" t="inlineStr">
        <is>
          <t>월세</t>
        </is>
      </c>
      <c r="D159" s="16" t="n">
        <v>1000</v>
      </c>
      <c r="E159" s="17" t="n">
        <v>4.84</v>
      </c>
      <c r="F159" s="17" t="n">
        <v>4.99</v>
      </c>
      <c r="G159" s="16" t="n">
        <v>1000</v>
      </c>
      <c r="H159" s="16" t="n">
        <v>75</v>
      </c>
      <c r="I159" s="17" t="n">
        <v>200.4</v>
      </c>
      <c r="J159" s="17" t="n">
        <v>15</v>
      </c>
      <c r="K159" s="3" t="n">
        <v>1</v>
      </c>
      <c r="L159" s="3" t="inlineStr">
        <is>
          <t>5</t>
        </is>
      </c>
      <c r="M159" s="3" t="n">
        <v>35.160253</v>
      </c>
      <c r="N159" s="3" t="n">
        <v>129.057366</v>
      </c>
      <c r="O159" s="3" t="inlineStr">
        <is>
          <t>25년이상, 융자금없는, 역세권, 1층</t>
        </is>
      </c>
      <c r="P159" s="3" t="inlineStr">
        <is>
          <t>굿모닝공인중개사사무소</t>
        </is>
      </c>
      <c r="Q159" s="3" t="inlineStr">
        <is>
          <t>https://m.land.naver.com/article/info/2329844485</t>
        </is>
      </c>
      <c r="R159" s="3">
        <f>IF(#REF!=M159,IF(#REF!=F159,IF(#REF!=H159,1,0),0),0)</f>
        <v/>
      </c>
    </row>
    <row r="160">
      <c r="A160" s="3" t="inlineStr">
        <is>
          <t>2333015359</t>
        </is>
      </c>
      <c r="B160" s="3" t="inlineStr">
        <is>
          <t>상가</t>
        </is>
      </c>
      <c r="C160" s="3" t="inlineStr">
        <is>
          <t>월세</t>
        </is>
      </c>
      <c r="D160" s="16" t="n">
        <v>3000</v>
      </c>
      <c r="E160" s="17" t="n">
        <v>19.96</v>
      </c>
      <c r="F160" s="17" t="n">
        <v>20.18</v>
      </c>
      <c r="G160" s="16" t="n">
        <v>3000</v>
      </c>
      <c r="H160" s="16" t="n">
        <v>300</v>
      </c>
      <c r="I160" s="17" t="n">
        <v>148.7</v>
      </c>
      <c r="J160" s="17" t="n">
        <v>14.9</v>
      </c>
      <c r="K160" s="3" t="n">
        <v>1</v>
      </c>
      <c r="L160" s="3" t="inlineStr">
        <is>
          <t>3</t>
        </is>
      </c>
      <c r="M160" s="3" t="n">
        <v>35.156386</v>
      </c>
      <c r="N160" s="3" t="n">
        <v>129.060501</v>
      </c>
      <c r="O160" s="3" t="inlineStr">
        <is>
          <t>25년이상, 융자금적은, 역세권, 1층</t>
        </is>
      </c>
      <c r="P160" s="3" t="inlineStr">
        <is>
          <t>후부동산공인중개사사무소</t>
        </is>
      </c>
      <c r="Q160" s="3" t="inlineStr">
        <is>
          <t>https://m.land.naver.com/article/info/2333015359</t>
        </is>
      </c>
      <c r="R160" s="3">
        <f>IF(M159=M160,IF(F159=F160,IF(H159=H160,1,0),0),0)</f>
        <v/>
      </c>
    </row>
    <row r="161" hidden="1">
      <c r="A161" s="3" t="inlineStr">
        <is>
          <t>2330589736</t>
        </is>
      </c>
      <c r="B161" s="3" t="inlineStr">
        <is>
          <t>상가</t>
        </is>
      </c>
      <c r="C161" s="3" t="inlineStr">
        <is>
          <t>월세</t>
        </is>
      </c>
      <c r="D161" s="16" t="n">
        <v>20000</v>
      </c>
      <c r="E161" s="17" t="n">
        <v>67.76000000000001</v>
      </c>
      <c r="F161" s="17" t="n">
        <v>67.91</v>
      </c>
      <c r="G161" s="16" t="n">
        <v>20000</v>
      </c>
      <c r="H161" s="16" t="n">
        <v>1000</v>
      </c>
      <c r="I161" s="17" t="n">
        <v>294.5</v>
      </c>
      <c r="J161" s="17" t="n">
        <v>14.7</v>
      </c>
      <c r="K161" s="3" t="n">
        <v>1</v>
      </c>
      <c r="L161" s="3" t="inlineStr">
        <is>
          <t>5</t>
        </is>
      </c>
      <c r="M161" s="3" t="n">
        <v>35.160151</v>
      </c>
      <c r="N161" s="3" t="n">
        <v>129.056886</v>
      </c>
      <c r="O161" s="3" t="inlineStr">
        <is>
          <t>25년이상, 융자금없는, 역세권, 1층</t>
        </is>
      </c>
      <c r="P161" s="3" t="inlineStr">
        <is>
          <t>굿모닝공인중개사사무소</t>
        </is>
      </c>
      <c r="Q161" s="3" t="inlineStr">
        <is>
          <t>https://m.land.naver.com/article/info/2330589736</t>
        </is>
      </c>
      <c r="R161" s="3">
        <f>IF(#REF!=M161,IF(#REF!=F161,IF(#REF!=H161,1,0),0),0)</f>
        <v/>
      </c>
    </row>
    <row r="162">
      <c r="A162" s="3" t="inlineStr">
        <is>
          <t>2332631509</t>
        </is>
      </c>
      <c r="B162" s="3" t="inlineStr">
        <is>
          <t>상가</t>
        </is>
      </c>
      <c r="C162" s="3" t="inlineStr">
        <is>
          <t>월세</t>
        </is>
      </c>
      <c r="D162" s="16" t="n">
        <v>3500</v>
      </c>
      <c r="E162" s="17" t="n">
        <v>34.79</v>
      </c>
      <c r="F162" s="17" t="n">
        <v>34.79</v>
      </c>
      <c r="G162" s="16" t="n">
        <v>3500</v>
      </c>
      <c r="H162" s="16" t="n">
        <v>500</v>
      </c>
      <c r="I162" s="17" t="n">
        <v>100.6</v>
      </c>
      <c r="J162" s="17" t="n">
        <v>14.4</v>
      </c>
      <c r="K162" s="3" t="n">
        <v>1</v>
      </c>
      <c r="L162" s="3" t="inlineStr">
        <is>
          <t>3</t>
        </is>
      </c>
      <c r="M162" s="3" t="n">
        <v>35.157113</v>
      </c>
      <c r="N162" s="3" t="n">
        <v>129.0607</v>
      </c>
      <c r="O162" s="3" t="inlineStr">
        <is>
          <t>25년이상, 융자금적은, 역세권, 1층</t>
        </is>
      </c>
      <c r="P162" s="3" t="inlineStr">
        <is>
          <t>황금알공인중개사</t>
        </is>
      </c>
      <c r="Q162" s="3" t="inlineStr">
        <is>
          <t>https://m.land.naver.com/article/info/2332631509</t>
        </is>
      </c>
      <c r="R162" s="3">
        <f>IF(M161=M162,IF(F161=F162,IF(H161=H162,1,0),0),0)</f>
        <v/>
      </c>
    </row>
    <row r="163">
      <c r="A163" s="3" t="inlineStr">
        <is>
          <t>2329663142</t>
        </is>
      </c>
      <c r="B163" s="3" t="inlineStr">
        <is>
          <t>상가</t>
        </is>
      </c>
      <c r="C163" s="3" t="inlineStr">
        <is>
          <t>월세</t>
        </is>
      </c>
      <c r="D163" s="16" t="n">
        <v>3000</v>
      </c>
      <c r="E163" s="17" t="n">
        <v>24.8</v>
      </c>
      <c r="F163" s="17" t="n">
        <v>24.8</v>
      </c>
      <c r="G163" s="16" t="n">
        <v>3000</v>
      </c>
      <c r="H163" s="16" t="n">
        <v>350</v>
      </c>
      <c r="I163" s="17" t="n">
        <v>121</v>
      </c>
      <c r="J163" s="17" t="n">
        <v>14.1</v>
      </c>
      <c r="K163" s="3" t="n">
        <v>1</v>
      </c>
      <c r="L163" s="3" t="inlineStr">
        <is>
          <t>2</t>
        </is>
      </c>
      <c r="M163" s="3" t="n">
        <v>35.156205</v>
      </c>
      <c r="N163" s="3" t="n">
        <v>129.061394</v>
      </c>
      <c r="O163" s="3" t="inlineStr">
        <is>
          <t>25년이상, 융자금적은, 역세권, 1층</t>
        </is>
      </c>
      <c r="P163" s="3" t="inlineStr">
        <is>
          <t>황금알공인중개사</t>
        </is>
      </c>
      <c r="Q163" s="3" t="inlineStr">
        <is>
          <t>https://m.land.naver.com/article/info/2329663142</t>
        </is>
      </c>
      <c r="R163" s="3">
        <f>IF(M162=M163,IF(F162=F163,IF(H162=H163,1,0),0),0)</f>
        <v/>
      </c>
    </row>
    <row r="164">
      <c r="A164" s="3" t="inlineStr">
        <is>
          <t>2329913013</t>
        </is>
      </c>
      <c r="B164" s="3" t="inlineStr">
        <is>
          <t>상가</t>
        </is>
      </c>
      <c r="C164" s="3" t="inlineStr">
        <is>
          <t>월세</t>
        </is>
      </c>
      <c r="D164" s="16" t="n">
        <v>10000</v>
      </c>
      <c r="E164" s="17" t="n">
        <v>56.87</v>
      </c>
      <c r="F164" s="17" t="n">
        <v>57.13</v>
      </c>
      <c r="G164" s="16" t="n">
        <v>10000</v>
      </c>
      <c r="H164" s="16" t="n">
        <v>800</v>
      </c>
      <c r="I164" s="17" t="n">
        <v>175</v>
      </c>
      <c r="J164" s="17" t="n">
        <v>14</v>
      </c>
      <c r="K164" s="3" t="n">
        <v>1</v>
      </c>
      <c r="L164" s="3" t="inlineStr">
        <is>
          <t>4</t>
        </is>
      </c>
      <c r="M164" s="3" t="n">
        <v>35.156703</v>
      </c>
      <c r="N164" s="3" t="n">
        <v>129.057551</v>
      </c>
      <c r="O164" s="3" t="inlineStr">
        <is>
          <t>융자금없는, 역세권, 1층, 총4층</t>
        </is>
      </c>
      <c r="P164" s="3" t="inlineStr">
        <is>
          <t>아이온부동산공인중개사사무소</t>
        </is>
      </c>
      <c r="Q164" s="3" t="inlineStr">
        <is>
          <t>https://m.land.naver.com/article/info/2329913013</t>
        </is>
      </c>
      <c r="R164" s="3">
        <f>IF(M163=M164,IF(F163=F164,IF(H163=H164,1,0),0),0)</f>
        <v/>
      </c>
    </row>
    <row r="165">
      <c r="A165" s="3" t="inlineStr">
        <is>
          <t>2330996658</t>
        </is>
      </c>
      <c r="B165" s="3" t="inlineStr">
        <is>
          <t>상가</t>
        </is>
      </c>
      <c r="C165" s="3" t="inlineStr">
        <is>
          <t>월세</t>
        </is>
      </c>
      <c r="D165" s="16" t="n">
        <v>3500</v>
      </c>
      <c r="E165" s="17" t="n">
        <v>36</v>
      </c>
      <c r="F165" s="17" t="n">
        <v>36</v>
      </c>
      <c r="G165" s="16" t="n">
        <v>3500</v>
      </c>
      <c r="H165" s="16" t="n">
        <v>500</v>
      </c>
      <c r="I165" s="17" t="n">
        <v>97.2</v>
      </c>
      <c r="J165" s="17" t="n">
        <v>13.9</v>
      </c>
      <c r="K165" s="3" t="n">
        <v>1</v>
      </c>
      <c r="L165" s="3" t="inlineStr">
        <is>
          <t>3</t>
        </is>
      </c>
      <c r="M165" s="3" t="n">
        <v>35.157113</v>
      </c>
      <c r="N165" s="3" t="n">
        <v>129.0607</v>
      </c>
      <c r="O165" s="3" t="inlineStr">
        <is>
          <t>25년이상, 융자금없는, 역세권, 1층</t>
        </is>
      </c>
      <c r="P165" s="3" t="inlineStr">
        <is>
          <t>아이온부동산공인중개사사무소</t>
        </is>
      </c>
      <c r="Q165" s="3" t="inlineStr">
        <is>
          <t>https://m.land.naver.com/article/info/2330996658</t>
        </is>
      </c>
      <c r="R165" s="3">
        <f>IF(M164=M165,IF(F164=F165,IF(H164=H165,1,0),0),0)</f>
        <v/>
      </c>
    </row>
    <row r="166" hidden="1">
      <c r="A166" s="3" t="inlineStr">
        <is>
          <t>2330877723</t>
        </is>
      </c>
      <c r="B166" s="3" t="inlineStr">
        <is>
          <t>상가</t>
        </is>
      </c>
      <c r="C166" s="3" t="inlineStr">
        <is>
          <t>월세</t>
        </is>
      </c>
      <c r="D166" s="16" t="n">
        <v>1000</v>
      </c>
      <c r="E166" s="17" t="n">
        <v>10.59</v>
      </c>
      <c r="F166" s="17" t="n">
        <v>10.8</v>
      </c>
      <c r="G166" s="16" t="n">
        <v>1000</v>
      </c>
      <c r="H166" s="16" t="n">
        <v>150</v>
      </c>
      <c r="I166" s="17" t="n">
        <v>92.59999999999999</v>
      </c>
      <c r="J166" s="17" t="n">
        <v>13.9</v>
      </c>
      <c r="K166" s="3" t="n">
        <v>1</v>
      </c>
      <c r="L166" s="3" t="inlineStr">
        <is>
          <t>1</t>
        </is>
      </c>
      <c r="M166" s="3" t="n">
        <v>35.158441</v>
      </c>
      <c r="N166" s="3" t="n">
        <v>129.0563</v>
      </c>
      <c r="O166" s="3" t="inlineStr">
        <is>
          <t>25년이상, 융자금없는, 역세권, 1층</t>
        </is>
      </c>
      <c r="P166" s="3" t="inlineStr">
        <is>
          <t>한솔공인중개사사무소</t>
        </is>
      </c>
      <c r="Q166" s="3" t="inlineStr">
        <is>
          <t>https://m.land.naver.com/article/info/2330877723</t>
        </is>
      </c>
      <c r="R166" s="3">
        <f>IF(#REF!=M166,IF(#REF!=F166,IF(#REF!=H166,1,0),0),0)</f>
        <v/>
      </c>
    </row>
    <row r="167">
      <c r="A167" s="3" t="inlineStr">
        <is>
          <t>2330536401</t>
        </is>
      </c>
      <c r="B167" s="3" t="inlineStr">
        <is>
          <t>상가</t>
        </is>
      </c>
      <c r="C167" s="3" t="inlineStr">
        <is>
          <t>월세</t>
        </is>
      </c>
      <c r="D167" s="16" t="n">
        <v>3500</v>
      </c>
      <c r="E167" s="17" t="n">
        <v>36</v>
      </c>
      <c r="F167" s="17" t="n">
        <v>36</v>
      </c>
      <c r="G167" s="16" t="n">
        <v>3500</v>
      </c>
      <c r="H167" s="16" t="n">
        <v>500</v>
      </c>
      <c r="I167" s="17" t="n">
        <v>97.2</v>
      </c>
      <c r="J167" s="17" t="n">
        <v>13.9</v>
      </c>
      <c r="K167" s="3" t="n">
        <v>1</v>
      </c>
      <c r="L167" s="3" t="inlineStr">
        <is>
          <t>3</t>
        </is>
      </c>
      <c r="M167" s="3" t="n">
        <v>35.157113</v>
      </c>
      <c r="N167" s="3" t="n">
        <v>129.0607</v>
      </c>
      <c r="O167" s="3" t="inlineStr">
        <is>
          <t>25년이상, 융자금없는, 역세권, 1층</t>
        </is>
      </c>
      <c r="P167" s="3" t="inlineStr">
        <is>
          <t>경성부동산</t>
        </is>
      </c>
      <c r="Q167" s="3" t="inlineStr">
        <is>
          <t>https://m.land.naver.com/article/info/2330536401</t>
        </is>
      </c>
      <c r="R167" s="3">
        <f>IF(M166=M167,IF(F166=F167,IF(H166=H167,1,0),0),0)</f>
        <v/>
      </c>
    </row>
    <row r="168">
      <c r="A168" s="3" t="inlineStr">
        <is>
          <t>2328515419</t>
        </is>
      </c>
      <c r="B168" s="3" t="inlineStr">
        <is>
          <t>상가</t>
        </is>
      </c>
      <c r="C168" s="3" t="inlineStr">
        <is>
          <t>월세</t>
        </is>
      </c>
      <c r="D168" s="16" t="n">
        <v>7000</v>
      </c>
      <c r="E168" s="17" t="n">
        <v>54.45</v>
      </c>
      <c r="F168" s="17" t="n">
        <v>54.7</v>
      </c>
      <c r="G168" s="16" t="n">
        <v>7000</v>
      </c>
      <c r="H168" s="16" t="n">
        <v>750</v>
      </c>
      <c r="I168" s="17" t="n">
        <v>128</v>
      </c>
      <c r="J168" s="17" t="n">
        <v>13.7</v>
      </c>
      <c r="K168" s="3" t="n">
        <v>1</v>
      </c>
      <c r="L168" s="3" t="inlineStr">
        <is>
          <t>3</t>
        </is>
      </c>
      <c r="M168" s="3" t="n">
        <v>35.156295</v>
      </c>
      <c r="N168" s="3" t="n">
        <v>129.060681</v>
      </c>
      <c r="O168" s="3" t="inlineStr">
        <is>
          <t>25년이상, 융자금적은, 역세권, 1층</t>
        </is>
      </c>
      <c r="P168" s="3" t="inlineStr">
        <is>
          <t>럭키부동산중개사무소</t>
        </is>
      </c>
      <c r="Q168" s="3" t="inlineStr">
        <is>
          <t>https://m.land.naver.com/article/info/2328515419</t>
        </is>
      </c>
      <c r="R168" s="3">
        <f>IF(M167=M168,IF(F167=F168,IF(H167=H168,1,0),0),0)</f>
        <v/>
      </c>
    </row>
    <row r="169">
      <c r="A169" s="3" t="inlineStr">
        <is>
          <t>2332033700</t>
        </is>
      </c>
      <c r="B169" s="3" t="inlineStr">
        <is>
          <t>상가</t>
        </is>
      </c>
      <c r="C169" s="3" t="inlineStr">
        <is>
          <t>월세</t>
        </is>
      </c>
      <c r="D169" s="16" t="n">
        <v>7000</v>
      </c>
      <c r="E169" s="17" t="n">
        <v>74.72</v>
      </c>
      <c r="F169" s="17" t="n">
        <v>27.95</v>
      </c>
      <c r="G169" s="16" t="n">
        <v>7000</v>
      </c>
      <c r="H169" s="16" t="n">
        <v>380</v>
      </c>
      <c r="I169" s="17" t="n">
        <v>250.4</v>
      </c>
      <c r="J169" s="17" t="n">
        <v>13.6</v>
      </c>
      <c r="K169" s="3" t="n">
        <v>1</v>
      </c>
      <c r="L169" s="3" t="inlineStr">
        <is>
          <t>4</t>
        </is>
      </c>
      <c r="M169" s="3" t="n">
        <v>35.156348</v>
      </c>
      <c r="N169" s="3" t="n">
        <v>129.059716</v>
      </c>
      <c r="O169" s="3" t="inlineStr">
        <is>
          <t>25년이상, 융자금없는, 역세권, 1층</t>
        </is>
      </c>
      <c r="P169" s="3" t="inlineStr">
        <is>
          <t>아이온부동산공인중개사사무소</t>
        </is>
      </c>
      <c r="Q169" s="3" t="inlineStr">
        <is>
          <t>https://m.land.naver.com/article/info/2332033700</t>
        </is>
      </c>
      <c r="R169" s="3">
        <f>IF(M168=M169,IF(F168=F169,IF(H168=H169,1,0),0),0)</f>
        <v/>
      </c>
    </row>
    <row r="170">
      <c r="A170" s="3" t="inlineStr">
        <is>
          <t>2332652552</t>
        </is>
      </c>
      <c r="B170" s="3" t="inlineStr">
        <is>
          <t>상가</t>
        </is>
      </c>
      <c r="C170" s="3" t="inlineStr">
        <is>
          <t>월세</t>
        </is>
      </c>
      <c r="D170" s="16" t="n">
        <v>3000</v>
      </c>
      <c r="E170" s="17" t="n">
        <v>16.34</v>
      </c>
      <c r="F170" s="17" t="n">
        <v>16.34</v>
      </c>
      <c r="G170" s="16" t="n">
        <v>3000</v>
      </c>
      <c r="H170" s="16" t="n">
        <v>220</v>
      </c>
      <c r="I170" s="17" t="n">
        <v>183.6</v>
      </c>
      <c r="J170" s="17" t="n">
        <v>13.5</v>
      </c>
      <c r="K170" s="3" t="n">
        <v>1</v>
      </c>
      <c r="L170" s="3" t="inlineStr">
        <is>
          <t>3</t>
        </is>
      </c>
      <c r="M170" s="3" t="n">
        <v>35.156071</v>
      </c>
      <c r="N170" s="3" t="n">
        <v>129.060255</v>
      </c>
      <c r="O170" s="3" t="inlineStr">
        <is>
          <t>25년이상, 융자금없는, 역세권, 1층</t>
        </is>
      </c>
      <c r="P170" s="3" t="inlineStr">
        <is>
          <t>아이온부동산공인중개사사무소</t>
        </is>
      </c>
      <c r="Q170" s="3" t="inlineStr">
        <is>
          <t>https://m.land.naver.com/article/info/2332652552</t>
        </is>
      </c>
      <c r="R170" s="3">
        <f>IF(M169=M170,IF(F169=F170,IF(H169=H170,1,0),0),0)</f>
        <v/>
      </c>
    </row>
    <row r="171">
      <c r="A171" s="3" t="inlineStr">
        <is>
          <t>2331594017</t>
        </is>
      </c>
      <c r="B171" s="3" t="inlineStr">
        <is>
          <t>상가</t>
        </is>
      </c>
      <c r="C171" s="3" t="inlineStr">
        <is>
          <t>월세</t>
        </is>
      </c>
      <c r="D171" s="16" t="n">
        <v>7000</v>
      </c>
      <c r="E171" s="17" t="n">
        <v>23.9</v>
      </c>
      <c r="F171" s="17" t="n">
        <v>23.9</v>
      </c>
      <c r="G171" s="16" t="n">
        <v>7000</v>
      </c>
      <c r="H171" s="16" t="n">
        <v>320</v>
      </c>
      <c r="I171" s="17" t="n">
        <v>292.9</v>
      </c>
      <c r="J171" s="17" t="n">
        <v>13.4</v>
      </c>
      <c r="K171" s="3" t="n">
        <v>1</v>
      </c>
      <c r="L171" s="3" t="inlineStr">
        <is>
          <t>4</t>
        </is>
      </c>
      <c r="M171" s="3" t="n">
        <v>35.155468</v>
      </c>
      <c r="N171" s="3" t="n">
        <v>129.058608</v>
      </c>
      <c r="O171" s="3" t="inlineStr">
        <is>
          <t>25년이상, 융자금없는, 역세권, 1층</t>
        </is>
      </c>
      <c r="P171" s="3" t="inlineStr">
        <is>
          <t>월간상사공인중개사사무소</t>
        </is>
      </c>
      <c r="Q171" s="3" t="inlineStr">
        <is>
          <t>https://m.land.naver.com/article/info/2331594017</t>
        </is>
      </c>
      <c r="R171" s="3">
        <f>IF(M170=M171,IF(F170=F171,IF(H170=H171,1,0),0),0)</f>
        <v/>
      </c>
    </row>
    <row r="172" hidden="1">
      <c r="A172" s="3" t="inlineStr">
        <is>
          <t>2328706174</t>
        </is>
      </c>
      <c r="B172" s="3" t="inlineStr">
        <is>
          <t>상가</t>
        </is>
      </c>
      <c r="C172" s="3" t="inlineStr">
        <is>
          <t>월세</t>
        </is>
      </c>
      <c r="D172" s="16" t="n">
        <v>7000</v>
      </c>
      <c r="E172" s="17" t="n">
        <v>23.9</v>
      </c>
      <c r="F172" s="17" t="n">
        <v>24</v>
      </c>
      <c r="G172" s="16" t="n">
        <v>7000</v>
      </c>
      <c r="H172" s="16" t="n">
        <v>320</v>
      </c>
      <c r="I172" s="17" t="n">
        <v>291.7</v>
      </c>
      <c r="J172" s="17" t="n">
        <v>13.3</v>
      </c>
      <c r="K172" s="3" t="n">
        <v>1</v>
      </c>
      <c r="L172" s="3" t="inlineStr">
        <is>
          <t>4</t>
        </is>
      </c>
      <c r="M172" s="3" t="n">
        <v>35.155468</v>
      </c>
      <c r="N172" s="3" t="n">
        <v>129.058608</v>
      </c>
      <c r="O172" s="3" t="inlineStr">
        <is>
          <t>25년이상, 융자금없는, 역세권, 1층</t>
        </is>
      </c>
      <c r="P172" s="3" t="inlineStr">
        <is>
          <t>청년공인중개사사무소</t>
        </is>
      </c>
      <c r="Q172" s="3" t="inlineStr">
        <is>
          <t>https://m.land.naver.com/article/info/2328706174</t>
        </is>
      </c>
      <c r="R172" s="3">
        <f>IF(#REF!=M172,IF(#REF!=F172,IF(#REF!=H172,1,0),0),0)</f>
        <v/>
      </c>
    </row>
    <row r="173" hidden="1">
      <c r="A173" s="3" t="inlineStr">
        <is>
          <t>2329682431</t>
        </is>
      </c>
      <c r="B173" s="3" t="inlineStr">
        <is>
          <t>상가</t>
        </is>
      </c>
      <c r="C173" s="3" t="inlineStr">
        <is>
          <t>월세</t>
        </is>
      </c>
      <c r="D173" s="16" t="n">
        <v>3000</v>
      </c>
      <c r="E173" s="17" t="n">
        <v>11.8</v>
      </c>
      <c r="F173" s="17" t="n">
        <v>12</v>
      </c>
      <c r="G173" s="16" t="n">
        <v>3000</v>
      </c>
      <c r="H173" s="16" t="n">
        <v>160</v>
      </c>
      <c r="I173" s="17" t="n">
        <v>250</v>
      </c>
      <c r="J173" s="17" t="n">
        <v>13.3</v>
      </c>
      <c r="K173" s="3" t="n">
        <v>1</v>
      </c>
      <c r="L173" s="3" t="inlineStr">
        <is>
          <t>2</t>
        </is>
      </c>
      <c r="M173" s="3" t="n">
        <v>35.159609</v>
      </c>
      <c r="N173" s="3" t="n">
        <v>129.056891</v>
      </c>
      <c r="O173" s="3" t="inlineStr">
        <is>
          <t>2년이내, 역세권, 1층, 주차가능</t>
        </is>
      </c>
      <c r="P173" s="3" t="inlineStr">
        <is>
          <t>타워더모스트공인중개사사무소</t>
        </is>
      </c>
      <c r="Q173" s="3" t="inlineStr">
        <is>
          <t>https://m.land.naver.com/article/info/2329682431</t>
        </is>
      </c>
      <c r="R173" s="3">
        <f>IF(#REF!=M173,IF(#REF!=F173,IF(#REF!=H173,1,0),0),0)</f>
        <v/>
      </c>
    </row>
    <row r="174">
      <c r="A174" s="3" t="inlineStr">
        <is>
          <t>2330676291</t>
        </is>
      </c>
      <c r="B174" s="3" t="inlineStr">
        <is>
          <t>상가</t>
        </is>
      </c>
      <c r="C174" s="3" t="inlineStr">
        <is>
          <t>월세</t>
        </is>
      </c>
      <c r="D174" s="16" t="n">
        <v>3000</v>
      </c>
      <c r="E174" s="17" t="n">
        <v>16.34</v>
      </c>
      <c r="F174" s="17" t="n">
        <v>16.5</v>
      </c>
      <c r="G174" s="16" t="n">
        <v>3000</v>
      </c>
      <c r="H174" s="16" t="n">
        <v>220</v>
      </c>
      <c r="I174" s="17" t="n">
        <v>181.8</v>
      </c>
      <c r="J174" s="17" t="n">
        <v>13.3</v>
      </c>
      <c r="K174" s="3" t="n">
        <v>2</v>
      </c>
      <c r="L174" s="3" t="inlineStr">
        <is>
          <t>3</t>
        </is>
      </c>
      <c r="M174" s="3" t="n">
        <v>35.156071</v>
      </c>
      <c r="N174" s="3" t="n">
        <v>129.060255</v>
      </c>
      <c r="O174" s="3" t="inlineStr">
        <is>
          <t>25년이상, 융자금없는, 역세권, 중층</t>
        </is>
      </c>
      <c r="P174" s="3" t="inlineStr">
        <is>
          <t>청년공인중개사사무소</t>
        </is>
      </c>
      <c r="Q174" s="3" t="inlineStr">
        <is>
          <t>https://m.land.naver.com/article/info/2330676291</t>
        </is>
      </c>
      <c r="R174" s="3">
        <f>IF(M173=M174,IF(F173=F174,IF(H173=H174,1,0),0),0)</f>
        <v/>
      </c>
    </row>
    <row r="175">
      <c r="A175" s="3" t="inlineStr">
        <is>
          <t>2332954286</t>
        </is>
      </c>
      <c r="B175" s="3" t="inlineStr">
        <is>
          <t>상가</t>
        </is>
      </c>
      <c r="C175" s="3" t="inlineStr">
        <is>
          <t>월세</t>
        </is>
      </c>
      <c r="D175" s="16" t="n">
        <v>1000</v>
      </c>
      <c r="E175" s="17" t="n">
        <v>9.68</v>
      </c>
      <c r="F175" s="17" t="n">
        <v>9.07</v>
      </c>
      <c r="G175" s="16" t="n">
        <v>1000</v>
      </c>
      <c r="H175" s="16" t="n">
        <v>120</v>
      </c>
      <c r="I175" s="17" t="n">
        <v>110.3</v>
      </c>
      <c r="J175" s="17" t="n">
        <v>13.2</v>
      </c>
      <c r="K175" s="3" t="n">
        <v>1</v>
      </c>
      <c r="L175" s="3" t="inlineStr">
        <is>
          <t>3</t>
        </is>
      </c>
      <c r="M175" s="3" t="n">
        <v>35.156681</v>
      </c>
      <c r="N175" s="3" t="n">
        <v>129.060331</v>
      </c>
      <c r="O175" s="3" t="inlineStr">
        <is>
          <t>25년이상, 융자금적은, 역세권, 1층</t>
        </is>
      </c>
      <c r="P175" s="3" t="inlineStr">
        <is>
          <t>삼화공인중개사사무소</t>
        </is>
      </c>
      <c r="Q175" s="3" t="inlineStr">
        <is>
          <t>https://m.land.naver.com/article/info/2332954286</t>
        </is>
      </c>
      <c r="R175" s="3">
        <f>IF(M174=M175,IF(F174=F175,IF(H174=H175,1,0),0),0)</f>
        <v/>
      </c>
    </row>
    <row r="176">
      <c r="A176" s="3" t="inlineStr">
        <is>
          <t>2331739183</t>
        </is>
      </c>
      <c r="B176" s="3" t="inlineStr">
        <is>
          <t>상가</t>
        </is>
      </c>
      <c r="C176" s="3" t="inlineStr">
        <is>
          <t>월세</t>
        </is>
      </c>
      <c r="D176" s="16" t="n">
        <v>2000</v>
      </c>
      <c r="E176" s="17" t="n">
        <v>18.75</v>
      </c>
      <c r="F176" s="17" t="n">
        <v>18.96</v>
      </c>
      <c r="G176" s="16" t="n">
        <v>2000</v>
      </c>
      <c r="H176" s="16" t="n">
        <v>250</v>
      </c>
      <c r="I176" s="17" t="n">
        <v>105.5</v>
      </c>
      <c r="J176" s="17" t="n">
        <v>13.2</v>
      </c>
      <c r="K176" s="3" t="n">
        <v>1</v>
      </c>
      <c r="L176" s="3" t="inlineStr">
        <is>
          <t>1</t>
        </is>
      </c>
      <c r="M176" s="3" t="n">
        <v>35.156966</v>
      </c>
      <c r="N176" s="3" t="n">
        <v>129.060237</v>
      </c>
      <c r="O176" s="3" t="inlineStr">
        <is>
          <t>2년이내, 융자금적은, 역세권, 1층</t>
        </is>
      </c>
      <c r="P176" s="3" t="inlineStr">
        <is>
          <t>비에스엔빌사남부동산중개부산</t>
        </is>
      </c>
      <c r="Q176" s="3" t="inlineStr">
        <is>
          <t>https://m.land.naver.com/article/info/2331739183</t>
        </is>
      </c>
      <c r="R176" s="3">
        <f>IF(M175=M176,IF(F175=F176,IF(H175=H176,1,0),0),0)</f>
        <v/>
      </c>
    </row>
    <row r="177">
      <c r="A177" s="3" t="inlineStr">
        <is>
          <t>2329680928</t>
        </is>
      </c>
      <c r="B177" s="3" t="inlineStr">
        <is>
          <t>상가</t>
        </is>
      </c>
      <c r="C177" s="3" t="inlineStr">
        <is>
          <t>월세</t>
        </is>
      </c>
      <c r="D177" s="16" t="n">
        <v>10000</v>
      </c>
      <c r="E177" s="17" t="n">
        <v>34.18</v>
      </c>
      <c r="F177" s="17" t="n">
        <v>34.44</v>
      </c>
      <c r="G177" s="16" t="n">
        <v>10000</v>
      </c>
      <c r="H177" s="16" t="n">
        <v>450</v>
      </c>
      <c r="I177" s="17" t="n">
        <v>290.4</v>
      </c>
      <c r="J177" s="17" t="n">
        <v>13.1</v>
      </c>
      <c r="K177" s="3" t="n">
        <v>1</v>
      </c>
      <c r="L177" s="3" t="inlineStr">
        <is>
          <t>4</t>
        </is>
      </c>
      <c r="M177" s="3" t="n">
        <v>35.155465</v>
      </c>
      <c r="N177" s="3" t="n">
        <v>129.057391</v>
      </c>
      <c r="O177" s="3" t="inlineStr">
        <is>
          <t>25년이상, 융자금적은, 역세권, 1층</t>
        </is>
      </c>
      <c r="P177" s="3" t="inlineStr">
        <is>
          <t>해운대우성공인중개사사무소</t>
        </is>
      </c>
      <c r="Q177" s="3" t="inlineStr">
        <is>
          <t>https://m.land.naver.com/article/info/2329680928</t>
        </is>
      </c>
      <c r="R177" s="3">
        <f>IF(M176=M177,IF(F176=F177,IF(H176=H177,1,0),0),0)</f>
        <v/>
      </c>
    </row>
    <row r="178">
      <c r="A178" s="3" t="inlineStr">
        <is>
          <t>2329682239</t>
        </is>
      </c>
      <c r="B178" s="3" t="inlineStr">
        <is>
          <t>상가</t>
        </is>
      </c>
      <c r="C178" s="3" t="inlineStr">
        <is>
          <t>월세</t>
        </is>
      </c>
      <c r="D178" s="16" t="n">
        <v>5000</v>
      </c>
      <c r="E178" s="17" t="n">
        <v>26.62</v>
      </c>
      <c r="F178" s="17" t="n">
        <v>26.77</v>
      </c>
      <c r="G178" s="16" t="n">
        <v>5000</v>
      </c>
      <c r="H178" s="16" t="n">
        <v>350</v>
      </c>
      <c r="I178" s="17" t="n">
        <v>186.8</v>
      </c>
      <c r="J178" s="17" t="n">
        <v>13.1</v>
      </c>
      <c r="K178" s="3" t="n">
        <v>2</v>
      </c>
      <c r="L178" s="3" t="inlineStr">
        <is>
          <t>2</t>
        </is>
      </c>
      <c r="M178" s="3" t="n">
        <v>35.159609</v>
      </c>
      <c r="N178" s="3" t="n">
        <v>129.056891</v>
      </c>
      <c r="O178" s="3" t="inlineStr">
        <is>
          <t>2년이내, 역세권, 고층, 주차가능</t>
        </is>
      </c>
      <c r="P178" s="3" t="inlineStr">
        <is>
          <t>타워더모스트공인중개사사무소</t>
        </is>
      </c>
      <c r="Q178" s="3" t="inlineStr">
        <is>
          <t>https://m.land.naver.com/article/info/2329682239</t>
        </is>
      </c>
      <c r="R178" s="3">
        <f>IF(M177=M178,IF(F177=F178,IF(H177=H178,1,0),0),0)</f>
        <v/>
      </c>
    </row>
    <row r="179">
      <c r="A179" s="3" t="inlineStr">
        <is>
          <t>2328925741</t>
        </is>
      </c>
      <c r="B179" s="3" t="inlineStr">
        <is>
          <t>상가</t>
        </is>
      </c>
      <c r="C179" s="3" t="inlineStr">
        <is>
          <t>월세</t>
        </is>
      </c>
      <c r="D179" s="16" t="n">
        <v>3000</v>
      </c>
      <c r="E179" s="17" t="n">
        <v>17.54</v>
      </c>
      <c r="F179" s="17" t="n">
        <v>17.78</v>
      </c>
      <c r="G179" s="16" t="n">
        <v>3000</v>
      </c>
      <c r="H179" s="16" t="n">
        <v>230</v>
      </c>
      <c r="I179" s="17" t="n">
        <v>168.7</v>
      </c>
      <c r="J179" s="17" t="n">
        <v>12.9</v>
      </c>
      <c r="K179" s="3" t="n">
        <v>1</v>
      </c>
      <c r="L179" s="3" t="inlineStr">
        <is>
          <t>3</t>
        </is>
      </c>
      <c r="M179" s="3" t="n">
        <v>35.157145</v>
      </c>
      <c r="N179" s="3" t="n">
        <v>129.060392</v>
      </c>
      <c r="O179" s="3" t="inlineStr">
        <is>
          <t>25년이상, 융자금적은, 역세권, 1층</t>
        </is>
      </c>
      <c r="P179" s="3" t="inlineStr">
        <is>
          <t>황금알공인중개사</t>
        </is>
      </c>
      <c r="Q179" s="3" t="inlineStr">
        <is>
          <t>https://m.land.naver.com/article/info/2328925741</t>
        </is>
      </c>
      <c r="R179" s="3">
        <f>IF(M178=M179,IF(F178=F179,IF(H178=H179,1,0),0),0)</f>
        <v/>
      </c>
    </row>
    <row r="180" hidden="1">
      <c r="A180" s="3" t="inlineStr">
        <is>
          <t>2332918247</t>
        </is>
      </c>
      <c r="B180" s="3" t="inlineStr">
        <is>
          <t>상가</t>
        </is>
      </c>
      <c r="C180" s="3" t="inlineStr">
        <is>
          <t>월세</t>
        </is>
      </c>
      <c r="D180" s="16" t="n">
        <v>5000</v>
      </c>
      <c r="E180" s="17" t="n">
        <v>39.32</v>
      </c>
      <c r="F180" s="17" t="n">
        <v>39.5</v>
      </c>
      <c r="G180" s="16" t="n">
        <v>5000</v>
      </c>
      <c r="H180" s="16" t="n">
        <v>500</v>
      </c>
      <c r="I180" s="17" t="n">
        <v>126.6</v>
      </c>
      <c r="J180" s="17" t="n">
        <v>12.7</v>
      </c>
      <c r="K180" s="3" t="n">
        <v>1</v>
      </c>
      <c r="L180" s="3" t="inlineStr">
        <is>
          <t>3</t>
        </is>
      </c>
      <c r="M180" s="3" t="n">
        <v>35.155663</v>
      </c>
      <c r="N180" s="3" t="n">
        <v>129.060663</v>
      </c>
      <c r="O180" s="3" t="inlineStr">
        <is>
          <t>25년이상, 융자금없는, 역세권, 1층</t>
        </is>
      </c>
      <c r="P180" s="3" t="inlineStr">
        <is>
          <t>원상가 공인중개사 사무소</t>
        </is>
      </c>
      <c r="Q180" s="3" t="inlineStr">
        <is>
          <t>https://m.land.naver.com/article/info/2332918247</t>
        </is>
      </c>
      <c r="R180" s="3">
        <f>IF(#REF!=M180,IF(#REF!=F180,IF(#REF!=H180,1,0),0),0)</f>
        <v/>
      </c>
    </row>
    <row r="181">
      <c r="A181" s="3" t="inlineStr">
        <is>
          <t>2331588531</t>
        </is>
      </c>
      <c r="B181" s="3" t="inlineStr">
        <is>
          <t>상가</t>
        </is>
      </c>
      <c r="C181" s="3" t="inlineStr">
        <is>
          <t>월세</t>
        </is>
      </c>
      <c r="D181" s="16" t="n">
        <v>3000</v>
      </c>
      <c r="E181" s="17" t="n">
        <v>18.15</v>
      </c>
      <c r="F181" s="17" t="n">
        <v>18.15</v>
      </c>
      <c r="G181" s="16" t="n">
        <v>3000</v>
      </c>
      <c r="H181" s="16" t="n">
        <v>230</v>
      </c>
      <c r="I181" s="17" t="n">
        <v>165.3</v>
      </c>
      <c r="J181" s="17" t="n">
        <v>12.7</v>
      </c>
      <c r="K181" s="3" t="n">
        <v>1</v>
      </c>
      <c r="L181" s="3" t="inlineStr">
        <is>
          <t>5</t>
        </is>
      </c>
      <c r="M181" s="3" t="n">
        <v>35.15544</v>
      </c>
      <c r="N181" s="3" t="n">
        <v>129.058808</v>
      </c>
      <c r="O181" s="3" t="inlineStr">
        <is>
          <t>25년이상, 융자금없는, 역세권, 1층</t>
        </is>
      </c>
      <c r="P181" s="3" t="inlineStr">
        <is>
          <t>월간상사공인중개사사무소</t>
        </is>
      </c>
      <c r="Q181" s="3" t="inlineStr">
        <is>
          <t>https://m.land.naver.com/article/info/2331588531</t>
        </is>
      </c>
      <c r="R181" s="3">
        <f>IF(M180=M181,IF(F180=F181,IF(H180=H181,1,0),0),0)</f>
        <v/>
      </c>
    </row>
    <row r="182">
      <c r="A182" s="3" t="inlineStr">
        <is>
          <t>2332580971</t>
        </is>
      </c>
      <c r="B182" s="3" t="inlineStr">
        <is>
          <t>상가</t>
        </is>
      </c>
      <c r="C182" s="3" t="inlineStr">
        <is>
          <t>월세</t>
        </is>
      </c>
      <c r="D182" s="16" t="n">
        <v>4000</v>
      </c>
      <c r="E182" s="17" t="n">
        <v>19.66</v>
      </c>
      <c r="F182" s="17" t="n">
        <v>19.66</v>
      </c>
      <c r="G182" s="16" t="n">
        <v>4000</v>
      </c>
      <c r="H182" s="16" t="n">
        <v>250</v>
      </c>
      <c r="I182" s="17" t="n">
        <v>203.5</v>
      </c>
      <c r="J182" s="17" t="n">
        <v>12.7</v>
      </c>
      <c r="K182" s="3" t="n">
        <v>1</v>
      </c>
      <c r="L182" s="3" t="inlineStr">
        <is>
          <t>1</t>
        </is>
      </c>
      <c r="M182" s="3" t="n">
        <v>35.156897</v>
      </c>
      <c r="N182" s="3" t="n">
        <v>129.060054</v>
      </c>
      <c r="O182" s="3" t="inlineStr">
        <is>
          <t>25년이상, 융자금없는, 역세권, 1층</t>
        </is>
      </c>
      <c r="P182" s="3" t="inlineStr">
        <is>
          <t>월간상사공인중개사사무소</t>
        </is>
      </c>
      <c r="Q182" s="3" t="inlineStr">
        <is>
          <t>https://m.land.naver.com/article/info/2332580971</t>
        </is>
      </c>
      <c r="R182" s="3">
        <f>IF(M181=M182,IF(F181=F182,IF(H181=H182,1,0),0),0)</f>
        <v/>
      </c>
    </row>
    <row r="183">
      <c r="A183" s="3" t="inlineStr">
        <is>
          <t>2332636377</t>
        </is>
      </c>
      <c r="B183" s="3" t="inlineStr">
        <is>
          <t>상가</t>
        </is>
      </c>
      <c r="C183" s="3" t="inlineStr">
        <is>
          <t>월세</t>
        </is>
      </c>
      <c r="D183" s="16" t="n">
        <v>3000</v>
      </c>
      <c r="E183" s="17" t="n">
        <v>11.8</v>
      </c>
      <c r="F183" s="17" t="n">
        <v>11.8</v>
      </c>
      <c r="G183" s="16" t="n">
        <v>3000</v>
      </c>
      <c r="H183" s="16" t="n">
        <v>150</v>
      </c>
      <c r="I183" s="17" t="n">
        <v>254.2</v>
      </c>
      <c r="J183" s="17" t="n">
        <v>12.7</v>
      </c>
      <c r="K183" s="3" t="n">
        <v>1</v>
      </c>
      <c r="L183" s="3" t="inlineStr">
        <is>
          <t>2</t>
        </is>
      </c>
      <c r="M183" s="3" t="n">
        <v>35.159609</v>
      </c>
      <c r="N183" s="3" t="n">
        <v>129.056891</v>
      </c>
      <c r="O183" s="3" t="inlineStr">
        <is>
          <t>2년이내, 융자금없는, 역세권, 1층</t>
        </is>
      </c>
      <c r="P183" s="3" t="inlineStr">
        <is>
          <t>스마일공인중개사사무소</t>
        </is>
      </c>
      <c r="Q183" s="3" t="inlineStr">
        <is>
          <t>https://m.land.naver.com/article/info/2332636377</t>
        </is>
      </c>
      <c r="R183" s="3">
        <f>IF(M182=M183,IF(F182=F183,IF(H182=H183,1,0),0),0)</f>
        <v/>
      </c>
    </row>
    <row r="184">
      <c r="A184" s="3" t="inlineStr">
        <is>
          <t>2331457324</t>
        </is>
      </c>
      <c r="B184" s="3" t="inlineStr">
        <is>
          <t>상가</t>
        </is>
      </c>
      <c r="C184" s="3" t="inlineStr">
        <is>
          <t>월세</t>
        </is>
      </c>
      <c r="D184" s="16" t="n">
        <v>10000</v>
      </c>
      <c r="E184" s="17" t="n">
        <v>39.93</v>
      </c>
      <c r="F184" s="17" t="n">
        <v>40</v>
      </c>
      <c r="G184" s="16" t="n">
        <v>10000</v>
      </c>
      <c r="H184" s="16" t="n">
        <v>500</v>
      </c>
      <c r="I184" s="17" t="n">
        <v>250</v>
      </c>
      <c r="J184" s="17" t="n">
        <v>12.5</v>
      </c>
      <c r="K184" s="3" t="n">
        <v>2</v>
      </c>
      <c r="L184" s="3" t="inlineStr">
        <is>
          <t>5</t>
        </is>
      </c>
      <c r="M184" s="3" t="n">
        <v>35.15655</v>
      </c>
      <c r="N184" s="3" t="n">
        <v>129.059391</v>
      </c>
      <c r="O184" s="3" t="inlineStr">
        <is>
          <t>25년이상, 융자금없는, 역세권, 중층</t>
        </is>
      </c>
      <c r="P184" s="3" t="inlineStr">
        <is>
          <t>경성부동산</t>
        </is>
      </c>
      <c r="Q184" s="3" t="inlineStr">
        <is>
          <t>https://m.land.naver.com/article/info/2331457324</t>
        </is>
      </c>
      <c r="R184" s="3">
        <f>IF(M183=M184,IF(F183=F184,IF(H183=H184,1,0),0),0)</f>
        <v/>
      </c>
    </row>
    <row r="185">
      <c r="A185" s="3" t="inlineStr">
        <is>
          <t>2330091521</t>
        </is>
      </c>
      <c r="B185" s="3" t="inlineStr">
        <is>
          <t>상가</t>
        </is>
      </c>
      <c r="C185" s="3" t="inlineStr">
        <is>
          <t>월세</t>
        </is>
      </c>
      <c r="D185" s="16" t="n">
        <v>10000</v>
      </c>
      <c r="E185" s="17" t="n">
        <v>39.93</v>
      </c>
      <c r="F185" s="17" t="n">
        <v>39.99</v>
      </c>
      <c r="G185" s="16" t="n">
        <v>10000</v>
      </c>
      <c r="H185" s="16" t="n">
        <v>500</v>
      </c>
      <c r="I185" s="17" t="n">
        <v>250.1</v>
      </c>
      <c r="J185" s="17" t="n">
        <v>12.5</v>
      </c>
      <c r="K185" s="3" t="n">
        <v>2</v>
      </c>
      <c r="L185" s="3" t="inlineStr">
        <is>
          <t>5</t>
        </is>
      </c>
      <c r="M185" s="3" t="n">
        <v>35.15655</v>
      </c>
      <c r="N185" s="3" t="n">
        <v>129.059391</v>
      </c>
      <c r="O185" s="3" t="inlineStr">
        <is>
          <t>15년이내, 융자금없는, 역세권, 중층</t>
        </is>
      </c>
      <c r="P185" s="3" t="inlineStr">
        <is>
          <t>아이온부동산공인중개사사무소</t>
        </is>
      </c>
      <c r="Q185" s="3" t="inlineStr">
        <is>
          <t>https://m.land.naver.com/article/info/2330091521</t>
        </is>
      </c>
      <c r="R185" s="3">
        <f>IF(M184=M185,IF(F184=F185,IF(H184=H185,1,0),0),0)</f>
        <v/>
      </c>
    </row>
    <row r="186">
      <c r="A186" s="3" t="inlineStr">
        <is>
          <t>2329389172</t>
        </is>
      </c>
      <c r="B186" s="3" t="inlineStr">
        <is>
          <t>상가</t>
        </is>
      </c>
      <c r="C186" s="3" t="inlineStr">
        <is>
          <t>월세</t>
        </is>
      </c>
      <c r="D186" s="16" t="n">
        <v>10000</v>
      </c>
      <c r="E186" s="17" t="n">
        <v>29.95</v>
      </c>
      <c r="F186" s="17" t="n">
        <v>29.98</v>
      </c>
      <c r="G186" s="16" t="n">
        <v>10000</v>
      </c>
      <c r="H186" s="16" t="n">
        <v>370</v>
      </c>
      <c r="I186" s="17" t="n">
        <v>333.6</v>
      </c>
      <c r="J186" s="17" t="n">
        <v>12.3</v>
      </c>
      <c r="K186" s="3" t="n">
        <v>1</v>
      </c>
      <c r="L186" s="3" t="inlineStr">
        <is>
          <t>5</t>
        </is>
      </c>
      <c r="M186" s="3" t="n">
        <v>35.157018</v>
      </c>
      <c r="N186" s="3" t="n">
        <v>129.057519</v>
      </c>
      <c r="O186" s="3" t="inlineStr">
        <is>
          <t>25년이상, 융자금없는, 역세권, 1층</t>
        </is>
      </c>
      <c r="P186" s="3" t="inlineStr">
        <is>
          <t>굿모닝공인중개사사무소</t>
        </is>
      </c>
      <c r="Q186" s="3" t="inlineStr">
        <is>
          <t>https://m.land.naver.com/article/info/2329389172</t>
        </is>
      </c>
      <c r="R186" s="3">
        <f>IF(M185=M186,IF(F185=F186,IF(H185=H186,1,0),0),0)</f>
        <v/>
      </c>
    </row>
    <row r="187" hidden="1">
      <c r="A187" s="3" t="inlineStr">
        <is>
          <t>2332930207</t>
        </is>
      </c>
      <c r="B187" s="3" t="inlineStr">
        <is>
          <t>상가</t>
        </is>
      </c>
      <c r="C187" s="3" t="inlineStr">
        <is>
          <t>월세</t>
        </is>
      </c>
      <c r="D187" s="16" t="n">
        <v>1000</v>
      </c>
      <c r="E187" s="17" t="n">
        <v>7.87</v>
      </c>
      <c r="F187" s="17" t="n">
        <v>8.119999999999999</v>
      </c>
      <c r="G187" s="16" t="n">
        <v>1000</v>
      </c>
      <c r="H187" s="16" t="n">
        <v>100</v>
      </c>
      <c r="I187" s="17" t="n">
        <v>123.2</v>
      </c>
      <c r="J187" s="17" t="n">
        <v>12.3</v>
      </c>
      <c r="K187" s="3" t="n">
        <v>2</v>
      </c>
      <c r="L187" s="3" t="inlineStr">
        <is>
          <t>3</t>
        </is>
      </c>
      <c r="M187" s="3" t="n">
        <v>35.156947</v>
      </c>
      <c r="N187" s="3" t="n">
        <v>129.062169</v>
      </c>
      <c r="O187" s="3" t="inlineStr">
        <is>
          <t>25년이상, 융자금없는, 역세권, 중층</t>
        </is>
      </c>
      <c r="P187" s="3" t="inlineStr">
        <is>
          <t>열린공인중개사사무소</t>
        </is>
      </c>
      <c r="Q187" s="3" t="inlineStr">
        <is>
          <t>https://m.land.naver.com/article/info/2332930207</t>
        </is>
      </c>
      <c r="R187" s="3">
        <f>IF(#REF!=M187,IF(#REF!=F187,IF(#REF!=H187,1,0),0),0)</f>
        <v/>
      </c>
    </row>
    <row r="188" hidden="1">
      <c r="A188" s="3" t="inlineStr">
        <is>
          <t>2331853384</t>
        </is>
      </c>
      <c r="B188" s="3" t="inlineStr">
        <is>
          <t>상가</t>
        </is>
      </c>
      <c r="C188" s="3" t="inlineStr">
        <is>
          <t>월세</t>
        </is>
      </c>
      <c r="D188" s="16" t="n">
        <v>2000</v>
      </c>
      <c r="E188" s="17" t="n">
        <v>17.85</v>
      </c>
      <c r="F188" s="17" t="n">
        <v>18</v>
      </c>
      <c r="G188" s="16" t="n">
        <v>2000</v>
      </c>
      <c r="H188" s="16" t="n">
        <v>220</v>
      </c>
      <c r="I188" s="17" t="n">
        <v>111.1</v>
      </c>
      <c r="J188" s="17" t="n">
        <v>12.2</v>
      </c>
      <c r="K188" s="3" t="n">
        <v>1</v>
      </c>
      <c r="L188" s="3" t="inlineStr">
        <is>
          <t>5</t>
        </is>
      </c>
      <c r="M188" s="3" t="n">
        <v>35.160363</v>
      </c>
      <c r="N188" s="3" t="n">
        <v>129.058336</v>
      </c>
      <c r="O188" s="3" t="inlineStr">
        <is>
          <t>25년이상, 융자금없는, 역세권, 1층</t>
        </is>
      </c>
      <c r="P188" s="3" t="inlineStr">
        <is>
          <t>태영부동산공인중개사사무소</t>
        </is>
      </c>
      <c r="Q188" s="3" t="inlineStr">
        <is>
          <t>https://m.land.naver.com/article/info/2331853384</t>
        </is>
      </c>
      <c r="R188" s="3">
        <f>IF(#REF!=M188,IF(#REF!=F188,IF(#REF!=H188,1,0),0),0)</f>
        <v/>
      </c>
    </row>
    <row r="189" hidden="1">
      <c r="A189" s="3" t="inlineStr">
        <is>
          <t>2331848665</t>
        </is>
      </c>
      <c r="B189" s="3" t="inlineStr">
        <is>
          <t>상가</t>
        </is>
      </c>
      <c r="C189" s="3" t="inlineStr">
        <is>
          <t>월세</t>
        </is>
      </c>
      <c r="D189" s="16" t="n">
        <v>2000</v>
      </c>
      <c r="E189" s="17" t="n">
        <v>18.75</v>
      </c>
      <c r="F189" s="17" t="n">
        <v>19</v>
      </c>
      <c r="G189" s="16" t="n">
        <v>2000</v>
      </c>
      <c r="H189" s="16" t="n">
        <v>230</v>
      </c>
      <c r="I189" s="17" t="n">
        <v>105.3</v>
      </c>
      <c r="J189" s="17" t="n">
        <v>12.1</v>
      </c>
      <c r="K189" s="3" t="n">
        <v>1</v>
      </c>
      <c r="L189" s="3" t="inlineStr">
        <is>
          <t>2</t>
        </is>
      </c>
      <c r="M189" s="3" t="n">
        <v>35.160312</v>
      </c>
      <c r="N189" s="3" t="n">
        <v>129.058937</v>
      </c>
      <c r="O189" s="3" t="inlineStr">
        <is>
          <t>10년이내, 융자금없는, 역세권, 1층</t>
        </is>
      </c>
      <c r="P189" s="3" t="inlineStr">
        <is>
          <t>태영부동산공인중개사사무소</t>
        </is>
      </c>
      <c r="Q189" s="3" t="inlineStr">
        <is>
          <t>https://m.land.naver.com/article/info/2331848665</t>
        </is>
      </c>
      <c r="R189" s="3">
        <f>IF(#REF!=M189,IF(#REF!=F189,IF(#REF!=H189,1,0),0),0)</f>
        <v/>
      </c>
    </row>
    <row r="190">
      <c r="A190" s="3" t="inlineStr">
        <is>
          <t>2329869107</t>
        </is>
      </c>
      <c r="B190" s="3" t="inlineStr">
        <is>
          <t>상가</t>
        </is>
      </c>
      <c r="C190" s="3" t="inlineStr">
        <is>
          <t>월세</t>
        </is>
      </c>
      <c r="D190" s="16" t="n">
        <v>2000</v>
      </c>
      <c r="E190" s="17" t="n">
        <v>19.06</v>
      </c>
      <c r="F190" s="17" t="n">
        <v>19.06</v>
      </c>
      <c r="G190" s="16" t="n">
        <v>2000</v>
      </c>
      <c r="H190" s="16" t="n">
        <v>230</v>
      </c>
      <c r="I190" s="17" t="n">
        <v>104.9</v>
      </c>
      <c r="J190" s="17" t="n">
        <v>12.1</v>
      </c>
      <c r="K190" s="3" t="n">
        <v>1</v>
      </c>
      <c r="L190" s="3" t="inlineStr">
        <is>
          <t>2</t>
        </is>
      </c>
      <c r="M190" s="3" t="n">
        <v>35.160312</v>
      </c>
      <c r="N190" s="3" t="n">
        <v>129.058937</v>
      </c>
      <c r="O190" s="3" t="inlineStr">
        <is>
          <t>10년이내, 융자금없는, 역세권, 1층</t>
        </is>
      </c>
      <c r="P190" s="3" t="inlineStr">
        <is>
          <t>굿모닝공인중개사사무소</t>
        </is>
      </c>
      <c r="Q190" s="3" t="inlineStr">
        <is>
          <t>https://m.land.naver.com/article/info/2329869107</t>
        </is>
      </c>
      <c r="R190" s="3">
        <f>IF(M189=M190,IF(F189=F190,IF(H189=H190,1,0),0),0)</f>
        <v/>
      </c>
    </row>
    <row r="191">
      <c r="A191" s="3" t="inlineStr">
        <is>
          <t>2329884790</t>
        </is>
      </c>
      <c r="B191" s="3" t="inlineStr">
        <is>
          <t>상가</t>
        </is>
      </c>
      <c r="C191" s="3" t="inlineStr">
        <is>
          <t>월세</t>
        </is>
      </c>
      <c r="D191" s="16" t="n">
        <v>2000</v>
      </c>
      <c r="E191" s="17" t="n">
        <v>10.89</v>
      </c>
      <c r="F191" s="17" t="n">
        <v>10.89</v>
      </c>
      <c r="G191" s="16" t="n">
        <v>2000</v>
      </c>
      <c r="H191" s="16" t="n">
        <v>132</v>
      </c>
      <c r="I191" s="17" t="n">
        <v>183.7</v>
      </c>
      <c r="J191" s="17" t="n">
        <v>12.1</v>
      </c>
      <c r="K191" s="3" t="n">
        <v>1</v>
      </c>
      <c r="L191" s="3" t="inlineStr">
        <is>
          <t>3</t>
        </is>
      </c>
      <c r="M191" s="3" t="n">
        <v>35.158632</v>
      </c>
      <c r="N191" s="3" t="n">
        <v>129.056674</v>
      </c>
      <c r="O191" s="3" t="inlineStr">
        <is>
          <t>25년이상, 융자금적은, 역세권, 1층</t>
        </is>
      </c>
      <c r="P191" s="3" t="inlineStr">
        <is>
          <t>황금알공인중개사</t>
        </is>
      </c>
      <c r="Q191" s="3" t="inlineStr">
        <is>
          <t>https://m.land.naver.com/article/info/2329884790</t>
        </is>
      </c>
      <c r="R191" s="3">
        <f>IF(M190=M191,IF(F190=F191,IF(H190=H191,1,0),0),0)</f>
        <v/>
      </c>
    </row>
    <row r="192">
      <c r="A192" s="3" t="inlineStr">
        <is>
          <t>2332476133</t>
        </is>
      </c>
      <c r="B192" s="3" t="inlineStr">
        <is>
          <t>상가</t>
        </is>
      </c>
      <c r="C192" s="3" t="inlineStr">
        <is>
          <t>월세</t>
        </is>
      </c>
      <c r="D192" s="16" t="n">
        <v>2000</v>
      </c>
      <c r="E192" s="17" t="n">
        <v>4.84</v>
      </c>
      <c r="F192" s="17" t="n">
        <v>5</v>
      </c>
      <c r="G192" s="16" t="n">
        <v>2000</v>
      </c>
      <c r="H192" s="16" t="n">
        <v>60</v>
      </c>
      <c r="I192" s="17" t="n">
        <v>400</v>
      </c>
      <c r="J192" s="17" t="n">
        <v>12</v>
      </c>
      <c r="K192" s="3" t="n">
        <v>1</v>
      </c>
      <c r="L192" s="3" t="inlineStr">
        <is>
          <t>4</t>
        </is>
      </c>
      <c r="M192" s="3" t="n">
        <v>35.155642</v>
      </c>
      <c r="N192" s="3" t="n">
        <v>129.058136</v>
      </c>
      <c r="O192" s="3" t="inlineStr">
        <is>
          <t>25년이상, 융자금없는, 역세권, 1층</t>
        </is>
      </c>
      <c r="P192" s="3" t="inlineStr">
        <is>
          <t>요부동산중개사사무소</t>
        </is>
      </c>
      <c r="Q192" s="3" t="inlineStr">
        <is>
          <t>https://m.land.naver.com/article/info/2332476133</t>
        </is>
      </c>
      <c r="R192" s="3">
        <f>IF(M191=M192,IF(F191=F192,IF(H191=H192,1,0),0),0)</f>
        <v/>
      </c>
    </row>
    <row r="193">
      <c r="A193" s="3" t="inlineStr">
        <is>
          <t>2328346540</t>
        </is>
      </c>
      <c r="B193" s="3" t="inlineStr">
        <is>
          <t>상가</t>
        </is>
      </c>
      <c r="C193" s="3" t="inlineStr">
        <is>
          <t>월세</t>
        </is>
      </c>
      <c r="D193" s="16" t="n">
        <v>1000</v>
      </c>
      <c r="E193" s="17" t="n">
        <v>9.98</v>
      </c>
      <c r="F193" s="17" t="n">
        <v>10</v>
      </c>
      <c r="G193" s="16" t="n">
        <v>1000</v>
      </c>
      <c r="H193" s="16" t="n">
        <v>120</v>
      </c>
      <c r="I193" s="17" t="n">
        <v>100</v>
      </c>
      <c r="J193" s="17" t="n">
        <v>12</v>
      </c>
      <c r="K193" s="3" t="n">
        <v>1</v>
      </c>
      <c r="L193" s="3" t="inlineStr">
        <is>
          <t>4</t>
        </is>
      </c>
      <c r="M193" s="3" t="n">
        <v>35.156158</v>
      </c>
      <c r="N193" s="3" t="n">
        <v>129.058242</v>
      </c>
      <c r="O193" s="3" t="inlineStr">
        <is>
          <t>25년이내, 융자금없는, 역세권, 1층</t>
        </is>
      </c>
      <c r="P193" s="3" t="inlineStr">
        <is>
          <t>하늘꿈공인중개사사무소</t>
        </is>
      </c>
      <c r="Q193" s="3" t="inlineStr">
        <is>
          <t>https://m.land.naver.com/article/info/2328346540</t>
        </is>
      </c>
      <c r="R193" s="3">
        <f>IF(M192=M193,IF(F192=F193,IF(H192=H193,1,0),0),0)</f>
        <v/>
      </c>
    </row>
    <row r="194">
      <c r="A194" s="3" t="inlineStr">
        <is>
          <t>2330137536</t>
        </is>
      </c>
      <c r="B194" s="3" t="inlineStr">
        <is>
          <t>상가</t>
        </is>
      </c>
      <c r="C194" s="3" t="inlineStr">
        <is>
          <t>월세</t>
        </is>
      </c>
      <c r="D194" s="16" t="n">
        <v>60000</v>
      </c>
      <c r="E194" s="17" t="n">
        <v>271.95</v>
      </c>
      <c r="F194" s="17" t="n">
        <v>125</v>
      </c>
      <c r="G194" s="16" t="n">
        <v>60000</v>
      </c>
      <c r="H194" s="16" t="n">
        <v>1500</v>
      </c>
      <c r="I194" s="17" t="n">
        <v>480</v>
      </c>
      <c r="J194" s="17" t="n">
        <v>12</v>
      </c>
      <c r="K194" s="3" t="n">
        <v>1</v>
      </c>
      <c r="L194" s="3" t="inlineStr">
        <is>
          <t>20</t>
        </is>
      </c>
      <c r="M194" s="3" t="n">
        <v>35.160483</v>
      </c>
      <c r="N194" s="3" t="n">
        <v>129.06181</v>
      </c>
      <c r="O194" s="3" t="inlineStr">
        <is>
          <t>25년이상, 역세권, 1층, 관리비10만원이하</t>
        </is>
      </c>
      <c r="P194" s="3" t="inlineStr">
        <is>
          <t>유로포레나부동산중개사무소</t>
        </is>
      </c>
      <c r="Q194" s="3" t="inlineStr">
        <is>
          <t>https://m.land.naver.com/article/info/2330137536</t>
        </is>
      </c>
      <c r="R194" s="3">
        <f>IF(M193=M194,IF(F193=F194,IF(H193=H194,1,0),0),0)</f>
        <v/>
      </c>
    </row>
    <row r="195">
      <c r="A195" s="3" t="inlineStr">
        <is>
          <t>2332953745</t>
        </is>
      </c>
      <c r="B195" s="3" t="inlineStr">
        <is>
          <t>상가</t>
        </is>
      </c>
      <c r="C195" s="3" t="inlineStr">
        <is>
          <t>월세</t>
        </is>
      </c>
      <c r="D195" s="16" t="n">
        <v>1000</v>
      </c>
      <c r="E195" s="17" t="n">
        <v>39.93</v>
      </c>
      <c r="F195" s="17" t="n">
        <v>9.98</v>
      </c>
      <c r="G195" s="16" t="n">
        <v>1000</v>
      </c>
      <c r="H195" s="16" t="n">
        <v>120</v>
      </c>
      <c r="I195" s="17" t="n">
        <v>100.2</v>
      </c>
      <c r="J195" s="17" t="n">
        <v>12</v>
      </c>
      <c r="K195" s="3" t="n">
        <v>1</v>
      </c>
      <c r="L195" s="3" t="inlineStr">
        <is>
          <t>3</t>
        </is>
      </c>
      <c r="M195" s="3" t="n">
        <v>35.156681</v>
      </c>
      <c r="N195" s="3" t="n">
        <v>129.060331</v>
      </c>
      <c r="O195" s="3" t="inlineStr">
        <is>
          <t>25년이상, 융자금없는, 역세권, 1층</t>
        </is>
      </c>
      <c r="P195" s="3" t="inlineStr">
        <is>
          <t>아이온부동산공인중개사사무소</t>
        </is>
      </c>
      <c r="Q195" s="3" t="inlineStr">
        <is>
          <t>https://m.land.naver.com/article/info/2332953745</t>
        </is>
      </c>
      <c r="R195" s="3">
        <f>IF(M194=M195,IF(F194=F195,IF(H194=H195,1,0),0),0)</f>
        <v/>
      </c>
    </row>
    <row r="196">
      <c r="A196" s="3" t="inlineStr">
        <is>
          <t>2331468329</t>
        </is>
      </c>
      <c r="B196" s="3" t="inlineStr">
        <is>
          <t>상가</t>
        </is>
      </c>
      <c r="C196" s="3" t="inlineStr">
        <is>
          <t>월세</t>
        </is>
      </c>
      <c r="D196" s="16" t="n">
        <v>6000</v>
      </c>
      <c r="E196" s="17" t="n">
        <v>31.76</v>
      </c>
      <c r="F196" s="17" t="n">
        <v>31.76</v>
      </c>
      <c r="G196" s="16" t="n">
        <v>6000</v>
      </c>
      <c r="H196" s="16" t="n">
        <v>380</v>
      </c>
      <c r="I196" s="17" t="n">
        <v>188.9</v>
      </c>
      <c r="J196" s="17" t="n">
        <v>12</v>
      </c>
      <c r="K196" s="3" t="n">
        <v>1</v>
      </c>
      <c r="L196" s="3" t="inlineStr">
        <is>
          <t>6</t>
        </is>
      </c>
      <c r="M196" s="3" t="n">
        <v>35.159137</v>
      </c>
      <c r="N196" s="3" t="n">
        <v>129.058254</v>
      </c>
      <c r="O196" s="3" t="inlineStr">
        <is>
          <t>25년이상, 융자금적은, 역세권, 1층</t>
        </is>
      </c>
      <c r="P196" s="3" t="inlineStr">
        <is>
          <t>황금알공인중개사</t>
        </is>
      </c>
      <c r="Q196" s="3" t="inlineStr">
        <is>
          <t>https://m.land.naver.com/article/info/2331468329</t>
        </is>
      </c>
      <c r="R196" s="3">
        <f>IF(M195=M196,IF(F195=F196,IF(H195=H196,1,0),0),0)</f>
        <v/>
      </c>
    </row>
    <row r="197">
      <c r="A197" s="3" t="inlineStr">
        <is>
          <t>2331409137</t>
        </is>
      </c>
      <c r="B197" s="3" t="inlineStr">
        <is>
          <t>상가</t>
        </is>
      </c>
      <c r="C197" s="3" t="inlineStr">
        <is>
          <t>월세</t>
        </is>
      </c>
      <c r="D197" s="16" t="n">
        <v>1000</v>
      </c>
      <c r="E197" s="17" t="n">
        <v>9.98</v>
      </c>
      <c r="F197" s="17" t="n">
        <v>9.98</v>
      </c>
      <c r="G197" s="16" t="n">
        <v>1000</v>
      </c>
      <c r="H197" s="16" t="n">
        <v>120</v>
      </c>
      <c r="I197" s="17" t="n">
        <v>100.2</v>
      </c>
      <c r="J197" s="17" t="n">
        <v>12</v>
      </c>
      <c r="K197" s="3" t="n">
        <v>1</v>
      </c>
      <c r="L197" s="3" t="inlineStr">
        <is>
          <t>3</t>
        </is>
      </c>
      <c r="M197" s="3" t="n">
        <v>35.156681</v>
      </c>
      <c r="N197" s="3" t="n">
        <v>129.060331</v>
      </c>
      <c r="O197" s="3" t="inlineStr">
        <is>
          <t>25년이상, 융자금적은, 역세권, 1층</t>
        </is>
      </c>
      <c r="P197" s="3" t="inlineStr">
        <is>
          <t>창대공인중개사사무소</t>
        </is>
      </c>
      <c r="Q197" s="3" t="inlineStr">
        <is>
          <t>https://m.land.naver.com/article/info/2331409137</t>
        </is>
      </c>
      <c r="R197" s="3">
        <f>IF(M196=M197,IF(F196=F197,IF(H196=H197,1,0),0),0)</f>
        <v/>
      </c>
    </row>
    <row r="198">
      <c r="A198" s="3" t="inlineStr">
        <is>
          <t>2331871954</t>
        </is>
      </c>
      <c r="B198" s="3" t="inlineStr">
        <is>
          <t>상가</t>
        </is>
      </c>
      <c r="C198" s="3" t="inlineStr">
        <is>
          <t>월세</t>
        </is>
      </c>
      <c r="D198" s="16" t="n">
        <v>2000</v>
      </c>
      <c r="E198" s="17" t="n">
        <v>10.89</v>
      </c>
      <c r="F198" s="17" t="n">
        <v>10.98</v>
      </c>
      <c r="G198" s="16" t="n">
        <v>2000</v>
      </c>
      <c r="H198" s="16" t="n">
        <v>132</v>
      </c>
      <c r="I198" s="17" t="n">
        <v>182.1</v>
      </c>
      <c r="J198" s="17" t="n">
        <v>12</v>
      </c>
      <c r="K198" s="3" t="n">
        <v>1</v>
      </c>
      <c r="L198" s="3" t="inlineStr">
        <is>
          <t>3</t>
        </is>
      </c>
      <c r="M198" s="3" t="n">
        <v>35.158632</v>
      </c>
      <c r="N198" s="3" t="n">
        <v>129.056674</v>
      </c>
      <c r="O198" s="3" t="inlineStr">
        <is>
          <t>25년이상, 융자금없는, 역세권, 1층</t>
        </is>
      </c>
      <c r="P198" s="3" t="inlineStr">
        <is>
          <t>태영부동산공인중개사사무소</t>
        </is>
      </c>
      <c r="Q198" s="3" t="inlineStr">
        <is>
          <t>https://m.land.naver.com/article/info/2331871954</t>
        </is>
      </c>
      <c r="R198" s="3">
        <f>IF(M197=M198,IF(F197=F198,IF(H197=H198,1,0),0),0)</f>
        <v/>
      </c>
    </row>
    <row r="199">
      <c r="A199" s="3" t="inlineStr">
        <is>
          <t>2332581989</t>
        </is>
      </c>
      <c r="B199" s="3" t="inlineStr">
        <is>
          <t>상가</t>
        </is>
      </c>
      <c r="C199" s="3" t="inlineStr">
        <is>
          <t>월세</t>
        </is>
      </c>
      <c r="D199" s="16" t="n">
        <v>3000</v>
      </c>
      <c r="E199" s="17" t="n">
        <v>15.12</v>
      </c>
      <c r="F199" s="17" t="n">
        <v>15.12</v>
      </c>
      <c r="G199" s="16" t="n">
        <v>3000</v>
      </c>
      <c r="H199" s="16" t="n">
        <v>180</v>
      </c>
      <c r="I199" s="17" t="n">
        <v>198.4</v>
      </c>
      <c r="J199" s="17" t="n">
        <v>11.9</v>
      </c>
      <c r="K199" s="3" t="n">
        <v>1</v>
      </c>
      <c r="L199" s="3" t="inlineStr">
        <is>
          <t>2</t>
        </is>
      </c>
      <c r="M199" s="3" t="n">
        <v>35.156591</v>
      </c>
      <c r="N199" s="3" t="n">
        <v>129.061435</v>
      </c>
      <c r="O199" s="3" t="inlineStr">
        <is>
          <t>25년이상, 융자금없는, 역세권, 1층</t>
        </is>
      </c>
      <c r="P199" s="3" t="inlineStr">
        <is>
          <t>월간상사공인중개사사무소</t>
        </is>
      </c>
      <c r="Q199" s="3" t="inlineStr">
        <is>
          <t>https://m.land.naver.com/article/info/2332581989</t>
        </is>
      </c>
      <c r="R199" s="3">
        <f>IF(M198=M199,IF(F198=F199,IF(H198=H199,1,0),0),0)</f>
        <v/>
      </c>
    </row>
    <row r="200">
      <c r="A200" s="3" t="inlineStr">
        <is>
          <t>2333027036</t>
        </is>
      </c>
      <c r="B200" s="3" t="inlineStr">
        <is>
          <t>상가</t>
        </is>
      </c>
      <c r="C200" s="3" t="inlineStr">
        <is>
          <t>월세</t>
        </is>
      </c>
      <c r="D200" s="16" t="n">
        <v>1000</v>
      </c>
      <c r="E200" s="17" t="n">
        <v>9.98</v>
      </c>
      <c r="F200" s="17" t="n">
        <v>10.1</v>
      </c>
      <c r="G200" s="16" t="n">
        <v>1000</v>
      </c>
      <c r="H200" s="16" t="n">
        <v>120</v>
      </c>
      <c r="I200" s="17" t="n">
        <v>99</v>
      </c>
      <c r="J200" s="17" t="n">
        <v>11.9</v>
      </c>
      <c r="K200" s="3" t="n">
        <v>1</v>
      </c>
      <c r="L200" s="3" t="inlineStr">
        <is>
          <t>3</t>
        </is>
      </c>
      <c r="M200" s="3" t="n">
        <v>35.156681</v>
      </c>
      <c r="N200" s="3" t="n">
        <v>129.060331</v>
      </c>
      <c r="O200" s="3" t="inlineStr">
        <is>
          <t>25년이상, 융자금없는, 역세권, 1층</t>
        </is>
      </c>
      <c r="P200" s="3" t="inlineStr">
        <is>
          <t>센트럴부동산중개사사무소</t>
        </is>
      </c>
      <c r="Q200" s="3" t="inlineStr">
        <is>
          <t>https://m.land.naver.com/article/info/2333027036</t>
        </is>
      </c>
      <c r="R200" s="3">
        <f>IF(M199=M200,IF(F199=F200,IF(H199=H200,1,0),0),0)</f>
        <v/>
      </c>
    </row>
    <row r="201">
      <c r="A201" s="3" t="inlineStr">
        <is>
          <t>2328706057</t>
        </is>
      </c>
      <c r="B201" s="3" t="inlineStr">
        <is>
          <t>상가</t>
        </is>
      </c>
      <c r="C201" s="3" t="inlineStr">
        <is>
          <t>월세</t>
        </is>
      </c>
      <c r="D201" s="16" t="n">
        <v>2000</v>
      </c>
      <c r="E201" s="17" t="n">
        <v>11.19</v>
      </c>
      <c r="F201" s="17" t="n">
        <v>11.19</v>
      </c>
      <c r="G201" s="16" t="n">
        <v>2000</v>
      </c>
      <c r="H201" s="16" t="n">
        <v>132</v>
      </c>
      <c r="I201" s="17" t="n">
        <v>178.7</v>
      </c>
      <c r="J201" s="17" t="n">
        <v>11.8</v>
      </c>
      <c r="K201" s="3" t="n">
        <v>1</v>
      </c>
      <c r="L201" s="3" t="inlineStr">
        <is>
          <t>3</t>
        </is>
      </c>
      <c r="M201" s="3" t="n">
        <v>35.158632</v>
      </c>
      <c r="N201" s="3" t="n">
        <v>129.056674</v>
      </c>
      <c r="O201" s="3" t="inlineStr">
        <is>
          <t>25년이상, 융자금없는, 역세권, 1층</t>
        </is>
      </c>
      <c r="P201" s="3" t="inlineStr">
        <is>
          <t>청년공인중개사사무소</t>
        </is>
      </c>
      <c r="Q201" s="3" t="inlineStr">
        <is>
          <t>https://m.land.naver.com/article/info/2328706057</t>
        </is>
      </c>
      <c r="R201" s="3">
        <f>IF(M200=M201,IF(F200=F201,IF(H200=H201,1,0),0),0)</f>
        <v/>
      </c>
    </row>
    <row r="202" hidden="1">
      <c r="A202" s="3" t="inlineStr">
        <is>
          <t>2332478543</t>
        </is>
      </c>
      <c r="B202" s="3" t="inlineStr">
        <is>
          <t>상가</t>
        </is>
      </c>
      <c r="C202" s="3" t="inlineStr">
        <is>
          <t>월세</t>
        </is>
      </c>
      <c r="D202" s="16" t="n">
        <v>1000</v>
      </c>
      <c r="E202" s="17" t="n">
        <v>10.89</v>
      </c>
      <c r="F202" s="17" t="n">
        <v>11</v>
      </c>
      <c r="G202" s="16" t="n">
        <v>1000</v>
      </c>
      <c r="H202" s="16" t="n">
        <v>130</v>
      </c>
      <c r="I202" s="17" t="n">
        <v>90.90000000000001</v>
      </c>
      <c r="J202" s="17" t="n">
        <v>11.8</v>
      </c>
      <c r="K202" s="3" t="n">
        <v>1</v>
      </c>
      <c r="L202" s="3" t="inlineStr">
        <is>
          <t>2</t>
        </is>
      </c>
      <c r="M202" s="3" t="n">
        <v>35.1576</v>
      </c>
      <c r="N202" s="3" t="n">
        <v>129.062087</v>
      </c>
      <c r="O202" s="3" t="inlineStr">
        <is>
          <t>25년이상, 융자금없는, 역세권, 1층</t>
        </is>
      </c>
      <c r="P202" s="3" t="inlineStr">
        <is>
          <t>아이온부동산공인중개사사무소</t>
        </is>
      </c>
      <c r="Q202" s="3" t="inlineStr">
        <is>
          <t>https://m.land.naver.com/article/info/2332478543</t>
        </is>
      </c>
      <c r="R202" s="3">
        <f>IF(#REF!=M202,IF(#REF!=F202,IF(#REF!=H202,1,0),0),0)</f>
        <v/>
      </c>
    </row>
    <row r="203">
      <c r="A203" s="3" t="inlineStr">
        <is>
          <t>2331667058</t>
        </is>
      </c>
      <c r="B203" s="3" t="inlineStr">
        <is>
          <t>상가</t>
        </is>
      </c>
      <c r="C203" s="3" t="inlineStr">
        <is>
          <t>월세</t>
        </is>
      </c>
      <c r="D203" s="16" t="n">
        <v>6000</v>
      </c>
      <c r="E203" s="17" t="n">
        <v>32.67</v>
      </c>
      <c r="F203" s="17" t="n">
        <v>32.67</v>
      </c>
      <c r="G203" s="16" t="n">
        <v>6000</v>
      </c>
      <c r="H203" s="16" t="n">
        <v>380</v>
      </c>
      <c r="I203" s="17" t="n">
        <v>183.7</v>
      </c>
      <c r="J203" s="17" t="n">
        <v>11.6</v>
      </c>
      <c r="K203" s="3" t="n">
        <v>1</v>
      </c>
      <c r="L203" s="3" t="inlineStr">
        <is>
          <t>6</t>
        </is>
      </c>
      <c r="M203" s="3" t="n">
        <v>35.159137</v>
      </c>
      <c r="N203" s="3" t="n">
        <v>129.058254</v>
      </c>
      <c r="O203" s="3" t="inlineStr">
        <is>
          <t>25년이상, 융자금적은, 역세권, 1층</t>
        </is>
      </c>
      <c r="P203" s="3" t="inlineStr">
        <is>
          <t>해운대우성공인중개사사무소</t>
        </is>
      </c>
      <c r="Q203" s="3" t="inlineStr">
        <is>
          <t>https://m.land.naver.com/article/info/2331667058</t>
        </is>
      </c>
      <c r="R203" s="3">
        <f>IF(M202=M203,IF(F202=F203,IF(H202=H203,1,0),0),0)</f>
        <v/>
      </c>
    </row>
    <row r="204">
      <c r="A204" s="3" t="inlineStr">
        <is>
          <t>2332128104</t>
        </is>
      </c>
      <c r="B204" s="3" t="inlineStr">
        <is>
          <t>상가</t>
        </is>
      </c>
      <c r="C204" s="3" t="inlineStr">
        <is>
          <t>월세</t>
        </is>
      </c>
      <c r="D204" s="16" t="n">
        <v>6000</v>
      </c>
      <c r="E204" s="17" t="n">
        <v>32.67</v>
      </c>
      <c r="F204" s="17" t="n">
        <v>32.8</v>
      </c>
      <c r="G204" s="16" t="n">
        <v>6000</v>
      </c>
      <c r="H204" s="16" t="n">
        <v>380</v>
      </c>
      <c r="I204" s="17" t="n">
        <v>182.9</v>
      </c>
      <c r="J204" s="17" t="n">
        <v>11.6</v>
      </c>
      <c r="K204" s="3" t="n">
        <v>1</v>
      </c>
      <c r="L204" s="3" t="inlineStr">
        <is>
          <t>6</t>
        </is>
      </c>
      <c r="M204" s="3" t="n">
        <v>35.159137</v>
      </c>
      <c r="N204" s="3" t="n">
        <v>129.058254</v>
      </c>
      <c r="O204" s="3" t="inlineStr">
        <is>
          <t>25년이상, 융자금없는, 역세권, 1층</t>
        </is>
      </c>
      <c r="P204" s="3" t="inlineStr">
        <is>
          <t>최강부동산중개사무소</t>
        </is>
      </c>
      <c r="Q204" s="3" t="inlineStr">
        <is>
          <t>https://m.land.naver.com/article/info/2332128104</t>
        </is>
      </c>
      <c r="R204" s="3">
        <f>IF(M203=M204,IF(F203=F204,IF(H203=H204,1,0),0),0)</f>
        <v/>
      </c>
    </row>
    <row r="205">
      <c r="A205" s="3" t="inlineStr">
        <is>
          <t>2329353035</t>
        </is>
      </c>
      <c r="B205" s="3" t="inlineStr">
        <is>
          <t>상가</t>
        </is>
      </c>
      <c r="C205" s="3" t="inlineStr">
        <is>
          <t>월세</t>
        </is>
      </c>
      <c r="D205" s="16" t="n">
        <v>500</v>
      </c>
      <c r="E205" s="17" t="n">
        <v>6.05</v>
      </c>
      <c r="F205" s="17" t="n">
        <v>6.05</v>
      </c>
      <c r="G205" s="16" t="n">
        <v>500</v>
      </c>
      <c r="H205" s="16" t="n">
        <v>70</v>
      </c>
      <c r="I205" s="17" t="n">
        <v>82.59999999999999</v>
      </c>
      <c r="J205" s="17" t="n">
        <v>11.6</v>
      </c>
      <c r="K205" s="3" t="n">
        <v>1</v>
      </c>
      <c r="L205" s="3" t="inlineStr">
        <is>
          <t>4</t>
        </is>
      </c>
      <c r="M205" s="3" t="n">
        <v>35.160616</v>
      </c>
      <c r="N205" s="3" t="n">
        <v>129.060958</v>
      </c>
      <c r="O205" s="3" t="inlineStr">
        <is>
          <t>25년이상, 융자금없는, 역세권, 1층</t>
        </is>
      </c>
      <c r="P205" s="3" t="inlineStr">
        <is>
          <t>모두드림부동산중개</t>
        </is>
      </c>
      <c r="Q205" s="3" t="inlineStr">
        <is>
          <t>https://m.land.naver.com/article/info/2329353035</t>
        </is>
      </c>
      <c r="R205" s="3">
        <f>IF(M204=M205,IF(F204=F205,IF(H204=H205,1,0),0),0)</f>
        <v/>
      </c>
    </row>
    <row r="206">
      <c r="A206" s="3" t="inlineStr">
        <is>
          <t>2330085409</t>
        </is>
      </c>
      <c r="B206" s="3" t="inlineStr">
        <is>
          <t>상가</t>
        </is>
      </c>
      <c r="C206" s="3" t="inlineStr">
        <is>
          <t>월세</t>
        </is>
      </c>
      <c r="D206" s="16" t="n">
        <v>6000</v>
      </c>
      <c r="E206" s="17" t="n">
        <v>32.67</v>
      </c>
      <c r="F206" s="17" t="n">
        <v>32.8</v>
      </c>
      <c r="G206" s="16" t="n">
        <v>6000</v>
      </c>
      <c r="H206" s="16" t="n">
        <v>380</v>
      </c>
      <c r="I206" s="17" t="n">
        <v>182.9</v>
      </c>
      <c r="J206" s="17" t="n">
        <v>11.6</v>
      </c>
      <c r="K206" s="3" t="n">
        <v>1</v>
      </c>
      <c r="L206" s="3" t="inlineStr">
        <is>
          <t>6</t>
        </is>
      </c>
      <c r="M206" s="3" t="n">
        <v>35.159137</v>
      </c>
      <c r="N206" s="3" t="n">
        <v>129.058254</v>
      </c>
      <c r="O206" s="3" t="inlineStr">
        <is>
          <t>25년이상, 융자금없는, 역세권, 1층</t>
        </is>
      </c>
      <c r="P206" s="3" t="inlineStr">
        <is>
          <t>아이온부동산공인중개사사무소</t>
        </is>
      </c>
      <c r="Q206" s="3" t="inlineStr">
        <is>
          <t>https://m.land.naver.com/article/info/2330085409</t>
        </is>
      </c>
      <c r="R206" s="3">
        <f>IF(M205=M206,IF(F205=F206,IF(H205=H206,1,0),0),0)</f>
        <v/>
      </c>
    </row>
    <row r="207" hidden="1">
      <c r="A207" s="3" t="inlineStr">
        <is>
          <t>2331928066</t>
        </is>
      </c>
      <c r="B207" s="3" t="inlineStr">
        <is>
          <t>상가</t>
        </is>
      </c>
      <c r="C207" s="3" t="inlineStr">
        <is>
          <t>월세</t>
        </is>
      </c>
      <c r="D207" s="16" t="n">
        <v>6000</v>
      </c>
      <c r="E207" s="17" t="n">
        <v>32.67</v>
      </c>
      <c r="F207" s="17" t="n">
        <v>32.67</v>
      </c>
      <c r="G207" s="16" t="n">
        <v>6000</v>
      </c>
      <c r="H207" s="16" t="n">
        <v>380</v>
      </c>
      <c r="I207" s="17" t="n">
        <v>183.7</v>
      </c>
      <c r="J207" s="17" t="n">
        <v>11.6</v>
      </c>
      <c r="K207" s="3" t="n">
        <v>1</v>
      </c>
      <c r="L207" s="3" t="inlineStr">
        <is>
          <t>6</t>
        </is>
      </c>
      <c r="M207" s="3" t="n">
        <v>35.159137</v>
      </c>
      <c r="N207" s="3" t="n">
        <v>129.058254</v>
      </c>
      <c r="O207" s="3" t="inlineStr">
        <is>
          <t>25년이상, 융자금없는, 역세권, 1층</t>
        </is>
      </c>
      <c r="P207" s="3" t="inlineStr">
        <is>
          <t>착한공인중개사사무소</t>
        </is>
      </c>
      <c r="Q207" s="3" t="inlineStr">
        <is>
          <t>https://m.land.naver.com/article/info/2331928066</t>
        </is>
      </c>
      <c r="R207" s="3">
        <f>IF(#REF!=M207,IF(#REF!=F207,IF(#REF!=H207,1,0),0),0)</f>
        <v/>
      </c>
    </row>
    <row r="208">
      <c r="A208" s="3" t="inlineStr">
        <is>
          <t>2329250214</t>
        </is>
      </c>
      <c r="B208" s="3" t="inlineStr">
        <is>
          <t>상가</t>
        </is>
      </c>
      <c r="C208" s="3" t="inlineStr">
        <is>
          <t>월세</t>
        </is>
      </c>
      <c r="D208" s="16" t="n">
        <v>1000</v>
      </c>
      <c r="E208" s="17" t="n">
        <v>6.96</v>
      </c>
      <c r="F208" s="17" t="n">
        <v>6.96</v>
      </c>
      <c r="G208" s="16" t="n">
        <v>1000</v>
      </c>
      <c r="H208" s="16" t="n">
        <v>80</v>
      </c>
      <c r="I208" s="17" t="n">
        <v>143.7</v>
      </c>
      <c r="J208" s="17" t="n">
        <v>11.5</v>
      </c>
      <c r="K208" s="3" t="n">
        <v>1</v>
      </c>
      <c r="L208" s="3" t="inlineStr">
        <is>
          <t>1</t>
        </is>
      </c>
      <c r="M208" s="3" t="n">
        <v>35.157958</v>
      </c>
      <c r="N208" s="3" t="n">
        <v>129.061309</v>
      </c>
      <c r="O208" s="3" t="inlineStr">
        <is>
          <t>15년이내, 융자금없는, 역세권, 1층</t>
        </is>
      </c>
      <c r="P208" s="3" t="inlineStr">
        <is>
          <t>아이온부동산공인중개사사무소</t>
        </is>
      </c>
      <c r="Q208" s="3" t="inlineStr">
        <is>
          <t>https://m.land.naver.com/article/info/2329250214</t>
        </is>
      </c>
      <c r="R208" s="3">
        <f>IF(M207=M208,IF(F207=F208,IF(H207=H208,1,0),0),0)</f>
        <v/>
      </c>
    </row>
    <row r="209">
      <c r="A209" s="3" t="inlineStr">
        <is>
          <t>2331583059</t>
        </is>
      </c>
      <c r="B209" s="3" t="inlineStr">
        <is>
          <t>상가</t>
        </is>
      </c>
      <c r="C209" s="3" t="inlineStr">
        <is>
          <t>월세</t>
        </is>
      </c>
      <c r="D209" s="16" t="n">
        <v>2000</v>
      </c>
      <c r="E209" s="17" t="n">
        <v>18.45</v>
      </c>
      <c r="F209" s="17" t="n">
        <v>18.5</v>
      </c>
      <c r="G209" s="16" t="n">
        <v>2000</v>
      </c>
      <c r="H209" s="16" t="n">
        <v>210</v>
      </c>
      <c r="I209" s="17" t="n">
        <v>108.1</v>
      </c>
      <c r="J209" s="17" t="n">
        <v>11.4</v>
      </c>
      <c r="K209" s="3" t="n">
        <v>-1</v>
      </c>
      <c r="L209" s="3" t="inlineStr">
        <is>
          <t>5</t>
        </is>
      </c>
      <c r="M209" s="3" t="n">
        <v>35.155481</v>
      </c>
      <c r="N209" s="3" t="n">
        <v>129.059955</v>
      </c>
      <c r="O209" s="3" t="inlineStr">
        <is>
          <t>25년이상, 융자금없는, 역세권, 지하층</t>
        </is>
      </c>
      <c r="P209" s="3" t="inlineStr">
        <is>
          <t>아이온부동산공인중개사사무소</t>
        </is>
      </c>
      <c r="Q209" s="3" t="inlineStr">
        <is>
          <t>https://m.land.naver.com/article/info/2331583059</t>
        </is>
      </c>
      <c r="R209" s="3">
        <f>IF(M208=M209,IF(F208=F209,IF(H208=H209,1,0),0),0)</f>
        <v/>
      </c>
    </row>
    <row r="210" hidden="1">
      <c r="A210" s="3" t="inlineStr">
        <is>
          <t>2331010817</t>
        </is>
      </c>
      <c r="B210" s="3" t="inlineStr">
        <is>
          <t>상가</t>
        </is>
      </c>
      <c r="C210" s="3" t="inlineStr">
        <is>
          <t>월세</t>
        </is>
      </c>
      <c r="D210" s="16" t="n">
        <v>1000</v>
      </c>
      <c r="E210" s="17" t="n">
        <v>6.96</v>
      </c>
      <c r="F210" s="17" t="n">
        <v>6.99</v>
      </c>
      <c r="G210" s="16" t="n">
        <v>1000</v>
      </c>
      <c r="H210" s="16" t="n">
        <v>80</v>
      </c>
      <c r="I210" s="17" t="n">
        <v>143.1</v>
      </c>
      <c r="J210" s="17" t="n">
        <v>11.4</v>
      </c>
      <c r="K210" s="3" t="n">
        <v>1</v>
      </c>
      <c r="L210" s="3" t="inlineStr">
        <is>
          <t>3</t>
        </is>
      </c>
      <c r="M210" s="3" t="n">
        <v>35.157958</v>
      </c>
      <c r="N210" s="3" t="n">
        <v>129.061309</v>
      </c>
      <c r="O210" s="3" t="inlineStr">
        <is>
          <t>15년이내, 융자금없는, 역세권, 1층</t>
        </is>
      </c>
      <c r="P210" s="3" t="inlineStr">
        <is>
          <t>아이온부동산공인중개사사무소</t>
        </is>
      </c>
      <c r="Q210" s="3" t="inlineStr">
        <is>
          <t>https://m.land.naver.com/article/info/2331010817</t>
        </is>
      </c>
      <c r="R210" s="3">
        <f>IF(#REF!=M210,IF(#REF!=F210,IF(#REF!=H210,1,0),0),0)</f>
        <v/>
      </c>
    </row>
    <row r="211">
      <c r="A211" s="3" t="inlineStr">
        <is>
          <t>2330965229</t>
        </is>
      </c>
      <c r="B211" s="3" t="inlineStr">
        <is>
          <t>상가</t>
        </is>
      </c>
      <c r="C211" s="3" t="inlineStr">
        <is>
          <t>월세</t>
        </is>
      </c>
      <c r="D211" s="16" t="n">
        <v>30000</v>
      </c>
      <c r="E211" s="17" t="n">
        <v>230.81</v>
      </c>
      <c r="F211" s="17" t="n">
        <v>230.81</v>
      </c>
      <c r="G211" s="16" t="n">
        <v>30000</v>
      </c>
      <c r="H211" s="16" t="n">
        <v>2600</v>
      </c>
      <c r="I211" s="17" t="n">
        <v>130</v>
      </c>
      <c r="J211" s="17" t="n">
        <v>11.3</v>
      </c>
      <c r="K211" s="3" t="n">
        <v>10</v>
      </c>
      <c r="L211" s="3" t="inlineStr">
        <is>
          <t>11</t>
        </is>
      </c>
      <c r="M211" s="3" t="n">
        <v>35.158376</v>
      </c>
      <c r="N211" s="3" t="n">
        <v>129.060038</v>
      </c>
      <c r="O211" s="3" t="inlineStr">
        <is>
          <t>10년이내, 융자금적은, 역세권, 고층</t>
        </is>
      </c>
      <c r="P211" s="3" t="inlineStr">
        <is>
          <t>황금알공인중개사</t>
        </is>
      </c>
      <c r="Q211" s="3" t="inlineStr">
        <is>
          <t>https://m.land.naver.com/article/info/2330965229</t>
        </is>
      </c>
      <c r="R211" s="3">
        <f>IF(M210=M211,IF(F210=F211,IF(H210=H211,1,0),0),0)</f>
        <v/>
      </c>
    </row>
    <row r="212">
      <c r="A212" s="3" t="inlineStr">
        <is>
          <t>2332929773</t>
        </is>
      </c>
      <c r="B212" s="3" t="inlineStr">
        <is>
          <t>상가</t>
        </is>
      </c>
      <c r="C212" s="3" t="inlineStr">
        <is>
          <t>월세</t>
        </is>
      </c>
      <c r="D212" s="16" t="n">
        <v>10000</v>
      </c>
      <c r="E212" s="17" t="n">
        <v>66.55</v>
      </c>
      <c r="F212" s="17" t="n">
        <v>66.55</v>
      </c>
      <c r="G212" s="16" t="n">
        <v>10000</v>
      </c>
      <c r="H212" s="16" t="n">
        <v>750</v>
      </c>
      <c r="I212" s="17" t="n">
        <v>150.3</v>
      </c>
      <c r="J212" s="17" t="n">
        <v>11.3</v>
      </c>
      <c r="K212" s="3" t="n">
        <v>4</v>
      </c>
      <c r="L212" s="3" t="inlineStr">
        <is>
          <t>12</t>
        </is>
      </c>
      <c r="M212" s="3" t="n">
        <v>35.156587</v>
      </c>
      <c r="N212" s="3" t="n">
        <v>129.058124</v>
      </c>
      <c r="O212" s="3" t="inlineStr">
        <is>
          <t>10년이내, 융자금없는, 역세권, 지상층(1층제외)</t>
        </is>
      </c>
      <c r="P212" s="3" t="inlineStr">
        <is>
          <t>원상가 공인중개사 사무소</t>
        </is>
      </c>
      <c r="Q212" s="3" t="inlineStr">
        <is>
          <t>https://m.land.naver.com/article/info/2332929773</t>
        </is>
      </c>
      <c r="R212" s="3">
        <f>IF(M211=M212,IF(F211=F212,IF(H211=H212,1,0),0),0)</f>
        <v/>
      </c>
    </row>
    <row r="213">
      <c r="A213" s="3" t="inlineStr">
        <is>
          <t>2332635638</t>
        </is>
      </c>
      <c r="B213" s="3" t="inlineStr">
        <is>
          <t>상가</t>
        </is>
      </c>
      <c r="C213" s="3" t="inlineStr">
        <is>
          <t>월세</t>
        </is>
      </c>
      <c r="D213" s="16" t="n">
        <v>5000</v>
      </c>
      <c r="E213" s="17" t="n">
        <v>26.62</v>
      </c>
      <c r="F213" s="17" t="n">
        <v>26.62</v>
      </c>
      <c r="G213" s="16" t="n">
        <v>5000</v>
      </c>
      <c r="H213" s="16" t="n">
        <v>300</v>
      </c>
      <c r="I213" s="17" t="n">
        <v>187.8</v>
      </c>
      <c r="J213" s="17" t="n">
        <v>11.3</v>
      </c>
      <c r="K213" s="3" t="n">
        <v>2</v>
      </c>
      <c r="L213" s="3" t="inlineStr">
        <is>
          <t>2</t>
        </is>
      </c>
      <c r="M213" s="3" t="n">
        <v>35.159609</v>
      </c>
      <c r="N213" s="3" t="n">
        <v>129.056891</v>
      </c>
      <c r="O213" s="3" t="inlineStr">
        <is>
          <t>2년이내, 융자금없는, 역세권, 고층</t>
        </is>
      </c>
      <c r="P213" s="3" t="inlineStr">
        <is>
          <t>스마일공인중개사사무소</t>
        </is>
      </c>
      <c r="Q213" s="3" t="inlineStr">
        <is>
          <t>https://m.land.naver.com/article/info/2332635638</t>
        </is>
      </c>
      <c r="R213" s="3">
        <f>IF(M212=M213,IF(F212=F213,IF(H212=H213,1,0),0),0)</f>
        <v/>
      </c>
    </row>
    <row r="214">
      <c r="A214" s="3" t="inlineStr">
        <is>
          <t>2330082344</t>
        </is>
      </c>
      <c r="B214" s="3" t="inlineStr">
        <is>
          <t>상가</t>
        </is>
      </c>
      <c r="C214" s="3" t="inlineStr">
        <is>
          <t>월세</t>
        </is>
      </c>
      <c r="D214" s="16" t="n">
        <v>6000</v>
      </c>
      <c r="E214" s="17" t="n">
        <v>54.45</v>
      </c>
      <c r="F214" s="17" t="n">
        <v>39.99</v>
      </c>
      <c r="G214" s="16" t="n">
        <v>6000</v>
      </c>
      <c r="H214" s="16" t="n">
        <v>450</v>
      </c>
      <c r="I214" s="17" t="n">
        <v>150</v>
      </c>
      <c r="J214" s="17" t="n">
        <v>11.3</v>
      </c>
      <c r="K214" s="3" t="n">
        <v>2</v>
      </c>
      <c r="L214" s="3" t="inlineStr">
        <is>
          <t>7</t>
        </is>
      </c>
      <c r="M214" s="3" t="n">
        <v>35.155458</v>
      </c>
      <c r="N214" s="3" t="n">
        <v>129.060046</v>
      </c>
      <c r="O214" s="3" t="inlineStr">
        <is>
          <t>25년이내, 융자금없는, 역세권, 지상층(1층제외)</t>
        </is>
      </c>
      <c r="P214" s="3" t="inlineStr">
        <is>
          <t>굿모닝공인중개사사무소</t>
        </is>
      </c>
      <c r="Q214" s="3" t="inlineStr">
        <is>
          <t>https://m.land.naver.com/article/info/2330082344</t>
        </is>
      </c>
      <c r="R214" s="3">
        <f>IF(M213=M214,IF(F213=F214,IF(H213=H214,1,0),0),0)</f>
        <v/>
      </c>
    </row>
    <row r="215">
      <c r="A215" s="3" t="inlineStr">
        <is>
          <t>2332240100</t>
        </is>
      </c>
      <c r="B215" s="3" t="inlineStr">
        <is>
          <t>상가</t>
        </is>
      </c>
      <c r="C215" s="3" t="inlineStr">
        <is>
          <t>월세</t>
        </is>
      </c>
      <c r="D215" s="16" t="n">
        <v>10000</v>
      </c>
      <c r="E215" s="17" t="n">
        <v>66.55</v>
      </c>
      <c r="F215" s="17" t="n">
        <v>66.84</v>
      </c>
      <c r="G215" s="16" t="n">
        <v>10000</v>
      </c>
      <c r="H215" s="16" t="n">
        <v>750</v>
      </c>
      <c r="I215" s="17" t="n">
        <v>149.6</v>
      </c>
      <c r="J215" s="17" t="n">
        <v>11.2</v>
      </c>
      <c r="K215" s="3" t="n">
        <v>4</v>
      </c>
      <c r="L215" s="3" t="inlineStr">
        <is>
          <t>12</t>
        </is>
      </c>
      <c r="M215" s="3" t="n">
        <v>35.156587</v>
      </c>
      <c r="N215" s="3" t="n">
        <v>129.058124</v>
      </c>
      <c r="O215" s="3" t="inlineStr">
        <is>
          <t>10년이내, 융자금없는, 역세권, 지상층(1층제외)</t>
        </is>
      </c>
      <c r="P215" s="3" t="inlineStr">
        <is>
          <t>아이온부동산공인중개사사무소</t>
        </is>
      </c>
      <c r="Q215" s="3" t="inlineStr">
        <is>
          <t>https://m.land.naver.com/article/info/2332240100</t>
        </is>
      </c>
      <c r="R215" s="3">
        <f>IF(M214=M215,IF(F214=F215,IF(H214=H215,1,0),0),0)</f>
        <v/>
      </c>
    </row>
    <row r="216">
      <c r="A216" s="3" t="inlineStr">
        <is>
          <t>2329688741</t>
        </is>
      </c>
      <c r="B216" s="3" t="inlineStr">
        <is>
          <t>상가</t>
        </is>
      </c>
      <c r="C216" s="3" t="inlineStr">
        <is>
          <t>월세</t>
        </is>
      </c>
      <c r="D216" s="16" t="n">
        <v>20000</v>
      </c>
      <c r="E216" s="17" t="n">
        <v>83.19</v>
      </c>
      <c r="F216" s="17" t="n">
        <v>57.78</v>
      </c>
      <c r="G216" s="16" t="n">
        <v>20000</v>
      </c>
      <c r="H216" s="16" t="n">
        <v>650</v>
      </c>
      <c r="I216" s="17" t="n">
        <v>346.1</v>
      </c>
      <c r="J216" s="17" t="n">
        <v>11.2</v>
      </c>
      <c r="K216" s="3" t="n">
        <v>2</v>
      </c>
      <c r="L216" s="3" t="inlineStr">
        <is>
          <t>13</t>
        </is>
      </c>
      <c r="M216" s="3" t="n">
        <v>35.157963</v>
      </c>
      <c r="N216" s="3" t="n">
        <v>129.057535</v>
      </c>
      <c r="O216" s="3" t="inlineStr">
        <is>
          <t>25년이내, 융자금없는, 역세권, 지상층(1층제외)</t>
        </is>
      </c>
      <c r="P216" s="3" t="inlineStr">
        <is>
          <t>경성부동산중개사무소</t>
        </is>
      </c>
      <c r="Q216" s="3" t="inlineStr">
        <is>
          <t>https://m.land.naver.com/article/info/2329688741</t>
        </is>
      </c>
      <c r="R216" s="3">
        <f>IF(M215=M216,IF(F215=F216,IF(H215=H216,1,0),0),0)</f>
        <v/>
      </c>
    </row>
    <row r="217">
      <c r="A217" s="3" t="inlineStr">
        <is>
          <t>2330687058</t>
        </is>
      </c>
      <c r="B217" s="3" t="inlineStr">
        <is>
          <t>상가</t>
        </is>
      </c>
      <c r="C217" s="3" t="inlineStr">
        <is>
          <t>월세</t>
        </is>
      </c>
      <c r="D217" s="16" t="n">
        <v>3000</v>
      </c>
      <c r="E217" s="17" t="n">
        <v>26.92</v>
      </c>
      <c r="F217" s="17" t="n">
        <v>26.96</v>
      </c>
      <c r="G217" s="16" t="n">
        <v>3000</v>
      </c>
      <c r="H217" s="16" t="n">
        <v>300</v>
      </c>
      <c r="I217" s="17" t="n">
        <v>111.3</v>
      </c>
      <c r="J217" s="17" t="n">
        <v>11.1</v>
      </c>
      <c r="K217" s="3" t="n">
        <v>1</v>
      </c>
      <c r="L217" s="3" t="inlineStr">
        <is>
          <t>4</t>
        </is>
      </c>
      <c r="M217" s="3" t="n">
        <v>35.159882</v>
      </c>
      <c r="N217" s="3" t="n">
        <v>129.058628</v>
      </c>
      <c r="O217" s="3" t="inlineStr">
        <is>
          <t>25년이내, 융자금없는, 역세권, 1층</t>
        </is>
      </c>
      <c r="P217" s="3" t="inlineStr">
        <is>
          <t>모두드림부동산중개</t>
        </is>
      </c>
      <c r="Q217" s="3" t="inlineStr">
        <is>
          <t>https://m.land.naver.com/article/info/2330687058</t>
        </is>
      </c>
      <c r="R217" s="3">
        <f>IF(M216=M217,IF(F216=F217,IF(H216=H217,1,0),0),0)</f>
        <v/>
      </c>
    </row>
    <row r="218">
      <c r="A218" s="3" t="inlineStr">
        <is>
          <t>2330956982</t>
        </is>
      </c>
      <c r="B218" s="3" t="inlineStr">
        <is>
          <t>상가</t>
        </is>
      </c>
      <c r="C218" s="3" t="inlineStr">
        <is>
          <t>월세</t>
        </is>
      </c>
      <c r="D218" s="16" t="n">
        <v>3000</v>
      </c>
      <c r="E218" s="17" t="n">
        <v>26.92</v>
      </c>
      <c r="F218" s="17" t="n">
        <v>26.92</v>
      </c>
      <c r="G218" s="16" t="n">
        <v>3000</v>
      </c>
      <c r="H218" s="16" t="n">
        <v>300</v>
      </c>
      <c r="I218" s="17" t="n">
        <v>111.4</v>
      </c>
      <c r="J218" s="17" t="n">
        <v>11.1</v>
      </c>
      <c r="K218" s="3" t="n">
        <v>1</v>
      </c>
      <c r="L218" s="3" t="inlineStr">
        <is>
          <t>4</t>
        </is>
      </c>
      <c r="M218" s="3" t="n">
        <v>35.159882</v>
      </c>
      <c r="N218" s="3" t="n">
        <v>129.058628</v>
      </c>
      <c r="O218" s="3" t="inlineStr">
        <is>
          <t>25년이내, 융자금적은, 역세권, 1층</t>
        </is>
      </c>
      <c r="P218" s="3" t="inlineStr">
        <is>
          <t>황금알공인중개사</t>
        </is>
      </c>
      <c r="Q218" s="3" t="inlineStr">
        <is>
          <t>https://m.land.naver.com/article/info/2330956982</t>
        </is>
      </c>
      <c r="R218" s="3">
        <f>IF(M217=M218,IF(F217=F218,IF(H217=H218,1,0),0),0)</f>
        <v/>
      </c>
    </row>
    <row r="219">
      <c r="A219" s="3" t="inlineStr">
        <is>
          <t>2333021201</t>
        </is>
      </c>
      <c r="B219" s="3" t="inlineStr">
        <is>
          <t>상가</t>
        </is>
      </c>
      <c r="C219" s="3" t="inlineStr">
        <is>
          <t>월세</t>
        </is>
      </c>
      <c r="D219" s="16" t="n">
        <v>3000</v>
      </c>
      <c r="E219" s="17" t="n">
        <v>26.92</v>
      </c>
      <c r="F219" s="17" t="n">
        <v>26.96</v>
      </c>
      <c r="G219" s="16" t="n">
        <v>3000</v>
      </c>
      <c r="H219" s="16" t="n">
        <v>300</v>
      </c>
      <c r="I219" s="17" t="n">
        <v>111.3</v>
      </c>
      <c r="J219" s="17" t="n">
        <v>11.1</v>
      </c>
      <c r="K219" s="3" t="n">
        <v>1</v>
      </c>
      <c r="L219" s="3" t="inlineStr">
        <is>
          <t>4</t>
        </is>
      </c>
      <c r="M219" s="3" t="n">
        <v>35.159882</v>
      </c>
      <c r="N219" s="3" t="n">
        <v>129.058628</v>
      </c>
      <c r="O219" s="3" t="inlineStr">
        <is>
          <t>25년이내, 융자금없는, 역세권, 1층</t>
        </is>
      </c>
      <c r="P219" s="3" t="inlineStr">
        <is>
          <t>신세계부동산중개사무소</t>
        </is>
      </c>
      <c r="Q219" s="3" t="inlineStr">
        <is>
          <t>https://m.land.naver.com/article/info/2333021201</t>
        </is>
      </c>
      <c r="R219" s="3">
        <f>IF(M218=M219,IF(F218=F219,IF(H218=H219,1,0),0),0)</f>
        <v/>
      </c>
    </row>
    <row r="220" hidden="1">
      <c r="A220" s="3" t="inlineStr">
        <is>
          <t>2333032045</t>
        </is>
      </c>
      <c r="B220" s="3" t="inlineStr">
        <is>
          <t>상가</t>
        </is>
      </c>
      <c r="C220" s="3" t="inlineStr">
        <is>
          <t>월세</t>
        </is>
      </c>
      <c r="D220" s="16" t="n">
        <v>10000</v>
      </c>
      <c r="E220" s="17" t="n">
        <v>59.89</v>
      </c>
      <c r="F220" s="17" t="n">
        <v>49.97</v>
      </c>
      <c r="G220" s="16" t="n">
        <v>10000</v>
      </c>
      <c r="H220" s="16" t="n">
        <v>550</v>
      </c>
      <c r="I220" s="17" t="n">
        <v>200.1</v>
      </c>
      <c r="J220" s="17" t="n">
        <v>11</v>
      </c>
      <c r="K220" s="3" t="n">
        <v>7</v>
      </c>
      <c r="L220" s="3" t="inlineStr">
        <is>
          <t>13</t>
        </is>
      </c>
      <c r="M220" s="3" t="n">
        <v>35.156903</v>
      </c>
      <c r="N220" s="3" t="n">
        <v>129.058071</v>
      </c>
      <c r="O220" s="3" t="inlineStr">
        <is>
          <t>15년이내, 융자금없는, 역세권, 중층</t>
        </is>
      </c>
      <c r="P220" s="3" t="inlineStr">
        <is>
          <t>원상가 공인중개사 사무소</t>
        </is>
      </c>
      <c r="Q220" s="3" t="inlineStr">
        <is>
          <t>https://m.land.naver.com/article/info/2333032045</t>
        </is>
      </c>
      <c r="R220" s="3">
        <f>IF(#REF!=M220,IF(#REF!=F220,IF(#REF!=H220,1,0),0),0)</f>
        <v/>
      </c>
    </row>
    <row r="221">
      <c r="A221" s="3" t="inlineStr">
        <is>
          <t>2330578643</t>
        </is>
      </c>
      <c r="B221" s="3" t="inlineStr">
        <is>
          <t>상가</t>
        </is>
      </c>
      <c r="C221" s="3" t="inlineStr">
        <is>
          <t>월세</t>
        </is>
      </c>
      <c r="D221" s="16" t="n">
        <v>1000</v>
      </c>
      <c r="E221" s="17" t="n">
        <v>9.07</v>
      </c>
      <c r="F221" s="17" t="n">
        <v>9.07</v>
      </c>
      <c r="G221" s="16" t="n">
        <v>1000</v>
      </c>
      <c r="H221" s="16" t="n">
        <v>100</v>
      </c>
      <c r="I221" s="17" t="n">
        <v>110.3</v>
      </c>
      <c r="J221" s="17" t="n">
        <v>11</v>
      </c>
      <c r="K221" s="3" t="n">
        <v>3</v>
      </c>
      <c r="L221" s="3" t="inlineStr">
        <is>
          <t>3</t>
        </is>
      </c>
      <c r="M221" s="3" t="n">
        <v>35.156702</v>
      </c>
      <c r="N221" s="3" t="n">
        <v>129.061456</v>
      </c>
      <c r="O221" s="3" t="inlineStr">
        <is>
          <t>4년이내, 융자금없는, 테라스, 역세권</t>
        </is>
      </c>
      <c r="P221" s="3" t="inlineStr">
        <is>
          <t>열린공인중개사사무소</t>
        </is>
      </c>
      <c r="Q221" s="3" t="inlineStr">
        <is>
          <t>https://m.land.naver.com/article/info/2330578643</t>
        </is>
      </c>
      <c r="R221" s="3">
        <f>IF(M220=M221,IF(F220=F221,IF(H220=H221,1,0),0),0)</f>
        <v/>
      </c>
    </row>
    <row r="222">
      <c r="A222" s="3" t="inlineStr">
        <is>
          <t>2330133720</t>
        </is>
      </c>
      <c r="B222" s="3" t="inlineStr">
        <is>
          <t>상가</t>
        </is>
      </c>
      <c r="C222" s="3" t="inlineStr">
        <is>
          <t>월세</t>
        </is>
      </c>
      <c r="D222" s="16" t="n">
        <v>1000</v>
      </c>
      <c r="E222" s="17" t="n">
        <v>9.07</v>
      </c>
      <c r="F222" s="17" t="n">
        <v>9.07</v>
      </c>
      <c r="G222" s="16" t="n">
        <v>1000</v>
      </c>
      <c r="H222" s="16" t="n">
        <v>100</v>
      </c>
      <c r="I222" s="17" t="n">
        <v>110.3</v>
      </c>
      <c r="J222" s="17" t="n">
        <v>11</v>
      </c>
      <c r="K222" s="3" t="n">
        <v>2</v>
      </c>
      <c r="L222" s="3" t="inlineStr">
        <is>
          <t>3</t>
        </is>
      </c>
      <c r="M222" s="3" t="n">
        <v>35.157917</v>
      </c>
      <c r="N222" s="3" t="n">
        <v>129.056166</v>
      </c>
      <c r="O222" s="3" t="inlineStr">
        <is>
          <t>25년이상, 융자금없는, 역세권, 중층</t>
        </is>
      </c>
      <c r="P222" s="3" t="inlineStr">
        <is>
          <t>폴라리스공인중개사사무소</t>
        </is>
      </c>
      <c r="Q222" s="3" t="inlineStr">
        <is>
          <t>https://m.land.naver.com/article/info/2330133720</t>
        </is>
      </c>
      <c r="R222" s="3">
        <f>IF(M221=M222,IF(F221=F222,IF(H221=H222,1,0),0),0)</f>
        <v/>
      </c>
    </row>
    <row r="223">
      <c r="A223" s="3" t="inlineStr">
        <is>
          <t>2333036685</t>
        </is>
      </c>
      <c r="B223" s="3" t="inlineStr">
        <is>
          <t>상가</t>
        </is>
      </c>
      <c r="C223" s="3" t="inlineStr">
        <is>
          <t>월세</t>
        </is>
      </c>
      <c r="D223" s="16" t="n">
        <v>3000</v>
      </c>
      <c r="E223" s="17" t="n">
        <v>19.96</v>
      </c>
      <c r="F223" s="17" t="n">
        <v>20</v>
      </c>
      <c r="G223" s="16" t="n">
        <v>3000</v>
      </c>
      <c r="H223" s="16" t="n">
        <v>220</v>
      </c>
      <c r="I223" s="17" t="n">
        <v>150</v>
      </c>
      <c r="J223" s="17" t="n">
        <v>11</v>
      </c>
      <c r="K223" s="3" t="n">
        <v>1</v>
      </c>
      <c r="L223" s="3" t="inlineStr">
        <is>
          <t>2</t>
        </is>
      </c>
      <c r="M223" s="3" t="n">
        <v>35.156602</v>
      </c>
      <c r="N223" s="3" t="n">
        <v>129.061348</v>
      </c>
      <c r="O223" s="3" t="inlineStr">
        <is>
          <t>25년이상, 융자금없는, 테라스, 역세권</t>
        </is>
      </c>
      <c r="P223" s="3" t="inlineStr">
        <is>
          <t>원상가 공인중개사 사무소</t>
        </is>
      </c>
      <c r="Q223" s="3" t="inlineStr">
        <is>
          <t>https://m.land.naver.com/article/info/2333036685</t>
        </is>
      </c>
      <c r="R223" s="3">
        <f>IF(M222=M223,IF(F222=F223,IF(H222=H223,1,0),0),0)</f>
        <v/>
      </c>
    </row>
    <row r="224">
      <c r="A224" s="3" t="inlineStr">
        <is>
          <t>2330457184</t>
        </is>
      </c>
      <c r="B224" s="3" t="inlineStr">
        <is>
          <t>상가</t>
        </is>
      </c>
      <c r="C224" s="3" t="inlineStr">
        <is>
          <t>월세</t>
        </is>
      </c>
      <c r="D224" s="16" t="n">
        <v>1000</v>
      </c>
      <c r="E224" s="17" t="n">
        <v>19.66</v>
      </c>
      <c r="F224" s="17" t="n">
        <v>9.07</v>
      </c>
      <c r="G224" s="16" t="n">
        <v>1000</v>
      </c>
      <c r="H224" s="16" t="n">
        <v>100</v>
      </c>
      <c r="I224" s="17" t="n">
        <v>110.3</v>
      </c>
      <c r="J224" s="17" t="n">
        <v>11</v>
      </c>
      <c r="K224" s="3" t="n">
        <v>2</v>
      </c>
      <c r="L224" s="3" t="inlineStr">
        <is>
          <t>3</t>
        </is>
      </c>
      <c r="M224" s="3" t="n">
        <v>35.157917</v>
      </c>
      <c r="N224" s="3" t="n">
        <v>129.056166</v>
      </c>
      <c r="O224" s="3" t="inlineStr">
        <is>
          <t>25년이상, 융자금없는, 역세권, 중층</t>
        </is>
      </c>
      <c r="P224" s="3" t="inlineStr">
        <is>
          <t>아이온부동산공인중개사사무소</t>
        </is>
      </c>
      <c r="Q224" s="3" t="inlineStr">
        <is>
          <t>https://m.land.naver.com/article/info/2330457184</t>
        </is>
      </c>
      <c r="R224" s="3">
        <f>IF(M223=M224,IF(F223=F224,IF(H223=H224,1,0),0),0)</f>
        <v/>
      </c>
    </row>
    <row r="225">
      <c r="A225" s="3" t="inlineStr">
        <is>
          <t>2332575131</t>
        </is>
      </c>
      <c r="B225" s="3" t="inlineStr">
        <is>
          <t>상가</t>
        </is>
      </c>
      <c r="C225" s="3" t="inlineStr">
        <is>
          <t>월세</t>
        </is>
      </c>
      <c r="D225" s="16" t="n">
        <v>3000</v>
      </c>
      <c r="E225" s="17" t="n">
        <v>25.41</v>
      </c>
      <c r="F225" s="17" t="n">
        <v>25.5</v>
      </c>
      <c r="G225" s="16" t="n">
        <v>3000</v>
      </c>
      <c r="H225" s="16" t="n">
        <v>280</v>
      </c>
      <c r="I225" s="17" t="n">
        <v>117.6</v>
      </c>
      <c r="J225" s="17" t="n">
        <v>11</v>
      </c>
      <c r="K225" s="3" t="n">
        <v>1</v>
      </c>
      <c r="L225" s="3" t="inlineStr">
        <is>
          <t>3</t>
        </is>
      </c>
      <c r="M225" s="3" t="n">
        <v>35.155691</v>
      </c>
      <c r="N225" s="3" t="n">
        <v>129.060498</v>
      </c>
      <c r="O225" s="3" t="inlineStr">
        <is>
          <t>2년이내, 융자금없는, 역세권, 1층</t>
        </is>
      </c>
      <c r="P225" s="3" t="inlineStr">
        <is>
          <t>열린공인중개사사무소</t>
        </is>
      </c>
      <c r="Q225" s="3" t="inlineStr">
        <is>
          <t>https://m.land.naver.com/article/info/2332575131</t>
        </is>
      </c>
      <c r="R225" s="3">
        <f>IF(M224=M225,IF(F224=F225,IF(H224=H225,1,0),0),0)</f>
        <v/>
      </c>
    </row>
    <row r="226">
      <c r="A226" s="3" t="inlineStr">
        <is>
          <t>2331566556</t>
        </is>
      </c>
      <c r="B226" s="3" t="inlineStr">
        <is>
          <t>상가</t>
        </is>
      </c>
      <c r="C226" s="3" t="inlineStr">
        <is>
          <t>월세</t>
        </is>
      </c>
      <c r="D226" s="16" t="n">
        <v>1000</v>
      </c>
      <c r="E226" s="17" t="n">
        <v>9.07</v>
      </c>
      <c r="F226" s="17" t="n">
        <v>9.18</v>
      </c>
      <c r="G226" s="16" t="n">
        <v>1000</v>
      </c>
      <c r="H226" s="16" t="n">
        <v>100</v>
      </c>
      <c r="I226" s="17" t="n">
        <v>108.9</v>
      </c>
      <c r="J226" s="17" t="n">
        <v>10.9</v>
      </c>
      <c r="K226" s="3" t="n">
        <v>3</v>
      </c>
      <c r="L226" s="3" t="inlineStr">
        <is>
          <t>3</t>
        </is>
      </c>
      <c r="M226" s="3" t="n">
        <v>35.156702</v>
      </c>
      <c r="N226" s="3" t="n">
        <v>129.061456</v>
      </c>
      <c r="O226" s="3" t="inlineStr">
        <is>
          <t>4년이내, 융자금없는, 테라스, 역세권</t>
        </is>
      </c>
      <c r="P226" s="3" t="inlineStr">
        <is>
          <t>굿모닝공인중개사사무소</t>
        </is>
      </c>
      <c r="Q226" s="3" t="inlineStr">
        <is>
          <t>https://m.land.naver.com/article/info/2331566556</t>
        </is>
      </c>
      <c r="R226" s="3">
        <f>IF(M225=M226,IF(F225=F226,IF(H225=H226,1,0),0),0)</f>
        <v/>
      </c>
    </row>
    <row r="227">
      <c r="A227" s="3" t="inlineStr">
        <is>
          <t>2332833548</t>
        </is>
      </c>
      <c r="B227" s="3" t="inlineStr">
        <is>
          <t>상가</t>
        </is>
      </c>
      <c r="C227" s="3" t="inlineStr">
        <is>
          <t>월세</t>
        </is>
      </c>
      <c r="D227" s="16" t="n">
        <v>4000</v>
      </c>
      <c r="E227" s="17" t="n">
        <v>36.6</v>
      </c>
      <c r="F227" s="17" t="n">
        <v>36.8</v>
      </c>
      <c r="G227" s="16" t="n">
        <v>4000</v>
      </c>
      <c r="H227" s="16" t="n">
        <v>400</v>
      </c>
      <c r="I227" s="17" t="n">
        <v>108.7</v>
      </c>
      <c r="J227" s="17" t="n">
        <v>10.9</v>
      </c>
      <c r="K227" s="3" t="n">
        <v>1</v>
      </c>
      <c r="L227" s="3" t="inlineStr">
        <is>
          <t>4</t>
        </is>
      </c>
      <c r="M227" s="3" t="n">
        <v>35.156544</v>
      </c>
      <c r="N227" s="3" t="n">
        <v>129.059757</v>
      </c>
      <c r="O227" s="3" t="inlineStr">
        <is>
          <t>융자금없는, 역세권, 1층, 총4층</t>
        </is>
      </c>
      <c r="P227" s="3" t="inlineStr">
        <is>
          <t>아이온부동산공인중개사사무소</t>
        </is>
      </c>
      <c r="Q227" s="3" t="inlineStr">
        <is>
          <t>https://m.land.naver.com/article/info/2332833548</t>
        </is>
      </c>
      <c r="R227" s="3">
        <f>IF(M226=M227,IF(F226=F227,IF(H226=H227,1,0),0),0)</f>
        <v/>
      </c>
    </row>
    <row r="228">
      <c r="A228" s="3" t="inlineStr">
        <is>
          <t>2330061021</t>
        </is>
      </c>
      <c r="B228" s="3" t="inlineStr">
        <is>
          <t>상가</t>
        </is>
      </c>
      <c r="C228" s="3" t="inlineStr">
        <is>
          <t>월세</t>
        </is>
      </c>
      <c r="D228" s="16" t="n">
        <v>10000</v>
      </c>
      <c r="E228" s="17" t="n">
        <v>50.21</v>
      </c>
      <c r="F228" s="17" t="n">
        <v>50.41</v>
      </c>
      <c r="G228" s="16" t="n">
        <v>10000</v>
      </c>
      <c r="H228" s="16" t="n">
        <v>550</v>
      </c>
      <c r="I228" s="17" t="n">
        <v>198.4</v>
      </c>
      <c r="J228" s="17" t="n">
        <v>10.9</v>
      </c>
      <c r="K228" s="3" t="n">
        <v>7</v>
      </c>
      <c r="L228" s="3" t="inlineStr">
        <is>
          <t>13</t>
        </is>
      </c>
      <c r="M228" s="3" t="n">
        <v>35.156903</v>
      </c>
      <c r="N228" s="3" t="n">
        <v>129.058071</v>
      </c>
      <c r="O228" s="3" t="inlineStr">
        <is>
          <t>15년이내, 융자금없는, 역세권, 중층</t>
        </is>
      </c>
      <c r="P228" s="3" t="inlineStr">
        <is>
          <t>황금알공인중개사</t>
        </is>
      </c>
      <c r="Q228" s="3" t="inlineStr">
        <is>
          <t>https://m.land.naver.com/article/info/2330061021</t>
        </is>
      </c>
      <c r="R228" s="3">
        <f>IF(M227=M228,IF(F227=F228,IF(H227=H228,1,0),0),0)</f>
        <v/>
      </c>
    </row>
    <row r="229">
      <c r="A229" s="3" t="inlineStr">
        <is>
          <t>2329656927</t>
        </is>
      </c>
      <c r="B229" s="3" t="inlineStr">
        <is>
          <t>상가</t>
        </is>
      </c>
      <c r="C229" s="3" t="inlineStr">
        <is>
          <t>월세</t>
        </is>
      </c>
      <c r="D229" s="16" t="n">
        <v>6000</v>
      </c>
      <c r="E229" s="17" t="n">
        <v>54.45</v>
      </c>
      <c r="F229" s="17" t="n">
        <v>39.93</v>
      </c>
      <c r="G229" s="16" t="n">
        <v>6000</v>
      </c>
      <c r="H229" s="16" t="n">
        <v>435</v>
      </c>
      <c r="I229" s="17" t="n">
        <v>150.3</v>
      </c>
      <c r="J229" s="17" t="n">
        <v>10.9</v>
      </c>
      <c r="K229" s="3" t="n">
        <v>2</v>
      </c>
      <c r="L229" s="3" t="inlineStr">
        <is>
          <t>7</t>
        </is>
      </c>
      <c r="M229" s="3" t="n">
        <v>35.155458</v>
      </c>
      <c r="N229" s="3" t="n">
        <v>129.060046</v>
      </c>
      <c r="O229" s="3" t="inlineStr">
        <is>
          <t>25년이내, 융자금적은, 역세권, 지상층(1층제외)</t>
        </is>
      </c>
      <c r="P229" s="3" t="inlineStr">
        <is>
          <t>황금알공인중개사</t>
        </is>
      </c>
      <c r="Q229" s="3" t="inlineStr">
        <is>
          <t>https://m.land.naver.com/article/info/2329656927</t>
        </is>
      </c>
      <c r="R229" s="3">
        <f>IF(M228=M229,IF(F228=F229,IF(H228=H229,1,0),0),0)</f>
        <v/>
      </c>
    </row>
    <row r="230">
      <c r="A230" s="3" t="inlineStr">
        <is>
          <t>2331026856</t>
        </is>
      </c>
      <c r="B230" s="3" t="inlineStr">
        <is>
          <t>상가</t>
        </is>
      </c>
      <c r="C230" s="3" t="inlineStr">
        <is>
          <t>월세</t>
        </is>
      </c>
      <c r="D230" s="16" t="n">
        <v>1000</v>
      </c>
      <c r="E230" s="17" t="n">
        <v>9.07</v>
      </c>
      <c r="F230" s="17" t="n">
        <v>9.18</v>
      </c>
      <c r="G230" s="16" t="n">
        <v>1000</v>
      </c>
      <c r="H230" s="16" t="n">
        <v>100</v>
      </c>
      <c r="I230" s="17" t="n">
        <v>108.9</v>
      </c>
      <c r="J230" s="17" t="n">
        <v>10.9</v>
      </c>
      <c r="K230" s="3" t="n">
        <v>3</v>
      </c>
      <c r="L230" s="3" t="inlineStr">
        <is>
          <t>3</t>
        </is>
      </c>
      <c r="M230" s="3" t="n">
        <v>35.156702</v>
      </c>
      <c r="N230" s="3" t="n">
        <v>129.061456</v>
      </c>
      <c r="O230" s="3" t="inlineStr">
        <is>
          <t>4년이내, 융자금없는, 테라스, 역세권</t>
        </is>
      </c>
      <c r="P230" s="3" t="inlineStr">
        <is>
          <t>주식회사 한결부동산중개법인</t>
        </is>
      </c>
      <c r="Q230" s="3" t="inlineStr">
        <is>
          <t>https://m.land.naver.com/article/info/2331026856</t>
        </is>
      </c>
      <c r="R230" s="3">
        <f>IF(M229=M230,IF(F229=F230,IF(H229=H230,1,0),0),0)</f>
        <v/>
      </c>
    </row>
    <row r="231">
      <c r="A231" s="3" t="inlineStr">
        <is>
          <t>2330564922</t>
        </is>
      </c>
      <c r="B231" s="3" t="inlineStr">
        <is>
          <t>상가</t>
        </is>
      </c>
      <c r="C231" s="3" t="inlineStr">
        <is>
          <t>월세</t>
        </is>
      </c>
      <c r="D231" s="16" t="n">
        <v>4000</v>
      </c>
      <c r="E231" s="17" t="n">
        <v>36.6</v>
      </c>
      <c r="F231" s="17" t="n">
        <v>36.8</v>
      </c>
      <c r="G231" s="16" t="n">
        <v>4000</v>
      </c>
      <c r="H231" s="16" t="n">
        <v>400</v>
      </c>
      <c r="I231" s="17" t="n">
        <v>108.7</v>
      </c>
      <c r="J231" s="17" t="n">
        <v>10.9</v>
      </c>
      <c r="K231" s="3" t="n">
        <v>1</v>
      </c>
      <c r="L231" s="3" t="inlineStr">
        <is>
          <t>4</t>
        </is>
      </c>
      <c r="M231" s="3" t="n">
        <v>35.156544</v>
      </c>
      <c r="N231" s="3" t="n">
        <v>129.059757</v>
      </c>
      <c r="O231" s="3" t="inlineStr">
        <is>
          <t>25년이상, 융자금없는, 역세권, 1층</t>
        </is>
      </c>
      <c r="P231" s="3" t="inlineStr">
        <is>
          <t>명문공인중개사사무소</t>
        </is>
      </c>
      <c r="Q231" s="3" t="inlineStr">
        <is>
          <t>https://m.land.naver.com/article/info/2330564922</t>
        </is>
      </c>
      <c r="R231" s="3">
        <f>IF(M230=M231,IF(F230=F231,IF(H230=H231,1,0),0),0)</f>
        <v/>
      </c>
    </row>
    <row r="232">
      <c r="A232" s="3" t="inlineStr">
        <is>
          <t>2329486366</t>
        </is>
      </c>
      <c r="B232" s="3" t="inlineStr">
        <is>
          <t>상가</t>
        </is>
      </c>
      <c r="C232" s="3" t="inlineStr">
        <is>
          <t>월세</t>
        </is>
      </c>
      <c r="D232" s="16" t="n">
        <v>2000</v>
      </c>
      <c r="E232" s="17" t="n">
        <v>12.1</v>
      </c>
      <c r="F232" s="17" t="n">
        <v>12.1</v>
      </c>
      <c r="G232" s="16" t="n">
        <v>2000</v>
      </c>
      <c r="H232" s="16" t="n">
        <v>132</v>
      </c>
      <c r="I232" s="17" t="n">
        <v>165.3</v>
      </c>
      <c r="J232" s="17" t="n">
        <v>10.9</v>
      </c>
      <c r="K232" s="3" t="n">
        <v>1</v>
      </c>
      <c r="L232" s="3" t="inlineStr">
        <is>
          <t>3</t>
        </is>
      </c>
      <c r="M232" s="3" t="n">
        <v>35.158632</v>
      </c>
      <c r="N232" s="3" t="n">
        <v>129.056674</v>
      </c>
      <c r="O232" s="3" t="inlineStr">
        <is>
          <t>25년이상, 융자금적은, 역세권, 1층</t>
        </is>
      </c>
      <c r="P232" s="3" t="inlineStr">
        <is>
          <t>해운대우성공인중개사사무소</t>
        </is>
      </c>
      <c r="Q232" s="3" t="inlineStr">
        <is>
          <t>https://m.land.naver.com/article/info/2329486366</t>
        </is>
      </c>
      <c r="R232" s="3">
        <f>IF(M231=M232,IF(F231=F232,IF(H231=H232,1,0),0),0)</f>
        <v/>
      </c>
    </row>
    <row r="233">
      <c r="A233" s="3" t="inlineStr">
        <is>
          <t>2332494889</t>
        </is>
      </c>
      <c r="B233" s="3" t="inlineStr">
        <is>
          <t>상가</t>
        </is>
      </c>
      <c r="C233" s="3" t="inlineStr">
        <is>
          <t>월세</t>
        </is>
      </c>
      <c r="D233" s="16" t="n">
        <v>1000</v>
      </c>
      <c r="E233" s="17" t="n">
        <v>9.07</v>
      </c>
      <c r="F233" s="17" t="n">
        <v>9.18</v>
      </c>
      <c r="G233" s="16" t="n">
        <v>1000</v>
      </c>
      <c r="H233" s="16" t="n">
        <v>100</v>
      </c>
      <c r="I233" s="17" t="n">
        <v>108.9</v>
      </c>
      <c r="J233" s="17" t="n">
        <v>10.9</v>
      </c>
      <c r="K233" s="3" t="n">
        <v>3</v>
      </c>
      <c r="L233" s="3" t="inlineStr">
        <is>
          <t>3</t>
        </is>
      </c>
      <c r="M233" s="3" t="n">
        <v>35.156702</v>
      </c>
      <c r="N233" s="3" t="n">
        <v>129.061456</v>
      </c>
      <c r="O233" s="3" t="inlineStr">
        <is>
          <t>4년이내, 융자금없는, 역세권, 고층</t>
        </is>
      </c>
      <c r="P233" s="3" t="inlineStr">
        <is>
          <t>아이온부동산공인중개사사무소</t>
        </is>
      </c>
      <c r="Q233" s="3" t="inlineStr">
        <is>
          <t>https://m.land.naver.com/article/info/2332494889</t>
        </is>
      </c>
      <c r="R233" s="3">
        <f>IF(M232=M233,IF(F232=F233,IF(H232=H233,1,0),0),0)</f>
        <v/>
      </c>
    </row>
    <row r="234">
      <c r="A234" s="3" t="inlineStr">
        <is>
          <t>2329352014</t>
        </is>
      </c>
      <c r="B234" s="3" t="inlineStr">
        <is>
          <t>사무실</t>
        </is>
      </c>
      <c r="C234" s="3" t="inlineStr">
        <is>
          <t>월세</t>
        </is>
      </c>
      <c r="D234" s="16" t="n">
        <v>10000</v>
      </c>
      <c r="E234" s="17" t="n">
        <v>50.21</v>
      </c>
      <c r="F234" s="17" t="n">
        <v>50.41</v>
      </c>
      <c r="G234" s="16" t="n">
        <v>10000</v>
      </c>
      <c r="H234" s="16" t="n">
        <v>550</v>
      </c>
      <c r="I234" s="17" t="n">
        <v>198.4</v>
      </c>
      <c r="J234" s="17" t="n">
        <v>10.9</v>
      </c>
      <c r="K234" s="3" t="n">
        <v>7</v>
      </c>
      <c r="L234" s="3" t="inlineStr">
        <is>
          <t>13</t>
        </is>
      </c>
      <c r="M234" s="3" t="n">
        <v>35.156903</v>
      </c>
      <c r="N234" s="3" t="n">
        <v>129.058071</v>
      </c>
      <c r="O234" s="3" t="inlineStr">
        <is>
          <t>15년이내, 융자금없는, 역세권, 중층</t>
        </is>
      </c>
      <c r="P234" s="3" t="inlineStr">
        <is>
          <t>모두드림부동산중개</t>
        </is>
      </c>
      <c r="Q234" s="3" t="inlineStr">
        <is>
          <t>https://m.land.naver.com/article/info/2329352014</t>
        </is>
      </c>
      <c r="R234" s="3">
        <f>IF(M233=M234,IF(F233=F234,IF(H233=H234,1,0),0),0)</f>
        <v/>
      </c>
    </row>
    <row r="235">
      <c r="A235" s="3" t="inlineStr">
        <is>
          <t>2330055689</t>
        </is>
      </c>
      <c r="B235" s="3" t="inlineStr">
        <is>
          <t>상가</t>
        </is>
      </c>
      <c r="C235" s="3" t="inlineStr">
        <is>
          <t>월세</t>
        </is>
      </c>
      <c r="D235" s="16" t="n">
        <v>4000</v>
      </c>
      <c r="E235" s="17" t="n">
        <v>36.6</v>
      </c>
      <c r="F235" s="17" t="n">
        <v>36.6</v>
      </c>
      <c r="G235" s="16" t="n">
        <v>4000</v>
      </c>
      <c r="H235" s="16" t="n">
        <v>400</v>
      </c>
      <c r="I235" s="17" t="n">
        <v>109.3</v>
      </c>
      <c r="J235" s="17" t="n">
        <v>10.9</v>
      </c>
      <c r="K235" s="3" t="n">
        <v>1</v>
      </c>
      <c r="L235" s="3" t="inlineStr">
        <is>
          <t>4</t>
        </is>
      </c>
      <c r="M235" s="3" t="n">
        <v>35.156544</v>
      </c>
      <c r="N235" s="3" t="n">
        <v>129.059757</v>
      </c>
      <c r="O235" s="3" t="inlineStr">
        <is>
          <t>25년이상, 융자금적은, 역세권, 1층</t>
        </is>
      </c>
      <c r="P235" s="3" t="inlineStr">
        <is>
          <t>황금알공인중개사</t>
        </is>
      </c>
      <c r="Q235" s="3" t="inlineStr">
        <is>
          <t>https://m.land.naver.com/article/info/2330055689</t>
        </is>
      </c>
      <c r="R235" s="3">
        <f>IF(M234=M235,IF(F234=F235,IF(H234=H235,1,0),0),0)</f>
        <v/>
      </c>
    </row>
    <row r="236">
      <c r="A236" s="3" t="inlineStr">
        <is>
          <t>2329904627</t>
        </is>
      </c>
      <c r="B236" s="3" t="inlineStr">
        <is>
          <t>상가</t>
        </is>
      </c>
      <c r="C236" s="3" t="inlineStr">
        <is>
          <t>월세</t>
        </is>
      </c>
      <c r="D236" s="16" t="n">
        <v>3000</v>
      </c>
      <c r="E236" s="17" t="n">
        <v>24.8</v>
      </c>
      <c r="F236" s="17" t="n">
        <v>25</v>
      </c>
      <c r="G236" s="16" t="n">
        <v>3000</v>
      </c>
      <c r="H236" s="16" t="n">
        <v>270</v>
      </c>
      <c r="I236" s="17" t="n">
        <v>120</v>
      </c>
      <c r="J236" s="17" t="n">
        <v>10.8</v>
      </c>
      <c r="K236" s="3" t="n">
        <v>1</v>
      </c>
      <c r="L236" s="3" t="inlineStr">
        <is>
          <t>2</t>
        </is>
      </c>
      <c r="M236" s="3" t="n">
        <v>35.156205</v>
      </c>
      <c r="N236" s="3" t="n">
        <v>129.061394</v>
      </c>
      <c r="O236" s="3" t="inlineStr">
        <is>
          <t>25년이상, 융자금없는, 역세권, 1층</t>
        </is>
      </c>
      <c r="P236" s="3" t="inlineStr">
        <is>
          <t>아이온부동산공인중개사사무소</t>
        </is>
      </c>
      <c r="Q236" s="3" t="inlineStr">
        <is>
          <t>https://m.land.naver.com/article/info/2329904627</t>
        </is>
      </c>
      <c r="R236" s="3">
        <f>IF(M235=M236,IF(F235=F236,IF(H235=H236,1,0),0),0)</f>
        <v/>
      </c>
    </row>
    <row r="237">
      <c r="A237" s="3" t="inlineStr">
        <is>
          <t>2330981037</t>
        </is>
      </c>
      <c r="B237" s="3" t="inlineStr">
        <is>
          <t>상가</t>
        </is>
      </c>
      <c r="C237" s="3" t="inlineStr">
        <is>
          <t>월세</t>
        </is>
      </c>
      <c r="D237" s="16" t="n">
        <v>8000</v>
      </c>
      <c r="E237" s="17" t="n">
        <v>46.59</v>
      </c>
      <c r="F237" s="17" t="n">
        <v>46.61</v>
      </c>
      <c r="G237" s="16" t="n">
        <v>8000</v>
      </c>
      <c r="H237" s="16" t="n">
        <v>500</v>
      </c>
      <c r="I237" s="17" t="n">
        <v>171.6</v>
      </c>
      <c r="J237" s="17" t="n">
        <v>10.7</v>
      </c>
      <c r="K237" s="3" t="n">
        <v>1</v>
      </c>
      <c r="L237" s="3" t="inlineStr">
        <is>
          <t>3</t>
        </is>
      </c>
      <c r="M237" s="3" t="n">
        <v>35.156232</v>
      </c>
      <c r="N237" s="3" t="n">
        <v>129.060499</v>
      </c>
      <c r="O237" s="3" t="inlineStr">
        <is>
          <t>25년이상, 융자금없는, 역세권, 1층</t>
        </is>
      </c>
      <c r="P237" s="3" t="inlineStr">
        <is>
          <t>열린공인중개사사무소</t>
        </is>
      </c>
      <c r="Q237" s="3" t="inlineStr">
        <is>
          <t>https://m.land.naver.com/article/info/2330981037</t>
        </is>
      </c>
      <c r="R237" s="3">
        <f>IF(M236=M237,IF(F236=F237,IF(H236=H237,1,0),0),0)</f>
        <v/>
      </c>
    </row>
    <row r="238" hidden="1">
      <c r="A238" s="3" t="inlineStr">
        <is>
          <t>2331068018</t>
        </is>
      </c>
      <c r="B238" s="3" t="inlineStr">
        <is>
          <t>상가</t>
        </is>
      </c>
      <c r="C238" s="3" t="inlineStr">
        <is>
          <t>월세</t>
        </is>
      </c>
      <c r="D238" s="16" t="n">
        <v>8000</v>
      </c>
      <c r="E238" s="17" t="n">
        <v>46.59</v>
      </c>
      <c r="F238" s="17" t="n">
        <v>46.59</v>
      </c>
      <c r="G238" s="16" t="n">
        <v>8000</v>
      </c>
      <c r="H238" s="16" t="n">
        <v>500</v>
      </c>
      <c r="I238" s="17" t="n">
        <v>171.7</v>
      </c>
      <c r="J238" s="17" t="n">
        <v>10.7</v>
      </c>
      <c r="K238" s="3" t="n">
        <v>1</v>
      </c>
      <c r="L238" s="3" t="inlineStr">
        <is>
          <t>3</t>
        </is>
      </c>
      <c r="M238" s="3" t="n">
        <v>35.156232</v>
      </c>
      <c r="N238" s="3" t="n">
        <v>129.060499</v>
      </c>
      <c r="O238" s="3" t="inlineStr">
        <is>
          <t>25년이상, 융자금없는, 역세권, 1층</t>
        </is>
      </c>
      <c r="P238" s="3" t="inlineStr">
        <is>
          <t>부산상가부동산중개사무소</t>
        </is>
      </c>
      <c r="Q238" s="3" t="inlineStr">
        <is>
          <t>https://m.land.naver.com/article/info/2331068018</t>
        </is>
      </c>
      <c r="R238" s="3">
        <f>IF(#REF!=M238,IF(#REF!=F238,IF(#REF!=H238,1,0),0),0)</f>
        <v/>
      </c>
    </row>
    <row r="239">
      <c r="A239" s="3" t="inlineStr">
        <is>
          <t>2331842500</t>
        </is>
      </c>
      <c r="B239" s="3" t="inlineStr">
        <is>
          <t>상가</t>
        </is>
      </c>
      <c r="C239" s="3" t="inlineStr">
        <is>
          <t>월세</t>
        </is>
      </c>
      <c r="D239" s="16" t="n">
        <v>8000</v>
      </c>
      <c r="E239" s="17" t="n">
        <v>46.59</v>
      </c>
      <c r="F239" s="17" t="n">
        <v>46.61</v>
      </c>
      <c r="G239" s="16" t="n">
        <v>8000</v>
      </c>
      <c r="H239" s="16" t="n">
        <v>500</v>
      </c>
      <c r="I239" s="17" t="n">
        <v>171.6</v>
      </c>
      <c r="J239" s="17" t="n">
        <v>10.7</v>
      </c>
      <c r="K239" s="3" t="n">
        <v>1</v>
      </c>
      <c r="L239" s="3" t="inlineStr">
        <is>
          <t>3</t>
        </is>
      </c>
      <c r="M239" s="3" t="n">
        <v>35.156232</v>
      </c>
      <c r="N239" s="3" t="n">
        <v>129.060499</v>
      </c>
      <c r="O239" s="3" t="inlineStr">
        <is>
          <t>25년이상, 융자금없는, 역세권, 1층</t>
        </is>
      </c>
      <c r="P239" s="3" t="inlineStr">
        <is>
          <t>태영부동산공인중개사사무소</t>
        </is>
      </c>
      <c r="Q239" s="3" t="inlineStr">
        <is>
          <t>https://m.land.naver.com/article/info/2331842500</t>
        </is>
      </c>
      <c r="R239" s="3">
        <f>IF(M238=M239,IF(F238=F239,IF(H238=H239,1,0),0),0)</f>
        <v/>
      </c>
    </row>
    <row r="240">
      <c r="A240" s="3" t="inlineStr">
        <is>
          <t>2330311755</t>
        </is>
      </c>
      <c r="B240" s="3" t="inlineStr">
        <is>
          <t>상가</t>
        </is>
      </c>
      <c r="C240" s="3" t="inlineStr">
        <is>
          <t>월세</t>
        </is>
      </c>
      <c r="D240" s="16" t="n">
        <v>8000</v>
      </c>
      <c r="E240" s="17" t="n">
        <v>46.59</v>
      </c>
      <c r="F240" s="17" t="n">
        <v>46.59</v>
      </c>
      <c r="G240" s="16" t="n">
        <v>8000</v>
      </c>
      <c r="H240" s="16" t="n">
        <v>500</v>
      </c>
      <c r="I240" s="17" t="n">
        <v>171.7</v>
      </c>
      <c r="J240" s="17" t="n">
        <v>10.7</v>
      </c>
      <c r="K240" s="3" t="n">
        <v>1</v>
      </c>
      <c r="L240" s="3" t="inlineStr">
        <is>
          <t>3</t>
        </is>
      </c>
      <c r="M240" s="3" t="n">
        <v>35.156232</v>
      </c>
      <c r="N240" s="3" t="n">
        <v>129.060499</v>
      </c>
      <c r="O240" s="3" t="inlineStr">
        <is>
          <t>25년이상, 융자금적은, 역세권, 1층</t>
        </is>
      </c>
      <c r="P240" s="3" t="inlineStr">
        <is>
          <t>황금알공인중개사</t>
        </is>
      </c>
      <c r="Q240" s="3" t="inlineStr">
        <is>
          <t>https://m.land.naver.com/article/info/2330311755</t>
        </is>
      </c>
      <c r="R240" s="3">
        <f>IF(M239=M240,IF(F239=F240,IF(H239=H240,1,0),0),0)</f>
        <v/>
      </c>
    </row>
    <row r="241">
      <c r="A241" s="3" t="inlineStr">
        <is>
          <t>2329967794</t>
        </is>
      </c>
      <c r="B241" s="3" t="inlineStr">
        <is>
          <t>상가</t>
        </is>
      </c>
      <c r="C241" s="3" t="inlineStr">
        <is>
          <t>월세</t>
        </is>
      </c>
      <c r="D241" s="16" t="n">
        <v>8000</v>
      </c>
      <c r="E241" s="17" t="n">
        <v>66.55</v>
      </c>
      <c r="F241" s="17" t="n">
        <v>66.84</v>
      </c>
      <c r="G241" s="16" t="n">
        <v>8000</v>
      </c>
      <c r="H241" s="16" t="n">
        <v>700</v>
      </c>
      <c r="I241" s="17" t="n">
        <v>119.7</v>
      </c>
      <c r="J241" s="17" t="n">
        <v>10.5</v>
      </c>
      <c r="K241" s="3" t="n">
        <v>12</v>
      </c>
      <c r="L241" s="3" t="inlineStr">
        <is>
          <t>12</t>
        </is>
      </c>
      <c r="M241" s="3" t="n">
        <v>35.156587</v>
      </c>
      <c r="N241" s="3" t="n">
        <v>129.058124</v>
      </c>
      <c r="O241" s="3" t="inlineStr">
        <is>
          <t>10년이내, 융자금없는, 역세권, 고층</t>
        </is>
      </c>
      <c r="P241" s="3" t="inlineStr">
        <is>
          <t>아이온부동산공인중개사사무소</t>
        </is>
      </c>
      <c r="Q241" s="3" t="inlineStr">
        <is>
          <t>https://m.land.naver.com/article/info/2329967794</t>
        </is>
      </c>
      <c r="R241" s="3">
        <f>IF(M240=M241,IF(F240=F241,IF(H240=H241,1,0),0),0)</f>
        <v/>
      </c>
    </row>
    <row r="242">
      <c r="A242" s="3" t="inlineStr">
        <is>
          <t>2329347865</t>
        </is>
      </c>
      <c r="B242" s="3" t="inlineStr">
        <is>
          <t>상가</t>
        </is>
      </c>
      <c r="C242" s="3" t="inlineStr">
        <is>
          <t>월세</t>
        </is>
      </c>
      <c r="D242" s="16" t="n">
        <v>10000</v>
      </c>
      <c r="E242" s="17" t="n">
        <v>39.93</v>
      </c>
      <c r="F242" s="17" t="n">
        <v>40</v>
      </c>
      <c r="G242" s="16" t="n">
        <v>10000</v>
      </c>
      <c r="H242" s="16" t="n">
        <v>420</v>
      </c>
      <c r="I242" s="17" t="n">
        <v>250</v>
      </c>
      <c r="J242" s="17" t="n">
        <v>10.5</v>
      </c>
      <c r="K242" s="3" t="n">
        <v>4</v>
      </c>
      <c r="L242" s="3" t="inlineStr">
        <is>
          <t>10</t>
        </is>
      </c>
      <c r="M242" s="3" t="n">
        <v>35.156271</v>
      </c>
      <c r="N242" s="3" t="n">
        <v>129.059466</v>
      </c>
      <c r="O242" s="3" t="inlineStr">
        <is>
          <t>25년이상, 융자금없는, 역세권, 중층</t>
        </is>
      </c>
      <c r="P242" s="3" t="inlineStr">
        <is>
          <t>원상가 공인중개사 사무소</t>
        </is>
      </c>
      <c r="Q242" s="3" t="inlineStr">
        <is>
          <t>https://m.land.naver.com/article/info/2329347865</t>
        </is>
      </c>
      <c r="R242" s="3">
        <f>IF(M241=M242,IF(F241=F242,IF(H241=H242,1,0),0),0)</f>
        <v/>
      </c>
    </row>
    <row r="243">
      <c r="A243" s="3" t="inlineStr">
        <is>
          <t>2331926997</t>
        </is>
      </c>
      <c r="B243" s="3" t="inlineStr">
        <is>
          <t>상가</t>
        </is>
      </c>
      <c r="C243" s="3" t="inlineStr">
        <is>
          <t>월세</t>
        </is>
      </c>
      <c r="D243" s="16" t="n">
        <v>6000</v>
      </c>
      <c r="E243" s="17" t="n">
        <v>35.09</v>
      </c>
      <c r="F243" s="17" t="n">
        <v>35.3</v>
      </c>
      <c r="G243" s="16" t="n">
        <v>6000</v>
      </c>
      <c r="H243" s="16" t="n">
        <v>370</v>
      </c>
      <c r="I243" s="17" t="n">
        <v>170</v>
      </c>
      <c r="J243" s="17" t="n">
        <v>10.5</v>
      </c>
      <c r="K243" s="3" t="n">
        <v>2</v>
      </c>
      <c r="L243" s="3" t="inlineStr">
        <is>
          <t>5</t>
        </is>
      </c>
      <c r="M243" s="3" t="n">
        <v>35.157206</v>
      </c>
      <c r="N243" s="3" t="n">
        <v>129.060505</v>
      </c>
      <c r="O243" s="3" t="inlineStr">
        <is>
          <t>4년이내, 융자금적은, 역세권, 중층</t>
        </is>
      </c>
      <c r="P243" s="3" t="inlineStr">
        <is>
          <t>다나와공인중개사사무소</t>
        </is>
      </c>
      <c r="Q243" s="3" t="inlineStr">
        <is>
          <t>https://m.land.naver.com/article/info/2331926997</t>
        </is>
      </c>
      <c r="R243" s="3">
        <f>IF(M242=M243,IF(F242=F243,IF(H242=H243,1,0),0),0)</f>
        <v/>
      </c>
    </row>
    <row r="244">
      <c r="A244" s="3" t="inlineStr">
        <is>
          <t>2332639281</t>
        </is>
      </c>
      <c r="B244" s="3" t="inlineStr">
        <is>
          <t>사무실</t>
        </is>
      </c>
      <c r="C244" s="3" t="inlineStr">
        <is>
          <t>월세</t>
        </is>
      </c>
      <c r="D244" s="16" t="n">
        <v>20000</v>
      </c>
      <c r="E244" s="17" t="n">
        <v>57.78</v>
      </c>
      <c r="F244" s="17" t="n">
        <v>57.78</v>
      </c>
      <c r="G244" s="16" t="n">
        <v>20000</v>
      </c>
      <c r="H244" s="16" t="n">
        <v>600</v>
      </c>
      <c r="I244" s="17" t="n">
        <v>346.1</v>
      </c>
      <c r="J244" s="17" t="n">
        <v>10.4</v>
      </c>
      <c r="K244" s="3" t="n">
        <v>2</v>
      </c>
      <c r="L244" s="3" t="inlineStr">
        <is>
          <t>13</t>
        </is>
      </c>
      <c r="M244" s="3" t="n">
        <v>35.157963</v>
      </c>
      <c r="N244" s="3" t="n">
        <v>129.057535</v>
      </c>
      <c r="O244" s="3" t="inlineStr">
        <is>
          <t>25년이내, 융자금없는, 역세권, 지상층(1층제외)</t>
        </is>
      </c>
      <c r="P244" s="3" t="inlineStr">
        <is>
          <t>스마일공인중개사사무소</t>
        </is>
      </c>
      <c r="Q244" s="3" t="inlineStr">
        <is>
          <t>https://m.land.naver.com/article/info/2332639281</t>
        </is>
      </c>
      <c r="R244" s="3">
        <f>IF(M243=M244,IF(F243=F244,IF(H243=H244,1,0),0),0)</f>
        <v/>
      </c>
    </row>
    <row r="245">
      <c r="A245" s="3" t="inlineStr">
        <is>
          <t>2332835685</t>
        </is>
      </c>
      <c r="B245" s="3" t="inlineStr">
        <is>
          <t>상가</t>
        </is>
      </c>
      <c r="C245" s="3" t="inlineStr">
        <is>
          <t>월세</t>
        </is>
      </c>
      <c r="D245" s="16" t="n">
        <v>10000</v>
      </c>
      <c r="E245" s="17" t="n">
        <v>57.78</v>
      </c>
      <c r="F245" s="17" t="n">
        <v>57.78</v>
      </c>
      <c r="G245" s="16" t="n">
        <v>10000</v>
      </c>
      <c r="H245" s="16" t="n">
        <v>600</v>
      </c>
      <c r="I245" s="17" t="n">
        <v>173.1</v>
      </c>
      <c r="J245" s="17" t="n">
        <v>10.4</v>
      </c>
      <c r="K245" s="3" t="n">
        <v>2</v>
      </c>
      <c r="L245" s="3" t="inlineStr">
        <is>
          <t>4</t>
        </is>
      </c>
      <c r="M245" s="3" t="n">
        <v>35.155449</v>
      </c>
      <c r="N245" s="3" t="n">
        <v>129.060584</v>
      </c>
      <c r="O245" s="3" t="inlineStr">
        <is>
          <t>25년이상, 융자금없는, 역세권, 중층</t>
        </is>
      </c>
      <c r="P245" s="3" t="inlineStr">
        <is>
          <t>스마일공인중개사사무소</t>
        </is>
      </c>
      <c r="Q245" s="3" t="inlineStr">
        <is>
          <t>https://m.land.naver.com/article/info/2332835685</t>
        </is>
      </c>
      <c r="R245" s="3">
        <f>IF(M244=M245,IF(F244=F245,IF(H244=H245,1,0),0),0)</f>
        <v/>
      </c>
    </row>
    <row r="246">
      <c r="A246" s="3" t="inlineStr">
        <is>
          <t>2330644643</t>
        </is>
      </c>
      <c r="B246" s="3" t="inlineStr">
        <is>
          <t>상가</t>
        </is>
      </c>
      <c r="C246" s="3" t="inlineStr">
        <is>
          <t>월세</t>
        </is>
      </c>
      <c r="D246" s="16" t="n">
        <v>1000</v>
      </c>
      <c r="E246" s="17" t="n">
        <v>10.59</v>
      </c>
      <c r="F246" s="17" t="n">
        <v>10.63</v>
      </c>
      <c r="G246" s="16" t="n">
        <v>1000</v>
      </c>
      <c r="H246" s="16" t="n">
        <v>110</v>
      </c>
      <c r="I246" s="17" t="n">
        <v>94.09999999999999</v>
      </c>
      <c r="J246" s="17" t="n">
        <v>10.3</v>
      </c>
      <c r="K246" s="3" t="n">
        <v>4</v>
      </c>
      <c r="L246" s="3" t="inlineStr">
        <is>
          <t>5</t>
        </is>
      </c>
      <c r="M246" s="3" t="n">
        <v>35.156977</v>
      </c>
      <c r="N246" s="3" t="n">
        <v>129.062137</v>
      </c>
      <c r="O246" s="3" t="inlineStr">
        <is>
          <t>25년이상, 융자금없는, 역세권, 고층</t>
        </is>
      </c>
      <c r="P246" s="3" t="inlineStr">
        <is>
          <t>아이온부동산공인중개사사무소</t>
        </is>
      </c>
      <c r="Q246" s="3" t="inlineStr">
        <is>
          <t>https://m.land.naver.com/article/info/2330644643</t>
        </is>
      </c>
      <c r="R246" s="3">
        <f>IF(M245=M246,IF(F245=F246,IF(H245=H246,1,0),0),0)</f>
        <v/>
      </c>
    </row>
    <row r="247">
      <c r="A247" s="3" t="inlineStr">
        <is>
          <t>2329890987</t>
        </is>
      </c>
      <c r="B247" s="3" t="inlineStr">
        <is>
          <t>상가</t>
        </is>
      </c>
      <c r="C247" s="3" t="inlineStr">
        <is>
          <t>월세</t>
        </is>
      </c>
      <c r="D247" s="16" t="n">
        <v>3000</v>
      </c>
      <c r="E247" s="17" t="n">
        <v>28.74</v>
      </c>
      <c r="F247" s="17" t="n">
        <v>29</v>
      </c>
      <c r="G247" s="16" t="n">
        <v>3000</v>
      </c>
      <c r="H247" s="16" t="n">
        <v>300</v>
      </c>
      <c r="I247" s="17" t="n">
        <v>103.4</v>
      </c>
      <c r="J247" s="17" t="n">
        <v>10.3</v>
      </c>
      <c r="K247" s="3" t="n">
        <v>2</v>
      </c>
      <c r="L247" s="3" t="inlineStr">
        <is>
          <t>3</t>
        </is>
      </c>
      <c r="M247" s="3" t="n">
        <v>35.156799</v>
      </c>
      <c r="N247" s="3" t="n">
        <v>129.060409</v>
      </c>
      <c r="O247" s="3" t="inlineStr">
        <is>
          <t>25년이상, 융자금적은, 역세권, 중층</t>
        </is>
      </c>
      <c r="P247" s="3" t="inlineStr">
        <is>
          <t>경성부동산</t>
        </is>
      </c>
      <c r="Q247" s="3" t="inlineStr">
        <is>
          <t>https://m.land.naver.com/article/info/2329890987</t>
        </is>
      </c>
      <c r="R247" s="3">
        <f>IF(M246=M247,IF(F246=F247,IF(H246=H247,1,0),0),0)</f>
        <v/>
      </c>
    </row>
    <row r="248">
      <c r="A248" s="3" t="inlineStr">
        <is>
          <t>2328346025</t>
        </is>
      </c>
      <c r="B248" s="3" t="inlineStr">
        <is>
          <t>상가</t>
        </is>
      </c>
      <c r="C248" s="3" t="inlineStr">
        <is>
          <t>월세</t>
        </is>
      </c>
      <c r="D248" s="16" t="n">
        <v>20000</v>
      </c>
      <c r="E248" s="17" t="n">
        <v>57.78</v>
      </c>
      <c r="F248" s="17" t="n">
        <v>58.07</v>
      </c>
      <c r="G248" s="16" t="n">
        <v>20000</v>
      </c>
      <c r="H248" s="16" t="n">
        <v>600</v>
      </c>
      <c r="I248" s="17" t="n">
        <v>344.4</v>
      </c>
      <c r="J248" s="17" t="n">
        <v>10.3</v>
      </c>
      <c r="K248" s="3" t="n">
        <v>2</v>
      </c>
      <c r="L248" s="3" t="inlineStr">
        <is>
          <t>13</t>
        </is>
      </c>
      <c r="M248" s="3" t="n">
        <v>35.157963</v>
      </c>
      <c r="N248" s="3" t="n">
        <v>129.057535</v>
      </c>
      <c r="O248" s="3" t="inlineStr">
        <is>
          <t>25년이내, 융자금없는, 역세권, 지상층(1층제외)</t>
        </is>
      </c>
      <c r="P248" s="3" t="inlineStr">
        <is>
          <t>엘시티리움부동산공인중개사사무소</t>
        </is>
      </c>
      <c r="Q248" s="3" t="inlineStr">
        <is>
          <t>https://m.land.naver.com/article/info/2328346025</t>
        </is>
      </c>
      <c r="R248" s="3">
        <f>IF(M247=M248,IF(F247=F248,IF(H247=H248,1,0),0),0)</f>
        <v/>
      </c>
    </row>
    <row r="249" hidden="1">
      <c r="A249" s="3" t="inlineStr">
        <is>
          <t>2329646818</t>
        </is>
      </c>
      <c r="B249" s="3" t="inlineStr">
        <is>
          <t>상가</t>
        </is>
      </c>
      <c r="C249" s="3" t="inlineStr">
        <is>
          <t>월세</t>
        </is>
      </c>
      <c r="D249" s="16" t="n">
        <v>3000</v>
      </c>
      <c r="E249" s="17" t="n">
        <v>28.74</v>
      </c>
      <c r="F249" s="17" t="n">
        <v>29</v>
      </c>
      <c r="G249" s="16" t="n">
        <v>3000</v>
      </c>
      <c r="H249" s="16" t="n">
        <v>300</v>
      </c>
      <c r="I249" s="17" t="n">
        <v>103.4</v>
      </c>
      <c r="J249" s="17" t="n">
        <v>10.3</v>
      </c>
      <c r="K249" s="3" t="n">
        <v>2</v>
      </c>
      <c r="L249" s="3" t="inlineStr">
        <is>
          <t>3</t>
        </is>
      </c>
      <c r="M249" s="3" t="n">
        <v>35.156799</v>
      </c>
      <c r="N249" s="3" t="n">
        <v>129.060409</v>
      </c>
      <c r="O249" s="3" t="inlineStr">
        <is>
          <t>25년이상, 융자금적은, 역세권, 중층</t>
        </is>
      </c>
      <c r="P249" s="3" t="inlineStr">
        <is>
          <t>고르다 공인중개사사무소</t>
        </is>
      </c>
      <c r="Q249" s="3" t="inlineStr">
        <is>
          <t>https://m.land.naver.com/article/info/2329646818</t>
        </is>
      </c>
      <c r="R249" s="3">
        <f>IF(#REF!=M249,IF(#REF!=F249,IF(#REF!=H249,1,0),0),0)</f>
        <v/>
      </c>
    </row>
    <row r="250">
      <c r="A250" s="3" t="inlineStr">
        <is>
          <t>2329500553</t>
        </is>
      </c>
      <c r="B250" s="3" t="inlineStr">
        <is>
          <t>사무실</t>
        </is>
      </c>
      <c r="C250" s="3" t="inlineStr">
        <is>
          <t>월세</t>
        </is>
      </c>
      <c r="D250" s="16" t="n">
        <v>20000</v>
      </c>
      <c r="E250" s="17" t="n">
        <v>57.78</v>
      </c>
      <c r="F250" s="17" t="n">
        <v>58.07</v>
      </c>
      <c r="G250" s="16" t="n">
        <v>20000</v>
      </c>
      <c r="H250" s="16" t="n">
        <v>600</v>
      </c>
      <c r="I250" s="17" t="n">
        <v>344.4</v>
      </c>
      <c r="J250" s="17" t="n">
        <v>10.3</v>
      </c>
      <c r="K250" s="3" t="n">
        <v>2</v>
      </c>
      <c r="L250" s="3" t="inlineStr">
        <is>
          <t>13</t>
        </is>
      </c>
      <c r="M250" s="3" t="n">
        <v>35.157963</v>
      </c>
      <c r="N250" s="3" t="n">
        <v>129.057535</v>
      </c>
      <c r="O250" s="3" t="inlineStr">
        <is>
          <t>25년이내, 융자금없는, 역세권, 지상층(1층제외)</t>
        </is>
      </c>
      <c r="P250" s="3" t="inlineStr">
        <is>
          <t>스마일공인중개사사무소</t>
        </is>
      </c>
      <c r="Q250" s="3" t="inlineStr">
        <is>
          <t>https://m.land.naver.com/article/info/2329500553</t>
        </is>
      </c>
      <c r="R250" s="3">
        <f>IF(M249=M250,IF(F249=F250,IF(H249=H250,1,0),0),0)</f>
        <v/>
      </c>
    </row>
    <row r="251">
      <c r="A251" s="3" t="inlineStr">
        <is>
          <t>2329375412</t>
        </is>
      </c>
      <c r="B251" s="3" t="inlineStr">
        <is>
          <t>상가</t>
        </is>
      </c>
      <c r="C251" s="3" t="inlineStr">
        <is>
          <t>월세</t>
        </is>
      </c>
      <c r="D251" s="16" t="n">
        <v>3000</v>
      </c>
      <c r="E251" s="17" t="n">
        <v>28.74</v>
      </c>
      <c r="F251" s="17" t="n">
        <v>29</v>
      </c>
      <c r="G251" s="16" t="n">
        <v>3000</v>
      </c>
      <c r="H251" s="16" t="n">
        <v>300</v>
      </c>
      <c r="I251" s="17" t="n">
        <v>103.4</v>
      </c>
      <c r="J251" s="17" t="n">
        <v>10.3</v>
      </c>
      <c r="K251" s="3" t="n">
        <v>2</v>
      </c>
      <c r="L251" s="3" t="inlineStr">
        <is>
          <t>3</t>
        </is>
      </c>
      <c r="M251" s="3" t="n">
        <v>35.156799</v>
      </c>
      <c r="N251" s="3" t="n">
        <v>129.060409</v>
      </c>
      <c r="O251" s="3" t="inlineStr">
        <is>
          <t>융자금적은, 역세권, 중층, 총3층</t>
        </is>
      </c>
      <c r="P251" s="3" t="inlineStr">
        <is>
          <t>명륜힐스부동산중개사무소</t>
        </is>
      </c>
      <c r="Q251" s="3" t="inlineStr">
        <is>
          <t>https://m.land.naver.com/article/info/2329375412</t>
        </is>
      </c>
      <c r="R251" s="3">
        <f>IF(M250=M251,IF(F250=F251,IF(H250=H251,1,0),0),0)</f>
        <v/>
      </c>
    </row>
    <row r="252">
      <c r="A252" s="3" t="inlineStr">
        <is>
          <t>2331850445</t>
        </is>
      </c>
      <c r="B252" s="3" t="inlineStr">
        <is>
          <t>상가</t>
        </is>
      </c>
      <c r="C252" s="3" t="inlineStr">
        <is>
          <t>월세</t>
        </is>
      </c>
      <c r="D252" s="16" t="n">
        <v>3000</v>
      </c>
      <c r="E252" s="17" t="n">
        <v>29.34</v>
      </c>
      <c r="F252" s="17" t="n">
        <v>29.52</v>
      </c>
      <c r="G252" s="16" t="n">
        <v>3000</v>
      </c>
      <c r="H252" s="16" t="n">
        <v>300</v>
      </c>
      <c r="I252" s="17" t="n">
        <v>101.6</v>
      </c>
      <c r="J252" s="17" t="n">
        <v>10.2</v>
      </c>
      <c r="K252" s="3" t="n">
        <v>1</v>
      </c>
      <c r="L252" s="3" t="inlineStr">
        <is>
          <t>4</t>
        </is>
      </c>
      <c r="M252" s="3" t="n">
        <v>35.159882</v>
      </c>
      <c r="N252" s="3" t="n">
        <v>129.058628</v>
      </c>
      <c r="O252" s="3" t="inlineStr">
        <is>
          <t>25년이내, 융자금없는, 역세권, 1층</t>
        </is>
      </c>
      <c r="P252" s="3" t="inlineStr">
        <is>
          <t>태영부동산공인중개사사무소</t>
        </is>
      </c>
      <c r="Q252" s="3" t="inlineStr">
        <is>
          <t>https://m.land.naver.com/article/info/2331850445</t>
        </is>
      </c>
      <c r="R252" s="3">
        <f>IF(M251=M252,IF(F251=F252,IF(H251=H252,1,0),0),0)</f>
        <v/>
      </c>
    </row>
    <row r="253" hidden="1">
      <c r="A253" s="3" t="inlineStr">
        <is>
          <t>2328828155</t>
        </is>
      </c>
      <c r="B253" s="3" t="inlineStr">
        <is>
          <t>상가</t>
        </is>
      </c>
      <c r="C253" s="3" t="inlineStr">
        <is>
          <t>월세</t>
        </is>
      </c>
      <c r="D253" s="16" t="n">
        <v>5000</v>
      </c>
      <c r="E253" s="17" t="n">
        <v>34.48</v>
      </c>
      <c r="F253" s="17" t="n">
        <v>34.78</v>
      </c>
      <c r="G253" s="16" t="n">
        <v>5000</v>
      </c>
      <c r="H253" s="16" t="n">
        <v>350</v>
      </c>
      <c r="I253" s="17" t="n">
        <v>143.8</v>
      </c>
      <c r="J253" s="17" t="n">
        <v>10.1</v>
      </c>
      <c r="K253" s="3" t="n">
        <v>1</v>
      </c>
      <c r="L253" s="3" t="inlineStr">
        <is>
          <t>2</t>
        </is>
      </c>
      <c r="M253" s="3" t="n">
        <v>35.156731</v>
      </c>
      <c r="N253" s="3" t="n">
        <v>129.060864</v>
      </c>
      <c r="O253" s="3" t="inlineStr">
        <is>
          <t>25년이상, 융자금없는, 역세권, 1층</t>
        </is>
      </c>
      <c r="P253" s="3" t="inlineStr">
        <is>
          <t>경성부동산</t>
        </is>
      </c>
      <c r="Q253" s="3" t="inlineStr">
        <is>
          <t>https://m.land.naver.com/article/info/2328828155</t>
        </is>
      </c>
      <c r="R253" s="3">
        <f>IF(#REF!=M253,IF(#REF!=F253,IF(#REF!=H253,1,0),0),0)</f>
        <v/>
      </c>
    </row>
    <row r="254" hidden="1">
      <c r="A254" s="3" t="inlineStr">
        <is>
          <t>2330487326</t>
        </is>
      </c>
      <c r="B254" s="3" t="inlineStr">
        <is>
          <t>상가</t>
        </is>
      </c>
      <c r="C254" s="3" t="inlineStr">
        <is>
          <t>월세</t>
        </is>
      </c>
      <c r="D254" s="16" t="n">
        <v>4000</v>
      </c>
      <c r="E254" s="17" t="n">
        <v>47.49</v>
      </c>
      <c r="F254" s="17" t="n">
        <v>27.83</v>
      </c>
      <c r="G254" s="16" t="n">
        <v>4000</v>
      </c>
      <c r="H254" s="16" t="n">
        <v>280</v>
      </c>
      <c r="I254" s="17" t="n">
        <v>143.7</v>
      </c>
      <c r="J254" s="17" t="n">
        <v>10.1</v>
      </c>
      <c r="K254" s="3" t="n">
        <v>3</v>
      </c>
      <c r="L254" s="3" t="inlineStr">
        <is>
          <t>4</t>
        </is>
      </c>
      <c r="M254" s="3" t="n">
        <v>35.156474</v>
      </c>
      <c r="N254" s="3" t="n">
        <v>129.060094</v>
      </c>
      <c r="O254" s="3" t="inlineStr">
        <is>
          <t>25년이상, 융자금없는, 역세권, 고층</t>
        </is>
      </c>
      <c r="P254" s="3" t="inlineStr">
        <is>
          <t>열린공인중개사사무소</t>
        </is>
      </c>
      <c r="Q254" s="3" t="inlineStr">
        <is>
          <t>https://m.land.naver.com/article/info/2330487326</t>
        </is>
      </c>
      <c r="R254" s="3">
        <f>IF(#REF!=M254,IF(#REF!=F254,IF(#REF!=H254,1,0),0),0)</f>
        <v/>
      </c>
    </row>
    <row r="255">
      <c r="A255" s="3" t="inlineStr">
        <is>
          <t>2328684951</t>
        </is>
      </c>
      <c r="B255" s="3" t="inlineStr">
        <is>
          <t>상가</t>
        </is>
      </c>
      <c r="C255" s="3" t="inlineStr">
        <is>
          <t>월세</t>
        </is>
      </c>
      <c r="D255" s="16" t="n">
        <v>5000</v>
      </c>
      <c r="E255" s="17" t="n">
        <v>34.48</v>
      </c>
      <c r="F255" s="17" t="n">
        <v>34.78</v>
      </c>
      <c r="G255" s="16" t="n">
        <v>5000</v>
      </c>
      <c r="H255" s="16" t="n">
        <v>350</v>
      </c>
      <c r="I255" s="17" t="n">
        <v>143.8</v>
      </c>
      <c r="J255" s="17" t="n">
        <v>10.1</v>
      </c>
      <c r="K255" s="3" t="n">
        <v>1</v>
      </c>
      <c r="L255" s="3" t="inlineStr">
        <is>
          <t>2</t>
        </is>
      </c>
      <c r="M255" s="3" t="n">
        <v>35.156731</v>
      </c>
      <c r="N255" s="3" t="n">
        <v>129.060864</v>
      </c>
      <c r="O255" s="3" t="inlineStr">
        <is>
          <t>융자금없는, 역세권, 1층, 총2층</t>
        </is>
      </c>
      <c r="P255" s="3" t="inlineStr">
        <is>
          <t>아이온부동산공인중개사사무소</t>
        </is>
      </c>
      <c r="Q255" s="3" t="inlineStr">
        <is>
          <t>https://m.land.naver.com/article/info/2328684951</t>
        </is>
      </c>
      <c r="R255" s="3">
        <f>IF(M254=M255,IF(F254=F255,IF(H254=H255,1,0),0),0)</f>
        <v/>
      </c>
    </row>
    <row r="256">
      <c r="A256" s="3" t="inlineStr">
        <is>
          <t>2331678954</t>
        </is>
      </c>
      <c r="B256" s="3" t="inlineStr">
        <is>
          <t>상가</t>
        </is>
      </c>
      <c r="C256" s="3" t="inlineStr">
        <is>
          <t>월세</t>
        </is>
      </c>
      <c r="D256" s="16" t="n">
        <v>1000</v>
      </c>
      <c r="E256" s="17" t="n">
        <v>17.54</v>
      </c>
      <c r="F256" s="17" t="n">
        <v>10.98</v>
      </c>
      <c r="G256" s="16" t="n">
        <v>1000</v>
      </c>
      <c r="H256" s="16" t="n">
        <v>110</v>
      </c>
      <c r="I256" s="17" t="n">
        <v>91.09999999999999</v>
      </c>
      <c r="J256" s="17" t="n">
        <v>10</v>
      </c>
      <c r="K256" s="3" t="n">
        <v>3</v>
      </c>
      <c r="L256" s="3" t="inlineStr">
        <is>
          <t>3</t>
        </is>
      </c>
      <c r="M256" s="3" t="n">
        <v>35.157344</v>
      </c>
      <c r="N256" s="3" t="n">
        <v>129.06206</v>
      </c>
      <c r="O256" s="3" t="inlineStr">
        <is>
          <t>25년이상, 융자금없는, 역세권, 고층</t>
        </is>
      </c>
      <c r="P256" s="3" t="inlineStr">
        <is>
          <t>열린공인중개사사무소</t>
        </is>
      </c>
      <c r="Q256" s="3" t="inlineStr">
        <is>
          <t>https://m.land.naver.com/article/info/2331678954</t>
        </is>
      </c>
      <c r="R256" s="3">
        <f>IF(M255=M256,IF(F255=F256,IF(H255=H256,1,0),0),0)</f>
        <v/>
      </c>
    </row>
    <row r="257">
      <c r="A257" s="3" t="inlineStr">
        <is>
          <t>2329957699</t>
        </is>
      </c>
      <c r="B257" s="3" t="inlineStr">
        <is>
          <t>상가</t>
        </is>
      </c>
      <c r="C257" s="3" t="inlineStr">
        <is>
          <t>월세</t>
        </is>
      </c>
      <c r="D257" s="16" t="n">
        <v>25000</v>
      </c>
      <c r="E257" s="17" t="n">
        <v>230.81</v>
      </c>
      <c r="F257" s="17" t="n">
        <v>231.06</v>
      </c>
      <c r="G257" s="16" t="n">
        <v>25000</v>
      </c>
      <c r="H257" s="16" t="n">
        <v>2300</v>
      </c>
      <c r="I257" s="17" t="n">
        <v>108.2</v>
      </c>
      <c r="J257" s="17" t="n">
        <v>10</v>
      </c>
      <c r="K257" s="3" t="n">
        <v>10</v>
      </c>
      <c r="L257" s="3" t="inlineStr">
        <is>
          <t>11</t>
        </is>
      </c>
      <c r="M257" s="3" t="n">
        <v>35.158376</v>
      </c>
      <c r="N257" s="3" t="n">
        <v>129.060038</v>
      </c>
      <c r="O257" s="3" t="inlineStr">
        <is>
          <t>10년이내, 융자금없는, 역세권, 고층</t>
        </is>
      </c>
      <c r="P257" s="3" t="inlineStr">
        <is>
          <t>아이온부동산공인중개사사무소</t>
        </is>
      </c>
      <c r="Q257" s="3" t="inlineStr">
        <is>
          <t>https://m.land.naver.com/article/info/2329957699</t>
        </is>
      </c>
      <c r="R257" s="3">
        <f>IF(M256=M257,IF(F256=F257,IF(H256=H257,1,0),0),0)</f>
        <v/>
      </c>
    </row>
    <row r="258">
      <c r="A258" s="3" t="inlineStr">
        <is>
          <t>2332538022</t>
        </is>
      </c>
      <c r="B258" s="3" t="inlineStr">
        <is>
          <t>상가</t>
        </is>
      </c>
      <c r="C258" s="3" t="inlineStr">
        <is>
          <t>월세</t>
        </is>
      </c>
      <c r="D258" s="16" t="n">
        <v>1000</v>
      </c>
      <c r="E258" s="17" t="n">
        <v>9.98</v>
      </c>
      <c r="F258" s="17" t="n">
        <v>9.98</v>
      </c>
      <c r="G258" s="16" t="n">
        <v>1000</v>
      </c>
      <c r="H258" s="16" t="n">
        <v>100</v>
      </c>
      <c r="I258" s="17" t="n">
        <v>100.2</v>
      </c>
      <c r="J258" s="17" t="n">
        <v>10</v>
      </c>
      <c r="K258" s="3" t="n">
        <v>1</v>
      </c>
      <c r="L258" s="3" t="inlineStr">
        <is>
          <t>2</t>
        </is>
      </c>
      <c r="M258" s="3" t="n">
        <v>35.15713</v>
      </c>
      <c r="N258" s="3" t="n">
        <v>129.06088</v>
      </c>
      <c r="O258" s="3" t="inlineStr">
        <is>
          <t>25년이상, 융자금없는, 역세권, 1층</t>
        </is>
      </c>
      <c r="P258" s="3" t="inlineStr">
        <is>
          <t>굿모닝공인중개사사무소</t>
        </is>
      </c>
      <c r="Q258" s="3" t="inlineStr">
        <is>
          <t>https://m.land.naver.com/article/info/2332538022</t>
        </is>
      </c>
      <c r="R258" s="3">
        <f>IF(M257=M258,IF(F257=F258,IF(H257=H258,1,0),0),0)</f>
        <v/>
      </c>
    </row>
    <row r="259">
      <c r="A259" s="3" t="inlineStr">
        <is>
          <t>2329068208</t>
        </is>
      </c>
      <c r="B259" s="3" t="inlineStr">
        <is>
          <t>상가</t>
        </is>
      </c>
      <c r="C259" s="3" t="inlineStr">
        <is>
          <t>월세</t>
        </is>
      </c>
      <c r="D259" s="16" t="n">
        <v>1000</v>
      </c>
      <c r="E259" s="17" t="n">
        <v>9.98</v>
      </c>
      <c r="F259" s="17" t="n">
        <v>10.1</v>
      </c>
      <c r="G259" s="16" t="n">
        <v>1000</v>
      </c>
      <c r="H259" s="16" t="n">
        <v>100</v>
      </c>
      <c r="I259" s="17" t="n">
        <v>99</v>
      </c>
      <c r="J259" s="17" t="n">
        <v>9.9</v>
      </c>
      <c r="K259" s="3" t="n">
        <v>1</v>
      </c>
      <c r="L259" s="3" t="inlineStr">
        <is>
          <t>1</t>
        </is>
      </c>
      <c r="M259" s="3" t="n">
        <v>35.15757</v>
      </c>
      <c r="N259" s="3" t="n">
        <v>129.061182</v>
      </c>
      <c r="O259" s="3" t="inlineStr">
        <is>
          <t>25년이상, 융자금없는, 역세권, 1층</t>
        </is>
      </c>
      <c r="P259" s="3" t="inlineStr">
        <is>
          <t>뉴롯데부동산 공인중개사사무소</t>
        </is>
      </c>
      <c r="Q259" s="3" t="inlineStr">
        <is>
          <t>https://m.land.naver.com/article/info/2329068208</t>
        </is>
      </c>
      <c r="R259" s="3">
        <f>IF(M258=M259,IF(F258=F259,IF(H258=H259,1,0),0),0)</f>
        <v/>
      </c>
    </row>
    <row r="260">
      <c r="A260" s="3" t="inlineStr">
        <is>
          <t>2329349458</t>
        </is>
      </c>
      <c r="B260" s="3" t="inlineStr">
        <is>
          <t>상가</t>
        </is>
      </c>
      <c r="C260" s="3" t="inlineStr">
        <is>
          <t>월세</t>
        </is>
      </c>
      <c r="D260" s="16" t="n">
        <v>5000</v>
      </c>
      <c r="E260" s="17" t="n">
        <v>33.88</v>
      </c>
      <c r="F260" s="17" t="n">
        <v>33.91</v>
      </c>
      <c r="G260" s="16" t="n">
        <v>5000</v>
      </c>
      <c r="H260" s="16" t="n">
        <v>330</v>
      </c>
      <c r="I260" s="17" t="n">
        <v>147.4</v>
      </c>
      <c r="J260" s="17" t="n">
        <v>9.699999999999999</v>
      </c>
      <c r="K260" s="3" t="n">
        <v>2</v>
      </c>
      <c r="L260" s="3" t="inlineStr">
        <is>
          <t>4</t>
        </is>
      </c>
      <c r="M260" s="3" t="n">
        <v>35.156736</v>
      </c>
      <c r="N260" s="3" t="n">
        <v>129.057319</v>
      </c>
      <c r="O260" s="3" t="inlineStr">
        <is>
          <t>25년이상, 융자금없는, 역세권, 중층</t>
        </is>
      </c>
      <c r="P260" s="3" t="inlineStr">
        <is>
          <t>열린공인중개사사무소</t>
        </is>
      </c>
      <c r="Q260" s="3" t="inlineStr">
        <is>
          <t>https://m.land.naver.com/article/info/2329349458</t>
        </is>
      </c>
      <c r="R260" s="3">
        <f>IF(M259=M260,IF(F259=F260,IF(H259=H260,1,0),0),0)</f>
        <v/>
      </c>
    </row>
    <row r="261">
      <c r="A261" s="3" t="inlineStr">
        <is>
          <t>2330133461</t>
        </is>
      </c>
      <c r="B261" s="3" t="inlineStr">
        <is>
          <t>상가</t>
        </is>
      </c>
      <c r="C261" s="3" t="inlineStr">
        <is>
          <t>월세</t>
        </is>
      </c>
      <c r="D261" s="16" t="n">
        <v>6000</v>
      </c>
      <c r="E261" s="17" t="n">
        <v>44.77</v>
      </c>
      <c r="F261" s="17" t="n">
        <v>45</v>
      </c>
      <c r="G261" s="16" t="n">
        <v>6000</v>
      </c>
      <c r="H261" s="16" t="n">
        <v>435</v>
      </c>
      <c r="I261" s="17" t="n">
        <v>133.3</v>
      </c>
      <c r="J261" s="17" t="n">
        <v>9.699999999999999</v>
      </c>
      <c r="K261" s="3" t="n">
        <v>2</v>
      </c>
      <c r="L261" s="3" t="inlineStr">
        <is>
          <t>7</t>
        </is>
      </c>
      <c r="M261" s="3" t="n">
        <v>35.155458</v>
      </c>
      <c r="N261" s="3" t="n">
        <v>129.060046</v>
      </c>
      <c r="O261" s="3" t="inlineStr">
        <is>
          <t>25년이내, 융자금없는, 역세권, 지상층(1층제외)</t>
        </is>
      </c>
      <c r="P261" s="3" t="inlineStr">
        <is>
          <t>모두드림부동산중개</t>
        </is>
      </c>
      <c r="Q261" s="3" t="inlineStr">
        <is>
          <t>https://m.land.naver.com/article/info/2330133461</t>
        </is>
      </c>
      <c r="R261" s="3">
        <f>IF(M260=M261,IF(F260=F261,IF(H260=H261,1,0),0),0)</f>
        <v/>
      </c>
    </row>
    <row r="262">
      <c r="A262" s="3" t="inlineStr">
        <is>
          <t>2330596776</t>
        </is>
      </c>
      <c r="B262" s="3" t="inlineStr">
        <is>
          <t>상가</t>
        </is>
      </c>
      <c r="C262" s="3" t="inlineStr">
        <is>
          <t>월세</t>
        </is>
      </c>
      <c r="D262" s="16" t="n">
        <v>2000</v>
      </c>
      <c r="E262" s="17" t="n">
        <v>18.45</v>
      </c>
      <c r="F262" s="17" t="n">
        <v>18.5</v>
      </c>
      <c r="G262" s="16" t="n">
        <v>2000</v>
      </c>
      <c r="H262" s="16" t="n">
        <v>180</v>
      </c>
      <c r="I262" s="17" t="n">
        <v>108.1</v>
      </c>
      <c r="J262" s="17" t="n">
        <v>9.699999999999999</v>
      </c>
      <c r="K262" s="3" t="n">
        <v>-1</v>
      </c>
      <c r="L262" s="3" t="inlineStr">
        <is>
          <t>5</t>
        </is>
      </c>
      <c r="M262" s="3" t="n">
        <v>35.155481</v>
      </c>
      <c r="N262" s="3" t="n">
        <v>129.059955</v>
      </c>
      <c r="O262" s="3" t="inlineStr">
        <is>
          <t>25년이상, 융자금없는, 역세권, 급매</t>
        </is>
      </c>
      <c r="P262" s="3" t="inlineStr">
        <is>
          <t>고르다 공인중개사사무소</t>
        </is>
      </c>
      <c r="Q262" s="3" t="inlineStr">
        <is>
          <t>https://m.land.naver.com/article/info/2330596776</t>
        </is>
      </c>
      <c r="R262" s="3">
        <f>IF(M261=M262,IF(F261=F262,IF(H261=H262,1,0),0),0)</f>
        <v/>
      </c>
    </row>
    <row r="263">
      <c r="A263" s="3" t="inlineStr">
        <is>
          <t>2328706094</t>
        </is>
      </c>
      <c r="B263" s="3" t="inlineStr">
        <is>
          <t>상가</t>
        </is>
      </c>
      <c r="C263" s="3" t="inlineStr">
        <is>
          <t>월세</t>
        </is>
      </c>
      <c r="D263" s="16" t="n">
        <v>1000</v>
      </c>
      <c r="E263" s="17" t="n">
        <v>15.43</v>
      </c>
      <c r="F263" s="17" t="n">
        <v>15.43</v>
      </c>
      <c r="G263" s="16" t="n">
        <v>1000</v>
      </c>
      <c r="H263" s="16" t="n">
        <v>150</v>
      </c>
      <c r="I263" s="17" t="n">
        <v>64.8</v>
      </c>
      <c r="J263" s="17" t="n">
        <v>9.699999999999999</v>
      </c>
      <c r="K263" s="3" t="n">
        <v>1</v>
      </c>
      <c r="L263" s="3" t="inlineStr">
        <is>
          <t>1</t>
        </is>
      </c>
      <c r="M263" s="3" t="n">
        <v>35.15757</v>
      </c>
      <c r="N263" s="3" t="n">
        <v>129.061182</v>
      </c>
      <c r="O263" s="3" t="inlineStr">
        <is>
          <t>25년이상, 융자금없는, 역세권, 1층</t>
        </is>
      </c>
      <c r="P263" s="3" t="inlineStr">
        <is>
          <t>청년공인중개사사무소</t>
        </is>
      </c>
      <c r="Q263" s="3" t="inlineStr">
        <is>
          <t>https://m.land.naver.com/article/info/2328706094</t>
        </is>
      </c>
      <c r="R263" s="3">
        <f>IF(M262=M263,IF(F262=F263,IF(H262=H263,1,0),0),0)</f>
        <v/>
      </c>
    </row>
    <row r="264">
      <c r="A264" s="3" t="inlineStr">
        <is>
          <t>2332388346</t>
        </is>
      </c>
      <c r="B264" s="3" t="inlineStr">
        <is>
          <t>상가</t>
        </is>
      </c>
      <c r="C264" s="3" t="inlineStr">
        <is>
          <t>월세</t>
        </is>
      </c>
      <c r="D264" s="16" t="n">
        <v>3000</v>
      </c>
      <c r="E264" s="17" t="n">
        <v>23.9</v>
      </c>
      <c r="F264" s="17" t="n">
        <v>23.95</v>
      </c>
      <c r="G264" s="16" t="n">
        <v>3000</v>
      </c>
      <c r="H264" s="16" t="n">
        <v>230</v>
      </c>
      <c r="I264" s="17" t="n">
        <v>125.3</v>
      </c>
      <c r="J264" s="17" t="n">
        <v>9.6</v>
      </c>
      <c r="K264" s="3" t="n">
        <v>1</v>
      </c>
      <c r="L264" s="3" t="inlineStr">
        <is>
          <t>3</t>
        </is>
      </c>
      <c r="M264" s="3" t="n">
        <v>35.157145</v>
      </c>
      <c r="N264" s="3" t="n">
        <v>129.060392</v>
      </c>
      <c r="O264" s="3" t="inlineStr">
        <is>
          <t>25년이상, 융자금없는, 역세권, 1층</t>
        </is>
      </c>
      <c r="P264" s="3" t="inlineStr">
        <is>
          <t>아이온부동산공인중개사사무소</t>
        </is>
      </c>
      <c r="Q264" s="3" t="inlineStr">
        <is>
          <t>https://m.land.naver.com/article/info/2332388346</t>
        </is>
      </c>
      <c r="R264" s="3">
        <f>IF(M263=M264,IF(F263=F264,IF(H263=H264,1,0),0),0)</f>
        <v/>
      </c>
    </row>
    <row r="265">
      <c r="A265" s="3" t="inlineStr">
        <is>
          <t>2329890188</t>
        </is>
      </c>
      <c r="B265" s="3" t="inlineStr">
        <is>
          <t>상가</t>
        </is>
      </c>
      <c r="C265" s="3" t="inlineStr">
        <is>
          <t>월세</t>
        </is>
      </c>
      <c r="D265" s="16" t="n">
        <v>4500</v>
      </c>
      <c r="E265" s="17" t="n">
        <v>36.3</v>
      </c>
      <c r="F265" s="17" t="n">
        <v>36.3</v>
      </c>
      <c r="G265" s="16" t="n">
        <v>4500</v>
      </c>
      <c r="H265" s="16" t="n">
        <v>350</v>
      </c>
      <c r="I265" s="17" t="n">
        <v>124</v>
      </c>
      <c r="J265" s="17" t="n">
        <v>9.6</v>
      </c>
      <c r="K265" s="3" t="n">
        <v>1</v>
      </c>
      <c r="L265" s="3" t="inlineStr">
        <is>
          <t>4</t>
        </is>
      </c>
      <c r="M265" s="3" t="n">
        <v>35.156474</v>
      </c>
      <c r="N265" s="3" t="n">
        <v>129.060094</v>
      </c>
      <c r="O265" s="3" t="inlineStr">
        <is>
          <t>25년이상, 융자금적은, 역세권, 1층</t>
        </is>
      </c>
      <c r="P265" s="3" t="inlineStr">
        <is>
          <t>황금알공인중개사</t>
        </is>
      </c>
      <c r="Q265" s="3" t="inlineStr">
        <is>
          <t>https://m.land.naver.com/article/info/2329890188</t>
        </is>
      </c>
      <c r="R265" s="3">
        <f>IF(M264=M265,IF(F264=F265,IF(H264=H265,1,0),0),0)</f>
        <v/>
      </c>
    </row>
    <row r="266">
      <c r="A266" s="3" t="inlineStr">
        <is>
          <t>2331917476</t>
        </is>
      </c>
      <c r="B266" s="3" t="inlineStr">
        <is>
          <t>상가</t>
        </is>
      </c>
      <c r="C266" s="3" t="inlineStr">
        <is>
          <t>월세</t>
        </is>
      </c>
      <c r="D266" s="16" t="n">
        <v>8400</v>
      </c>
      <c r="E266" s="17" t="n">
        <v>71.69</v>
      </c>
      <c r="F266" s="17" t="n">
        <v>71.70999999999999</v>
      </c>
      <c r="G266" s="16" t="n">
        <v>8400</v>
      </c>
      <c r="H266" s="16" t="n">
        <v>680</v>
      </c>
      <c r="I266" s="17" t="n">
        <v>117.1</v>
      </c>
      <c r="J266" s="17" t="n">
        <v>9.5</v>
      </c>
      <c r="K266" s="3" t="n">
        <v>1</v>
      </c>
      <c r="L266" s="3" t="inlineStr">
        <is>
          <t>2</t>
        </is>
      </c>
      <c r="M266" s="3" t="n">
        <v>35.156544</v>
      </c>
      <c r="N266" s="3" t="n">
        <v>129.060193</v>
      </c>
      <c r="O266" s="3" t="inlineStr">
        <is>
          <t>15년이내, 융자금적은, 역세권, 1층</t>
        </is>
      </c>
      <c r="P266" s="3" t="inlineStr">
        <is>
          <t>다나와공인중개사사무소</t>
        </is>
      </c>
      <c r="Q266" s="3" t="inlineStr">
        <is>
          <t>https://m.land.naver.com/article/info/2331917476</t>
        </is>
      </c>
      <c r="R266" s="3">
        <f>IF(M265=M266,IF(F265=F266,IF(H265=H266,1,0),0),0)</f>
        <v/>
      </c>
    </row>
    <row r="267" hidden="1">
      <c r="A267" s="3" t="inlineStr">
        <is>
          <t>2330066532</t>
        </is>
      </c>
      <c r="B267" s="3" t="inlineStr">
        <is>
          <t>상가</t>
        </is>
      </c>
      <c r="C267" s="3" t="inlineStr">
        <is>
          <t>월세</t>
        </is>
      </c>
      <c r="D267" s="16" t="n">
        <v>10000</v>
      </c>
      <c r="E267" s="17" t="n">
        <v>68.67</v>
      </c>
      <c r="F267" s="17" t="n">
        <v>68.67</v>
      </c>
      <c r="G267" s="16" t="n">
        <v>10000</v>
      </c>
      <c r="H267" s="16" t="n">
        <v>650</v>
      </c>
      <c r="I267" s="17" t="n">
        <v>145.6</v>
      </c>
      <c r="J267" s="17" t="n">
        <v>9.5</v>
      </c>
      <c r="K267" s="3" t="n">
        <v>10</v>
      </c>
      <c r="L267" s="3" t="inlineStr">
        <is>
          <t>10</t>
        </is>
      </c>
      <c r="M267" s="3" t="n">
        <v>35.157961</v>
      </c>
      <c r="N267" s="3" t="n">
        <v>129.057109</v>
      </c>
      <c r="O267" s="3" t="inlineStr">
        <is>
          <t>25년이상, 융자금적은, 역세권, 고층</t>
        </is>
      </c>
      <c r="P267" s="3" t="inlineStr">
        <is>
          <t>황금알공인중개사</t>
        </is>
      </c>
      <c r="Q267" s="3" t="inlineStr">
        <is>
          <t>https://m.land.naver.com/article/info/2330066532</t>
        </is>
      </c>
      <c r="R267" s="3">
        <f>IF(#REF!=M267,IF(#REF!=F267,IF(#REF!=H267,1,0),0),0)</f>
        <v/>
      </c>
    </row>
    <row r="268">
      <c r="A268" s="3" t="inlineStr">
        <is>
          <t>2330922536</t>
        </is>
      </c>
      <c r="B268" s="3" t="inlineStr">
        <is>
          <t>상가</t>
        </is>
      </c>
      <c r="C268" s="3" t="inlineStr">
        <is>
          <t>월세</t>
        </is>
      </c>
      <c r="D268" s="16" t="n">
        <v>10000</v>
      </c>
      <c r="E268" s="17" t="n">
        <v>68.67</v>
      </c>
      <c r="F268" s="17" t="n">
        <v>68.77</v>
      </c>
      <c r="G268" s="16" t="n">
        <v>10000</v>
      </c>
      <c r="H268" s="16" t="n">
        <v>650</v>
      </c>
      <c r="I268" s="17" t="n">
        <v>145.4</v>
      </c>
      <c r="J268" s="17" t="n">
        <v>9.5</v>
      </c>
      <c r="K268" s="3" t="n">
        <v>10</v>
      </c>
      <c r="L268" s="3" t="inlineStr">
        <is>
          <t>10</t>
        </is>
      </c>
      <c r="M268" s="3" t="n">
        <v>35.158126</v>
      </c>
      <c r="N268" s="3" t="n">
        <v>129.057101</v>
      </c>
      <c r="O268" s="3" t="inlineStr">
        <is>
          <t>25년이내, 역세권, 고층, 주차가능</t>
        </is>
      </c>
      <c r="P268" s="3" t="inlineStr">
        <is>
          <t>데시앙드림부동산중개사무소</t>
        </is>
      </c>
      <c r="Q268" s="3" t="inlineStr">
        <is>
          <t>https://m.land.naver.com/article/info/2330922536</t>
        </is>
      </c>
      <c r="R268" s="3">
        <f>IF(M267=M268,IF(F267=F268,IF(H267=H268,1,0),0),0)</f>
        <v/>
      </c>
    </row>
    <row r="269">
      <c r="A269" s="3" t="inlineStr">
        <is>
          <t>2331437996</t>
        </is>
      </c>
      <c r="B269" s="3" t="inlineStr">
        <is>
          <t>상가</t>
        </is>
      </c>
      <c r="C269" s="3" t="inlineStr">
        <is>
          <t>월세</t>
        </is>
      </c>
      <c r="D269" s="16" t="n">
        <v>8400</v>
      </c>
      <c r="E269" s="17" t="n">
        <v>71.69</v>
      </c>
      <c r="F269" s="17" t="n">
        <v>71.70999999999999</v>
      </c>
      <c r="G269" s="16" t="n">
        <v>8400</v>
      </c>
      <c r="H269" s="16" t="n">
        <v>680</v>
      </c>
      <c r="I269" s="17" t="n">
        <v>117.1</v>
      </c>
      <c r="J269" s="17" t="n">
        <v>9.5</v>
      </c>
      <c r="K269" s="3" t="n">
        <v>1</v>
      </c>
      <c r="L269" s="3" t="inlineStr">
        <is>
          <t>2</t>
        </is>
      </c>
      <c r="M269" s="3" t="n">
        <v>35.156544</v>
      </c>
      <c r="N269" s="3" t="n">
        <v>129.060193</v>
      </c>
      <c r="O269" s="3" t="inlineStr">
        <is>
          <t>15년이내, 융자금없는, 역세권, 1층</t>
        </is>
      </c>
      <c r="P269" s="3" t="inlineStr">
        <is>
          <t>경성부동산</t>
        </is>
      </c>
      <c r="Q269" s="3" t="inlineStr">
        <is>
          <t>https://m.land.naver.com/article/info/2331437996</t>
        </is>
      </c>
      <c r="R269" s="3">
        <f>IF(M268=M269,IF(F268=F269,IF(H268=H269,1,0),0),0)</f>
        <v/>
      </c>
    </row>
    <row r="270" hidden="1">
      <c r="A270" s="3" t="inlineStr">
        <is>
          <t>2329258445</t>
        </is>
      </c>
      <c r="B270" s="3" t="inlineStr">
        <is>
          <t>상가</t>
        </is>
      </c>
      <c r="C270" s="3" t="inlineStr">
        <is>
          <t>월세</t>
        </is>
      </c>
      <c r="D270" s="16" t="n">
        <v>8800</v>
      </c>
      <c r="E270" s="17" t="n">
        <v>71.69</v>
      </c>
      <c r="F270" s="17" t="n">
        <v>71.69</v>
      </c>
      <c r="G270" s="16" t="n">
        <v>8800</v>
      </c>
      <c r="H270" s="16" t="n">
        <v>680</v>
      </c>
      <c r="I270" s="17" t="n">
        <v>122.8</v>
      </c>
      <c r="J270" s="17" t="n">
        <v>9.5</v>
      </c>
      <c r="K270" s="3" t="n">
        <v>1</v>
      </c>
      <c r="L270" s="3" t="inlineStr">
        <is>
          <t>2</t>
        </is>
      </c>
      <c r="M270" s="3" t="n">
        <v>35.156544</v>
      </c>
      <c r="N270" s="3" t="n">
        <v>129.060193</v>
      </c>
      <c r="O270" s="3" t="inlineStr">
        <is>
          <t>15년이내, 융자금없는, 역세권, 1층</t>
        </is>
      </c>
      <c r="P270" s="3" t="inlineStr">
        <is>
          <t>황금알공인중개사</t>
        </is>
      </c>
      <c r="Q270" s="3" t="inlineStr">
        <is>
          <t>https://m.land.naver.com/article/info/2329258445</t>
        </is>
      </c>
      <c r="R270" s="3">
        <f>IF(#REF!=M270,IF(#REF!=F270,IF(#REF!=H270,1,0),0),0)</f>
        <v/>
      </c>
    </row>
    <row r="271">
      <c r="A271" s="3" t="inlineStr">
        <is>
          <t>2329890561</t>
        </is>
      </c>
      <c r="B271" s="3" t="inlineStr">
        <is>
          <t>상가</t>
        </is>
      </c>
      <c r="C271" s="3" t="inlineStr">
        <is>
          <t>월세</t>
        </is>
      </c>
      <c r="D271" s="16" t="n">
        <v>2000</v>
      </c>
      <c r="E271" s="17" t="n">
        <v>21.78</v>
      </c>
      <c r="F271" s="17" t="n">
        <v>22.07</v>
      </c>
      <c r="G271" s="16" t="n">
        <v>2000</v>
      </c>
      <c r="H271" s="16" t="n">
        <v>210</v>
      </c>
      <c r="I271" s="17" t="n">
        <v>90.59999999999999</v>
      </c>
      <c r="J271" s="17" t="n">
        <v>9.5</v>
      </c>
      <c r="K271" s="3" t="n">
        <v>2</v>
      </c>
      <c r="L271" s="3" t="inlineStr">
        <is>
          <t>3</t>
        </is>
      </c>
      <c r="M271" s="3" t="n">
        <v>35.156298</v>
      </c>
      <c r="N271" s="3" t="n">
        <v>129.059961</v>
      </c>
      <c r="O271" s="3" t="inlineStr">
        <is>
          <t>25년이상, 융자금없는, 역세권, 중층</t>
        </is>
      </c>
      <c r="P271" s="3" t="inlineStr">
        <is>
          <t>경성부동산</t>
        </is>
      </c>
      <c r="Q271" s="3" t="inlineStr">
        <is>
          <t>https://m.land.naver.com/article/info/2329890561</t>
        </is>
      </c>
      <c r="R271" s="3">
        <f>IF(M270=M271,IF(F270=F271,IF(H270=H271,1,0),0),0)</f>
        <v/>
      </c>
    </row>
    <row r="272">
      <c r="A272" s="3" t="inlineStr">
        <is>
          <t>2332590511</t>
        </is>
      </c>
      <c r="B272" s="3" t="inlineStr">
        <is>
          <t>상가</t>
        </is>
      </c>
      <c r="C272" s="3" t="inlineStr">
        <is>
          <t>월세</t>
        </is>
      </c>
      <c r="D272" s="16" t="n">
        <v>50000</v>
      </c>
      <c r="E272" s="17" t="n">
        <v>181.2</v>
      </c>
      <c r="F272" s="17" t="n">
        <v>181.44</v>
      </c>
      <c r="G272" s="16" t="n">
        <v>50000</v>
      </c>
      <c r="H272" s="16" t="n">
        <v>1700</v>
      </c>
      <c r="I272" s="17" t="n">
        <v>275.6</v>
      </c>
      <c r="J272" s="17" t="n">
        <v>9.4</v>
      </c>
      <c r="K272" s="3" t="n">
        <v>1</v>
      </c>
      <c r="L272" s="3" t="inlineStr">
        <is>
          <t>12</t>
        </is>
      </c>
      <c r="M272" s="3" t="n">
        <v>35.159632</v>
      </c>
      <c r="N272" s="3" t="n">
        <v>129.06022</v>
      </c>
      <c r="O272" s="3" t="inlineStr">
        <is>
          <t>25년이상, 융자금없는, 역세권, 1층</t>
        </is>
      </c>
      <c r="P272" s="3" t="inlineStr">
        <is>
          <t>센트럴부동산중개사사무소</t>
        </is>
      </c>
      <c r="Q272" s="3" t="inlineStr">
        <is>
          <t>https://m.land.naver.com/article/info/2332590511</t>
        </is>
      </c>
      <c r="R272" s="3">
        <f>IF(M271=M272,IF(F271=F272,IF(H271=H272,1,0),0),0)</f>
        <v/>
      </c>
    </row>
    <row r="273">
      <c r="A273" s="3" t="inlineStr">
        <is>
          <t>2330498206</t>
        </is>
      </c>
      <c r="B273" s="3" t="inlineStr">
        <is>
          <t>상가</t>
        </is>
      </c>
      <c r="C273" s="3" t="inlineStr">
        <is>
          <t>월세</t>
        </is>
      </c>
      <c r="D273" s="16" t="n">
        <v>2000</v>
      </c>
      <c r="E273" s="17" t="n">
        <v>42.65</v>
      </c>
      <c r="F273" s="17" t="n">
        <v>15.88</v>
      </c>
      <c r="G273" s="16" t="n">
        <v>2000</v>
      </c>
      <c r="H273" s="16" t="n">
        <v>150</v>
      </c>
      <c r="I273" s="17" t="n">
        <v>125.9</v>
      </c>
      <c r="J273" s="17" t="n">
        <v>9.4</v>
      </c>
      <c r="K273" s="3" t="n">
        <v>-1</v>
      </c>
      <c r="L273" s="3" t="inlineStr">
        <is>
          <t>9</t>
        </is>
      </c>
      <c r="M273" s="3" t="n">
        <v>35.155274</v>
      </c>
      <c r="N273" s="3" t="n">
        <v>129.060679</v>
      </c>
      <c r="O273" s="3" t="inlineStr">
        <is>
          <t>25년이상, 융자금없는, 역세권, 지하층</t>
        </is>
      </c>
      <c r="P273" s="3" t="inlineStr">
        <is>
          <t>열린공인중개사사무소</t>
        </is>
      </c>
      <c r="Q273" s="3" t="inlineStr">
        <is>
          <t>https://m.land.naver.com/article/info/2330498206</t>
        </is>
      </c>
      <c r="R273" s="3">
        <f>IF(M272=M273,IF(F272=F273,IF(H272=H273,1,0),0),0)</f>
        <v/>
      </c>
    </row>
    <row r="274">
      <c r="A274" s="3" t="inlineStr">
        <is>
          <t>2332383800</t>
        </is>
      </c>
      <c r="B274" s="3" t="inlineStr">
        <is>
          <t>상가</t>
        </is>
      </c>
      <c r="C274" s="3" t="inlineStr">
        <is>
          <t>월세</t>
        </is>
      </c>
      <c r="D274" s="16" t="n">
        <v>5000</v>
      </c>
      <c r="E274" s="17" t="n">
        <v>37.51</v>
      </c>
      <c r="F274" s="17" t="n">
        <v>37.68</v>
      </c>
      <c r="G274" s="16" t="n">
        <v>5000</v>
      </c>
      <c r="H274" s="16" t="n">
        <v>350</v>
      </c>
      <c r="I274" s="17" t="n">
        <v>132.7</v>
      </c>
      <c r="J274" s="17" t="n">
        <v>9.300000000000001</v>
      </c>
      <c r="K274" s="3" t="n">
        <v>2</v>
      </c>
      <c r="L274" s="3" t="inlineStr">
        <is>
          <t>4</t>
        </is>
      </c>
      <c r="M274" s="3" t="n">
        <v>35.1579</v>
      </c>
      <c r="N274" s="3" t="n">
        <v>129.056957</v>
      </c>
      <c r="O274" s="3" t="inlineStr">
        <is>
          <t>25년이상, 융자금없는, 역세권, 중층</t>
        </is>
      </c>
      <c r="P274" s="3" t="inlineStr">
        <is>
          <t>아이온부동산공인중개사사무소</t>
        </is>
      </c>
      <c r="Q274" s="3" t="inlineStr">
        <is>
          <t>https://m.land.naver.com/article/info/2332383800</t>
        </is>
      </c>
      <c r="R274" s="3">
        <f>IF(M273=M274,IF(F273=F274,IF(H273=H274,1,0),0),0)</f>
        <v/>
      </c>
    </row>
    <row r="275" hidden="1">
      <c r="A275" s="3" t="inlineStr">
        <is>
          <t>2332954837</t>
        </is>
      </c>
      <c r="B275" s="3" t="inlineStr">
        <is>
          <t>상가</t>
        </is>
      </c>
      <c r="C275" s="3" t="inlineStr">
        <is>
          <t>월세</t>
        </is>
      </c>
      <c r="D275" s="16" t="n">
        <v>5000</v>
      </c>
      <c r="E275" s="17" t="n">
        <v>32.37</v>
      </c>
      <c r="F275" s="17" t="n">
        <v>32.53</v>
      </c>
      <c r="G275" s="16" t="n">
        <v>5000</v>
      </c>
      <c r="H275" s="16" t="n">
        <v>300</v>
      </c>
      <c r="I275" s="17" t="n">
        <v>153.7</v>
      </c>
      <c r="J275" s="17" t="n">
        <v>9.199999999999999</v>
      </c>
      <c r="K275" s="3" t="n">
        <v>1</v>
      </c>
      <c r="L275" s="3" t="inlineStr">
        <is>
          <t>4</t>
        </is>
      </c>
      <c r="M275" s="3" t="n">
        <v>35.156736</v>
      </c>
      <c r="N275" s="3" t="n">
        <v>129.057319</v>
      </c>
      <c r="O275" s="3" t="inlineStr">
        <is>
          <t>25년이상, 융자금없는, 역세권, 1층</t>
        </is>
      </c>
      <c r="P275" s="3" t="inlineStr">
        <is>
          <t>아이온부동산공인중개사사무소</t>
        </is>
      </c>
      <c r="Q275" s="3" t="inlineStr">
        <is>
          <t>https://m.land.naver.com/article/info/2332954837</t>
        </is>
      </c>
      <c r="R275" s="3">
        <f>IF(#REF!=M275,IF(#REF!=F275,IF(#REF!=H275,1,0),0),0)</f>
        <v/>
      </c>
    </row>
    <row r="276">
      <c r="A276" s="3" t="inlineStr">
        <is>
          <t>2329890420</t>
        </is>
      </c>
      <c r="B276" s="3" t="inlineStr">
        <is>
          <t>상가</t>
        </is>
      </c>
      <c r="C276" s="3" t="inlineStr">
        <is>
          <t>월세</t>
        </is>
      </c>
      <c r="D276" s="16" t="n">
        <v>3000</v>
      </c>
      <c r="E276" s="17" t="n">
        <v>28.74</v>
      </c>
      <c r="F276" s="17" t="n">
        <v>28.74</v>
      </c>
      <c r="G276" s="16" t="n">
        <v>3000</v>
      </c>
      <c r="H276" s="16" t="n">
        <v>260</v>
      </c>
      <c r="I276" s="17" t="n">
        <v>104.4</v>
      </c>
      <c r="J276" s="17" t="n">
        <v>9</v>
      </c>
      <c r="K276" s="3" t="n">
        <v>2</v>
      </c>
      <c r="L276" s="3" t="inlineStr">
        <is>
          <t>4</t>
        </is>
      </c>
      <c r="M276" s="3" t="n">
        <v>35.15641</v>
      </c>
      <c r="N276" s="3" t="n">
        <v>129.059969</v>
      </c>
      <c r="O276" s="3" t="inlineStr">
        <is>
          <t>25년이상, 융자금적은, 역세권, 중층</t>
        </is>
      </c>
      <c r="P276" s="3" t="inlineStr">
        <is>
          <t>황금알공인중개사</t>
        </is>
      </c>
      <c r="Q276" s="3" t="inlineStr">
        <is>
          <t>https://m.land.naver.com/article/info/2329890420</t>
        </is>
      </c>
      <c r="R276" s="3">
        <f>IF(M275=M276,IF(F275=F276,IF(H275=H276,1,0),0),0)</f>
        <v/>
      </c>
    </row>
    <row r="277">
      <c r="A277" s="3" t="inlineStr">
        <is>
          <t>2330354675</t>
        </is>
      </c>
      <c r="B277" s="3" t="inlineStr">
        <is>
          <t>상가</t>
        </is>
      </c>
      <c r="C277" s="3" t="inlineStr">
        <is>
          <t>월세</t>
        </is>
      </c>
      <c r="D277" s="16" t="n">
        <v>3000</v>
      </c>
      <c r="E277" s="17" t="n">
        <v>28.74</v>
      </c>
      <c r="F277" s="17" t="n">
        <v>29</v>
      </c>
      <c r="G277" s="16" t="n">
        <v>3000</v>
      </c>
      <c r="H277" s="16" t="n">
        <v>260</v>
      </c>
      <c r="I277" s="17" t="n">
        <v>103.4</v>
      </c>
      <c r="J277" s="17" t="n">
        <v>9</v>
      </c>
      <c r="K277" s="3" t="n">
        <v>2</v>
      </c>
      <c r="L277" s="3" t="inlineStr">
        <is>
          <t>4</t>
        </is>
      </c>
      <c r="M277" s="3" t="n">
        <v>35.15641</v>
      </c>
      <c r="N277" s="3" t="n">
        <v>129.059969</v>
      </c>
      <c r="O277" s="3" t="inlineStr">
        <is>
          <t>25년이상, 융자금없는, 역세권, 중층</t>
        </is>
      </c>
      <c r="P277" s="3" t="inlineStr">
        <is>
          <t>아이온부동산공인중개사사무소</t>
        </is>
      </c>
      <c r="Q277" s="3" t="inlineStr">
        <is>
          <t>https://m.land.naver.com/article/info/2330354675</t>
        </is>
      </c>
      <c r="R277" s="3">
        <f>IF(M276=M277,IF(F276=F277,IF(H276=H277,1,0),0),0)</f>
        <v/>
      </c>
    </row>
    <row r="278">
      <c r="A278" s="3" t="inlineStr">
        <is>
          <t>2330611030</t>
        </is>
      </c>
      <c r="B278" s="3" t="inlineStr">
        <is>
          <t>상가</t>
        </is>
      </c>
      <c r="C278" s="3" t="inlineStr">
        <is>
          <t>월세</t>
        </is>
      </c>
      <c r="D278" s="16" t="n">
        <v>7000</v>
      </c>
      <c r="E278" s="17" t="n">
        <v>30.86</v>
      </c>
      <c r="F278" s="17" t="n">
        <v>31.15</v>
      </c>
      <c r="G278" s="16" t="n">
        <v>7000</v>
      </c>
      <c r="H278" s="16" t="n">
        <v>280</v>
      </c>
      <c r="I278" s="17" t="n">
        <v>224.7</v>
      </c>
      <c r="J278" s="17" t="n">
        <v>9</v>
      </c>
      <c r="K278" s="3" t="n">
        <v>1</v>
      </c>
      <c r="L278" s="3" t="inlineStr">
        <is>
          <t>4</t>
        </is>
      </c>
      <c r="M278" s="3" t="n">
        <v>35.158521</v>
      </c>
      <c r="N278" s="3" t="n">
        <v>129.057365</v>
      </c>
      <c r="O278" s="3" t="inlineStr">
        <is>
          <t>25년이상, 융자금없는, 역세권, 1층</t>
        </is>
      </c>
      <c r="P278" s="3" t="inlineStr">
        <is>
          <t>신세계부동산중개사무소</t>
        </is>
      </c>
      <c r="Q278" s="3" t="inlineStr">
        <is>
          <t>https://m.land.naver.com/article/info/2330611030</t>
        </is>
      </c>
      <c r="R278" s="3">
        <f>IF(M277=M278,IF(F277=F278,IF(H277=H278,1,0),0),0)</f>
        <v/>
      </c>
    </row>
    <row r="279">
      <c r="A279" s="3" t="inlineStr">
        <is>
          <t>2330887744</t>
        </is>
      </c>
      <c r="B279" s="3" t="inlineStr">
        <is>
          <t>상가</t>
        </is>
      </c>
      <c r="C279" s="3" t="inlineStr">
        <is>
          <t>월세</t>
        </is>
      </c>
      <c r="D279" s="16" t="n">
        <v>5000</v>
      </c>
      <c r="E279" s="17" t="n">
        <v>42.65</v>
      </c>
      <c r="F279" s="17" t="n">
        <v>42.75</v>
      </c>
      <c r="G279" s="16" t="n">
        <v>5000</v>
      </c>
      <c r="H279" s="16" t="n">
        <v>380</v>
      </c>
      <c r="I279" s="17" t="n">
        <v>117</v>
      </c>
      <c r="J279" s="17" t="n">
        <v>8.9</v>
      </c>
      <c r="K279" s="3" t="n">
        <v>1</v>
      </c>
      <c r="L279" s="3" t="inlineStr">
        <is>
          <t>9</t>
        </is>
      </c>
      <c r="M279" s="3" t="n">
        <v>35.157964</v>
      </c>
      <c r="N279" s="3" t="n">
        <v>129.061535</v>
      </c>
      <c r="O279" s="3" t="inlineStr">
        <is>
          <t>25년이내, 융자금없는, 역세권, 1층</t>
        </is>
      </c>
      <c r="P279" s="3" t="inlineStr">
        <is>
          <t>청년공인중개사사무소</t>
        </is>
      </c>
      <c r="Q279" s="3" t="inlineStr">
        <is>
          <t>https://m.land.naver.com/article/info/2330887744</t>
        </is>
      </c>
      <c r="R279" s="3">
        <f>IF(M278=M279,IF(F278=F279,IF(H278=H279,1,0),0),0)</f>
        <v/>
      </c>
    </row>
    <row r="280">
      <c r="A280" s="3" t="inlineStr">
        <is>
          <t>2330805342</t>
        </is>
      </c>
      <c r="B280" s="3" t="inlineStr">
        <is>
          <t>상가</t>
        </is>
      </c>
      <c r="C280" s="3" t="inlineStr">
        <is>
          <t>월세</t>
        </is>
      </c>
      <c r="D280" s="16" t="n">
        <v>5000</v>
      </c>
      <c r="E280" s="17" t="n">
        <v>44.77</v>
      </c>
      <c r="F280" s="17" t="n">
        <v>44.92</v>
      </c>
      <c r="G280" s="16" t="n">
        <v>5000</v>
      </c>
      <c r="H280" s="16" t="n">
        <v>400</v>
      </c>
      <c r="I280" s="17" t="n">
        <v>111.3</v>
      </c>
      <c r="J280" s="17" t="n">
        <v>8.9</v>
      </c>
      <c r="K280" s="3" t="n">
        <v>1</v>
      </c>
      <c r="L280" s="3" t="inlineStr">
        <is>
          <t>10</t>
        </is>
      </c>
      <c r="M280" s="3" t="n">
        <v>35.156209</v>
      </c>
      <c r="N280" s="3" t="n">
        <v>129.061231</v>
      </c>
      <c r="O280" s="3" t="inlineStr">
        <is>
          <t>10년이내, 융자금없는, 역세권, 1층</t>
        </is>
      </c>
      <c r="P280" s="3" t="inlineStr">
        <is>
          <t>삼주부동산중개사무소</t>
        </is>
      </c>
      <c r="Q280" s="3" t="inlineStr">
        <is>
          <t>https://m.land.naver.com/article/info/2330805342</t>
        </is>
      </c>
      <c r="R280" s="3">
        <f>IF(M279=M280,IF(F279=F280,IF(H279=H280,1,0),0),0)</f>
        <v/>
      </c>
    </row>
    <row r="281">
      <c r="A281" s="3" t="inlineStr">
        <is>
          <t>2329912502</t>
        </is>
      </c>
      <c r="B281" s="3" t="inlineStr">
        <is>
          <t>상가</t>
        </is>
      </c>
      <c r="C281" s="3" t="inlineStr">
        <is>
          <t>월세</t>
        </is>
      </c>
      <c r="D281" s="16" t="n">
        <v>5000</v>
      </c>
      <c r="E281" s="17" t="n">
        <v>42.65</v>
      </c>
      <c r="F281" s="17" t="n">
        <v>42.75</v>
      </c>
      <c r="G281" s="16" t="n">
        <v>5000</v>
      </c>
      <c r="H281" s="16" t="n">
        <v>380</v>
      </c>
      <c r="I281" s="17" t="n">
        <v>117</v>
      </c>
      <c r="J281" s="17" t="n">
        <v>8.9</v>
      </c>
      <c r="K281" s="3" t="n">
        <v>1</v>
      </c>
      <c r="L281" s="3" t="inlineStr">
        <is>
          <t>9</t>
        </is>
      </c>
      <c r="M281" s="3" t="n">
        <v>35.157964</v>
      </c>
      <c r="N281" s="3" t="n">
        <v>129.061535</v>
      </c>
      <c r="O281" s="3" t="inlineStr">
        <is>
          <t>융자금없는, 역세권, 1층, 주차가능</t>
        </is>
      </c>
      <c r="P281" s="3" t="inlineStr">
        <is>
          <t>아이온부동산공인중개사사무소</t>
        </is>
      </c>
      <c r="Q281" s="3" t="inlineStr">
        <is>
          <t>https://m.land.naver.com/article/info/2329912502</t>
        </is>
      </c>
      <c r="R281" s="3">
        <f>IF(M280=M281,IF(F280=F281,IF(H280=H281,1,0),0),0)</f>
        <v/>
      </c>
    </row>
    <row r="282">
      <c r="A282" s="3" t="inlineStr">
        <is>
          <t>2331201704</t>
        </is>
      </c>
      <c r="B282" s="3" t="inlineStr">
        <is>
          <t>상가</t>
        </is>
      </c>
      <c r="C282" s="3" t="inlineStr">
        <is>
          <t>월세</t>
        </is>
      </c>
      <c r="D282" s="16" t="n">
        <v>5000</v>
      </c>
      <c r="E282" s="17" t="n">
        <v>44.77</v>
      </c>
      <c r="F282" s="17" t="n">
        <v>44.77</v>
      </c>
      <c r="G282" s="16" t="n">
        <v>5000</v>
      </c>
      <c r="H282" s="16" t="n">
        <v>400</v>
      </c>
      <c r="I282" s="17" t="n">
        <v>111.7</v>
      </c>
      <c r="J282" s="17" t="n">
        <v>8.9</v>
      </c>
      <c r="K282" s="3" t="n">
        <v>1</v>
      </c>
      <c r="L282" s="3" t="inlineStr">
        <is>
          <t>10</t>
        </is>
      </c>
      <c r="M282" s="3" t="n">
        <v>35.156209</v>
      </c>
      <c r="N282" s="3" t="n">
        <v>129.061231</v>
      </c>
      <c r="O282" s="3" t="inlineStr">
        <is>
          <t>10년이내, 융자금적은, 역세권, 1층</t>
        </is>
      </c>
      <c r="P282" s="3" t="inlineStr">
        <is>
          <t>황금알공인중개사</t>
        </is>
      </c>
      <c r="Q282" s="3" t="inlineStr">
        <is>
          <t>https://m.land.naver.com/article/info/2331201704</t>
        </is>
      </c>
      <c r="R282" s="3">
        <f>IF(M281=M282,IF(F281=F282,IF(H281=H282,1,0),0),0)</f>
        <v/>
      </c>
    </row>
    <row r="283">
      <c r="A283" s="3" t="inlineStr">
        <is>
          <t>2328956761</t>
        </is>
      </c>
      <c r="B283" s="3" t="inlineStr">
        <is>
          <t>상가</t>
        </is>
      </c>
      <c r="C283" s="3" t="inlineStr">
        <is>
          <t>월세</t>
        </is>
      </c>
      <c r="D283" s="16" t="n">
        <v>5000</v>
      </c>
      <c r="E283" s="17" t="n">
        <v>42.65</v>
      </c>
      <c r="F283" s="17" t="n">
        <v>42.65</v>
      </c>
      <c r="G283" s="16" t="n">
        <v>5000</v>
      </c>
      <c r="H283" s="16" t="n">
        <v>380</v>
      </c>
      <c r="I283" s="17" t="n">
        <v>117.2</v>
      </c>
      <c r="J283" s="17" t="n">
        <v>8.9</v>
      </c>
      <c r="K283" s="3" t="n">
        <v>1</v>
      </c>
      <c r="L283" s="3" t="inlineStr">
        <is>
          <t>9</t>
        </is>
      </c>
      <c r="M283" s="3" t="n">
        <v>35.157964</v>
      </c>
      <c r="N283" s="3" t="n">
        <v>129.061535</v>
      </c>
      <c r="O283" s="3" t="inlineStr">
        <is>
          <t>25년이내, 융자금적은, 역세권, 1층</t>
        </is>
      </c>
      <c r="P283" s="3" t="inlineStr">
        <is>
          <t>황금알공인중개사</t>
        </is>
      </c>
      <c r="Q283" s="3" t="inlineStr">
        <is>
          <t>https://m.land.naver.com/article/info/2328956761</t>
        </is>
      </c>
      <c r="R283" s="3">
        <f>IF(M282=M283,IF(F282=F283,IF(H282=H283,1,0),0),0)</f>
        <v/>
      </c>
    </row>
    <row r="284">
      <c r="A284" s="3" t="inlineStr">
        <is>
          <t>2330648621</t>
        </is>
      </c>
      <c r="B284" s="3" t="inlineStr">
        <is>
          <t>상가</t>
        </is>
      </c>
      <c r="C284" s="3" t="inlineStr">
        <is>
          <t>월세</t>
        </is>
      </c>
      <c r="D284" s="16" t="n">
        <v>5000</v>
      </c>
      <c r="E284" s="17" t="n">
        <v>44.77</v>
      </c>
      <c r="F284" s="17" t="n">
        <v>44.92</v>
      </c>
      <c r="G284" s="16" t="n">
        <v>5000</v>
      </c>
      <c r="H284" s="16" t="n">
        <v>400</v>
      </c>
      <c r="I284" s="17" t="n">
        <v>111.3</v>
      </c>
      <c r="J284" s="17" t="n">
        <v>8.9</v>
      </c>
      <c r="K284" s="3" t="n">
        <v>1</v>
      </c>
      <c r="L284" s="3" t="inlineStr">
        <is>
          <t>10</t>
        </is>
      </c>
      <c r="M284" s="3" t="n">
        <v>35.156209</v>
      </c>
      <c r="N284" s="3" t="n">
        <v>129.061231</v>
      </c>
      <c r="O284" s="3" t="inlineStr">
        <is>
          <t>10년이내, 융자금없는, 역세권, 1층</t>
        </is>
      </c>
      <c r="P284" s="3" t="inlineStr">
        <is>
          <t>아이온부동산공인중개사사무소</t>
        </is>
      </c>
      <c r="Q284" s="3" t="inlineStr">
        <is>
          <t>https://m.land.naver.com/article/info/2330648621</t>
        </is>
      </c>
      <c r="R284" s="3">
        <f>IF(M283=M284,IF(F283=F284,IF(H283=H284,1,0),0),0)</f>
        <v/>
      </c>
    </row>
    <row r="285" hidden="1">
      <c r="A285" s="3" t="inlineStr">
        <is>
          <t>2330303924</t>
        </is>
      </c>
      <c r="B285" s="3" t="inlineStr">
        <is>
          <t>상가</t>
        </is>
      </c>
      <c r="C285" s="3" t="inlineStr">
        <is>
          <t>월세</t>
        </is>
      </c>
      <c r="D285" s="16" t="n">
        <v>10000</v>
      </c>
      <c r="E285" s="17" t="n">
        <v>81.06999999999999</v>
      </c>
      <c r="F285" s="17" t="n">
        <v>67.09</v>
      </c>
      <c r="G285" s="16" t="n">
        <v>10000</v>
      </c>
      <c r="H285" s="16" t="n">
        <v>600</v>
      </c>
      <c r="I285" s="17" t="n">
        <v>149.1</v>
      </c>
      <c r="J285" s="17" t="n">
        <v>8.9</v>
      </c>
      <c r="K285" s="3" t="n">
        <v>6</v>
      </c>
      <c r="L285" s="3" t="inlineStr">
        <is>
          <t>12</t>
        </is>
      </c>
      <c r="M285" s="3" t="n">
        <v>35.156025</v>
      </c>
      <c r="N285" s="3" t="n">
        <v>129.057544</v>
      </c>
      <c r="O285" s="3" t="inlineStr">
        <is>
          <t>25년이내, 융자금없는, 역세권, 중층</t>
        </is>
      </c>
      <c r="P285" s="3" t="inlineStr">
        <is>
          <t>열린공인중개사사무소</t>
        </is>
      </c>
      <c r="Q285" s="3" t="inlineStr">
        <is>
          <t>https://m.land.naver.com/article/info/2330303924</t>
        </is>
      </c>
      <c r="R285" s="3">
        <f>IF(#REF!=M285,IF(#REF!=F285,IF(#REF!=H285,1,0),0),0)</f>
        <v/>
      </c>
    </row>
    <row r="286">
      <c r="A286" s="3" t="inlineStr">
        <is>
          <t>2332389017</t>
        </is>
      </c>
      <c r="B286" s="3" t="inlineStr">
        <is>
          <t>상가</t>
        </is>
      </c>
      <c r="C286" s="3" t="inlineStr">
        <is>
          <t>월세</t>
        </is>
      </c>
      <c r="D286" s="16" t="n">
        <v>4000</v>
      </c>
      <c r="E286" s="17" t="n">
        <v>45.38</v>
      </c>
      <c r="F286" s="17" t="n">
        <v>45.6</v>
      </c>
      <c r="G286" s="16" t="n">
        <v>4000</v>
      </c>
      <c r="H286" s="16" t="n">
        <v>400</v>
      </c>
      <c r="I286" s="17" t="n">
        <v>87.7</v>
      </c>
      <c r="J286" s="17" t="n">
        <v>8.800000000000001</v>
      </c>
      <c r="K286" s="3" t="n">
        <v>1</v>
      </c>
      <c r="L286" s="3" t="inlineStr">
        <is>
          <t>3</t>
        </is>
      </c>
      <c r="M286" s="3" t="n">
        <v>35.155973</v>
      </c>
      <c r="N286" s="3" t="n">
        <v>129.06018</v>
      </c>
      <c r="O286" s="3" t="inlineStr">
        <is>
          <t>25년이상, 융자금없는, 역세권, 1층</t>
        </is>
      </c>
      <c r="P286" s="3" t="inlineStr">
        <is>
          <t>아이온부동산공인중개사사무소</t>
        </is>
      </c>
      <c r="Q286" s="3" t="inlineStr">
        <is>
          <t>https://m.land.naver.com/article/info/2332389017</t>
        </is>
      </c>
      <c r="R286" s="3">
        <f>IF(M285=M286,IF(F285=F286,IF(H285=H286,1,0),0),0)</f>
        <v/>
      </c>
    </row>
    <row r="287">
      <c r="A287" s="3" t="inlineStr">
        <is>
          <t>2330649520</t>
        </is>
      </c>
      <c r="B287" s="3" t="inlineStr">
        <is>
          <t>상가</t>
        </is>
      </c>
      <c r="C287" s="3" t="inlineStr">
        <is>
          <t>월세</t>
        </is>
      </c>
      <c r="D287" s="16" t="n">
        <v>5000</v>
      </c>
      <c r="E287" s="17" t="n">
        <v>33.88</v>
      </c>
      <c r="F287" s="17" t="n">
        <v>33.91</v>
      </c>
      <c r="G287" s="16" t="n">
        <v>5000</v>
      </c>
      <c r="H287" s="16" t="n">
        <v>300</v>
      </c>
      <c r="I287" s="17" t="n">
        <v>147.4</v>
      </c>
      <c r="J287" s="17" t="n">
        <v>8.800000000000001</v>
      </c>
      <c r="K287" s="3" t="n">
        <v>2</v>
      </c>
      <c r="L287" s="3" t="inlineStr">
        <is>
          <t>4</t>
        </is>
      </c>
      <c r="M287" s="3" t="n">
        <v>35.156736</v>
      </c>
      <c r="N287" s="3" t="n">
        <v>129.057319</v>
      </c>
      <c r="O287" s="3" t="inlineStr">
        <is>
          <t>25년이상, 융자금없는, 역세권, 중층</t>
        </is>
      </c>
      <c r="P287" s="3" t="inlineStr">
        <is>
          <t>아이온부동산공인중개사사무소</t>
        </is>
      </c>
      <c r="Q287" s="3" t="inlineStr">
        <is>
          <t>https://m.land.naver.com/article/info/2330649520</t>
        </is>
      </c>
      <c r="R287" s="3">
        <f>IF(M286=M287,IF(F286=F287,IF(H286=H287,1,0),0),0)</f>
        <v/>
      </c>
    </row>
    <row r="288">
      <c r="A288" s="3" t="inlineStr">
        <is>
          <t>2329187852</t>
        </is>
      </c>
      <c r="B288" s="3" t="inlineStr">
        <is>
          <t>상가</t>
        </is>
      </c>
      <c r="C288" s="3" t="inlineStr">
        <is>
          <t>월세</t>
        </is>
      </c>
      <c r="D288" s="16" t="n">
        <v>6000</v>
      </c>
      <c r="E288" s="17" t="n">
        <v>55.36</v>
      </c>
      <c r="F288" s="17" t="n">
        <v>55.44</v>
      </c>
      <c r="G288" s="16" t="n">
        <v>6000</v>
      </c>
      <c r="H288" s="16" t="n">
        <v>490</v>
      </c>
      <c r="I288" s="17" t="n">
        <v>108.2</v>
      </c>
      <c r="J288" s="17" t="n">
        <v>8.800000000000001</v>
      </c>
      <c r="K288" s="3" t="n">
        <v>1</v>
      </c>
      <c r="L288" s="3" t="inlineStr">
        <is>
          <t>4</t>
        </is>
      </c>
      <c r="M288" s="3" t="n">
        <v>35.155976</v>
      </c>
      <c r="N288" s="3" t="n">
        <v>129.060037</v>
      </c>
      <c r="O288" s="3" t="inlineStr">
        <is>
          <t>25년이상, 융자금없는, 역세권, 1층</t>
        </is>
      </c>
      <c r="P288" s="3" t="inlineStr">
        <is>
          <t>태백부동산중개사무소</t>
        </is>
      </c>
      <c r="Q288" s="3" t="inlineStr">
        <is>
          <t>https://m.land.naver.com/article/info/2329187852</t>
        </is>
      </c>
      <c r="R288" s="3">
        <f>IF(M287=M288,IF(F287=F288,IF(H287=H288,1,0),0),0)</f>
        <v/>
      </c>
    </row>
    <row r="289">
      <c r="A289" s="3" t="inlineStr">
        <is>
          <t>2332574288</t>
        </is>
      </c>
      <c r="B289" s="3" t="inlineStr">
        <is>
          <t>상가</t>
        </is>
      </c>
      <c r="C289" s="3" t="inlineStr">
        <is>
          <t>월세</t>
        </is>
      </c>
      <c r="D289" s="16" t="n">
        <v>4000</v>
      </c>
      <c r="E289" s="17" t="n">
        <v>45.38</v>
      </c>
      <c r="F289" s="17" t="n">
        <v>45.6</v>
      </c>
      <c r="G289" s="16" t="n">
        <v>4000</v>
      </c>
      <c r="H289" s="16" t="n">
        <v>400</v>
      </c>
      <c r="I289" s="17" t="n">
        <v>87.7</v>
      </c>
      <c r="J289" s="17" t="n">
        <v>8.800000000000001</v>
      </c>
      <c r="K289" s="3" t="n">
        <v>1</v>
      </c>
      <c r="L289" s="3" t="inlineStr">
        <is>
          <t>3</t>
        </is>
      </c>
      <c r="M289" s="3" t="n">
        <v>35.155973</v>
      </c>
      <c r="N289" s="3" t="n">
        <v>129.06018</v>
      </c>
      <c r="O289" s="3" t="inlineStr">
        <is>
          <t>2년이내, 융자금없는, 역세권, 1층</t>
        </is>
      </c>
      <c r="P289" s="3" t="inlineStr">
        <is>
          <t>열린공인중개사사무소</t>
        </is>
      </c>
      <c r="Q289" s="3" t="inlineStr">
        <is>
          <t>https://m.land.naver.com/article/info/2332574288</t>
        </is>
      </c>
      <c r="R289" s="3">
        <f>IF(M288=M289,IF(F288=F289,IF(H288=H289,1,0),0),0)</f>
        <v/>
      </c>
    </row>
    <row r="290">
      <c r="A290" s="3" t="inlineStr">
        <is>
          <t>2332484309</t>
        </is>
      </c>
      <c r="B290" s="3" t="inlineStr">
        <is>
          <t>상가</t>
        </is>
      </c>
      <c r="C290" s="3" t="inlineStr">
        <is>
          <t>월세</t>
        </is>
      </c>
      <c r="D290" s="16" t="n">
        <v>5000</v>
      </c>
      <c r="E290" s="17" t="n">
        <v>39.32</v>
      </c>
      <c r="F290" s="17" t="n">
        <v>39.56</v>
      </c>
      <c r="G290" s="16" t="n">
        <v>5000</v>
      </c>
      <c r="H290" s="16" t="n">
        <v>350</v>
      </c>
      <c r="I290" s="17" t="n">
        <v>126.4</v>
      </c>
      <c r="J290" s="17" t="n">
        <v>8.800000000000001</v>
      </c>
      <c r="K290" s="3" t="n">
        <v>1</v>
      </c>
      <c r="L290" s="3" t="inlineStr">
        <is>
          <t>4</t>
        </is>
      </c>
      <c r="M290" s="3" t="n">
        <v>35.156474</v>
      </c>
      <c r="N290" s="3" t="n">
        <v>129.060094</v>
      </c>
      <c r="O290" s="3" t="inlineStr">
        <is>
          <t>25년이상, 융자금없는, 역세권, 1층</t>
        </is>
      </c>
      <c r="P290" s="3" t="inlineStr">
        <is>
          <t>아이온부동산공인중개사사무소</t>
        </is>
      </c>
      <c r="Q290" s="3" t="inlineStr">
        <is>
          <t>https://m.land.naver.com/article/info/2332484309</t>
        </is>
      </c>
      <c r="R290" s="3">
        <f>IF(M289=M290,IF(F289=F290,IF(H289=H290,1,0),0),0)</f>
        <v/>
      </c>
    </row>
    <row r="291">
      <c r="A291" s="3" t="inlineStr">
        <is>
          <t>2330554349</t>
        </is>
      </c>
      <c r="B291" s="3" t="inlineStr">
        <is>
          <t>상가</t>
        </is>
      </c>
      <c r="C291" s="3" t="inlineStr">
        <is>
          <t>월세</t>
        </is>
      </c>
      <c r="D291" s="16" t="n">
        <v>5000</v>
      </c>
      <c r="E291" s="17" t="n">
        <v>45.68</v>
      </c>
      <c r="F291" s="17" t="n">
        <v>45.85</v>
      </c>
      <c r="G291" s="16" t="n">
        <v>5000</v>
      </c>
      <c r="H291" s="16" t="n">
        <v>400</v>
      </c>
      <c r="I291" s="17" t="n">
        <v>109.1</v>
      </c>
      <c r="J291" s="17" t="n">
        <v>8.699999999999999</v>
      </c>
      <c r="K291" s="3" t="n">
        <v>2</v>
      </c>
      <c r="L291" s="3" t="inlineStr">
        <is>
          <t>9</t>
        </is>
      </c>
      <c r="M291" s="3" t="n">
        <v>35.156695</v>
      </c>
      <c r="N291" s="3" t="n">
        <v>129.061101</v>
      </c>
      <c r="O291" s="3" t="inlineStr">
        <is>
          <t>4년이내, 융자금없는, 역세권, 지상층(1층제외)</t>
        </is>
      </c>
      <c r="P291" s="3" t="inlineStr">
        <is>
          <t>청년공인중개사사무소</t>
        </is>
      </c>
      <c r="Q291" s="3" t="inlineStr">
        <is>
          <t>https://m.land.naver.com/article/info/2330554349</t>
        </is>
      </c>
      <c r="R291" s="3">
        <f>IF(M290=M291,IF(F290=F291,IF(H290=H291,1,0),0),0)</f>
        <v/>
      </c>
    </row>
    <row r="292" hidden="1">
      <c r="A292" s="3" t="inlineStr">
        <is>
          <t>2332566671</t>
        </is>
      </c>
      <c r="B292" s="3" t="inlineStr">
        <is>
          <t>상가</t>
        </is>
      </c>
      <c r="C292" s="3" t="inlineStr">
        <is>
          <t>월세</t>
        </is>
      </c>
      <c r="D292" s="16" t="n">
        <v>400</v>
      </c>
      <c r="E292" s="17" t="n">
        <v>5.75</v>
      </c>
      <c r="F292" s="17" t="n">
        <v>5.75</v>
      </c>
      <c r="G292" s="16" t="n">
        <v>400</v>
      </c>
      <c r="H292" s="16" t="n">
        <v>50</v>
      </c>
      <c r="I292" s="17" t="n">
        <v>69.59999999999999</v>
      </c>
      <c r="J292" s="17" t="n">
        <v>8.699999999999999</v>
      </c>
      <c r="K292" s="3" t="n">
        <v>1</v>
      </c>
      <c r="L292" s="3" t="inlineStr">
        <is>
          <t>1</t>
        </is>
      </c>
      <c r="M292" s="3" t="n">
        <v>35.15757</v>
      </c>
      <c r="N292" s="3" t="n">
        <v>129.061182</v>
      </c>
      <c r="O292" s="3" t="inlineStr">
        <is>
          <t>25년이상, 융자금없는, 역세권, 1층</t>
        </is>
      </c>
      <c r="P292" s="3" t="inlineStr">
        <is>
          <t>열린공인중개사사무소</t>
        </is>
      </c>
      <c r="Q292" s="3" t="inlineStr">
        <is>
          <t>https://m.land.naver.com/article/info/2332566671</t>
        </is>
      </c>
      <c r="R292" s="3">
        <f>IF(#REF!=M292,IF(#REF!=F292,IF(#REF!=H292,1,0),0),0)</f>
        <v/>
      </c>
    </row>
    <row r="293">
      <c r="A293" s="3" t="inlineStr">
        <is>
          <t>2330270817</t>
        </is>
      </c>
      <c r="B293" s="3" t="inlineStr">
        <is>
          <t>상가</t>
        </is>
      </c>
      <c r="C293" s="3" t="inlineStr">
        <is>
          <t>월세</t>
        </is>
      </c>
      <c r="D293" s="16" t="n">
        <v>5000</v>
      </c>
      <c r="E293" s="17" t="n">
        <v>45.68</v>
      </c>
      <c r="F293" s="17" t="n">
        <v>45.85</v>
      </c>
      <c r="G293" s="16" t="n">
        <v>5000</v>
      </c>
      <c r="H293" s="16" t="n">
        <v>400</v>
      </c>
      <c r="I293" s="17" t="n">
        <v>109.1</v>
      </c>
      <c r="J293" s="17" t="n">
        <v>8.699999999999999</v>
      </c>
      <c r="K293" s="3" t="n">
        <v>2</v>
      </c>
      <c r="L293" s="3" t="inlineStr">
        <is>
          <t>9</t>
        </is>
      </c>
      <c r="M293" s="3" t="n">
        <v>35.156695</v>
      </c>
      <c r="N293" s="3" t="n">
        <v>129.061101</v>
      </c>
      <c r="O293" s="3" t="inlineStr">
        <is>
          <t>4년이내, 융자금없는, 역세권, 지상층(1층제외)</t>
        </is>
      </c>
      <c r="P293" s="3" t="inlineStr">
        <is>
          <t>부산시민부동산 공인중개사사무소</t>
        </is>
      </c>
      <c r="Q293" s="3" t="inlineStr">
        <is>
          <t>https://m.land.naver.com/article/info/2330270817</t>
        </is>
      </c>
      <c r="R293" s="3">
        <f>IF(M292=M293,IF(F292=F293,IF(H292=H293,1,0),0),0)</f>
        <v/>
      </c>
    </row>
    <row r="294">
      <c r="A294" s="3" t="inlineStr">
        <is>
          <t>2330756287</t>
        </is>
      </c>
      <c r="B294" s="3" t="inlineStr">
        <is>
          <t>상가</t>
        </is>
      </c>
      <c r="C294" s="3" t="inlineStr">
        <is>
          <t>월세</t>
        </is>
      </c>
      <c r="D294" s="16" t="n">
        <v>3000</v>
      </c>
      <c r="E294" s="17" t="n">
        <v>54.15</v>
      </c>
      <c r="F294" s="17" t="n">
        <v>12.71</v>
      </c>
      <c r="G294" s="16" t="n">
        <v>3000</v>
      </c>
      <c r="H294" s="16" t="n">
        <v>110</v>
      </c>
      <c r="I294" s="17" t="n">
        <v>236</v>
      </c>
      <c r="J294" s="17" t="n">
        <v>8.699999999999999</v>
      </c>
      <c r="K294" s="3" t="n">
        <v>1</v>
      </c>
      <c r="L294" s="3" t="inlineStr">
        <is>
          <t>4</t>
        </is>
      </c>
      <c r="M294" s="3" t="n">
        <v>35.158164</v>
      </c>
      <c r="N294" s="3" t="n">
        <v>129.06078</v>
      </c>
      <c r="O294" s="3" t="inlineStr">
        <is>
          <t>25년이상, 융자금없는, 역세권, 1층</t>
        </is>
      </c>
      <c r="P294" s="3" t="inlineStr">
        <is>
          <t>월간상사공인중개사사무소</t>
        </is>
      </c>
      <c r="Q294" s="3" t="inlineStr">
        <is>
          <t>https://m.land.naver.com/article/info/2330756287</t>
        </is>
      </c>
      <c r="R294" s="3">
        <f>IF(M293=M294,IF(F293=F294,IF(H293=H294,1,0),0),0)</f>
        <v/>
      </c>
    </row>
    <row r="295">
      <c r="A295" s="3" t="inlineStr">
        <is>
          <t>2331918610</t>
        </is>
      </c>
      <c r="B295" s="3" t="inlineStr">
        <is>
          <t>상가</t>
        </is>
      </c>
      <c r="C295" s="3" t="inlineStr">
        <is>
          <t>월세</t>
        </is>
      </c>
      <c r="D295" s="16" t="n">
        <v>2000</v>
      </c>
      <c r="E295" s="17" t="n">
        <v>10.29</v>
      </c>
      <c r="F295" s="17" t="n">
        <v>10.29</v>
      </c>
      <c r="G295" s="16" t="n">
        <v>2000</v>
      </c>
      <c r="H295" s="16" t="n">
        <v>90</v>
      </c>
      <c r="I295" s="17" t="n">
        <v>194.4</v>
      </c>
      <c r="J295" s="17" t="n">
        <v>8.699999999999999</v>
      </c>
      <c r="K295" s="3" t="n">
        <v>3</v>
      </c>
      <c r="L295" s="3" t="inlineStr">
        <is>
          <t>3</t>
        </is>
      </c>
      <c r="M295" s="3" t="n">
        <v>35.15625</v>
      </c>
      <c r="N295" s="3" t="n">
        <v>129.057959</v>
      </c>
      <c r="O295" s="3" t="inlineStr">
        <is>
          <t>15년이내, 융자금없는, 역세권, 고층</t>
        </is>
      </c>
      <c r="P295" s="3" t="inlineStr">
        <is>
          <t>뉴롯데부동산 공인중개사사무소</t>
        </is>
      </c>
      <c r="Q295" s="3" t="inlineStr">
        <is>
          <t>https://m.land.naver.com/article/info/2331918610</t>
        </is>
      </c>
      <c r="R295" s="3">
        <f>IF(M294=M295,IF(F294=F295,IF(H294=H295,1,0),0),0)</f>
        <v/>
      </c>
    </row>
    <row r="296">
      <c r="A296" s="3" t="inlineStr">
        <is>
          <t>2332551238</t>
        </is>
      </c>
      <c r="B296" s="3" t="inlineStr">
        <is>
          <t>상가</t>
        </is>
      </c>
      <c r="C296" s="3" t="inlineStr">
        <is>
          <t>월세</t>
        </is>
      </c>
      <c r="D296" s="16" t="n">
        <v>5000</v>
      </c>
      <c r="E296" s="17" t="n">
        <v>45.68</v>
      </c>
      <c r="F296" s="17" t="n">
        <v>45.85</v>
      </c>
      <c r="G296" s="16" t="n">
        <v>5000</v>
      </c>
      <c r="H296" s="16" t="n">
        <v>400</v>
      </c>
      <c r="I296" s="17" t="n">
        <v>109.1</v>
      </c>
      <c r="J296" s="17" t="n">
        <v>8.699999999999999</v>
      </c>
      <c r="K296" s="3" t="n">
        <v>2</v>
      </c>
      <c r="L296" s="3" t="inlineStr">
        <is>
          <t>9</t>
        </is>
      </c>
      <c r="M296" s="3" t="n">
        <v>35.156695</v>
      </c>
      <c r="N296" s="3" t="n">
        <v>129.061101</v>
      </c>
      <c r="O296" s="3" t="inlineStr">
        <is>
          <t>4년이내, 융자금없는, 역세권, 지상층(1층제외)</t>
        </is>
      </c>
      <c r="P296" s="3" t="inlineStr">
        <is>
          <t>뉴롯데부동산 공인중개사사무소</t>
        </is>
      </c>
      <c r="Q296" s="3" t="inlineStr">
        <is>
          <t>https://m.land.naver.com/article/info/2332551238</t>
        </is>
      </c>
      <c r="R296" s="3">
        <f>IF(M295=M296,IF(F295=F296,IF(H295=H296,1,0),0),0)</f>
        <v/>
      </c>
    </row>
    <row r="297">
      <c r="A297" s="3" t="inlineStr">
        <is>
          <t>2330578265</t>
        </is>
      </c>
      <c r="B297" s="3" t="inlineStr">
        <is>
          <t>상가</t>
        </is>
      </c>
      <c r="C297" s="3" t="inlineStr">
        <is>
          <t>월세</t>
        </is>
      </c>
      <c r="D297" s="16" t="n">
        <v>8400</v>
      </c>
      <c r="E297" s="17" t="n">
        <v>71.39</v>
      </c>
      <c r="F297" s="17" t="n">
        <v>71.39</v>
      </c>
      <c r="G297" s="16" t="n">
        <v>8400</v>
      </c>
      <c r="H297" s="16" t="n">
        <v>620</v>
      </c>
      <c r="I297" s="17" t="n">
        <v>117.7</v>
      </c>
      <c r="J297" s="17" t="n">
        <v>8.699999999999999</v>
      </c>
      <c r="K297" s="3" t="n">
        <v>1</v>
      </c>
      <c r="L297" s="3" t="inlineStr">
        <is>
          <t>2</t>
        </is>
      </c>
      <c r="M297" s="3" t="n">
        <v>35.156544</v>
      </c>
      <c r="N297" s="3" t="n">
        <v>129.060193</v>
      </c>
      <c r="O297" s="3" t="inlineStr">
        <is>
          <t>15년이내, 융자금없는, 역세권, 1층</t>
        </is>
      </c>
      <c r="P297" s="3" t="inlineStr">
        <is>
          <t>열린공인중개사사무소</t>
        </is>
      </c>
      <c r="Q297" s="3" t="inlineStr">
        <is>
          <t>https://m.land.naver.com/article/info/2330578265</t>
        </is>
      </c>
      <c r="R297" s="3">
        <f>IF(M296=M297,IF(F296=F297,IF(H296=H297,1,0),0),0)</f>
        <v/>
      </c>
    </row>
    <row r="298">
      <c r="A298" s="3" t="inlineStr">
        <is>
          <t>2332581027</t>
        </is>
      </c>
      <c r="B298" s="3" t="inlineStr">
        <is>
          <t>상가</t>
        </is>
      </c>
      <c r="C298" s="3" t="inlineStr">
        <is>
          <t>월세</t>
        </is>
      </c>
      <c r="D298" s="16" t="n">
        <v>2000</v>
      </c>
      <c r="E298" s="17" t="n">
        <v>22.99</v>
      </c>
      <c r="F298" s="17" t="n">
        <v>22.99</v>
      </c>
      <c r="G298" s="16" t="n">
        <v>2000</v>
      </c>
      <c r="H298" s="16" t="n">
        <v>200</v>
      </c>
      <c r="I298" s="17" t="n">
        <v>87</v>
      </c>
      <c r="J298" s="17" t="n">
        <v>8.699999999999999</v>
      </c>
      <c r="K298" s="3" t="n">
        <v>1</v>
      </c>
      <c r="L298" s="3" t="inlineStr">
        <is>
          <t>2</t>
        </is>
      </c>
      <c r="M298" s="3" t="n">
        <v>35.156053</v>
      </c>
      <c r="N298" s="3" t="n">
        <v>129.060398</v>
      </c>
      <c r="O298" s="3" t="inlineStr">
        <is>
          <t>25년이상, 융자금없는, 역세권, 1층</t>
        </is>
      </c>
      <c r="P298" s="3" t="inlineStr">
        <is>
          <t>월간상사공인중개사사무소</t>
        </is>
      </c>
      <c r="Q298" s="3" t="inlineStr">
        <is>
          <t>https://m.land.naver.com/article/info/2332581027</t>
        </is>
      </c>
      <c r="R298" s="3">
        <f>IF(M297=M298,IF(F297=F298,IF(H297=H298,1,0),0),0)</f>
        <v/>
      </c>
    </row>
    <row r="299">
      <c r="A299" s="3" t="inlineStr">
        <is>
          <t>2332565806</t>
        </is>
      </c>
      <c r="B299" s="3" t="inlineStr">
        <is>
          <t>상가</t>
        </is>
      </c>
      <c r="C299" s="3" t="inlineStr">
        <is>
          <t>월세</t>
        </is>
      </c>
      <c r="D299" s="16" t="n">
        <v>1000</v>
      </c>
      <c r="E299" s="17" t="n">
        <v>7.26</v>
      </c>
      <c r="F299" s="17" t="n">
        <v>7.3</v>
      </c>
      <c r="G299" s="16" t="n">
        <v>1000</v>
      </c>
      <c r="H299" s="16" t="n">
        <v>63</v>
      </c>
      <c r="I299" s="17" t="n">
        <v>137</v>
      </c>
      <c r="J299" s="17" t="n">
        <v>8.6</v>
      </c>
      <c r="K299" s="3" t="n">
        <v>2</v>
      </c>
      <c r="L299" s="3" t="inlineStr">
        <is>
          <t>3</t>
        </is>
      </c>
      <c r="M299" s="3" t="n">
        <v>35.156839</v>
      </c>
      <c r="N299" s="3" t="n">
        <v>129.060966</v>
      </c>
      <c r="O299" s="3" t="inlineStr">
        <is>
          <t>25년이상, 융자금없는, 역세권, 중층</t>
        </is>
      </c>
      <c r="P299" s="3" t="inlineStr">
        <is>
          <t>바른공인중개사사무소</t>
        </is>
      </c>
      <c r="Q299" s="3" t="inlineStr">
        <is>
          <t>https://m.land.naver.com/article/info/2332565806</t>
        </is>
      </c>
      <c r="R299" s="3">
        <f>IF(M298=M299,IF(F298=F299,IF(H298=H299,1,0),0),0)</f>
        <v/>
      </c>
    </row>
    <row r="300" hidden="1">
      <c r="A300" s="3" t="inlineStr">
        <is>
          <t>2329307055</t>
        </is>
      </c>
      <c r="B300" s="3" t="inlineStr">
        <is>
          <t>상가</t>
        </is>
      </c>
      <c r="C300" s="3" t="inlineStr">
        <is>
          <t>월세</t>
        </is>
      </c>
      <c r="D300" s="16" t="n">
        <v>1500</v>
      </c>
      <c r="E300" s="17" t="n">
        <v>9.98</v>
      </c>
      <c r="F300" s="17" t="n">
        <v>10.07</v>
      </c>
      <c r="G300" s="16" t="n">
        <v>1500</v>
      </c>
      <c r="H300" s="16" t="n">
        <v>85</v>
      </c>
      <c r="I300" s="17" t="n">
        <v>149</v>
      </c>
      <c r="J300" s="17" t="n">
        <v>8.4</v>
      </c>
      <c r="K300" s="3" t="n">
        <v>1</v>
      </c>
      <c r="L300" s="3" t="inlineStr">
        <is>
          <t>4</t>
        </is>
      </c>
      <c r="M300" s="3" t="n">
        <v>35.160587</v>
      </c>
      <c r="N300" s="3" t="n">
        <v>129.058293</v>
      </c>
      <c r="O300" s="3" t="inlineStr">
        <is>
          <t>25년이상, 융자금없는, 역세권, 1층</t>
        </is>
      </c>
      <c r="P300" s="3" t="inlineStr">
        <is>
          <t>트렌드부동산공인중개사사무소</t>
        </is>
      </c>
      <c r="Q300" s="3" t="inlineStr">
        <is>
          <t>https://m.land.naver.com/article/info/2329307055</t>
        </is>
      </c>
      <c r="R300" s="3">
        <f>IF(#REF!=M300,IF(#REF!=F300,IF(#REF!=H300,1,0),0),0)</f>
        <v/>
      </c>
    </row>
    <row r="301">
      <c r="A301" s="3" t="inlineStr">
        <is>
          <t>2329890768</t>
        </is>
      </c>
      <c r="B301" s="3" t="inlineStr">
        <is>
          <t>상가</t>
        </is>
      </c>
      <c r="C301" s="3" t="inlineStr">
        <is>
          <t>월세</t>
        </is>
      </c>
      <c r="D301" s="16" t="n">
        <v>2000</v>
      </c>
      <c r="E301" s="17" t="n">
        <v>25.11</v>
      </c>
      <c r="F301" s="17" t="n">
        <v>25.11</v>
      </c>
      <c r="G301" s="16" t="n">
        <v>2000</v>
      </c>
      <c r="H301" s="16" t="n">
        <v>210</v>
      </c>
      <c r="I301" s="17" t="n">
        <v>79.59999999999999</v>
      </c>
      <c r="J301" s="17" t="n">
        <v>8.4</v>
      </c>
      <c r="K301" s="3" t="n">
        <v>2</v>
      </c>
      <c r="L301" s="3" t="inlineStr">
        <is>
          <t>3</t>
        </is>
      </c>
      <c r="M301" s="3" t="n">
        <v>35.156214</v>
      </c>
      <c r="N301" s="3" t="n">
        <v>129.05996</v>
      </c>
      <c r="O301" s="3" t="inlineStr">
        <is>
          <t>25년이상, 융자금적은, 역세권, 중층</t>
        </is>
      </c>
      <c r="P301" s="3" t="inlineStr">
        <is>
          <t>황금알공인중개사</t>
        </is>
      </c>
      <c r="Q301" s="3" t="inlineStr">
        <is>
          <t>https://m.land.naver.com/article/info/2329890768</t>
        </is>
      </c>
      <c r="R301" s="3">
        <f>IF(M300=M301,IF(F300=F301,IF(H300=H301,1,0),0),0)</f>
        <v/>
      </c>
    </row>
    <row r="302">
      <c r="A302" s="3" t="inlineStr">
        <is>
          <t>2331592937</t>
        </is>
      </c>
      <c r="B302" s="3" t="inlineStr">
        <is>
          <t>상가</t>
        </is>
      </c>
      <c r="C302" s="3" t="inlineStr">
        <is>
          <t>월세</t>
        </is>
      </c>
      <c r="D302" s="16" t="n">
        <v>400</v>
      </c>
      <c r="E302" s="17" t="n">
        <v>5.75</v>
      </c>
      <c r="F302" s="17" t="n">
        <v>6</v>
      </c>
      <c r="G302" s="16" t="n">
        <v>400</v>
      </c>
      <c r="H302" s="16" t="n">
        <v>50</v>
      </c>
      <c r="I302" s="17" t="n">
        <v>66.7</v>
      </c>
      <c r="J302" s="17" t="n">
        <v>8.300000000000001</v>
      </c>
      <c r="K302" s="3" t="n">
        <v>1</v>
      </c>
      <c r="L302" s="3" t="inlineStr">
        <is>
          <t>1</t>
        </is>
      </c>
      <c r="M302" s="3" t="n">
        <v>35.15757</v>
      </c>
      <c r="N302" s="3" t="n">
        <v>129.061182</v>
      </c>
      <c r="O302" s="3" t="inlineStr">
        <is>
          <t>25년이상, 융자금없는, 역세권, 1층</t>
        </is>
      </c>
      <c r="P302" s="3" t="inlineStr">
        <is>
          <t>아이온부동산공인중개사사무소</t>
        </is>
      </c>
      <c r="Q302" s="3" t="inlineStr">
        <is>
          <t>https://m.land.naver.com/article/info/2331592937</t>
        </is>
      </c>
      <c r="R302" s="3">
        <f>IF(M301=M302,IF(F301=F302,IF(H301=H302,1,0),0),0)</f>
        <v/>
      </c>
    </row>
    <row r="303">
      <c r="A303" s="3" t="inlineStr">
        <is>
          <t>2331383754</t>
        </is>
      </c>
      <c r="B303" s="3" t="inlineStr">
        <is>
          <t>상가</t>
        </is>
      </c>
      <c r="C303" s="3" t="inlineStr">
        <is>
          <t>월세</t>
        </is>
      </c>
      <c r="D303" s="16" t="n">
        <v>20000</v>
      </c>
      <c r="E303" s="17" t="n">
        <v>90.75</v>
      </c>
      <c r="F303" s="17" t="n">
        <v>90.83</v>
      </c>
      <c r="G303" s="16" t="n">
        <v>20000</v>
      </c>
      <c r="H303" s="16" t="n">
        <v>750</v>
      </c>
      <c r="I303" s="17" t="n">
        <v>220.2</v>
      </c>
      <c r="J303" s="17" t="n">
        <v>8.300000000000001</v>
      </c>
      <c r="K303" s="3" t="n">
        <v>2</v>
      </c>
      <c r="L303" s="3" t="inlineStr">
        <is>
          <t>18</t>
        </is>
      </c>
      <c r="M303" s="3" t="n">
        <v>35.157999</v>
      </c>
      <c r="N303" s="3" t="n">
        <v>129.060309</v>
      </c>
      <c r="O303" s="3" t="inlineStr">
        <is>
          <t>2년이내, 융자금없는, 역세권, 지상층(1층제외)</t>
        </is>
      </c>
      <c r="P303" s="3" t="inlineStr">
        <is>
          <t>엘시티리움부동산공인중개사사무소</t>
        </is>
      </c>
      <c r="Q303" s="3" t="inlineStr">
        <is>
          <t>https://m.land.naver.com/article/info/2331383754</t>
        </is>
      </c>
      <c r="R303" s="3">
        <f>IF(M302=M303,IF(F302=F303,IF(H302=H303,1,0),0),0)</f>
        <v/>
      </c>
    </row>
    <row r="304" hidden="1">
      <c r="A304" s="3" t="inlineStr">
        <is>
          <t>2332530843</t>
        </is>
      </c>
      <c r="B304" s="3" t="inlineStr">
        <is>
          <t>상가</t>
        </is>
      </c>
      <c r="C304" s="3" t="inlineStr">
        <is>
          <t>월세</t>
        </is>
      </c>
      <c r="D304" s="16" t="n">
        <v>1000</v>
      </c>
      <c r="E304" s="17" t="n">
        <v>5.75</v>
      </c>
      <c r="F304" s="17" t="n">
        <v>6</v>
      </c>
      <c r="G304" s="16" t="n">
        <v>1000</v>
      </c>
      <c r="H304" s="16" t="n">
        <v>50</v>
      </c>
      <c r="I304" s="17" t="n">
        <v>166.7</v>
      </c>
      <c r="J304" s="17" t="n">
        <v>8.300000000000001</v>
      </c>
      <c r="K304" s="3" t="n">
        <v>1</v>
      </c>
      <c r="L304" s="3" t="inlineStr">
        <is>
          <t>14</t>
        </is>
      </c>
      <c r="M304" s="3" t="n">
        <v>35.159503</v>
      </c>
      <c r="N304" s="3" t="n">
        <v>129.057321</v>
      </c>
      <c r="O304" s="3" t="inlineStr">
        <is>
          <t>10년이내, 융자금없는, 역세권, 1층</t>
        </is>
      </c>
      <c r="P304" s="3" t="inlineStr">
        <is>
          <t>늘푸른부동산공인중개사사무소</t>
        </is>
      </c>
      <c r="Q304" s="3" t="inlineStr">
        <is>
          <t>https://m.land.naver.com/article/info/2332530843</t>
        </is>
      </c>
      <c r="R304" s="3">
        <f>IF(#REF!=M304,IF(#REF!=F304,IF(#REF!=H304,1,0),0),0)</f>
        <v/>
      </c>
    </row>
    <row r="305" hidden="1">
      <c r="A305" s="3" t="inlineStr">
        <is>
          <t>2330998978</t>
        </is>
      </c>
      <c r="B305" s="3" t="inlineStr">
        <is>
          <t>상가</t>
        </is>
      </c>
      <c r="C305" s="3" t="inlineStr">
        <is>
          <t>월세</t>
        </is>
      </c>
      <c r="D305" s="16" t="n">
        <v>2000</v>
      </c>
      <c r="E305" s="17" t="n">
        <v>25.11</v>
      </c>
      <c r="F305" s="17" t="n">
        <v>25.27</v>
      </c>
      <c r="G305" s="16" t="n">
        <v>2000</v>
      </c>
      <c r="H305" s="16" t="n">
        <v>210</v>
      </c>
      <c r="I305" s="17" t="n">
        <v>79.09999999999999</v>
      </c>
      <c r="J305" s="17" t="n">
        <v>8.300000000000001</v>
      </c>
      <c r="K305" s="3" t="n">
        <v>2</v>
      </c>
      <c r="L305" s="3" t="inlineStr">
        <is>
          <t>3</t>
        </is>
      </c>
      <c r="M305" s="3" t="n">
        <v>35.156214</v>
      </c>
      <c r="N305" s="3" t="n">
        <v>129.05996</v>
      </c>
      <c r="O305" s="3" t="inlineStr">
        <is>
          <t>25년이상, 융자금없는, 역세권, 중층</t>
        </is>
      </c>
      <c r="P305" s="3" t="inlineStr">
        <is>
          <t>주식회사 한결부동산중개법인</t>
        </is>
      </c>
      <c r="Q305" s="3" t="inlineStr">
        <is>
          <t>https://m.land.naver.com/article/info/2330998978</t>
        </is>
      </c>
      <c r="R305" s="3">
        <f>IF(#REF!=M305,IF(#REF!=F305,IF(#REF!=H305,1,0),0),0)</f>
        <v/>
      </c>
    </row>
    <row r="306" hidden="1">
      <c r="A306" s="3" t="inlineStr">
        <is>
          <t>2331561488</t>
        </is>
      </c>
      <c r="B306" s="3" t="inlineStr">
        <is>
          <t>상가</t>
        </is>
      </c>
      <c r="C306" s="3" t="inlineStr">
        <is>
          <t>월세</t>
        </is>
      </c>
      <c r="D306" s="16" t="n">
        <v>1500</v>
      </c>
      <c r="E306" s="17" t="n">
        <v>18.15</v>
      </c>
      <c r="F306" s="17" t="n">
        <v>18.26</v>
      </c>
      <c r="G306" s="16" t="n">
        <v>1500</v>
      </c>
      <c r="H306" s="16" t="n">
        <v>150</v>
      </c>
      <c r="I306" s="17" t="n">
        <v>82.09999999999999</v>
      </c>
      <c r="J306" s="17" t="n">
        <v>8.199999999999999</v>
      </c>
      <c r="K306" s="3" t="n">
        <v>2</v>
      </c>
      <c r="L306" s="3" t="inlineStr">
        <is>
          <t>4</t>
        </is>
      </c>
      <c r="M306" s="3" t="n">
        <v>35.156544</v>
      </c>
      <c r="N306" s="3" t="n">
        <v>129.059757</v>
      </c>
      <c r="O306" s="3" t="inlineStr">
        <is>
          <t>25년이상, 융자금없는, 역세권, 중층</t>
        </is>
      </c>
      <c r="P306" s="3" t="inlineStr">
        <is>
          <t>원상가 공인중개사 사무소</t>
        </is>
      </c>
      <c r="Q306" s="3" t="inlineStr">
        <is>
          <t>https://m.land.naver.com/article/info/2331561488</t>
        </is>
      </c>
      <c r="R306" s="3">
        <f>IF(#REF!=M306,IF(#REF!=F306,IF(#REF!=H306,1,0),0),0)</f>
        <v/>
      </c>
    </row>
    <row r="307">
      <c r="A307" s="3" t="inlineStr">
        <is>
          <t>2331815480</t>
        </is>
      </c>
      <c r="B307" s="3" t="inlineStr">
        <is>
          <t>상가</t>
        </is>
      </c>
      <c r="C307" s="3" t="inlineStr">
        <is>
          <t>월세</t>
        </is>
      </c>
      <c r="D307" s="16" t="n">
        <v>1500</v>
      </c>
      <c r="E307" s="17" t="n">
        <v>18.15</v>
      </c>
      <c r="F307" s="17" t="n">
        <v>18.4</v>
      </c>
      <c r="G307" s="16" t="n">
        <v>1500</v>
      </c>
      <c r="H307" s="16" t="n">
        <v>150</v>
      </c>
      <c r="I307" s="17" t="n">
        <v>81.5</v>
      </c>
      <c r="J307" s="17" t="n">
        <v>8.199999999999999</v>
      </c>
      <c r="K307" s="3" t="n">
        <v>2</v>
      </c>
      <c r="L307" s="3" t="inlineStr">
        <is>
          <t>4</t>
        </is>
      </c>
      <c r="M307" s="3" t="n">
        <v>35.156544</v>
      </c>
      <c r="N307" s="3" t="n">
        <v>129.059757</v>
      </c>
      <c r="O307" s="3" t="inlineStr">
        <is>
          <t>25년이상, 융자금없는, 역세권, 중층</t>
        </is>
      </c>
      <c r="P307" s="3" t="inlineStr">
        <is>
          <t>아이온부동산공인중개사사무소</t>
        </is>
      </c>
      <c r="Q307" s="3" t="inlineStr">
        <is>
          <t>https://m.land.naver.com/article/info/2331815480</t>
        </is>
      </c>
      <c r="R307" s="3">
        <f>IF(M306=M307,IF(F306=F307,IF(H306=H307,1,0),0),0)</f>
        <v/>
      </c>
    </row>
    <row r="308">
      <c r="A308" s="3" t="inlineStr">
        <is>
          <t>2331962254</t>
        </is>
      </c>
      <c r="B308" s="3" t="inlineStr">
        <is>
          <t>상가</t>
        </is>
      </c>
      <c r="C308" s="3" t="inlineStr">
        <is>
          <t>월세</t>
        </is>
      </c>
      <c r="D308" s="16" t="n">
        <v>1000</v>
      </c>
      <c r="E308" s="17" t="n">
        <v>18.15</v>
      </c>
      <c r="F308" s="17" t="n">
        <v>18.27</v>
      </c>
      <c r="G308" s="16" t="n">
        <v>1000</v>
      </c>
      <c r="H308" s="16" t="n">
        <v>150</v>
      </c>
      <c r="I308" s="17" t="n">
        <v>54.7</v>
      </c>
      <c r="J308" s="17" t="n">
        <v>8.199999999999999</v>
      </c>
      <c r="K308" s="3" t="n">
        <v>1</v>
      </c>
      <c r="L308" s="3" t="inlineStr">
        <is>
          <t>1</t>
        </is>
      </c>
      <c r="M308" s="3" t="n">
        <v>35.15757</v>
      </c>
      <c r="N308" s="3" t="n">
        <v>129.061182</v>
      </c>
      <c r="O308" s="3" t="inlineStr">
        <is>
          <t>25년이상, 융자금없는, 역세권, 1층</t>
        </is>
      </c>
      <c r="P308" s="3" t="inlineStr">
        <is>
          <t>아이온부동산공인중개사사무소</t>
        </is>
      </c>
      <c r="Q308" s="3" t="inlineStr">
        <is>
          <t>https://m.land.naver.com/article/info/2331962254</t>
        </is>
      </c>
      <c r="R308" s="3">
        <f>IF(M307=M308,IF(F307=F308,IF(H307=H308,1,0),0),0)</f>
        <v/>
      </c>
    </row>
    <row r="309">
      <c r="A309" s="3" t="inlineStr">
        <is>
          <t>2331011896</t>
        </is>
      </c>
      <c r="B309" s="3" t="inlineStr">
        <is>
          <t>상가</t>
        </is>
      </c>
      <c r="C309" s="3" t="inlineStr">
        <is>
          <t>월세</t>
        </is>
      </c>
      <c r="D309" s="16" t="n">
        <v>1500</v>
      </c>
      <c r="E309" s="17" t="n">
        <v>18.15</v>
      </c>
      <c r="F309" s="17" t="n">
        <v>18.26</v>
      </c>
      <c r="G309" s="16" t="n">
        <v>1500</v>
      </c>
      <c r="H309" s="16" t="n">
        <v>150</v>
      </c>
      <c r="I309" s="17" t="n">
        <v>82.09999999999999</v>
      </c>
      <c r="J309" s="17" t="n">
        <v>8.199999999999999</v>
      </c>
      <c r="K309" s="3" t="n">
        <v>2</v>
      </c>
      <c r="L309" s="3" t="inlineStr">
        <is>
          <t>4</t>
        </is>
      </c>
      <c r="M309" s="3" t="n">
        <v>35.156544</v>
      </c>
      <c r="N309" s="3" t="n">
        <v>129.059757</v>
      </c>
      <c r="O309" s="3" t="inlineStr">
        <is>
          <t>25년이상, 융자금없는, 역세권, 중층</t>
        </is>
      </c>
      <c r="P309" s="3" t="inlineStr">
        <is>
          <t>주식회사 한결부동산중개법인</t>
        </is>
      </c>
      <c r="Q309" s="3" t="inlineStr">
        <is>
          <t>https://m.land.naver.com/article/info/2331011896</t>
        </is>
      </c>
      <c r="R309" s="3">
        <f>IF(M308=M309,IF(F308=F309,IF(H308=H309,1,0),0),0)</f>
        <v/>
      </c>
    </row>
    <row r="310">
      <c r="A310" s="3" t="inlineStr">
        <is>
          <t>2331575263</t>
        </is>
      </c>
      <c r="B310" s="3" t="inlineStr">
        <is>
          <t>상가</t>
        </is>
      </c>
      <c r="C310" s="3" t="inlineStr">
        <is>
          <t>월세</t>
        </is>
      </c>
      <c r="D310" s="16" t="n">
        <v>7000</v>
      </c>
      <c r="E310" s="17" t="n">
        <v>61.1</v>
      </c>
      <c r="F310" s="17" t="n">
        <v>43.22</v>
      </c>
      <c r="G310" s="16" t="n">
        <v>7000</v>
      </c>
      <c r="H310" s="16" t="n">
        <v>350</v>
      </c>
      <c r="I310" s="17" t="n">
        <v>162</v>
      </c>
      <c r="J310" s="17" t="n">
        <v>8.1</v>
      </c>
      <c r="K310" s="3" t="n">
        <v>8</v>
      </c>
      <c r="L310" s="3" t="inlineStr">
        <is>
          <t>15</t>
        </is>
      </c>
      <c r="M310" s="3" t="n">
        <v>35.159389</v>
      </c>
      <c r="N310" s="3" t="n">
        <v>129.060015</v>
      </c>
      <c r="O310" s="3" t="inlineStr">
        <is>
          <t>15년이내, 융자금없는, 역세권, 중층</t>
        </is>
      </c>
      <c r="P310" s="3" t="inlineStr">
        <is>
          <t>센트럴부동산중개사사무소</t>
        </is>
      </c>
      <c r="Q310" s="3" t="inlineStr">
        <is>
          <t>https://m.land.naver.com/article/info/2331575263</t>
        </is>
      </c>
      <c r="R310" s="3">
        <f>IF(M309=M310,IF(F309=F310,IF(H309=H310,1,0),0),0)</f>
        <v/>
      </c>
    </row>
    <row r="311">
      <c r="A311" s="3" t="inlineStr">
        <is>
          <t>2332924315</t>
        </is>
      </c>
      <c r="B311" s="3" t="inlineStr">
        <is>
          <t>상가</t>
        </is>
      </c>
      <c r="C311" s="3" t="inlineStr">
        <is>
          <t>월세</t>
        </is>
      </c>
      <c r="D311" s="16" t="n">
        <v>5000</v>
      </c>
      <c r="E311" s="17" t="n">
        <v>58.99</v>
      </c>
      <c r="F311" s="17" t="n">
        <v>58.99</v>
      </c>
      <c r="G311" s="16" t="n">
        <v>5000</v>
      </c>
      <c r="H311" s="16" t="n">
        <v>470</v>
      </c>
      <c r="I311" s="17" t="n">
        <v>84.8</v>
      </c>
      <c r="J311" s="17" t="n">
        <v>8</v>
      </c>
      <c r="K311" s="3" t="n">
        <v>1</v>
      </c>
      <c r="L311" s="3" t="inlineStr">
        <is>
          <t>3</t>
        </is>
      </c>
      <c r="M311" s="3" t="n">
        <v>35.155663</v>
      </c>
      <c r="N311" s="3" t="n">
        <v>129.060663</v>
      </c>
      <c r="O311" s="3" t="inlineStr">
        <is>
          <t>25년이상, 융자금없는, 역세권, 1층</t>
        </is>
      </c>
      <c r="P311" s="3" t="inlineStr">
        <is>
          <t>1번가부동산공인중개사사무소</t>
        </is>
      </c>
      <c r="Q311" s="3" t="inlineStr">
        <is>
          <t>https://m.land.naver.com/article/info/2332924315</t>
        </is>
      </c>
      <c r="R311" s="3">
        <f>IF(M310=M311,IF(F310=F311,IF(H310=H311,1,0),0),0)</f>
        <v/>
      </c>
    </row>
    <row r="312">
      <c r="A312" s="3" t="inlineStr">
        <is>
          <t>2329862014</t>
        </is>
      </c>
      <c r="B312" s="3" t="inlineStr">
        <is>
          <t>상가</t>
        </is>
      </c>
      <c r="C312" s="3" t="inlineStr">
        <is>
          <t>월세</t>
        </is>
      </c>
      <c r="D312" s="16" t="n">
        <v>2000</v>
      </c>
      <c r="E312" s="17" t="n">
        <v>25.11</v>
      </c>
      <c r="F312" s="17" t="n">
        <v>25.11</v>
      </c>
      <c r="G312" s="16" t="n">
        <v>2000</v>
      </c>
      <c r="H312" s="16" t="n">
        <v>200</v>
      </c>
      <c r="I312" s="17" t="n">
        <v>79.59999999999999</v>
      </c>
      <c r="J312" s="17" t="n">
        <v>8</v>
      </c>
      <c r="K312" s="3" t="n">
        <v>2</v>
      </c>
      <c r="L312" s="3" t="inlineStr">
        <is>
          <t>3</t>
        </is>
      </c>
      <c r="M312" s="3" t="n">
        <v>35.156214</v>
      </c>
      <c r="N312" s="3" t="n">
        <v>129.05996</v>
      </c>
      <c r="O312" s="3" t="inlineStr">
        <is>
          <t>25년이상, 융자금없는, 역세권, 중층</t>
        </is>
      </c>
      <c r="P312" s="3" t="inlineStr">
        <is>
          <t>월간상사공인중개사사무소</t>
        </is>
      </c>
      <c r="Q312" s="3" t="inlineStr">
        <is>
          <t>https://m.land.naver.com/article/info/2329862014</t>
        </is>
      </c>
      <c r="R312" s="3">
        <f>IF(M311=M312,IF(F311=F312,IF(H311=H312,1,0),0),0)</f>
        <v/>
      </c>
    </row>
    <row r="313">
      <c r="A313" s="3" t="inlineStr">
        <is>
          <t>2330452303</t>
        </is>
      </c>
      <c r="B313" s="3" t="inlineStr">
        <is>
          <t>상가</t>
        </is>
      </c>
      <c r="C313" s="3" t="inlineStr">
        <is>
          <t>월세</t>
        </is>
      </c>
      <c r="D313" s="16" t="n">
        <v>6000</v>
      </c>
      <c r="E313" s="17" t="n">
        <v>54.45</v>
      </c>
      <c r="F313" s="17" t="n">
        <v>54.57</v>
      </c>
      <c r="G313" s="16" t="n">
        <v>6000</v>
      </c>
      <c r="H313" s="16" t="n">
        <v>435</v>
      </c>
      <c r="I313" s="17" t="n">
        <v>110</v>
      </c>
      <c r="J313" s="17" t="n">
        <v>8</v>
      </c>
      <c r="K313" s="3" t="n">
        <v>2</v>
      </c>
      <c r="L313" s="3" t="inlineStr">
        <is>
          <t>7</t>
        </is>
      </c>
      <c r="M313" s="3" t="n">
        <v>35.155458</v>
      </c>
      <c r="N313" s="3" t="n">
        <v>129.060046</v>
      </c>
      <c r="O313" s="3" t="inlineStr">
        <is>
          <t>25년이내, 융자금없는, 역세권, 지상층(1층제외)</t>
        </is>
      </c>
      <c r="P313" s="3" t="inlineStr">
        <is>
          <t>아이온부동산공인중개사사무소</t>
        </is>
      </c>
      <c r="Q313" s="3" t="inlineStr">
        <is>
          <t>https://m.land.naver.com/article/info/2330452303</t>
        </is>
      </c>
      <c r="R313" s="3">
        <f>IF(M312=M313,IF(F312=F313,IF(H312=H313,1,0),0),0)</f>
        <v/>
      </c>
    </row>
    <row r="314">
      <c r="A314" s="3" t="inlineStr">
        <is>
          <t>2329202385</t>
        </is>
      </c>
      <c r="B314" s="3" t="inlineStr">
        <is>
          <t>상가</t>
        </is>
      </c>
      <c r="C314" s="3" t="inlineStr">
        <is>
          <t>월세</t>
        </is>
      </c>
      <c r="D314" s="16" t="n">
        <v>5000</v>
      </c>
      <c r="E314" s="17" t="n">
        <v>27.22</v>
      </c>
      <c r="F314" s="17" t="n">
        <v>27.5</v>
      </c>
      <c r="G314" s="16" t="n">
        <v>5000</v>
      </c>
      <c r="H314" s="16" t="n">
        <v>220</v>
      </c>
      <c r="I314" s="17" t="n">
        <v>181.8</v>
      </c>
      <c r="J314" s="17" t="n">
        <v>8</v>
      </c>
      <c r="K314" s="3" t="n">
        <v>2</v>
      </c>
      <c r="L314" s="3" t="inlineStr">
        <is>
          <t>3</t>
        </is>
      </c>
      <c r="M314" s="3" t="n">
        <v>35.156928</v>
      </c>
      <c r="N314" s="3" t="n">
        <v>129.060957</v>
      </c>
      <c r="O314" s="3" t="inlineStr">
        <is>
          <t>25년이내, 융자금없는, 역세권, 중층</t>
        </is>
      </c>
      <c r="P314" s="3" t="inlineStr">
        <is>
          <t>위어스부동산중개사무소</t>
        </is>
      </c>
      <c r="Q314" s="3" t="inlineStr">
        <is>
          <t>https://m.land.naver.com/article/info/2329202385</t>
        </is>
      </c>
      <c r="R314" s="3">
        <f>IF(M313=M314,IF(F313=F314,IF(H313=H314,1,0),0),0)</f>
        <v/>
      </c>
    </row>
    <row r="315" hidden="1">
      <c r="A315" s="3" t="inlineStr">
        <is>
          <t>2329471385</t>
        </is>
      </c>
      <c r="B315" s="3" t="inlineStr">
        <is>
          <t>상가</t>
        </is>
      </c>
      <c r="C315" s="3" t="inlineStr">
        <is>
          <t>월세</t>
        </is>
      </c>
      <c r="D315" s="16" t="n">
        <v>3000</v>
      </c>
      <c r="E315" s="17" t="n">
        <v>13.91</v>
      </c>
      <c r="F315" s="17" t="n">
        <v>13.98</v>
      </c>
      <c r="G315" s="16" t="n">
        <v>3000</v>
      </c>
      <c r="H315" s="16" t="n">
        <v>110</v>
      </c>
      <c r="I315" s="17" t="n">
        <v>214.6</v>
      </c>
      <c r="J315" s="17" t="n">
        <v>7.9</v>
      </c>
      <c r="K315" s="3" t="n">
        <v>1</v>
      </c>
      <c r="L315" s="3" t="inlineStr">
        <is>
          <t>4</t>
        </is>
      </c>
      <c r="M315" s="3" t="n">
        <v>35.158164</v>
      </c>
      <c r="N315" s="3" t="n">
        <v>129.06078</v>
      </c>
      <c r="O315" s="3" t="inlineStr">
        <is>
          <t>25년이상, 융자금없는, 역세권, 1층</t>
        </is>
      </c>
      <c r="P315" s="3" t="inlineStr">
        <is>
          <t>미래드림부동산중개</t>
        </is>
      </c>
      <c r="Q315" s="3" t="inlineStr">
        <is>
          <t>https://m.land.naver.com/article/info/2329471385</t>
        </is>
      </c>
      <c r="R315" s="3">
        <f>IF(#REF!=M315,IF(#REF!=F315,IF(#REF!=H315,1,0),0),0)</f>
        <v/>
      </c>
    </row>
    <row r="316">
      <c r="A316" s="3" t="inlineStr">
        <is>
          <t>2329738141</t>
        </is>
      </c>
      <c r="B316" s="3" t="inlineStr">
        <is>
          <t>상가</t>
        </is>
      </c>
      <c r="C316" s="3" t="inlineStr">
        <is>
          <t>월세</t>
        </is>
      </c>
      <c r="D316" s="16" t="n">
        <v>2500</v>
      </c>
      <c r="E316" s="17" t="n">
        <v>32.97</v>
      </c>
      <c r="F316" s="17" t="n">
        <v>32.97</v>
      </c>
      <c r="G316" s="16" t="n">
        <v>2500</v>
      </c>
      <c r="H316" s="16" t="n">
        <v>260</v>
      </c>
      <c r="I316" s="17" t="n">
        <v>75.8</v>
      </c>
      <c r="J316" s="17" t="n">
        <v>7.9</v>
      </c>
      <c r="K316" s="3" t="n">
        <v>2</v>
      </c>
      <c r="L316" s="3" t="inlineStr">
        <is>
          <t>3</t>
        </is>
      </c>
      <c r="M316" s="3" t="n">
        <v>35.156244</v>
      </c>
      <c r="N316" s="3" t="n">
        <v>129.062011</v>
      </c>
      <c r="O316" s="3" t="inlineStr">
        <is>
          <t>25년이상, 융자금없는, 역세권, 중층</t>
        </is>
      </c>
      <c r="P316" s="3" t="inlineStr">
        <is>
          <t>경성부동산중개사무소</t>
        </is>
      </c>
      <c r="Q316" s="3" t="inlineStr">
        <is>
          <t>https://m.land.naver.com/article/info/2329738141</t>
        </is>
      </c>
      <c r="R316" s="3">
        <f>IF(M315=M316,IF(F315=F316,IF(H315=H316,1,0),0),0)</f>
        <v/>
      </c>
    </row>
    <row r="317">
      <c r="A317" s="3" t="inlineStr">
        <is>
          <t>2329519546</t>
        </is>
      </c>
      <c r="B317" s="3" t="inlineStr">
        <is>
          <t>상가</t>
        </is>
      </c>
      <c r="C317" s="3" t="inlineStr">
        <is>
          <t>월세</t>
        </is>
      </c>
      <c r="D317" s="16" t="n">
        <v>2000</v>
      </c>
      <c r="E317" s="17" t="n">
        <v>18.75</v>
      </c>
      <c r="F317" s="17" t="n">
        <v>19</v>
      </c>
      <c r="G317" s="16" t="n">
        <v>2000</v>
      </c>
      <c r="H317" s="16" t="n">
        <v>150</v>
      </c>
      <c r="I317" s="17" t="n">
        <v>105.3</v>
      </c>
      <c r="J317" s="17" t="n">
        <v>7.9</v>
      </c>
      <c r="K317" s="3" t="n">
        <v>1</v>
      </c>
      <c r="L317" s="3" t="inlineStr">
        <is>
          <t>5</t>
        </is>
      </c>
      <c r="M317" s="3" t="n">
        <v>35.157957</v>
      </c>
      <c r="N317" s="3" t="n">
        <v>129.060915</v>
      </c>
      <c r="O317" s="3" t="inlineStr">
        <is>
          <t>25년이상, 융자금없는, 역세권, 1층</t>
        </is>
      </c>
      <c r="P317" s="3" t="inlineStr">
        <is>
          <t>열린공인중개사사무소</t>
        </is>
      </c>
      <c r="Q317" s="3" t="inlineStr">
        <is>
          <t>https://m.land.naver.com/article/info/2329519546</t>
        </is>
      </c>
      <c r="R317" s="3">
        <f>IF(M316=M317,IF(F316=F317,IF(H316=H317,1,0),0),0)</f>
        <v/>
      </c>
    </row>
    <row r="318">
      <c r="A318" s="3" t="inlineStr">
        <is>
          <t>2332300115</t>
        </is>
      </c>
      <c r="B318" s="3" t="inlineStr">
        <is>
          <t>상가</t>
        </is>
      </c>
      <c r="C318" s="3" t="inlineStr">
        <is>
          <t>월세</t>
        </is>
      </c>
      <c r="D318" s="16" t="n">
        <v>1000</v>
      </c>
      <c r="E318" s="17" t="n">
        <v>8.470000000000001</v>
      </c>
      <c r="F318" s="17" t="n">
        <v>7.56</v>
      </c>
      <c r="G318" s="16" t="n">
        <v>1000</v>
      </c>
      <c r="H318" s="16" t="n">
        <v>60</v>
      </c>
      <c r="I318" s="17" t="n">
        <v>132.3</v>
      </c>
      <c r="J318" s="17" t="n">
        <v>7.9</v>
      </c>
      <c r="K318" s="3" t="n">
        <v>1</v>
      </c>
      <c r="L318" s="3" t="inlineStr">
        <is>
          <t>1</t>
        </is>
      </c>
      <c r="M318" s="3" t="n">
        <v>35.157054</v>
      </c>
      <c r="N318" s="3" t="n">
        <v>129.060115</v>
      </c>
      <c r="O318" s="3" t="inlineStr">
        <is>
          <t>15년이내, 융자금없는, 역세권, 1층</t>
        </is>
      </c>
      <c r="P318" s="3" t="inlineStr">
        <is>
          <t>청담부동산중개사무소</t>
        </is>
      </c>
      <c r="Q318" s="3" t="inlineStr">
        <is>
          <t>https://m.land.naver.com/article/info/2332300115</t>
        </is>
      </c>
      <c r="R318" s="3">
        <f>IF(M317=M318,IF(F317=F318,IF(H317=H318,1,0),0),0)</f>
        <v/>
      </c>
    </row>
    <row r="319">
      <c r="A319" s="3" t="inlineStr">
        <is>
          <t>2329352242</t>
        </is>
      </c>
      <c r="B319" s="3" t="inlineStr">
        <is>
          <t>상가</t>
        </is>
      </c>
      <c r="C319" s="3" t="inlineStr">
        <is>
          <t>월세</t>
        </is>
      </c>
      <c r="D319" s="16" t="n">
        <v>3000</v>
      </c>
      <c r="E319" s="17" t="n">
        <v>13.91</v>
      </c>
      <c r="F319" s="17" t="n">
        <v>13.91</v>
      </c>
      <c r="G319" s="16" t="n">
        <v>3000</v>
      </c>
      <c r="H319" s="16" t="n">
        <v>110</v>
      </c>
      <c r="I319" s="17" t="n">
        <v>215.7</v>
      </c>
      <c r="J319" s="17" t="n">
        <v>7.9</v>
      </c>
      <c r="K319" s="3" t="n">
        <v>1</v>
      </c>
      <c r="L319" s="3" t="inlineStr">
        <is>
          <t>4</t>
        </is>
      </c>
      <c r="M319" s="3" t="n">
        <v>35.158164</v>
      </c>
      <c r="N319" s="3" t="n">
        <v>129.06078</v>
      </c>
      <c r="O319" s="3" t="inlineStr">
        <is>
          <t>25년이상, 융자금없는, 역세권, 1층</t>
        </is>
      </c>
      <c r="P319" s="3" t="inlineStr">
        <is>
          <t>열린공인중개사사무소</t>
        </is>
      </c>
      <c r="Q319" s="3" t="inlineStr">
        <is>
          <t>https://m.land.naver.com/article/info/2329352242</t>
        </is>
      </c>
      <c r="R319" s="3">
        <f>IF(M318=M319,IF(F318=F319,IF(H318=H319,1,0),0),0)</f>
        <v/>
      </c>
    </row>
    <row r="320">
      <c r="A320" s="3" t="inlineStr">
        <is>
          <t>2330141456</t>
        </is>
      </c>
      <c r="B320" s="3" t="inlineStr">
        <is>
          <t>상가</t>
        </is>
      </c>
      <c r="C320" s="3" t="inlineStr">
        <is>
          <t>월세</t>
        </is>
      </c>
      <c r="D320" s="16" t="n">
        <v>45000</v>
      </c>
      <c r="E320" s="17" t="n">
        <v>380.55</v>
      </c>
      <c r="F320" s="17" t="n">
        <v>147.91</v>
      </c>
      <c r="G320" s="16" t="n">
        <v>45000</v>
      </c>
      <c r="H320" s="16" t="n">
        <v>1150</v>
      </c>
      <c r="I320" s="17" t="n">
        <v>304.2</v>
      </c>
      <c r="J320" s="17" t="n">
        <v>7.8</v>
      </c>
      <c r="K320" s="3" t="n">
        <v>6</v>
      </c>
      <c r="L320" s="3" t="inlineStr">
        <is>
          <t>20</t>
        </is>
      </c>
      <c r="M320" s="3" t="n">
        <v>35.160483</v>
      </c>
      <c r="N320" s="3" t="n">
        <v>129.06181</v>
      </c>
      <c r="O320" s="3" t="inlineStr">
        <is>
          <t>25년이상, 역세권, 지상층(1층제외), 관리비10만원이하</t>
        </is>
      </c>
      <c r="P320" s="3" t="inlineStr">
        <is>
          <t>유로포레나부동산중개사무소</t>
        </is>
      </c>
      <c r="Q320" s="3" t="inlineStr">
        <is>
          <t>https://m.land.naver.com/article/info/2330141456</t>
        </is>
      </c>
      <c r="R320" s="3">
        <f>IF(M319=M320,IF(F319=F320,IF(H319=H320,1,0),0),0)</f>
        <v/>
      </c>
    </row>
    <row r="321">
      <c r="A321" s="3" t="inlineStr">
        <is>
          <t>2328706145</t>
        </is>
      </c>
      <c r="B321" s="3" t="inlineStr">
        <is>
          <t>상가</t>
        </is>
      </c>
      <c r="C321" s="3" t="inlineStr">
        <is>
          <t>월세</t>
        </is>
      </c>
      <c r="D321" s="16" t="n">
        <v>3000</v>
      </c>
      <c r="E321" s="17" t="n">
        <v>14.52</v>
      </c>
      <c r="F321" s="17" t="n">
        <v>14.52</v>
      </c>
      <c r="G321" s="16" t="n">
        <v>3000</v>
      </c>
      <c r="H321" s="16" t="n">
        <v>110</v>
      </c>
      <c r="I321" s="17" t="n">
        <v>206.6</v>
      </c>
      <c r="J321" s="17" t="n">
        <v>7.6</v>
      </c>
      <c r="K321" s="3" t="n">
        <v>1</v>
      </c>
      <c r="L321" s="3" t="inlineStr">
        <is>
          <t>4</t>
        </is>
      </c>
      <c r="M321" s="3" t="n">
        <v>35.158164</v>
      </c>
      <c r="N321" s="3" t="n">
        <v>129.06078</v>
      </c>
      <c r="O321" s="3" t="inlineStr">
        <is>
          <t>25년이상, 융자금없는, 역세권, 1층</t>
        </is>
      </c>
      <c r="P321" s="3" t="inlineStr">
        <is>
          <t>청년공인중개사사무소</t>
        </is>
      </c>
      <c r="Q321" s="3" t="inlineStr">
        <is>
          <t>https://m.land.naver.com/article/info/2328706145</t>
        </is>
      </c>
      <c r="R321" s="3">
        <f>IF(M320=M321,IF(F320=F321,IF(H320=H321,1,0),0),0)</f>
        <v/>
      </c>
    </row>
    <row r="322">
      <c r="A322" s="3" t="inlineStr">
        <is>
          <t>2330812196</t>
        </is>
      </c>
      <c r="B322" s="3" t="inlineStr">
        <is>
          <t>상가</t>
        </is>
      </c>
      <c r="C322" s="3" t="inlineStr">
        <is>
          <t>월세</t>
        </is>
      </c>
      <c r="D322" s="16" t="n">
        <v>500</v>
      </c>
      <c r="E322" s="17" t="n">
        <v>5.75</v>
      </c>
      <c r="F322" s="17" t="n">
        <v>6</v>
      </c>
      <c r="G322" s="16" t="n">
        <v>500</v>
      </c>
      <c r="H322" s="16" t="n">
        <v>45</v>
      </c>
      <c r="I322" s="17" t="n">
        <v>83.3</v>
      </c>
      <c r="J322" s="17" t="n">
        <v>7.5</v>
      </c>
      <c r="K322" s="3" t="n">
        <v>3</v>
      </c>
      <c r="L322" s="3" t="inlineStr">
        <is>
          <t>3</t>
        </is>
      </c>
      <c r="M322" s="3" t="n">
        <v>35.160632</v>
      </c>
      <c r="N322" s="3" t="n">
        <v>129.057727</v>
      </c>
      <c r="O322" s="3" t="inlineStr">
        <is>
          <t>25년이상, 융자금없는, 역세권, 고층</t>
        </is>
      </c>
      <c r="P322" s="3" t="inlineStr">
        <is>
          <t>아이온부동산공인중개사사무소</t>
        </is>
      </c>
      <c r="Q322" s="3" t="inlineStr">
        <is>
          <t>https://m.land.naver.com/article/info/2330812196</t>
        </is>
      </c>
      <c r="R322" s="3">
        <f>IF(M321=M322,IF(F321=F322,IF(H321=H322,1,0),0),0)</f>
        <v/>
      </c>
    </row>
    <row r="323">
      <c r="A323" s="3" t="inlineStr">
        <is>
          <t>2331832692</t>
        </is>
      </c>
      <c r="B323" s="3" t="inlineStr">
        <is>
          <t>상가</t>
        </is>
      </c>
      <c r="C323" s="3" t="inlineStr">
        <is>
          <t>월세</t>
        </is>
      </c>
      <c r="D323" s="16" t="n">
        <v>3000</v>
      </c>
      <c r="E323" s="17" t="n">
        <v>39.93</v>
      </c>
      <c r="F323" s="17" t="n">
        <v>40.17</v>
      </c>
      <c r="G323" s="16" t="n">
        <v>3000</v>
      </c>
      <c r="H323" s="16" t="n">
        <v>300</v>
      </c>
      <c r="I323" s="17" t="n">
        <v>74.7</v>
      </c>
      <c r="J323" s="17" t="n">
        <v>7.5</v>
      </c>
      <c r="K323" s="3" t="n">
        <v>1</v>
      </c>
      <c r="L323" s="3" t="inlineStr">
        <is>
          <t>2</t>
        </is>
      </c>
      <c r="M323" s="3" t="n">
        <v>35.158559</v>
      </c>
      <c r="N323" s="3" t="n">
        <v>129.060971</v>
      </c>
      <c r="O323" s="3" t="inlineStr">
        <is>
          <t>25년이내, 융자금없는, 테라스, 역세권</t>
        </is>
      </c>
      <c r="P323" s="3" t="inlineStr">
        <is>
          <t>태영부동산공인중개사사무소</t>
        </is>
      </c>
      <c r="Q323" s="3" t="inlineStr">
        <is>
          <t>https://m.land.naver.com/article/info/2331832692</t>
        </is>
      </c>
      <c r="R323" s="3">
        <f>IF(M322=M323,IF(F322=F323,IF(H322=H323,1,0),0),0)</f>
        <v/>
      </c>
    </row>
    <row r="324">
      <c r="A324" s="3" t="inlineStr">
        <is>
          <t>2332287732</t>
        </is>
      </c>
      <c r="B324" s="3" t="inlineStr">
        <is>
          <t>상가</t>
        </is>
      </c>
      <c r="C324" s="3" t="inlineStr">
        <is>
          <t>월세</t>
        </is>
      </c>
      <c r="D324" s="16" t="n">
        <v>15000</v>
      </c>
      <c r="E324" s="17" t="n">
        <v>79.25</v>
      </c>
      <c r="F324" s="17" t="n">
        <v>67.09</v>
      </c>
      <c r="G324" s="16" t="n">
        <v>15000</v>
      </c>
      <c r="H324" s="16" t="n">
        <v>500</v>
      </c>
      <c r="I324" s="17" t="n">
        <v>223.6</v>
      </c>
      <c r="J324" s="17" t="n">
        <v>7.5</v>
      </c>
      <c r="K324" s="3" t="n">
        <v>7</v>
      </c>
      <c r="L324" s="3" t="inlineStr">
        <is>
          <t>12</t>
        </is>
      </c>
      <c r="M324" s="3" t="n">
        <v>35.156025</v>
      </c>
      <c r="N324" s="3" t="n">
        <v>129.057544</v>
      </c>
      <c r="O324" s="3" t="inlineStr">
        <is>
          <t>25년이내, 융자금없는, 역세권, 중층</t>
        </is>
      </c>
      <c r="P324" s="3" t="inlineStr">
        <is>
          <t>뉴롯데부동산 공인중개사사무소</t>
        </is>
      </c>
      <c r="Q324" s="3" t="inlineStr">
        <is>
          <t>https://m.land.naver.com/article/info/2332287732</t>
        </is>
      </c>
      <c r="R324" s="3">
        <f>IF(M323=M324,IF(F323=F324,IF(H323=H324,1,0),0),0)</f>
        <v/>
      </c>
    </row>
    <row r="325" hidden="1">
      <c r="A325" s="3" t="inlineStr">
        <is>
          <t>2331015576</t>
        </is>
      </c>
      <c r="B325" s="3" t="inlineStr">
        <is>
          <t>상가</t>
        </is>
      </c>
      <c r="C325" s="3" t="inlineStr">
        <is>
          <t>월세</t>
        </is>
      </c>
      <c r="D325" s="16" t="n">
        <v>4000</v>
      </c>
      <c r="E325" s="17" t="n">
        <v>36.3</v>
      </c>
      <c r="F325" s="17" t="n">
        <v>36.42</v>
      </c>
      <c r="G325" s="16" t="n">
        <v>4000</v>
      </c>
      <c r="H325" s="16" t="n">
        <v>270</v>
      </c>
      <c r="I325" s="17" t="n">
        <v>109.8</v>
      </c>
      <c r="J325" s="17" t="n">
        <v>7.4</v>
      </c>
      <c r="K325" s="3" t="n">
        <v>1</v>
      </c>
      <c r="L325" s="3" t="inlineStr">
        <is>
          <t>4</t>
        </is>
      </c>
      <c r="M325" s="3" t="n">
        <v>35.158429</v>
      </c>
      <c r="N325" s="3" t="n">
        <v>129.057298</v>
      </c>
      <c r="O325" s="3" t="inlineStr">
        <is>
          <t>25년이상, 융자금없는, 역세권, 1층</t>
        </is>
      </c>
      <c r="P325" s="3" t="inlineStr">
        <is>
          <t>착한공인중개사사무소</t>
        </is>
      </c>
      <c r="Q325" s="3" t="inlineStr">
        <is>
          <t>https://m.land.naver.com/article/info/2331015576</t>
        </is>
      </c>
      <c r="R325" s="3">
        <f>IF(#REF!=M325,IF(#REF!=F325,IF(#REF!=H325,1,0),0),0)</f>
        <v/>
      </c>
    </row>
    <row r="326" hidden="1">
      <c r="A326" s="3" t="inlineStr">
        <is>
          <t>2329590677</t>
        </is>
      </c>
      <c r="B326" s="3" t="inlineStr">
        <is>
          <t>상가</t>
        </is>
      </c>
      <c r="C326" s="3" t="inlineStr">
        <is>
          <t>월세</t>
        </is>
      </c>
      <c r="D326" s="16" t="n">
        <v>3000</v>
      </c>
      <c r="E326" s="17" t="n">
        <v>40.23</v>
      </c>
      <c r="F326" s="17" t="n">
        <v>40.51</v>
      </c>
      <c r="G326" s="16" t="n">
        <v>3000</v>
      </c>
      <c r="H326" s="16" t="n">
        <v>300</v>
      </c>
      <c r="I326" s="17" t="n">
        <v>74.09999999999999</v>
      </c>
      <c r="J326" s="17" t="n">
        <v>7.4</v>
      </c>
      <c r="K326" s="3" t="n">
        <v>-1</v>
      </c>
      <c r="L326" s="3" t="inlineStr">
        <is>
          <t>5</t>
        </is>
      </c>
      <c r="M326" s="3" t="n">
        <v>35.160761</v>
      </c>
      <c r="N326" s="3" t="n">
        <v>129.059028</v>
      </c>
      <c r="O326" s="3" t="inlineStr">
        <is>
          <t>25년이상, 융자금없는, 역세권, 지하층</t>
        </is>
      </c>
      <c r="P326" s="3" t="inlineStr">
        <is>
          <t>굿모닝공인중개사사무소</t>
        </is>
      </c>
      <c r="Q326" s="3" t="inlineStr">
        <is>
          <t>https://m.land.naver.com/article/info/2329590677</t>
        </is>
      </c>
      <c r="R326" s="3">
        <f>IF(#REF!=M326,IF(#REF!=F326,IF(#REF!=H326,1,0),0),0)</f>
        <v/>
      </c>
    </row>
    <row r="327">
      <c r="A327" s="3" t="inlineStr">
        <is>
          <t>2330413685</t>
        </is>
      </c>
      <c r="B327" s="3" t="inlineStr">
        <is>
          <t>상가</t>
        </is>
      </c>
      <c r="C327" s="3" t="inlineStr">
        <is>
          <t>월세</t>
        </is>
      </c>
      <c r="D327" s="16" t="n">
        <v>4000</v>
      </c>
      <c r="E327" s="17" t="n">
        <v>36.3</v>
      </c>
      <c r="F327" s="17" t="n">
        <v>36.42</v>
      </c>
      <c r="G327" s="16" t="n">
        <v>4000</v>
      </c>
      <c r="H327" s="16" t="n">
        <v>270</v>
      </c>
      <c r="I327" s="17" t="n">
        <v>109.8</v>
      </c>
      <c r="J327" s="17" t="n">
        <v>7.4</v>
      </c>
      <c r="K327" s="3" t="n">
        <v>1</v>
      </c>
      <c r="L327" s="3" t="inlineStr">
        <is>
          <t>4</t>
        </is>
      </c>
      <c r="M327" s="3" t="n">
        <v>35.158429</v>
      </c>
      <c r="N327" s="3" t="n">
        <v>129.057298</v>
      </c>
      <c r="O327" s="3" t="inlineStr">
        <is>
          <t>25년이상, 융자금없는, 역세권, 1층</t>
        </is>
      </c>
      <c r="P327" s="3" t="inlineStr">
        <is>
          <t>아이온부동산공인중개사사무소</t>
        </is>
      </c>
      <c r="Q327" s="3" t="inlineStr">
        <is>
          <t>https://m.land.naver.com/article/info/2330413685</t>
        </is>
      </c>
      <c r="R327" s="3">
        <f>IF(M326=M327,IF(F326=F327,IF(H326=H327,1,0),0),0)</f>
        <v/>
      </c>
    </row>
    <row r="328">
      <c r="A328" s="3" t="inlineStr">
        <is>
          <t>2330213566</t>
        </is>
      </c>
      <c r="B328" s="3" t="inlineStr">
        <is>
          <t>상가</t>
        </is>
      </c>
      <c r="C328" s="3" t="inlineStr">
        <is>
          <t>월세</t>
        </is>
      </c>
      <c r="D328" s="16" t="n">
        <v>2000</v>
      </c>
      <c r="E328" s="17" t="n">
        <v>20.27</v>
      </c>
      <c r="F328" s="17" t="n">
        <v>20.27</v>
      </c>
      <c r="G328" s="16" t="n">
        <v>2000</v>
      </c>
      <c r="H328" s="16" t="n">
        <v>150</v>
      </c>
      <c r="I328" s="17" t="n">
        <v>98.7</v>
      </c>
      <c r="J328" s="17" t="n">
        <v>7.4</v>
      </c>
      <c r="K328" s="3" t="n">
        <v>1</v>
      </c>
      <c r="L328" s="3" t="inlineStr">
        <is>
          <t>5</t>
        </is>
      </c>
      <c r="M328" s="3" t="n">
        <v>35.157957</v>
      </c>
      <c r="N328" s="3" t="n">
        <v>129.060915</v>
      </c>
      <c r="O328" s="3" t="inlineStr">
        <is>
          <t>25년이상, 융자금없는, 역세권, 1층</t>
        </is>
      </c>
      <c r="P328" s="3" t="inlineStr">
        <is>
          <t>원상가 공인중개사 사무소</t>
        </is>
      </c>
      <c r="Q328" s="3" t="inlineStr">
        <is>
          <t>https://m.land.naver.com/article/info/2330213566</t>
        </is>
      </c>
      <c r="R328" s="3">
        <f>IF(M327=M328,IF(F327=F328,IF(H327=H328,1,0),0),0)</f>
        <v/>
      </c>
    </row>
    <row r="329">
      <c r="A329" s="3" t="inlineStr">
        <is>
          <t>2328927110</t>
        </is>
      </c>
      <c r="B329" s="3" t="inlineStr">
        <is>
          <t>상가</t>
        </is>
      </c>
      <c r="C329" s="3" t="inlineStr">
        <is>
          <t>월세</t>
        </is>
      </c>
      <c r="D329" s="16" t="n">
        <v>5000</v>
      </c>
      <c r="E329" s="17" t="n">
        <v>58.99</v>
      </c>
      <c r="F329" s="17" t="n">
        <v>59.25</v>
      </c>
      <c r="G329" s="16" t="n">
        <v>5000</v>
      </c>
      <c r="H329" s="16" t="n">
        <v>440</v>
      </c>
      <c r="I329" s="17" t="n">
        <v>84.40000000000001</v>
      </c>
      <c r="J329" s="17" t="n">
        <v>7.4</v>
      </c>
      <c r="K329" s="3" t="n">
        <v>1</v>
      </c>
      <c r="L329" s="3" t="inlineStr">
        <is>
          <t>3</t>
        </is>
      </c>
      <c r="M329" s="3" t="n">
        <v>35.155663</v>
      </c>
      <c r="N329" s="3" t="n">
        <v>129.060663</v>
      </c>
      <c r="O329" s="3" t="inlineStr">
        <is>
          <t>25년이상, 융자금적은, 역세권, 1층</t>
        </is>
      </c>
      <c r="P329" s="3" t="inlineStr">
        <is>
          <t>황금알공인중개사</t>
        </is>
      </c>
      <c r="Q329" s="3" t="inlineStr">
        <is>
          <t>https://m.land.naver.com/article/info/2328927110</t>
        </is>
      </c>
      <c r="R329" s="3">
        <f>IF(M328=M329,IF(F328=F329,IF(H328=H329,1,0),0),0)</f>
        <v/>
      </c>
    </row>
    <row r="330" hidden="1">
      <c r="A330" s="3" t="inlineStr">
        <is>
          <t>2331023767</t>
        </is>
      </c>
      <c r="B330" s="3" t="inlineStr">
        <is>
          <t>상가</t>
        </is>
      </c>
      <c r="C330" s="3" t="inlineStr">
        <is>
          <t>월세</t>
        </is>
      </c>
      <c r="D330" s="16" t="n">
        <v>1500</v>
      </c>
      <c r="E330" s="17" t="n">
        <v>14.82</v>
      </c>
      <c r="F330" s="17" t="n">
        <v>15</v>
      </c>
      <c r="G330" s="16" t="n">
        <v>1500</v>
      </c>
      <c r="H330" s="16" t="n">
        <v>110</v>
      </c>
      <c r="I330" s="17" t="n">
        <v>100</v>
      </c>
      <c r="J330" s="17" t="n">
        <v>7.3</v>
      </c>
      <c r="K330" s="3" t="n">
        <v>2</v>
      </c>
      <c r="L330" s="3" t="inlineStr">
        <is>
          <t>2</t>
        </is>
      </c>
      <c r="M330" s="3" t="n">
        <v>35.156521</v>
      </c>
      <c r="N330" s="3" t="n">
        <v>129.061382</v>
      </c>
      <c r="O330" s="3" t="inlineStr">
        <is>
          <t>25년이상, 융자금없는, 역세권, 고층</t>
        </is>
      </c>
      <c r="P330" s="3" t="inlineStr">
        <is>
          <t>주식회사 한결부동산중개법인</t>
        </is>
      </c>
      <c r="Q330" s="3" t="inlineStr">
        <is>
          <t>https://m.land.naver.com/article/info/2331023767</t>
        </is>
      </c>
      <c r="R330" s="3">
        <f>IF(#REF!=M330,IF(#REF!=F330,IF(#REF!=H330,1,0),0),0)</f>
        <v/>
      </c>
    </row>
    <row r="331">
      <c r="A331" s="3" t="inlineStr">
        <is>
          <t>2330441309</t>
        </is>
      </c>
      <c r="B331" s="3" t="inlineStr">
        <is>
          <t>상가</t>
        </is>
      </c>
      <c r="C331" s="3" t="inlineStr">
        <is>
          <t>월세</t>
        </is>
      </c>
      <c r="D331" s="16" t="n">
        <v>1000</v>
      </c>
      <c r="E331" s="17" t="n">
        <v>13.61</v>
      </c>
      <c r="F331" s="17" t="n">
        <v>13.61</v>
      </c>
      <c r="G331" s="16" t="n">
        <v>1000</v>
      </c>
      <c r="H331" s="16" t="n">
        <v>100</v>
      </c>
      <c r="I331" s="17" t="n">
        <v>73.5</v>
      </c>
      <c r="J331" s="17" t="n">
        <v>7.3</v>
      </c>
      <c r="K331" s="3" t="n">
        <v>1</v>
      </c>
      <c r="L331" s="3" t="inlineStr">
        <is>
          <t>1</t>
        </is>
      </c>
      <c r="M331" s="3" t="n">
        <v>35.15757</v>
      </c>
      <c r="N331" s="3" t="n">
        <v>129.061182</v>
      </c>
      <c r="O331" s="3" t="inlineStr">
        <is>
          <t>25년이상, 융자금없는, 역세권, 1층</t>
        </is>
      </c>
      <c r="P331" s="3" t="inlineStr">
        <is>
          <t>원상가 공인중개사 사무소</t>
        </is>
      </c>
      <c r="Q331" s="3" t="inlineStr">
        <is>
          <t>https://m.land.naver.com/article/info/2330441309</t>
        </is>
      </c>
      <c r="R331" s="3">
        <f>IF(M330=M331,IF(F330=F331,IF(H330=H331,1,0),0),0)</f>
        <v/>
      </c>
    </row>
    <row r="332">
      <c r="A332" s="3" t="inlineStr">
        <is>
          <t>2332490255</t>
        </is>
      </c>
      <c r="B332" s="3" t="inlineStr">
        <is>
          <t>상가</t>
        </is>
      </c>
      <c r="C332" s="3" t="inlineStr">
        <is>
          <t>월세</t>
        </is>
      </c>
      <c r="D332" s="16" t="n">
        <v>3000</v>
      </c>
      <c r="E332" s="17" t="n">
        <v>22.99</v>
      </c>
      <c r="F332" s="17" t="n">
        <v>23.24</v>
      </c>
      <c r="G332" s="16" t="n">
        <v>3000</v>
      </c>
      <c r="H332" s="16" t="n">
        <v>170</v>
      </c>
      <c r="I332" s="17" t="n">
        <v>129.1</v>
      </c>
      <c r="J332" s="17" t="n">
        <v>7.3</v>
      </c>
      <c r="K332" s="3" t="n">
        <v>1</v>
      </c>
      <c r="L332" s="3" t="inlineStr">
        <is>
          <t>2</t>
        </is>
      </c>
      <c r="M332" s="3" t="n">
        <v>35.156783</v>
      </c>
      <c r="N332" s="3" t="n">
        <v>129.060882</v>
      </c>
      <c r="O332" s="3" t="inlineStr">
        <is>
          <t>25년이상, 융자금없는, 역세권, 1층</t>
        </is>
      </c>
      <c r="P332" s="3" t="inlineStr">
        <is>
          <t>아이온부동산공인중개사사무소</t>
        </is>
      </c>
      <c r="Q332" s="3" t="inlineStr">
        <is>
          <t>https://m.land.naver.com/article/info/2332490255</t>
        </is>
      </c>
      <c r="R332" s="3">
        <f>IF(M331=M332,IF(F331=F332,IF(H331=H332,1,0),0),0)</f>
        <v/>
      </c>
    </row>
    <row r="333" hidden="1">
      <c r="A333" s="3" t="inlineStr">
        <is>
          <t>2331363416</t>
        </is>
      </c>
      <c r="B333" s="3" t="inlineStr">
        <is>
          <t>상가</t>
        </is>
      </c>
      <c r="C333" s="3" t="inlineStr">
        <is>
          <t>월세</t>
        </is>
      </c>
      <c r="D333" s="16" t="n">
        <v>1500</v>
      </c>
      <c r="E333" s="17" t="n">
        <v>17.85</v>
      </c>
      <c r="F333" s="17" t="n">
        <v>18</v>
      </c>
      <c r="G333" s="16" t="n">
        <v>1500</v>
      </c>
      <c r="H333" s="16" t="n">
        <v>130</v>
      </c>
      <c r="I333" s="17" t="n">
        <v>83.3</v>
      </c>
      <c r="J333" s="17" t="n">
        <v>7.2</v>
      </c>
      <c r="K333" s="3" t="n">
        <v>3</v>
      </c>
      <c r="L333" s="3" t="inlineStr">
        <is>
          <t>3</t>
        </is>
      </c>
      <c r="M333" s="3" t="n">
        <v>35.156928</v>
      </c>
      <c r="N333" s="3" t="n">
        <v>129.060957</v>
      </c>
      <c r="O333" s="3" t="inlineStr">
        <is>
          <t>25년이내, 융자금없는, 역세권, 급매</t>
        </is>
      </c>
      <c r="P333" s="3" t="inlineStr">
        <is>
          <t>경성부동산중개사무소</t>
        </is>
      </c>
      <c r="Q333" s="3" t="inlineStr">
        <is>
          <t>https://m.land.naver.com/article/info/2331363416</t>
        </is>
      </c>
      <c r="R333" s="3">
        <f>IF(#REF!=M333,IF(#REF!=F333,IF(#REF!=H333,1,0),0),0)</f>
        <v/>
      </c>
    </row>
    <row r="334">
      <c r="A334" s="3" t="inlineStr">
        <is>
          <t>2330961915</t>
        </is>
      </c>
      <c r="B334" s="3" t="inlineStr">
        <is>
          <t>상가</t>
        </is>
      </c>
      <c r="C334" s="3" t="inlineStr">
        <is>
          <t>월세</t>
        </is>
      </c>
      <c r="D334" s="16" t="n">
        <v>2000</v>
      </c>
      <c r="E334" s="17" t="n">
        <v>24.8</v>
      </c>
      <c r="F334" s="17" t="n">
        <v>24.96</v>
      </c>
      <c r="G334" s="16" t="n">
        <v>2000</v>
      </c>
      <c r="H334" s="16" t="n">
        <v>180</v>
      </c>
      <c r="I334" s="17" t="n">
        <v>80.09999999999999</v>
      </c>
      <c r="J334" s="17" t="n">
        <v>7.2</v>
      </c>
      <c r="K334" s="3" t="n">
        <v>3</v>
      </c>
      <c r="L334" s="3" t="inlineStr">
        <is>
          <t>4</t>
        </is>
      </c>
      <c r="M334" s="3" t="n">
        <v>35.156474</v>
      </c>
      <c r="N334" s="3" t="n">
        <v>129.060094</v>
      </c>
      <c r="O334" s="3" t="inlineStr">
        <is>
          <t>25년이상, 융자금없는, 역세권, 고층</t>
        </is>
      </c>
      <c r="P334" s="3" t="inlineStr">
        <is>
          <t>태백부동산중개사무소</t>
        </is>
      </c>
      <c r="Q334" s="3" t="inlineStr">
        <is>
          <t>https://m.land.naver.com/article/info/2330961915</t>
        </is>
      </c>
      <c r="R334" s="3">
        <f>IF(M333=M334,IF(F333=F334,IF(H333=H334,1,0),0),0)</f>
        <v/>
      </c>
    </row>
    <row r="335">
      <c r="A335" s="3" t="inlineStr">
        <is>
          <t>2330650861</t>
        </is>
      </c>
      <c r="B335" s="3" t="inlineStr">
        <is>
          <t>상가</t>
        </is>
      </c>
      <c r="C335" s="3" t="inlineStr">
        <is>
          <t>월세</t>
        </is>
      </c>
      <c r="D335" s="16" t="n">
        <v>3000</v>
      </c>
      <c r="E335" s="17" t="n">
        <v>45.68</v>
      </c>
      <c r="F335" s="17" t="n">
        <v>45.85</v>
      </c>
      <c r="G335" s="16" t="n">
        <v>3000</v>
      </c>
      <c r="H335" s="16" t="n">
        <v>330</v>
      </c>
      <c r="I335" s="17" t="n">
        <v>65.40000000000001</v>
      </c>
      <c r="J335" s="17" t="n">
        <v>7.2</v>
      </c>
      <c r="K335" s="3" t="n">
        <v>2</v>
      </c>
      <c r="L335" s="3" t="inlineStr">
        <is>
          <t>9</t>
        </is>
      </c>
      <c r="M335" s="3" t="n">
        <v>35.156695</v>
      </c>
      <c r="N335" s="3" t="n">
        <v>129.061101</v>
      </c>
      <c r="O335" s="3" t="inlineStr">
        <is>
          <t>4년이내, 융자금없는, 역세권, 지상층(1층제외)</t>
        </is>
      </c>
      <c r="P335" s="3" t="inlineStr">
        <is>
          <t>아이온부동산공인중개사사무소</t>
        </is>
      </c>
      <c r="Q335" s="3" t="inlineStr">
        <is>
          <t>https://m.land.naver.com/article/info/2330650861</t>
        </is>
      </c>
      <c r="R335" s="3">
        <f>IF(M334=M335,IF(F334=F335,IF(H334=H335,1,0),0),0)</f>
        <v/>
      </c>
    </row>
    <row r="336">
      <c r="A336" s="3" t="inlineStr">
        <is>
          <t>2329733577</t>
        </is>
      </c>
      <c r="B336" s="3" t="inlineStr">
        <is>
          <t>상가</t>
        </is>
      </c>
      <c r="C336" s="3" t="inlineStr">
        <is>
          <t>월세</t>
        </is>
      </c>
      <c r="D336" s="16" t="n">
        <v>4000</v>
      </c>
      <c r="E336" s="17" t="n">
        <v>55.96</v>
      </c>
      <c r="F336" s="17" t="n">
        <v>56.19</v>
      </c>
      <c r="G336" s="16" t="n">
        <v>4000</v>
      </c>
      <c r="H336" s="16" t="n">
        <v>400</v>
      </c>
      <c r="I336" s="17" t="n">
        <v>71.2</v>
      </c>
      <c r="J336" s="17" t="n">
        <v>7.1</v>
      </c>
      <c r="K336" s="3" t="n">
        <v>15</v>
      </c>
      <c r="L336" s="3" t="inlineStr">
        <is>
          <t>15</t>
        </is>
      </c>
      <c r="M336" s="3" t="n">
        <v>35.159227</v>
      </c>
      <c r="N336" s="3" t="n">
        <v>129.06068</v>
      </c>
      <c r="O336" s="3" t="inlineStr">
        <is>
          <t>15년이내, 융자금없는, 역세권, 고층</t>
        </is>
      </c>
      <c r="P336" s="3" t="inlineStr">
        <is>
          <t>경성부동산중개사무소</t>
        </is>
      </c>
      <c r="Q336" s="3" t="inlineStr">
        <is>
          <t>https://m.land.naver.com/article/info/2329733577</t>
        </is>
      </c>
      <c r="R336" s="3">
        <f>IF(M335=M336,IF(F335=F336,IF(H335=H336,1,0),0),0)</f>
        <v/>
      </c>
    </row>
    <row r="337">
      <c r="A337" s="3" t="inlineStr">
        <is>
          <t>2330495674</t>
        </is>
      </c>
      <c r="B337" s="3" t="inlineStr">
        <is>
          <t>상가</t>
        </is>
      </c>
      <c r="C337" s="3" t="inlineStr">
        <is>
          <t>월세</t>
        </is>
      </c>
      <c r="D337" s="16" t="n">
        <v>500</v>
      </c>
      <c r="E337" s="17" t="n">
        <v>12.1</v>
      </c>
      <c r="F337" s="17" t="n">
        <v>12.1</v>
      </c>
      <c r="G337" s="16" t="n">
        <v>500</v>
      </c>
      <c r="H337" s="16" t="n">
        <v>86</v>
      </c>
      <c r="I337" s="17" t="n">
        <v>41.3</v>
      </c>
      <c r="J337" s="17" t="n">
        <v>7.1</v>
      </c>
      <c r="K337" s="3" t="n">
        <v>-1</v>
      </c>
      <c r="L337" s="3" t="inlineStr">
        <is>
          <t>3</t>
        </is>
      </c>
      <c r="M337" s="3" t="n">
        <v>35.156216</v>
      </c>
      <c r="N337" s="3" t="n">
        <v>129.060729</v>
      </c>
      <c r="O337" s="3" t="inlineStr">
        <is>
          <t>25년이상, 융자금없는, 역세권, 지하층</t>
        </is>
      </c>
      <c r="P337" s="3" t="inlineStr">
        <is>
          <t>Gonggan부동산중개사무소</t>
        </is>
      </c>
      <c r="Q337" s="3" t="inlineStr">
        <is>
          <t>https://m.land.naver.com/article/info/2330495674</t>
        </is>
      </c>
      <c r="R337" s="3">
        <f>IF(M336=M337,IF(F336=F337,IF(H336=H337,1,0),0),0)</f>
        <v/>
      </c>
    </row>
    <row r="338">
      <c r="A338" s="3" t="inlineStr">
        <is>
          <t>2331103822</t>
        </is>
      </c>
      <c r="B338" s="3" t="inlineStr">
        <is>
          <t>상가</t>
        </is>
      </c>
      <c r="C338" s="3" t="inlineStr">
        <is>
          <t>월세</t>
        </is>
      </c>
      <c r="D338" s="16" t="n">
        <v>15000</v>
      </c>
      <c r="E338" s="17" t="n">
        <v>107.39</v>
      </c>
      <c r="F338" s="17" t="n">
        <v>107.61</v>
      </c>
      <c r="G338" s="16" t="n">
        <v>15000</v>
      </c>
      <c r="H338" s="16" t="n">
        <v>750</v>
      </c>
      <c r="I338" s="17" t="n">
        <v>139.4</v>
      </c>
      <c r="J338" s="17" t="n">
        <v>7</v>
      </c>
      <c r="K338" s="3" t="n">
        <v>12</v>
      </c>
      <c r="L338" s="3" t="inlineStr">
        <is>
          <t>15</t>
        </is>
      </c>
      <c r="M338" s="3" t="n">
        <v>35.158207</v>
      </c>
      <c r="N338" s="3" t="n">
        <v>129.057226</v>
      </c>
      <c r="O338" s="3" t="inlineStr">
        <is>
          <t>4년이내, 융자금없는, 역세권, 고층</t>
        </is>
      </c>
      <c r="P338" s="3" t="inlineStr">
        <is>
          <t>아이온부동산공인중개사사무소</t>
        </is>
      </c>
      <c r="Q338" s="3" t="inlineStr">
        <is>
          <t>https://m.land.naver.com/article/info/2331103822</t>
        </is>
      </c>
      <c r="R338" s="3">
        <f>IF(M337=M338,IF(F337=F338,IF(H337=H338,1,0),0),0)</f>
        <v/>
      </c>
    </row>
    <row r="339">
      <c r="A339" s="3" t="inlineStr">
        <is>
          <t>2331015708</t>
        </is>
      </c>
      <c r="B339" s="3" t="inlineStr">
        <is>
          <t>상가</t>
        </is>
      </c>
      <c r="C339" s="3" t="inlineStr">
        <is>
          <t>월세</t>
        </is>
      </c>
      <c r="D339" s="16" t="n">
        <v>1700</v>
      </c>
      <c r="E339" s="17" t="n">
        <v>39.32</v>
      </c>
      <c r="F339" s="17" t="n">
        <v>19.96</v>
      </c>
      <c r="G339" s="16" t="n">
        <v>1700</v>
      </c>
      <c r="H339" s="16" t="n">
        <v>140</v>
      </c>
      <c r="I339" s="17" t="n">
        <v>85.2</v>
      </c>
      <c r="J339" s="17" t="n">
        <v>7</v>
      </c>
      <c r="K339" s="3" t="n">
        <v>1</v>
      </c>
      <c r="L339" s="3" t="inlineStr">
        <is>
          <t>3</t>
        </is>
      </c>
      <c r="M339" s="3" t="n">
        <v>35.155972</v>
      </c>
      <c r="N339" s="3" t="n">
        <v>129.061598</v>
      </c>
      <c r="O339" s="3" t="inlineStr">
        <is>
          <t>4년이내, 융자금없는, 역세권, 1층</t>
        </is>
      </c>
      <c r="P339" s="3" t="inlineStr">
        <is>
          <t>주식회사 한결부동산중개법인</t>
        </is>
      </c>
      <c r="Q339" s="3" t="inlineStr">
        <is>
          <t>https://m.land.naver.com/article/info/2331015708</t>
        </is>
      </c>
      <c r="R339" s="3">
        <f>IF(M338=M339,IF(F338=F339,IF(H338=H339,1,0),0),0)</f>
        <v/>
      </c>
    </row>
    <row r="340">
      <c r="A340" s="3" t="inlineStr">
        <is>
          <t>2330645312</t>
        </is>
      </c>
      <c r="B340" s="3" t="inlineStr">
        <is>
          <t>상가</t>
        </is>
      </c>
      <c r="C340" s="3" t="inlineStr">
        <is>
          <t>월세</t>
        </is>
      </c>
      <c r="D340" s="16" t="n">
        <v>15000</v>
      </c>
      <c r="E340" s="17" t="n">
        <v>127.96</v>
      </c>
      <c r="F340" s="17" t="n">
        <v>128.01</v>
      </c>
      <c r="G340" s="16" t="n">
        <v>15000</v>
      </c>
      <c r="H340" s="16" t="n">
        <v>900</v>
      </c>
      <c r="I340" s="17" t="n">
        <v>117.2</v>
      </c>
      <c r="J340" s="17" t="n">
        <v>7</v>
      </c>
      <c r="K340" s="3" t="n">
        <v>2</v>
      </c>
      <c r="L340" s="3" t="inlineStr">
        <is>
          <t>11</t>
        </is>
      </c>
      <c r="M340" s="3" t="n">
        <v>35.159717</v>
      </c>
      <c r="N340" s="3" t="n">
        <v>129.05634</v>
      </c>
      <c r="O340" s="3" t="inlineStr">
        <is>
          <t>25년이내, 융자금없는, 역세권, 지상층(1층제외)</t>
        </is>
      </c>
      <c r="P340" s="3" t="inlineStr">
        <is>
          <t>금정더샵이룸부동산공인중개사사무소</t>
        </is>
      </c>
      <c r="Q340" s="3" t="inlineStr">
        <is>
          <t>https://m.land.naver.com/article/info/2330645312</t>
        </is>
      </c>
      <c r="R340" s="3">
        <f>IF(M339=M340,IF(F339=F340,IF(H339=H340,1,0),0),0)</f>
        <v/>
      </c>
    </row>
    <row r="341">
      <c r="A341" s="3" t="inlineStr">
        <is>
          <t>2332020951</t>
        </is>
      </c>
      <c r="B341" s="3" t="inlineStr">
        <is>
          <t>상가</t>
        </is>
      </c>
      <c r="C341" s="3" t="inlineStr">
        <is>
          <t>월세</t>
        </is>
      </c>
      <c r="D341" s="16" t="n">
        <v>15000</v>
      </c>
      <c r="E341" s="17" t="n">
        <v>107.39</v>
      </c>
      <c r="F341" s="17" t="n">
        <v>107.61</v>
      </c>
      <c r="G341" s="16" t="n">
        <v>15000</v>
      </c>
      <c r="H341" s="16" t="n">
        <v>750</v>
      </c>
      <c r="I341" s="17" t="n">
        <v>139.4</v>
      </c>
      <c r="J341" s="17" t="n">
        <v>7</v>
      </c>
      <c r="K341" s="3" t="n">
        <v>12</v>
      </c>
      <c r="L341" s="3" t="inlineStr">
        <is>
          <t>15</t>
        </is>
      </c>
      <c r="M341" s="3" t="n">
        <v>35.158004</v>
      </c>
      <c r="N341" s="3" t="n">
        <v>129.057223</v>
      </c>
      <c r="O341" s="3" t="inlineStr">
        <is>
          <t>4년이내, 융자금없는, 역세권, 고층</t>
        </is>
      </c>
      <c r="P341" s="3" t="inlineStr">
        <is>
          <t>열린공인중개사사무소</t>
        </is>
      </c>
      <c r="Q341" s="3" t="inlineStr">
        <is>
          <t>https://m.land.naver.com/article/info/2332020951</t>
        </is>
      </c>
      <c r="R341" s="3">
        <f>IF(M340=M341,IF(F340=F341,IF(H340=H341,1,0),0),0)</f>
        <v/>
      </c>
    </row>
    <row r="342">
      <c r="A342" s="3" t="inlineStr">
        <is>
          <t>2330311749</t>
        </is>
      </c>
      <c r="B342" s="3" t="inlineStr">
        <is>
          <t>상가</t>
        </is>
      </c>
      <c r="C342" s="3" t="inlineStr">
        <is>
          <t>월세</t>
        </is>
      </c>
      <c r="D342" s="16" t="n">
        <v>12000</v>
      </c>
      <c r="E342" s="17" t="n">
        <v>63.83</v>
      </c>
      <c r="F342" s="17" t="n">
        <v>63.89</v>
      </c>
      <c r="G342" s="16" t="n">
        <v>12000</v>
      </c>
      <c r="H342" s="16" t="n">
        <v>450</v>
      </c>
      <c r="I342" s="17" t="n">
        <v>187.8</v>
      </c>
      <c r="J342" s="17" t="n">
        <v>7</v>
      </c>
      <c r="K342" s="3" t="n">
        <v>1</v>
      </c>
      <c r="L342" s="3" t="inlineStr">
        <is>
          <t>5</t>
        </is>
      </c>
      <c r="M342" s="3" t="n">
        <v>35.159089</v>
      </c>
      <c r="N342" s="3" t="n">
        <v>129.059351</v>
      </c>
      <c r="O342" s="3" t="inlineStr">
        <is>
          <t>25년이상, 융자금적은, 역세권, 1층</t>
        </is>
      </c>
      <c r="P342" s="3" t="inlineStr">
        <is>
          <t>황금알공인중개사</t>
        </is>
      </c>
      <c r="Q342" s="3" t="inlineStr">
        <is>
          <t>https://m.land.naver.com/article/info/2330311749</t>
        </is>
      </c>
      <c r="R342" s="3">
        <f>IF(M341=M342,IF(F341=F342,IF(H341=H342,1,0),0),0)</f>
        <v/>
      </c>
    </row>
    <row r="343">
      <c r="A343" s="3" t="inlineStr">
        <is>
          <t>2328844112</t>
        </is>
      </c>
      <c r="B343" s="3" t="inlineStr">
        <is>
          <t>상가</t>
        </is>
      </c>
      <c r="C343" s="3" t="inlineStr">
        <is>
          <t>월세</t>
        </is>
      </c>
      <c r="D343" s="16" t="n">
        <v>1500</v>
      </c>
      <c r="E343" s="17" t="n">
        <v>9.98</v>
      </c>
      <c r="F343" s="17" t="n">
        <v>9.98</v>
      </c>
      <c r="G343" s="16" t="n">
        <v>1500</v>
      </c>
      <c r="H343" s="16" t="n">
        <v>70</v>
      </c>
      <c r="I343" s="17" t="n">
        <v>150.3</v>
      </c>
      <c r="J343" s="17" t="n">
        <v>7</v>
      </c>
      <c r="K343" s="3" t="n">
        <v>1</v>
      </c>
      <c r="L343" s="3" t="inlineStr">
        <is>
          <t>3</t>
        </is>
      </c>
      <c r="M343" s="3" t="n">
        <v>35.156424</v>
      </c>
      <c r="N343" s="3" t="n">
        <v>129.061878</v>
      </c>
      <c r="O343" s="3" t="inlineStr">
        <is>
          <t>25년이상, 융자금없는, 역세권, 1층</t>
        </is>
      </c>
      <c r="P343" s="3" t="inlineStr">
        <is>
          <t>경성부동산중개사무소</t>
        </is>
      </c>
      <c r="Q343" s="3" t="inlineStr">
        <is>
          <t>https://m.land.naver.com/article/info/2328844112</t>
        </is>
      </c>
      <c r="R343" s="3">
        <f>IF(M342=M343,IF(F342=F343,IF(H342=H343,1,0),0),0)</f>
        <v/>
      </c>
    </row>
    <row r="344">
      <c r="A344" s="3" t="inlineStr">
        <is>
          <t>2329906924</t>
        </is>
      </c>
      <c r="B344" s="3" t="inlineStr">
        <is>
          <t>상가</t>
        </is>
      </c>
      <c r="C344" s="3" t="inlineStr">
        <is>
          <t>월세</t>
        </is>
      </c>
      <c r="D344" s="16" t="n">
        <v>1700</v>
      </c>
      <c r="E344" s="17" t="n">
        <v>19.96</v>
      </c>
      <c r="F344" s="17" t="n">
        <v>20</v>
      </c>
      <c r="G344" s="16" t="n">
        <v>1700</v>
      </c>
      <c r="H344" s="16" t="n">
        <v>140</v>
      </c>
      <c r="I344" s="17" t="n">
        <v>85</v>
      </c>
      <c r="J344" s="17" t="n">
        <v>7</v>
      </c>
      <c r="K344" s="3" t="n">
        <v>1</v>
      </c>
      <c r="L344" s="3" t="inlineStr">
        <is>
          <t>3</t>
        </is>
      </c>
      <c r="M344" s="3" t="n">
        <v>35.155972</v>
      </c>
      <c r="N344" s="3" t="n">
        <v>129.061598</v>
      </c>
      <c r="O344" s="3" t="inlineStr">
        <is>
          <t>4년이내, 융자금없는, 역세권, 1층</t>
        </is>
      </c>
      <c r="P344" s="3" t="inlineStr">
        <is>
          <t>아이온부동산공인중개사사무소</t>
        </is>
      </c>
      <c r="Q344" s="3" t="inlineStr">
        <is>
          <t>https://m.land.naver.com/article/info/2329906924</t>
        </is>
      </c>
      <c r="R344" s="3">
        <f>IF(M343=M344,IF(F343=F344,IF(H343=H344,1,0),0),0)</f>
        <v/>
      </c>
    </row>
    <row r="345" hidden="1">
      <c r="A345" s="3" t="inlineStr">
        <is>
          <t>2328705966</t>
        </is>
      </c>
      <c r="B345" s="3" t="inlineStr">
        <is>
          <t>상가</t>
        </is>
      </c>
      <c r="C345" s="3" t="inlineStr">
        <is>
          <t>월세</t>
        </is>
      </c>
      <c r="D345" s="16" t="n">
        <v>12000</v>
      </c>
      <c r="E345" s="17" t="n">
        <v>64.73</v>
      </c>
      <c r="F345" s="17" t="n">
        <v>64.73</v>
      </c>
      <c r="G345" s="16" t="n">
        <v>12000</v>
      </c>
      <c r="H345" s="16" t="n">
        <v>450</v>
      </c>
      <c r="I345" s="17" t="n">
        <v>185.4</v>
      </c>
      <c r="J345" s="17" t="n">
        <v>7</v>
      </c>
      <c r="K345" s="3" t="n">
        <v>1</v>
      </c>
      <c r="L345" s="3" t="inlineStr">
        <is>
          <t>5</t>
        </is>
      </c>
      <c r="M345" s="3" t="n">
        <v>35.159089</v>
      </c>
      <c r="N345" s="3" t="n">
        <v>129.059351</v>
      </c>
      <c r="O345" s="3" t="inlineStr">
        <is>
          <t>25년이상, 융자금없는, 역세권, 1층</t>
        </is>
      </c>
      <c r="P345" s="3" t="inlineStr">
        <is>
          <t>청년공인중개사사무소</t>
        </is>
      </c>
      <c r="Q345" s="3" t="inlineStr">
        <is>
          <t>https://m.land.naver.com/article/info/2328705966</t>
        </is>
      </c>
      <c r="R345" s="3">
        <f>IF(#REF!=M345,IF(#REF!=F345,IF(#REF!=H345,1,0),0),0)</f>
        <v/>
      </c>
    </row>
    <row r="346">
      <c r="A346" s="3" t="inlineStr">
        <is>
          <t>2330009244</t>
        </is>
      </c>
      <c r="B346" s="3" t="inlineStr">
        <is>
          <t>상가</t>
        </is>
      </c>
      <c r="C346" s="3" t="inlineStr">
        <is>
          <t>월세</t>
        </is>
      </c>
      <c r="D346" s="16" t="n">
        <v>3000</v>
      </c>
      <c r="E346" s="17" t="n">
        <v>29.95</v>
      </c>
      <c r="F346" s="17" t="n">
        <v>30.24</v>
      </c>
      <c r="G346" s="16" t="n">
        <v>3000</v>
      </c>
      <c r="H346" s="16" t="n">
        <v>210</v>
      </c>
      <c r="I346" s="17" t="n">
        <v>99.2</v>
      </c>
      <c r="J346" s="17" t="n">
        <v>6.9</v>
      </c>
      <c r="K346" s="3" t="n">
        <v>5</v>
      </c>
      <c r="L346" s="3" t="inlineStr">
        <is>
          <t>5</t>
        </is>
      </c>
      <c r="M346" s="3" t="n">
        <v>35.155548</v>
      </c>
      <c r="N346" s="3" t="n">
        <v>129.060735</v>
      </c>
      <c r="O346" s="3" t="inlineStr">
        <is>
          <t>10년이내, 융자금없는, 역세권, 고층</t>
        </is>
      </c>
      <c r="P346" s="3" t="inlineStr">
        <is>
          <t>모두드림부동산중개</t>
        </is>
      </c>
      <c r="Q346" s="3" t="inlineStr">
        <is>
          <t>https://m.land.naver.com/article/info/2330009244</t>
        </is>
      </c>
      <c r="R346" s="3">
        <f>IF(M345=M346,IF(F345=F346,IF(H345=H346,1,0),0),0)</f>
        <v/>
      </c>
    </row>
    <row r="347">
      <c r="A347" s="3" t="inlineStr">
        <is>
          <t>2330356785</t>
        </is>
      </c>
      <c r="B347" s="3" t="inlineStr">
        <is>
          <t>상가</t>
        </is>
      </c>
      <c r="C347" s="3" t="inlineStr">
        <is>
          <t>월세</t>
        </is>
      </c>
      <c r="D347" s="16" t="n">
        <v>3000</v>
      </c>
      <c r="E347" s="17" t="n">
        <v>50.52</v>
      </c>
      <c r="F347" s="17" t="n">
        <v>50.7</v>
      </c>
      <c r="G347" s="16" t="n">
        <v>3000</v>
      </c>
      <c r="H347" s="16" t="n">
        <v>350</v>
      </c>
      <c r="I347" s="17" t="n">
        <v>59.2</v>
      </c>
      <c r="J347" s="17" t="n">
        <v>6.9</v>
      </c>
      <c r="K347" s="3" t="n">
        <v>2</v>
      </c>
      <c r="L347" s="3" t="inlineStr">
        <is>
          <t>2</t>
        </is>
      </c>
      <c r="M347" s="3" t="n">
        <v>35.156477</v>
      </c>
      <c r="N347" s="3" t="n">
        <v>129.060539</v>
      </c>
      <c r="O347" s="3" t="inlineStr">
        <is>
          <t>25년이상, 융자금없는, 역세권, 고층</t>
        </is>
      </c>
      <c r="P347" s="3" t="inlineStr">
        <is>
          <t>아이온부동산공인중개사사무소</t>
        </is>
      </c>
      <c r="Q347" s="3" t="inlineStr">
        <is>
          <t>https://m.land.naver.com/article/info/2330356785</t>
        </is>
      </c>
      <c r="R347" s="3">
        <f>IF(M346=M347,IF(F346=F347,IF(H346=H347,1,0),0),0)</f>
        <v/>
      </c>
    </row>
    <row r="348">
      <c r="A348" s="3" t="inlineStr">
        <is>
          <t>2328389679</t>
        </is>
      </c>
      <c r="B348" s="3" t="inlineStr">
        <is>
          <t>상가</t>
        </is>
      </c>
      <c r="C348" s="3" t="inlineStr">
        <is>
          <t>월세</t>
        </is>
      </c>
      <c r="D348" s="16" t="n">
        <v>1700</v>
      </c>
      <c r="E348" s="17" t="n">
        <v>20.27</v>
      </c>
      <c r="F348" s="17" t="n">
        <v>20.27</v>
      </c>
      <c r="G348" s="16" t="n">
        <v>1700</v>
      </c>
      <c r="H348" s="16" t="n">
        <v>140</v>
      </c>
      <c r="I348" s="17" t="n">
        <v>83.90000000000001</v>
      </c>
      <c r="J348" s="17" t="n">
        <v>6.9</v>
      </c>
      <c r="K348" s="3" t="n">
        <v>1</v>
      </c>
      <c r="L348" s="3" t="inlineStr">
        <is>
          <t>3</t>
        </is>
      </c>
      <c r="M348" s="3" t="n">
        <v>35.155972</v>
      </c>
      <c r="N348" s="3" t="n">
        <v>129.061598</v>
      </c>
      <c r="O348" s="3" t="inlineStr">
        <is>
          <t>4년이내, 융자금적은, 역세권, 1층</t>
        </is>
      </c>
      <c r="P348" s="3" t="inlineStr">
        <is>
          <t>해운대우성공인중개사사무소</t>
        </is>
      </c>
      <c r="Q348" s="3" t="inlineStr">
        <is>
          <t>https://m.land.naver.com/article/info/2328389679</t>
        </is>
      </c>
      <c r="R348" s="3">
        <f>IF(M347=M348,IF(F347=F348,IF(H347=H348,1,0),0),0)</f>
        <v/>
      </c>
    </row>
    <row r="349">
      <c r="A349" s="3" t="inlineStr">
        <is>
          <t>2331957131</t>
        </is>
      </c>
      <c r="B349" s="3" t="inlineStr">
        <is>
          <t>상가</t>
        </is>
      </c>
      <c r="C349" s="3" t="inlineStr">
        <is>
          <t>월세</t>
        </is>
      </c>
      <c r="D349" s="16" t="n">
        <v>2000</v>
      </c>
      <c r="E349" s="17" t="n">
        <v>21.78</v>
      </c>
      <c r="F349" s="17" t="n">
        <v>21.99</v>
      </c>
      <c r="G349" s="16" t="n">
        <v>2000</v>
      </c>
      <c r="H349" s="16" t="n">
        <v>150</v>
      </c>
      <c r="I349" s="17" t="n">
        <v>91</v>
      </c>
      <c r="J349" s="17" t="n">
        <v>6.8</v>
      </c>
      <c r="K349" s="3" t="n">
        <v>1</v>
      </c>
      <c r="L349" s="3" t="inlineStr">
        <is>
          <t>5</t>
        </is>
      </c>
      <c r="M349" s="3" t="n">
        <v>35.157957</v>
      </c>
      <c r="N349" s="3" t="n">
        <v>129.060915</v>
      </c>
      <c r="O349" s="3" t="inlineStr">
        <is>
          <t>25년이상, 융자금없는, 역세권, 1층</t>
        </is>
      </c>
      <c r="P349" s="3" t="inlineStr">
        <is>
          <t>아이온부동산공인중개사사무소</t>
        </is>
      </c>
      <c r="Q349" s="3" t="inlineStr">
        <is>
          <t>https://m.land.naver.com/article/info/2331957131</t>
        </is>
      </c>
      <c r="R349" s="3">
        <f>IF(M348=M349,IF(F348=F349,IF(H348=H349,1,0),0),0)</f>
        <v/>
      </c>
    </row>
    <row r="350">
      <c r="A350" s="3" t="inlineStr">
        <is>
          <t>2332229079</t>
        </is>
      </c>
      <c r="B350" s="3" t="inlineStr">
        <is>
          <t>상가</t>
        </is>
      </c>
      <c r="C350" s="3" t="inlineStr">
        <is>
          <t>월세</t>
        </is>
      </c>
      <c r="D350" s="16" t="n">
        <v>3000</v>
      </c>
      <c r="E350" s="17" t="n">
        <v>47.49</v>
      </c>
      <c r="F350" s="17" t="n">
        <v>47.58</v>
      </c>
      <c r="G350" s="16" t="n">
        <v>3000</v>
      </c>
      <c r="H350" s="16" t="n">
        <v>320</v>
      </c>
      <c r="I350" s="17" t="n">
        <v>63.1</v>
      </c>
      <c r="J350" s="17" t="n">
        <v>6.7</v>
      </c>
      <c r="K350" s="3" t="n">
        <v>2</v>
      </c>
      <c r="L350" s="3" t="inlineStr">
        <is>
          <t>4</t>
        </is>
      </c>
      <c r="M350" s="3" t="n">
        <v>35.157326</v>
      </c>
      <c r="N350" s="3" t="n">
        <v>129.0608</v>
      </c>
      <c r="O350" s="3" t="inlineStr">
        <is>
          <t>25년이상, 융자금없는, 역세권, 중층</t>
        </is>
      </c>
      <c r="P350" s="3" t="inlineStr">
        <is>
          <t>아이온부동산공인중개사사무소</t>
        </is>
      </c>
      <c r="Q350" s="3" t="inlineStr">
        <is>
          <t>https://m.land.naver.com/article/info/2332229079</t>
        </is>
      </c>
      <c r="R350" s="3">
        <f>IF(M349=M350,IF(F349=F350,IF(H349=H350,1,0),0),0)</f>
        <v/>
      </c>
    </row>
    <row r="351" hidden="1">
      <c r="A351" s="3" t="inlineStr">
        <is>
          <t>2332201333</t>
        </is>
      </c>
      <c r="B351" s="3" t="inlineStr">
        <is>
          <t>상가</t>
        </is>
      </c>
      <c r="C351" s="3" t="inlineStr">
        <is>
          <t>월세</t>
        </is>
      </c>
      <c r="D351" s="16" t="n">
        <v>7000</v>
      </c>
      <c r="E351" s="17" t="n">
        <v>40.53</v>
      </c>
      <c r="F351" s="17" t="n">
        <v>40.53</v>
      </c>
      <c r="G351" s="16" t="n">
        <v>7000</v>
      </c>
      <c r="H351" s="16" t="n">
        <v>270</v>
      </c>
      <c r="I351" s="17" t="n">
        <v>172.7</v>
      </c>
      <c r="J351" s="17" t="n">
        <v>6.7</v>
      </c>
      <c r="K351" s="3" t="n">
        <v>2</v>
      </c>
      <c r="L351" s="3" t="inlineStr">
        <is>
          <t>5</t>
        </is>
      </c>
      <c r="M351" s="3" t="n">
        <v>35.155803</v>
      </c>
      <c r="N351" s="3" t="n">
        <v>129.057559</v>
      </c>
      <c r="O351" s="3" t="inlineStr">
        <is>
          <t>25년이상, 융자금적은, 역세권, 중층</t>
        </is>
      </c>
      <c r="P351" s="3" t="inlineStr">
        <is>
          <t>해운대우성공인중개사사무소</t>
        </is>
      </c>
      <c r="Q351" s="3" t="inlineStr">
        <is>
          <t>https://m.land.naver.com/article/info/2332201333</t>
        </is>
      </c>
      <c r="R351" s="3">
        <f>IF(#REF!=M351,IF(#REF!=F351,IF(#REF!=H351,1,0),0),0)</f>
        <v/>
      </c>
    </row>
    <row r="352">
      <c r="A352" s="3" t="inlineStr">
        <is>
          <t>2332015106</t>
        </is>
      </c>
      <c r="B352" s="3" t="inlineStr">
        <is>
          <t>상가</t>
        </is>
      </c>
      <c r="C352" s="3" t="inlineStr">
        <is>
          <t>월세</t>
        </is>
      </c>
      <c r="D352" s="16" t="n">
        <v>3000</v>
      </c>
      <c r="E352" s="17" t="n">
        <v>47.49</v>
      </c>
      <c r="F352" s="17" t="n">
        <v>47.58</v>
      </c>
      <c r="G352" s="16" t="n">
        <v>3000</v>
      </c>
      <c r="H352" s="16" t="n">
        <v>320</v>
      </c>
      <c r="I352" s="17" t="n">
        <v>63.1</v>
      </c>
      <c r="J352" s="17" t="n">
        <v>6.7</v>
      </c>
      <c r="K352" s="3" t="n">
        <v>2</v>
      </c>
      <c r="L352" s="3" t="inlineStr">
        <is>
          <t>4</t>
        </is>
      </c>
      <c r="M352" s="3" t="n">
        <v>35.157326</v>
      </c>
      <c r="N352" s="3" t="n">
        <v>129.0608</v>
      </c>
      <c r="O352" s="3" t="inlineStr">
        <is>
          <t>25년이상, 융자금없는, 역세권, 중층</t>
        </is>
      </c>
      <c r="P352" s="3" t="inlineStr">
        <is>
          <t>주식회사 스탠다드부동산중개법인</t>
        </is>
      </c>
      <c r="Q352" s="3" t="inlineStr">
        <is>
          <t>https://m.land.naver.com/article/info/2332015106</t>
        </is>
      </c>
      <c r="R352" s="3">
        <f>IF(M351=M352,IF(F351=F352,IF(H351=H352,1,0),0),0)</f>
        <v/>
      </c>
    </row>
    <row r="353" hidden="1">
      <c r="A353" s="3" t="inlineStr">
        <is>
          <t>2329889184</t>
        </is>
      </c>
      <c r="B353" s="3" t="inlineStr">
        <is>
          <t>상가</t>
        </is>
      </c>
      <c r="C353" s="3" t="inlineStr">
        <is>
          <t>월세</t>
        </is>
      </c>
      <c r="D353" s="16" t="n">
        <v>3000</v>
      </c>
      <c r="E353" s="17" t="n">
        <v>47.49</v>
      </c>
      <c r="F353" s="17" t="n">
        <v>47.49</v>
      </c>
      <c r="G353" s="16" t="n">
        <v>3000</v>
      </c>
      <c r="H353" s="16" t="n">
        <v>320</v>
      </c>
      <c r="I353" s="17" t="n">
        <v>63.2</v>
      </c>
      <c r="J353" s="17" t="n">
        <v>6.7</v>
      </c>
      <c r="K353" s="3" t="n">
        <v>2</v>
      </c>
      <c r="L353" s="3" t="inlineStr">
        <is>
          <t>4</t>
        </is>
      </c>
      <c r="M353" s="3" t="n">
        <v>35.157326</v>
      </c>
      <c r="N353" s="3" t="n">
        <v>129.0608</v>
      </c>
      <c r="O353" s="3" t="inlineStr">
        <is>
          <t>25년이상, 융자금적은, 역세권, 중층</t>
        </is>
      </c>
      <c r="P353" s="3" t="inlineStr">
        <is>
          <t>황금알공인중개사</t>
        </is>
      </c>
      <c r="Q353" s="3" t="inlineStr">
        <is>
          <t>https://m.land.naver.com/article/info/2329889184</t>
        </is>
      </c>
      <c r="R353" s="3">
        <f>IF(#REF!=M353,IF(#REF!=F353,IF(#REF!=H353,1,0),0),0)</f>
        <v/>
      </c>
    </row>
    <row r="354">
      <c r="A354" s="3" t="inlineStr">
        <is>
          <t>2332176367</t>
        </is>
      </c>
      <c r="B354" s="3" t="inlineStr">
        <is>
          <t>상가</t>
        </is>
      </c>
      <c r="C354" s="3" t="inlineStr">
        <is>
          <t>월세</t>
        </is>
      </c>
      <c r="D354" s="16" t="n">
        <v>2000</v>
      </c>
      <c r="E354" s="17" t="n">
        <v>17.85</v>
      </c>
      <c r="F354" s="17" t="n">
        <v>18</v>
      </c>
      <c r="G354" s="16" t="n">
        <v>2000</v>
      </c>
      <c r="H354" s="16" t="n">
        <v>120</v>
      </c>
      <c r="I354" s="17" t="n">
        <v>111.1</v>
      </c>
      <c r="J354" s="17" t="n">
        <v>6.7</v>
      </c>
      <c r="K354" s="3" t="n">
        <v>1</v>
      </c>
      <c r="L354" s="3" t="inlineStr">
        <is>
          <t>4</t>
        </is>
      </c>
      <c r="M354" s="3" t="n">
        <v>35.156897</v>
      </c>
      <c r="N354" s="3" t="n">
        <v>129.060054</v>
      </c>
      <c r="O354" s="3" t="inlineStr">
        <is>
          <t>25년이상, 융자금없는, 역세권, 1층</t>
        </is>
      </c>
      <c r="P354" s="3" t="inlineStr">
        <is>
          <t>아이온부동산공인중개사사무소</t>
        </is>
      </c>
      <c r="Q354" s="3" t="inlineStr">
        <is>
          <t>https://m.land.naver.com/article/info/2332176367</t>
        </is>
      </c>
      <c r="R354" s="3">
        <f>IF(M353=M354,IF(F353=F354,IF(H353=H354,1,0),0),0)</f>
        <v/>
      </c>
    </row>
    <row r="355">
      <c r="A355" s="3" t="inlineStr">
        <is>
          <t>2331592017</t>
        </is>
      </c>
      <c r="B355" s="3" t="inlineStr">
        <is>
          <t>상가</t>
        </is>
      </c>
      <c r="C355" s="3" t="inlineStr">
        <is>
          <t>월세</t>
        </is>
      </c>
      <c r="D355" s="16" t="n">
        <v>1000</v>
      </c>
      <c r="E355" s="17" t="n">
        <v>17.54</v>
      </c>
      <c r="F355" s="17" t="n">
        <v>17.8</v>
      </c>
      <c r="G355" s="16" t="n">
        <v>1000</v>
      </c>
      <c r="H355" s="16" t="n">
        <v>120</v>
      </c>
      <c r="I355" s="17" t="n">
        <v>56.2</v>
      </c>
      <c r="J355" s="17" t="n">
        <v>6.7</v>
      </c>
      <c r="K355" s="3" t="n">
        <v>1</v>
      </c>
      <c r="L355" s="3" t="inlineStr">
        <is>
          <t>3</t>
        </is>
      </c>
      <c r="M355" s="3" t="n">
        <v>35.157344</v>
      </c>
      <c r="N355" s="3" t="n">
        <v>129.06206</v>
      </c>
      <c r="O355" s="3" t="inlineStr">
        <is>
          <t>25년이상, 융자금없는, 역세권, 1층</t>
        </is>
      </c>
      <c r="P355" s="3" t="inlineStr">
        <is>
          <t>청년공인중개사사무소</t>
        </is>
      </c>
      <c r="Q355" s="3" t="inlineStr">
        <is>
          <t>https://m.land.naver.com/article/info/2331592017</t>
        </is>
      </c>
      <c r="R355" s="3">
        <f>IF(M354=M355,IF(F354=F355,IF(H354=H355,1,0),0),0)</f>
        <v/>
      </c>
    </row>
    <row r="356">
      <c r="A356" s="3" t="inlineStr">
        <is>
          <t>2330314621</t>
        </is>
      </c>
      <c r="B356" s="3" t="inlineStr">
        <is>
          <t>상가</t>
        </is>
      </c>
      <c r="C356" s="3" t="inlineStr">
        <is>
          <t>월세</t>
        </is>
      </c>
      <c r="D356" s="16" t="n">
        <v>2000</v>
      </c>
      <c r="E356" s="17" t="n">
        <v>18.15</v>
      </c>
      <c r="F356" s="17" t="n">
        <v>18.15</v>
      </c>
      <c r="G356" s="16" t="n">
        <v>2000</v>
      </c>
      <c r="H356" s="16" t="n">
        <v>120</v>
      </c>
      <c r="I356" s="17" t="n">
        <v>110.2</v>
      </c>
      <c r="J356" s="17" t="n">
        <v>6.6</v>
      </c>
      <c r="K356" s="3" t="n">
        <v>1</v>
      </c>
      <c r="L356" s="3" t="inlineStr">
        <is>
          <t>4</t>
        </is>
      </c>
      <c r="M356" s="3" t="n">
        <v>35.156897</v>
      </c>
      <c r="N356" s="3" t="n">
        <v>129.060054</v>
      </c>
      <c r="O356" s="3" t="inlineStr">
        <is>
          <t>25년이상, 융자금적은, 역세권, 1층</t>
        </is>
      </c>
      <c r="P356" s="3" t="inlineStr">
        <is>
          <t>황금알공인중개사</t>
        </is>
      </c>
      <c r="Q356" s="3" t="inlineStr">
        <is>
          <t>https://m.land.naver.com/article/info/2330314621</t>
        </is>
      </c>
      <c r="R356" s="3">
        <f>IF(M355=M356,IF(F355=F356,IF(H355=H356,1,0),0),0)</f>
        <v/>
      </c>
    </row>
    <row r="357">
      <c r="A357" s="3" t="inlineStr">
        <is>
          <t>2332944563</t>
        </is>
      </c>
      <c r="B357" s="3" t="inlineStr">
        <is>
          <t>상가</t>
        </is>
      </c>
      <c r="C357" s="3" t="inlineStr">
        <is>
          <t>월세</t>
        </is>
      </c>
      <c r="D357" s="16" t="n">
        <v>7000</v>
      </c>
      <c r="E357" s="17" t="n">
        <v>40.53</v>
      </c>
      <c r="F357" s="17" t="n">
        <v>40.77</v>
      </c>
      <c r="G357" s="16" t="n">
        <v>7000</v>
      </c>
      <c r="H357" s="16" t="n">
        <v>270</v>
      </c>
      <c r="I357" s="17" t="n">
        <v>171.7</v>
      </c>
      <c r="J357" s="17" t="n">
        <v>6.6</v>
      </c>
      <c r="K357" s="3" t="n">
        <v>2</v>
      </c>
      <c r="L357" s="3" t="inlineStr">
        <is>
          <t>5</t>
        </is>
      </c>
      <c r="M357" s="3" t="n">
        <v>35.155803</v>
      </c>
      <c r="N357" s="3" t="n">
        <v>129.057559</v>
      </c>
      <c r="O357" s="3" t="inlineStr">
        <is>
          <t>25년이상, 융자금없는, 역세권, 중층</t>
        </is>
      </c>
      <c r="P357" s="3" t="inlineStr">
        <is>
          <t>아이온부동산공인중개사사무소</t>
        </is>
      </c>
      <c r="Q357" s="3" t="inlineStr">
        <is>
          <t>https://m.land.naver.com/article/info/2332944563</t>
        </is>
      </c>
      <c r="R357" s="3">
        <f>IF(M356=M357,IF(F356=F357,IF(H356=H357,1,0),0),0)</f>
        <v/>
      </c>
    </row>
    <row r="358">
      <c r="A358" s="3" t="inlineStr">
        <is>
          <t>2330508866</t>
        </is>
      </c>
      <c r="B358" s="3" t="inlineStr">
        <is>
          <t>상가</t>
        </is>
      </c>
      <c r="C358" s="3" t="inlineStr">
        <is>
          <t>월세</t>
        </is>
      </c>
      <c r="D358" s="16" t="n">
        <v>10000</v>
      </c>
      <c r="E358" s="17" t="n">
        <v>91.95999999999999</v>
      </c>
      <c r="F358" s="17" t="n">
        <v>92.15000000000001</v>
      </c>
      <c r="G358" s="16" t="n">
        <v>10000</v>
      </c>
      <c r="H358" s="16" t="n">
        <v>600</v>
      </c>
      <c r="I358" s="17" t="n">
        <v>108.5</v>
      </c>
      <c r="J358" s="17" t="n">
        <v>6.5</v>
      </c>
      <c r="K358" s="3" t="n">
        <v>2</v>
      </c>
      <c r="L358" s="3" t="inlineStr">
        <is>
          <t>10</t>
        </is>
      </c>
      <c r="M358" s="3" t="n">
        <v>35.156271</v>
      </c>
      <c r="N358" s="3" t="n">
        <v>129.059466</v>
      </c>
      <c r="O358" s="3" t="inlineStr">
        <is>
          <t>25년이상, 융자금없는, 역세권, 지상층(1층제외)</t>
        </is>
      </c>
      <c r="P358" s="3" t="inlineStr">
        <is>
          <t>엘시티리움부동산공인중개사사무소</t>
        </is>
      </c>
      <c r="Q358" s="3" t="inlineStr">
        <is>
          <t>https://m.land.naver.com/article/info/2330508866</t>
        </is>
      </c>
      <c r="R358" s="3">
        <f>IF(M357=M358,IF(F357=F358,IF(H357=H358,1,0),0),0)</f>
        <v/>
      </c>
    </row>
    <row r="359">
      <c r="A359" s="3" t="inlineStr">
        <is>
          <t>2329236299</t>
        </is>
      </c>
      <c r="B359" s="3" t="inlineStr">
        <is>
          <t>상가</t>
        </is>
      </c>
      <c r="C359" s="3" t="inlineStr">
        <is>
          <t>월세</t>
        </is>
      </c>
      <c r="D359" s="16" t="n">
        <v>3000</v>
      </c>
      <c r="E359" s="17" t="n">
        <v>27.83</v>
      </c>
      <c r="F359" s="17" t="n">
        <v>27.83</v>
      </c>
      <c r="G359" s="16" t="n">
        <v>3000</v>
      </c>
      <c r="H359" s="16" t="n">
        <v>180</v>
      </c>
      <c r="I359" s="17" t="n">
        <v>107.8</v>
      </c>
      <c r="J359" s="17" t="n">
        <v>6.5</v>
      </c>
      <c r="K359" s="3" t="n">
        <v>1</v>
      </c>
      <c r="L359" s="3" t="inlineStr">
        <is>
          <t>2</t>
        </is>
      </c>
      <c r="M359" s="3" t="n">
        <v>35.156591</v>
      </c>
      <c r="N359" s="3" t="n">
        <v>129.061435</v>
      </c>
      <c r="O359" s="3" t="inlineStr">
        <is>
          <t>25년이상, 융자금적은, 역세권, 1층</t>
        </is>
      </c>
      <c r="P359" s="3" t="inlineStr">
        <is>
          <t>황금알공인중개사</t>
        </is>
      </c>
      <c r="Q359" s="3" t="inlineStr">
        <is>
          <t>https://m.land.naver.com/article/info/2329236299</t>
        </is>
      </c>
      <c r="R359" s="3">
        <f>IF(M358=M359,IF(F358=F359,IF(H358=H359,1,0),0),0)</f>
        <v/>
      </c>
    </row>
    <row r="360">
      <c r="A360" s="3" t="inlineStr">
        <is>
          <t>2330993702</t>
        </is>
      </c>
      <c r="B360" s="3" t="inlineStr">
        <is>
          <t>상가</t>
        </is>
      </c>
      <c r="C360" s="3" t="inlineStr">
        <is>
          <t>월세</t>
        </is>
      </c>
      <c r="D360" s="16" t="n">
        <v>4000</v>
      </c>
      <c r="E360" s="17" t="n">
        <v>27.53</v>
      </c>
      <c r="F360" s="17" t="n">
        <v>27.59</v>
      </c>
      <c r="G360" s="16" t="n">
        <v>4000</v>
      </c>
      <c r="H360" s="16" t="n">
        <v>180</v>
      </c>
      <c r="I360" s="17" t="n">
        <v>145</v>
      </c>
      <c r="J360" s="17" t="n">
        <v>6.5</v>
      </c>
      <c r="K360" s="3" t="n">
        <v>1</v>
      </c>
      <c r="L360" s="3" t="inlineStr">
        <is>
          <t>1</t>
        </is>
      </c>
      <c r="M360" s="3" t="n">
        <v>35.156971</v>
      </c>
      <c r="N360" s="3" t="n">
        <v>129.061884</v>
      </c>
      <c r="O360" s="3" t="inlineStr">
        <is>
          <t>25년이상, 융자금없는, 역세권, 1층</t>
        </is>
      </c>
      <c r="P360" s="3" t="inlineStr">
        <is>
          <t>아이온부동산공인중개사사무소</t>
        </is>
      </c>
      <c r="Q360" s="3" t="inlineStr">
        <is>
          <t>https://m.land.naver.com/article/info/2330993702</t>
        </is>
      </c>
      <c r="R360" s="3">
        <f>IF(M359=M360,IF(F359=F360,IF(H359=H360,1,0),0),0)</f>
        <v/>
      </c>
    </row>
    <row r="361">
      <c r="A361" s="3" t="inlineStr">
        <is>
          <t>2330408855</t>
        </is>
      </c>
      <c r="B361" s="3" t="inlineStr">
        <is>
          <t>상가</t>
        </is>
      </c>
      <c r="C361" s="3" t="inlineStr">
        <is>
          <t>월세</t>
        </is>
      </c>
      <c r="D361" s="16" t="n">
        <v>3000</v>
      </c>
      <c r="E361" s="17" t="n">
        <v>27.53</v>
      </c>
      <c r="F361" s="17" t="n">
        <v>27.53</v>
      </c>
      <c r="G361" s="16" t="n">
        <v>3000</v>
      </c>
      <c r="H361" s="16" t="n">
        <v>180</v>
      </c>
      <c r="I361" s="17" t="n">
        <v>109</v>
      </c>
      <c r="J361" s="17" t="n">
        <v>6.5</v>
      </c>
      <c r="K361" s="3" t="n">
        <v>1</v>
      </c>
      <c r="L361" s="3" t="inlineStr">
        <is>
          <t>2</t>
        </is>
      </c>
      <c r="M361" s="3" t="n">
        <v>35.156447</v>
      </c>
      <c r="N361" s="3" t="n">
        <v>129.057455</v>
      </c>
      <c r="O361" s="3" t="inlineStr">
        <is>
          <t>25년이내, 융자금적은, 역세권, 1층</t>
        </is>
      </c>
      <c r="P361" s="3" t="inlineStr">
        <is>
          <t>해운대우성공인중개사사무소</t>
        </is>
      </c>
      <c r="Q361" s="3" t="inlineStr">
        <is>
          <t>https://m.land.naver.com/article/info/2330408855</t>
        </is>
      </c>
      <c r="R361" s="3">
        <f>IF(M360=M361,IF(F360=F361,IF(H360=H361,1,0),0),0)</f>
        <v/>
      </c>
    </row>
    <row r="362">
      <c r="A362" s="3" t="inlineStr">
        <is>
          <t>2331287792</t>
        </is>
      </c>
      <c r="B362" s="3" t="inlineStr">
        <is>
          <t>상가</t>
        </is>
      </c>
      <c r="C362" s="3" t="inlineStr">
        <is>
          <t>월세</t>
        </is>
      </c>
      <c r="D362" s="16" t="n">
        <v>1500</v>
      </c>
      <c r="E362" s="17" t="n">
        <v>19.96</v>
      </c>
      <c r="F362" s="17" t="n">
        <v>19.96</v>
      </c>
      <c r="G362" s="16" t="n">
        <v>1500</v>
      </c>
      <c r="H362" s="16" t="n">
        <v>130</v>
      </c>
      <c r="I362" s="17" t="n">
        <v>75.2</v>
      </c>
      <c r="J362" s="17" t="n">
        <v>6.5</v>
      </c>
      <c r="K362" s="3" t="n">
        <v>3</v>
      </c>
      <c r="L362" s="3" t="inlineStr">
        <is>
          <t>3</t>
        </is>
      </c>
      <c r="M362" s="3" t="n">
        <v>35.156928</v>
      </c>
      <c r="N362" s="3" t="n">
        <v>129.060957</v>
      </c>
      <c r="O362" s="3" t="inlineStr">
        <is>
          <t>25년이내, 융자금없는, 역세권, 급매</t>
        </is>
      </c>
      <c r="P362" s="3" t="inlineStr">
        <is>
          <t>열린공인중개사사무소</t>
        </is>
      </c>
      <c r="Q362" s="3" t="inlineStr">
        <is>
          <t>https://m.land.naver.com/article/info/2331287792</t>
        </is>
      </c>
      <c r="R362" s="3">
        <f>IF(M361=M362,IF(F361=F362,IF(H361=H362,1,0),0),0)</f>
        <v/>
      </c>
    </row>
    <row r="363">
      <c r="A363" s="3" t="inlineStr">
        <is>
          <t>2330028680</t>
        </is>
      </c>
      <c r="B363" s="3" t="inlineStr">
        <is>
          <t>상가</t>
        </is>
      </c>
      <c r="C363" s="3" t="inlineStr">
        <is>
          <t>월세</t>
        </is>
      </c>
      <c r="D363" s="16" t="n">
        <v>3000</v>
      </c>
      <c r="E363" s="17" t="n">
        <v>27.83</v>
      </c>
      <c r="F363" s="17" t="n">
        <v>27.85</v>
      </c>
      <c r="G363" s="16" t="n">
        <v>3000</v>
      </c>
      <c r="H363" s="16" t="n">
        <v>180</v>
      </c>
      <c r="I363" s="17" t="n">
        <v>107.7</v>
      </c>
      <c r="J363" s="17" t="n">
        <v>6.5</v>
      </c>
      <c r="K363" s="3" t="n">
        <v>1</v>
      </c>
      <c r="L363" s="3" t="inlineStr">
        <is>
          <t>2</t>
        </is>
      </c>
      <c r="M363" s="3" t="n">
        <v>35.156591</v>
      </c>
      <c r="N363" s="3" t="n">
        <v>129.061435</v>
      </c>
      <c r="O363" s="3" t="inlineStr">
        <is>
          <t>25년이상, 융자금없는, 테라스, 역세권</t>
        </is>
      </c>
      <c r="P363" s="3" t="inlineStr">
        <is>
          <t>아이온부동산공인중개사사무소</t>
        </is>
      </c>
      <c r="Q363" s="3" t="inlineStr">
        <is>
          <t>https://m.land.naver.com/article/info/2330028680</t>
        </is>
      </c>
      <c r="R363" s="3">
        <f>IF(M362=M363,IF(F362=F363,IF(H362=H363,1,0),0),0)</f>
        <v/>
      </c>
    </row>
    <row r="364">
      <c r="A364" s="3" t="inlineStr">
        <is>
          <t>2332358804</t>
        </is>
      </c>
      <c r="B364" s="3" t="inlineStr">
        <is>
          <t>상가</t>
        </is>
      </c>
      <c r="C364" s="3" t="inlineStr">
        <is>
          <t>월세</t>
        </is>
      </c>
      <c r="D364" s="16" t="n">
        <v>1500</v>
      </c>
      <c r="E364" s="17" t="n">
        <v>19.96</v>
      </c>
      <c r="F364" s="17" t="n">
        <v>19.99</v>
      </c>
      <c r="G364" s="16" t="n">
        <v>1500</v>
      </c>
      <c r="H364" s="16" t="n">
        <v>130</v>
      </c>
      <c r="I364" s="17" t="n">
        <v>75</v>
      </c>
      <c r="J364" s="17" t="n">
        <v>6.5</v>
      </c>
      <c r="K364" s="3" t="n">
        <v>3</v>
      </c>
      <c r="L364" s="3" t="inlineStr">
        <is>
          <t>3</t>
        </is>
      </c>
      <c r="M364" s="3" t="n">
        <v>35.156928</v>
      </c>
      <c r="N364" s="3" t="n">
        <v>129.060957</v>
      </c>
      <c r="O364" s="3" t="inlineStr">
        <is>
          <t>25년이내, 융자금없는, 역세권, 고층</t>
        </is>
      </c>
      <c r="P364" s="3" t="inlineStr">
        <is>
          <t>아이온부동산공인중개사사무소</t>
        </is>
      </c>
      <c r="Q364" s="3" t="inlineStr">
        <is>
          <t>https://m.land.naver.com/article/info/2332358804</t>
        </is>
      </c>
      <c r="R364" s="3">
        <f>IF(M363=M364,IF(F363=F364,IF(H363=H364,1,0),0),0)</f>
        <v/>
      </c>
    </row>
    <row r="365">
      <c r="A365" s="3" t="inlineStr">
        <is>
          <t>2328543006</t>
        </is>
      </c>
      <c r="B365" s="3" t="inlineStr">
        <is>
          <t>상가</t>
        </is>
      </c>
      <c r="C365" s="3" t="inlineStr">
        <is>
          <t>월세</t>
        </is>
      </c>
      <c r="D365" s="16" t="n">
        <v>20000</v>
      </c>
      <c r="E365" s="17" t="n">
        <v>91.95999999999999</v>
      </c>
      <c r="F365" s="17" t="n">
        <v>92.15000000000001</v>
      </c>
      <c r="G365" s="16" t="n">
        <v>20000</v>
      </c>
      <c r="H365" s="16" t="n">
        <v>600</v>
      </c>
      <c r="I365" s="17" t="n">
        <v>217</v>
      </c>
      <c r="J365" s="17" t="n">
        <v>6.5</v>
      </c>
      <c r="K365" s="3" t="n">
        <v>2</v>
      </c>
      <c r="L365" s="3" t="inlineStr">
        <is>
          <t>10</t>
        </is>
      </c>
      <c r="M365" s="3" t="n">
        <v>35.156271</v>
      </c>
      <c r="N365" s="3" t="n">
        <v>129.059466</v>
      </c>
      <c r="O365" s="3" t="inlineStr">
        <is>
          <t>25년이상, 융자금없는, 역세권, 지상층(1층제외)</t>
        </is>
      </c>
      <c r="P365" s="3" t="inlineStr">
        <is>
          <t>(주)리츠부산 부동산 중개법인</t>
        </is>
      </c>
      <c r="Q365" s="3" t="inlineStr">
        <is>
          <t>https://m.land.naver.com/article/info/2328543006</t>
        </is>
      </c>
      <c r="R365" s="3">
        <f>IF(M364=M365,IF(F364=F365,IF(H364=H365,1,0),0),0)</f>
        <v/>
      </c>
    </row>
    <row r="366">
      <c r="A366" s="3" t="inlineStr">
        <is>
          <t>2329885540</t>
        </is>
      </c>
      <c r="B366" s="3" t="inlineStr">
        <is>
          <t>상가</t>
        </is>
      </c>
      <c r="C366" s="3" t="inlineStr">
        <is>
          <t>월세</t>
        </is>
      </c>
      <c r="D366" s="16" t="n">
        <v>2000</v>
      </c>
      <c r="E366" s="17" t="n">
        <v>26.32</v>
      </c>
      <c r="F366" s="17" t="n">
        <v>26.32</v>
      </c>
      <c r="G366" s="16" t="n">
        <v>2000</v>
      </c>
      <c r="H366" s="16" t="n">
        <v>168</v>
      </c>
      <c r="I366" s="17" t="n">
        <v>76</v>
      </c>
      <c r="J366" s="17" t="n">
        <v>6.4</v>
      </c>
      <c r="K366" s="3" t="n">
        <v>2</v>
      </c>
      <c r="L366" s="3" t="inlineStr">
        <is>
          <t>4</t>
        </is>
      </c>
      <c r="M366" s="3" t="n">
        <v>35.158634</v>
      </c>
      <c r="N366" s="3" t="n">
        <v>129.05706</v>
      </c>
      <c r="O366" s="3" t="inlineStr">
        <is>
          <t>25년이상, 융자금적은, 역세권, 중층</t>
        </is>
      </c>
      <c r="P366" s="3" t="inlineStr">
        <is>
          <t>황금알공인중개사</t>
        </is>
      </c>
      <c r="Q366" s="3" t="inlineStr">
        <is>
          <t>https://m.land.naver.com/article/info/2329885540</t>
        </is>
      </c>
      <c r="R366" s="3">
        <f>IF(M365=M366,IF(F365=F366,IF(H365=H366,1,0),0),0)</f>
        <v/>
      </c>
    </row>
    <row r="367">
      <c r="A367" s="3" t="inlineStr">
        <is>
          <t>2329253303</t>
        </is>
      </c>
      <c r="B367" s="3" t="inlineStr">
        <is>
          <t>상가</t>
        </is>
      </c>
      <c r="C367" s="3" t="inlineStr">
        <is>
          <t>월세</t>
        </is>
      </c>
      <c r="D367" s="16" t="n">
        <v>4000</v>
      </c>
      <c r="E367" s="17" t="n">
        <v>30.86</v>
      </c>
      <c r="F367" s="17" t="n">
        <v>31.15</v>
      </c>
      <c r="G367" s="16" t="n">
        <v>4000</v>
      </c>
      <c r="H367" s="16" t="n">
        <v>200</v>
      </c>
      <c r="I367" s="17" t="n">
        <v>128.4</v>
      </c>
      <c r="J367" s="17" t="n">
        <v>6.4</v>
      </c>
      <c r="K367" s="3" t="n">
        <v>2</v>
      </c>
      <c r="L367" s="3" t="inlineStr">
        <is>
          <t>4</t>
        </is>
      </c>
      <c r="M367" s="3" t="n">
        <v>35.156742</v>
      </c>
      <c r="N367" s="3" t="n">
        <v>129.057415</v>
      </c>
      <c r="O367" s="3" t="inlineStr">
        <is>
          <t>25년이상, 융자금없는, 역세권, 중층</t>
        </is>
      </c>
      <c r="P367" s="3" t="inlineStr">
        <is>
          <t>더솔 공인중개사무소</t>
        </is>
      </c>
      <c r="Q367" s="3" t="inlineStr">
        <is>
          <t>https://m.land.naver.com/article/info/2329253303</t>
        </is>
      </c>
      <c r="R367" s="3">
        <f>IF(M366=M367,IF(F366=F367,IF(H366=H367,1,0),0),0)</f>
        <v/>
      </c>
    </row>
    <row r="368" hidden="1">
      <c r="A368" s="3" t="inlineStr">
        <is>
          <t>2329557109</t>
        </is>
      </c>
      <c r="B368" s="3" t="inlineStr">
        <is>
          <t>상가</t>
        </is>
      </c>
      <c r="C368" s="3" t="inlineStr">
        <is>
          <t>월세</t>
        </is>
      </c>
      <c r="D368" s="16" t="n">
        <v>2000</v>
      </c>
      <c r="E368" s="17" t="n">
        <v>29.95</v>
      </c>
      <c r="F368" s="17" t="n">
        <v>22.68</v>
      </c>
      <c r="G368" s="16" t="n">
        <v>2000</v>
      </c>
      <c r="H368" s="16" t="n">
        <v>145</v>
      </c>
      <c r="I368" s="17" t="n">
        <v>88.2</v>
      </c>
      <c r="J368" s="17" t="n">
        <v>6.4</v>
      </c>
      <c r="K368" s="3" t="n">
        <v>5</v>
      </c>
      <c r="L368" s="3" t="inlineStr">
        <is>
          <t>17</t>
        </is>
      </c>
      <c r="M368" s="3" t="n">
        <v>35.155546</v>
      </c>
      <c r="N368" s="3" t="n">
        <v>129.056444</v>
      </c>
      <c r="O368" s="3" t="inlineStr">
        <is>
          <t>4년이내, 역세권, 지상층(1층제외), 주차가능</t>
        </is>
      </c>
      <c r="P368" s="3" t="inlineStr">
        <is>
          <t>태백부동산중개사무소</t>
        </is>
      </c>
      <c r="Q368" s="3" t="inlineStr">
        <is>
          <t>https://m.land.naver.com/article/info/2329557109</t>
        </is>
      </c>
      <c r="R368" s="3">
        <f>IF(#REF!=M368,IF(#REF!=F368,IF(#REF!=H368,1,0),0),0)</f>
        <v/>
      </c>
    </row>
    <row r="369">
      <c r="A369" s="3" t="inlineStr">
        <is>
          <t>2331814045</t>
        </is>
      </c>
      <c r="B369" s="3" t="inlineStr">
        <is>
          <t>상가</t>
        </is>
      </c>
      <c r="C369" s="3" t="inlineStr">
        <is>
          <t>월세</t>
        </is>
      </c>
      <c r="D369" s="16" t="n">
        <v>2000</v>
      </c>
      <c r="E369" s="17" t="n">
        <v>26.32</v>
      </c>
      <c r="F369" s="17" t="n">
        <v>26.5</v>
      </c>
      <c r="G369" s="16" t="n">
        <v>2000</v>
      </c>
      <c r="H369" s="16" t="n">
        <v>168</v>
      </c>
      <c r="I369" s="17" t="n">
        <v>75.5</v>
      </c>
      <c r="J369" s="17" t="n">
        <v>6.3</v>
      </c>
      <c r="K369" s="3" t="n">
        <v>2</v>
      </c>
      <c r="L369" s="3" t="inlineStr">
        <is>
          <t>4</t>
        </is>
      </c>
      <c r="M369" s="3" t="n">
        <v>35.158634</v>
      </c>
      <c r="N369" s="3" t="n">
        <v>129.05706</v>
      </c>
      <c r="O369" s="3" t="inlineStr">
        <is>
          <t>25년이상, 융자금없는, 역세권, 중층</t>
        </is>
      </c>
      <c r="P369" s="3" t="inlineStr">
        <is>
          <t>태영부동산공인중개사사무소</t>
        </is>
      </c>
      <c r="Q369" s="3" t="inlineStr">
        <is>
          <t>https://m.land.naver.com/article/info/2331814045</t>
        </is>
      </c>
      <c r="R369" s="3">
        <f>IF(M368=M369,IF(F368=F369,IF(H368=H369,1,0),0),0)</f>
        <v/>
      </c>
    </row>
    <row r="370" hidden="1">
      <c r="A370" s="3" t="inlineStr">
        <is>
          <t>2330799941</t>
        </is>
      </c>
      <c r="B370" s="3" t="inlineStr">
        <is>
          <t>상가</t>
        </is>
      </c>
      <c r="C370" s="3" t="inlineStr">
        <is>
          <t>월세</t>
        </is>
      </c>
      <c r="D370" s="16" t="n">
        <v>10000</v>
      </c>
      <c r="E370" s="17" t="n">
        <v>102.55</v>
      </c>
      <c r="F370" s="17" t="n">
        <v>102.67</v>
      </c>
      <c r="G370" s="16" t="n">
        <v>10000</v>
      </c>
      <c r="H370" s="16" t="n">
        <v>650</v>
      </c>
      <c r="I370" s="17" t="n">
        <v>97.40000000000001</v>
      </c>
      <c r="J370" s="17" t="n">
        <v>6.3</v>
      </c>
      <c r="K370" s="3" t="n">
        <v>3</v>
      </c>
      <c r="L370" s="3" t="inlineStr">
        <is>
          <t>8</t>
        </is>
      </c>
      <c r="M370" s="3" t="n">
        <v>35.156334</v>
      </c>
      <c r="N370" s="3" t="n">
        <v>129.05884</v>
      </c>
      <c r="O370" s="3" t="inlineStr">
        <is>
          <t>25년이상, 융자금없는, 역세권, 중층</t>
        </is>
      </c>
      <c r="P370" s="3" t="inlineStr">
        <is>
          <t>청운부동산공인중개사사무소</t>
        </is>
      </c>
      <c r="Q370" s="3" t="inlineStr">
        <is>
          <t>https://m.land.naver.com/article/info/2330799941</t>
        </is>
      </c>
      <c r="R370" s="3">
        <f>IF(#REF!=M370,IF(#REF!=F370,IF(#REF!=H370,1,0),0),0)</f>
        <v/>
      </c>
    </row>
    <row r="371">
      <c r="A371" s="3" t="inlineStr">
        <is>
          <t>2330130973</t>
        </is>
      </c>
      <c r="B371" s="3" t="inlineStr">
        <is>
          <t>상가</t>
        </is>
      </c>
      <c r="C371" s="3" t="inlineStr">
        <is>
          <t>월세</t>
        </is>
      </c>
      <c r="D371" s="16" t="n">
        <v>2000</v>
      </c>
      <c r="E371" s="17" t="n">
        <v>22.08</v>
      </c>
      <c r="F371" s="17" t="n">
        <v>22.32</v>
      </c>
      <c r="G371" s="16" t="n">
        <v>2000</v>
      </c>
      <c r="H371" s="16" t="n">
        <v>140</v>
      </c>
      <c r="I371" s="17" t="n">
        <v>89.59999999999999</v>
      </c>
      <c r="J371" s="17" t="n">
        <v>6.3</v>
      </c>
      <c r="K371" s="3" t="n">
        <v>2</v>
      </c>
      <c r="L371" s="3" t="inlineStr">
        <is>
          <t>4</t>
        </is>
      </c>
      <c r="M371" s="3" t="n">
        <v>35.155521</v>
      </c>
      <c r="N371" s="3" t="n">
        <v>129.057409</v>
      </c>
      <c r="O371" s="3" t="inlineStr">
        <is>
          <t>25년이상, 융자금없는, 역세권, 중층</t>
        </is>
      </c>
      <c r="P371" s="3" t="inlineStr">
        <is>
          <t>모두드림부동산중개</t>
        </is>
      </c>
      <c r="Q371" s="3" t="inlineStr">
        <is>
          <t>https://m.land.naver.com/article/info/2330130973</t>
        </is>
      </c>
      <c r="R371" s="3">
        <f>IF(M370=M371,IF(F370=F371,IF(H370=H371,1,0),0),0)</f>
        <v/>
      </c>
    </row>
    <row r="372">
      <c r="A372" s="3" t="inlineStr">
        <is>
          <t>2329891886</t>
        </is>
      </c>
      <c r="B372" s="3" t="inlineStr">
        <is>
          <t>상가</t>
        </is>
      </c>
      <c r="C372" s="3" t="inlineStr">
        <is>
          <t>월세</t>
        </is>
      </c>
      <c r="D372" s="16" t="n">
        <v>2000</v>
      </c>
      <c r="E372" s="17" t="n">
        <v>22.08</v>
      </c>
      <c r="F372" s="17" t="n">
        <v>22.08</v>
      </c>
      <c r="G372" s="16" t="n">
        <v>2000</v>
      </c>
      <c r="H372" s="16" t="n">
        <v>140</v>
      </c>
      <c r="I372" s="17" t="n">
        <v>90.59999999999999</v>
      </c>
      <c r="J372" s="17" t="n">
        <v>6.3</v>
      </c>
      <c r="K372" s="3" t="n">
        <v>2</v>
      </c>
      <c r="L372" s="3" t="inlineStr">
        <is>
          <t>4</t>
        </is>
      </c>
      <c r="M372" s="3" t="n">
        <v>35.155521</v>
      </c>
      <c r="N372" s="3" t="n">
        <v>129.057409</v>
      </c>
      <c r="O372" s="3" t="inlineStr">
        <is>
          <t>25년이상, 융자금적은, 역세권, 중층</t>
        </is>
      </c>
      <c r="P372" s="3" t="inlineStr">
        <is>
          <t>황금알공인중개사</t>
        </is>
      </c>
      <c r="Q372" s="3" t="inlineStr">
        <is>
          <t>https://m.land.naver.com/article/info/2329891886</t>
        </is>
      </c>
      <c r="R372" s="3">
        <f>IF(M371=M372,IF(F371=F372,IF(H371=H372,1,0),0),0)</f>
        <v/>
      </c>
    </row>
    <row r="373">
      <c r="A373" s="3" t="inlineStr">
        <is>
          <t>2331434974</t>
        </is>
      </c>
      <c r="B373" s="3" t="inlineStr">
        <is>
          <t>상가</t>
        </is>
      </c>
      <c r="C373" s="3" t="inlineStr">
        <is>
          <t>월세</t>
        </is>
      </c>
      <c r="D373" s="16" t="n">
        <v>10000</v>
      </c>
      <c r="E373" s="17" t="n">
        <v>102.55</v>
      </c>
      <c r="F373" s="17" t="n">
        <v>102.67</v>
      </c>
      <c r="G373" s="16" t="n">
        <v>10000</v>
      </c>
      <c r="H373" s="16" t="n">
        <v>650</v>
      </c>
      <c r="I373" s="17" t="n">
        <v>97.40000000000001</v>
      </c>
      <c r="J373" s="17" t="n">
        <v>6.3</v>
      </c>
      <c r="K373" s="3" t="n">
        <v>3</v>
      </c>
      <c r="L373" s="3" t="inlineStr">
        <is>
          <t>8</t>
        </is>
      </c>
      <c r="M373" s="3" t="n">
        <v>35.156334</v>
      </c>
      <c r="N373" s="3" t="n">
        <v>129.05884</v>
      </c>
      <c r="O373" s="3" t="inlineStr">
        <is>
          <t>융자금없는, 역세권, 중층</t>
        </is>
      </c>
      <c r="P373" s="3" t="inlineStr">
        <is>
          <t>아이온부동산공인중개사사무소</t>
        </is>
      </c>
      <c r="Q373" s="3" t="inlineStr">
        <is>
          <t>https://m.land.naver.com/article/info/2331434974</t>
        </is>
      </c>
      <c r="R373" s="3">
        <f>IF(M372=M373,IF(F372=F373,IF(H372=H373,1,0),0),0)</f>
        <v/>
      </c>
    </row>
    <row r="374">
      <c r="A374" s="3" t="inlineStr">
        <is>
          <t>2330507768</t>
        </is>
      </c>
      <c r="B374" s="3" t="inlineStr">
        <is>
          <t>상가</t>
        </is>
      </c>
      <c r="C374" s="3" t="inlineStr">
        <is>
          <t>월세</t>
        </is>
      </c>
      <c r="D374" s="16" t="n">
        <v>3000</v>
      </c>
      <c r="E374" s="17" t="n">
        <v>40.53</v>
      </c>
      <c r="F374" s="17" t="n">
        <v>40.61</v>
      </c>
      <c r="G374" s="16" t="n">
        <v>3000</v>
      </c>
      <c r="H374" s="16" t="n">
        <v>250</v>
      </c>
      <c r="I374" s="17" t="n">
        <v>73.90000000000001</v>
      </c>
      <c r="J374" s="17" t="n">
        <v>6.2</v>
      </c>
      <c r="K374" s="3" t="n">
        <v>5</v>
      </c>
      <c r="L374" s="3" t="inlineStr">
        <is>
          <t>7</t>
        </is>
      </c>
      <c r="M374" s="3" t="n">
        <v>35.155458</v>
      </c>
      <c r="N374" s="3" t="n">
        <v>129.060046</v>
      </c>
      <c r="O374" s="3" t="inlineStr">
        <is>
          <t>25년이내, 융자금없는, 역세권, 고층</t>
        </is>
      </c>
      <c r="P374" s="3" t="inlineStr">
        <is>
          <t>Gonggan부동산중개사무소</t>
        </is>
      </c>
      <c r="Q374" s="3" t="inlineStr">
        <is>
          <t>https://m.land.naver.com/article/info/2330507768</t>
        </is>
      </c>
      <c r="R374" s="3">
        <f>IF(M373=M374,IF(F373=F374,IF(H373=H374,1,0),0),0)</f>
        <v/>
      </c>
    </row>
    <row r="375">
      <c r="A375" s="3" t="inlineStr">
        <is>
          <t>2331465467</t>
        </is>
      </c>
      <c r="B375" s="3" t="inlineStr">
        <is>
          <t>상가</t>
        </is>
      </c>
      <c r="C375" s="3" t="inlineStr">
        <is>
          <t>월세</t>
        </is>
      </c>
      <c r="D375" s="16" t="n">
        <v>4500</v>
      </c>
      <c r="E375" s="17" t="n">
        <v>42.65</v>
      </c>
      <c r="F375" s="17" t="n">
        <v>42.66</v>
      </c>
      <c r="G375" s="16" t="n">
        <v>4500</v>
      </c>
      <c r="H375" s="16" t="n">
        <v>262</v>
      </c>
      <c r="I375" s="17" t="n">
        <v>105.5</v>
      </c>
      <c r="J375" s="17" t="n">
        <v>6.1</v>
      </c>
      <c r="K375" s="3" t="n">
        <v>1</v>
      </c>
      <c r="L375" s="3" t="inlineStr">
        <is>
          <t>2</t>
        </is>
      </c>
      <c r="M375" s="3" t="n">
        <v>35.156271</v>
      </c>
      <c r="N375" s="3" t="n">
        <v>129.061717</v>
      </c>
      <c r="O375" s="3" t="inlineStr">
        <is>
          <t>25년이상, 융자금없는, 역세권, 1층</t>
        </is>
      </c>
      <c r="P375" s="3" t="inlineStr">
        <is>
          <t>경성부동산</t>
        </is>
      </c>
      <c r="Q375" s="3" t="inlineStr">
        <is>
          <t>https://m.land.naver.com/article/info/2331465467</t>
        </is>
      </c>
      <c r="R375" s="3">
        <f>IF(M374=M375,IF(F374=F375,IF(H374=H375,1,0),0),0)</f>
        <v/>
      </c>
    </row>
    <row r="376">
      <c r="A376" s="3" t="inlineStr">
        <is>
          <t>2331682715</t>
        </is>
      </c>
      <c r="B376" s="3" t="inlineStr">
        <is>
          <t>상가</t>
        </is>
      </c>
      <c r="C376" s="3" t="inlineStr">
        <is>
          <t>월세</t>
        </is>
      </c>
      <c r="D376" s="16" t="n">
        <v>2000</v>
      </c>
      <c r="E376" s="17" t="n">
        <v>47.49</v>
      </c>
      <c r="F376" s="17" t="n">
        <v>19.78</v>
      </c>
      <c r="G376" s="16" t="n">
        <v>2000</v>
      </c>
      <c r="H376" s="16" t="n">
        <v>120</v>
      </c>
      <c r="I376" s="17" t="n">
        <v>101.1</v>
      </c>
      <c r="J376" s="17" t="n">
        <v>6.1</v>
      </c>
      <c r="K376" s="3" t="n">
        <v>4</v>
      </c>
      <c r="L376" s="3" t="inlineStr">
        <is>
          <t>4</t>
        </is>
      </c>
      <c r="M376" s="3" t="n">
        <v>35.156474</v>
      </c>
      <c r="N376" s="3" t="n">
        <v>129.060094</v>
      </c>
      <c r="O376" s="3" t="inlineStr">
        <is>
          <t>25년이상, 융자금없는, 역세권, 고층</t>
        </is>
      </c>
      <c r="P376" s="3" t="inlineStr">
        <is>
          <t>열린공인중개사사무소</t>
        </is>
      </c>
      <c r="Q376" s="3" t="inlineStr">
        <is>
          <t>https://m.land.naver.com/article/info/2331682715</t>
        </is>
      </c>
      <c r="R376" s="3">
        <f>IF(M375=M376,IF(F375=F376,IF(H375=H376,1,0),0),0)</f>
        <v/>
      </c>
    </row>
    <row r="377">
      <c r="A377" s="3" t="inlineStr">
        <is>
          <t>2328383886</t>
        </is>
      </c>
      <c r="B377" s="3" t="inlineStr">
        <is>
          <t>상가</t>
        </is>
      </c>
      <c r="C377" s="3" t="inlineStr">
        <is>
          <t>월세</t>
        </is>
      </c>
      <c r="D377" s="16" t="n">
        <v>4500</v>
      </c>
      <c r="E377" s="17" t="n">
        <v>42.65</v>
      </c>
      <c r="F377" s="17" t="n">
        <v>42.65</v>
      </c>
      <c r="G377" s="16" t="n">
        <v>4500</v>
      </c>
      <c r="H377" s="16" t="n">
        <v>262</v>
      </c>
      <c r="I377" s="17" t="n">
        <v>105.5</v>
      </c>
      <c r="J377" s="17" t="n">
        <v>6.1</v>
      </c>
      <c r="K377" s="3" t="n">
        <v>1</v>
      </c>
      <c r="L377" s="3" t="inlineStr">
        <is>
          <t>2</t>
        </is>
      </c>
      <c r="M377" s="3" t="n">
        <v>35.156271</v>
      </c>
      <c r="N377" s="3" t="n">
        <v>129.061717</v>
      </c>
      <c r="O377" s="3" t="inlineStr">
        <is>
          <t>25년이상, 융자금없는, 역세권, 1층</t>
        </is>
      </c>
      <c r="P377" s="3" t="inlineStr">
        <is>
          <t>해운대우성공인중개사사무소</t>
        </is>
      </c>
      <c r="Q377" s="3" t="inlineStr">
        <is>
          <t>https://m.land.naver.com/article/info/2328383886</t>
        </is>
      </c>
      <c r="R377" s="3">
        <f>IF(M376=M377,IF(F376=F377,IF(H376=H377,1,0),0),0)</f>
        <v/>
      </c>
    </row>
    <row r="378">
      <c r="A378" s="3" t="inlineStr">
        <is>
          <t>2332231689</t>
        </is>
      </c>
      <c r="B378" s="3" t="inlineStr">
        <is>
          <t>상가</t>
        </is>
      </c>
      <c r="C378" s="3" t="inlineStr">
        <is>
          <t>월세</t>
        </is>
      </c>
      <c r="D378" s="16" t="n">
        <v>500</v>
      </c>
      <c r="E378" s="17" t="n">
        <v>9.68</v>
      </c>
      <c r="F378" s="17" t="n">
        <v>9.84</v>
      </c>
      <c r="G378" s="16" t="n">
        <v>500</v>
      </c>
      <c r="H378" s="16" t="n">
        <v>60</v>
      </c>
      <c r="I378" s="17" t="n">
        <v>50.8</v>
      </c>
      <c r="J378" s="17" t="n">
        <v>6.1</v>
      </c>
      <c r="K378" s="3" t="n">
        <v>2</v>
      </c>
      <c r="L378" s="3" t="inlineStr">
        <is>
          <t>2</t>
        </is>
      </c>
      <c r="M378" s="3" t="n">
        <v>35.156783</v>
      </c>
      <c r="N378" s="3" t="n">
        <v>129.060882</v>
      </c>
      <c r="O378" s="3" t="inlineStr">
        <is>
          <t>25년이상, 융자금없는, 역세권, 고층</t>
        </is>
      </c>
      <c r="P378" s="3" t="inlineStr">
        <is>
          <t>예일부동산공인중개사사무소</t>
        </is>
      </c>
      <c r="Q378" s="3" t="inlineStr">
        <is>
          <t>https://m.land.naver.com/article/info/2332231689</t>
        </is>
      </c>
      <c r="R378" s="3">
        <f>IF(M377=M378,IF(F377=F378,IF(H377=H378,1,0),0),0)</f>
        <v/>
      </c>
    </row>
    <row r="379">
      <c r="A379" s="3" t="inlineStr">
        <is>
          <t>2332023432</t>
        </is>
      </c>
      <c r="B379" s="3" t="inlineStr">
        <is>
          <t>상가</t>
        </is>
      </c>
      <c r="C379" s="3" t="inlineStr">
        <is>
          <t>월세</t>
        </is>
      </c>
      <c r="D379" s="16" t="n">
        <v>4500</v>
      </c>
      <c r="E379" s="17" t="n">
        <v>42.65</v>
      </c>
      <c r="F379" s="17" t="n">
        <v>42.66</v>
      </c>
      <c r="G379" s="16" t="n">
        <v>4500</v>
      </c>
      <c r="H379" s="16" t="n">
        <v>262</v>
      </c>
      <c r="I379" s="17" t="n">
        <v>105.5</v>
      </c>
      <c r="J379" s="17" t="n">
        <v>6.1</v>
      </c>
      <c r="K379" s="3" t="n">
        <v>1</v>
      </c>
      <c r="L379" s="3" t="inlineStr">
        <is>
          <t>2</t>
        </is>
      </c>
      <c r="M379" s="3" t="n">
        <v>35.156228</v>
      </c>
      <c r="N379" s="3" t="n">
        <v>129.061717</v>
      </c>
      <c r="O379" s="3" t="inlineStr">
        <is>
          <t>2년이내, 융자금없는, 역세권, 1층</t>
        </is>
      </c>
      <c r="P379" s="3" t="inlineStr">
        <is>
          <t>열린공인중개사사무소</t>
        </is>
      </c>
      <c r="Q379" s="3" t="inlineStr">
        <is>
          <t>https://m.land.naver.com/article/info/2332023432</t>
        </is>
      </c>
      <c r="R379" s="3">
        <f>IF(M378=M379,IF(F378=F379,IF(H378=H379,1,0),0),0)</f>
        <v/>
      </c>
    </row>
    <row r="380">
      <c r="A380" s="3" t="inlineStr">
        <is>
          <t>2329701902</t>
        </is>
      </c>
      <c r="B380" s="3" t="inlineStr">
        <is>
          <t>사무실</t>
        </is>
      </c>
      <c r="C380" s="3" t="inlineStr">
        <is>
          <t>월세</t>
        </is>
      </c>
      <c r="D380" s="16" t="n">
        <v>5000</v>
      </c>
      <c r="E380" s="17" t="n">
        <v>133.7</v>
      </c>
      <c r="F380" s="17" t="n">
        <v>49.97</v>
      </c>
      <c r="G380" s="16" t="n">
        <v>5000</v>
      </c>
      <c r="H380" s="16" t="n">
        <v>300</v>
      </c>
      <c r="I380" s="17" t="n">
        <v>100.1</v>
      </c>
      <c r="J380" s="17" t="n">
        <v>6</v>
      </c>
      <c r="K380" s="3" t="n">
        <v>6</v>
      </c>
      <c r="L380" s="3" t="inlineStr">
        <is>
          <t>6</t>
        </is>
      </c>
      <c r="M380" s="3" t="n">
        <v>35.160922</v>
      </c>
      <c r="N380" s="3" t="n">
        <v>129.061233</v>
      </c>
      <c r="O380" s="3" t="inlineStr">
        <is>
          <t>10년이내, 역세권, 고층, 주차가능</t>
        </is>
      </c>
      <c r="P380" s="3" t="inlineStr">
        <is>
          <t>공감공인중개사사무소</t>
        </is>
      </c>
      <c r="Q380" s="3" t="inlineStr">
        <is>
          <t>https://m.land.naver.com/article/info/2329701902</t>
        </is>
      </c>
      <c r="R380" s="3">
        <f>IF(M379=M380,IF(F379=F380,IF(H379=H380,1,0),0),0)</f>
        <v/>
      </c>
    </row>
    <row r="381">
      <c r="A381" s="3" t="inlineStr">
        <is>
          <t>2331414762</t>
        </is>
      </c>
      <c r="B381" s="3" t="inlineStr">
        <is>
          <t>상가</t>
        </is>
      </c>
      <c r="C381" s="3" t="inlineStr">
        <is>
          <t>월세</t>
        </is>
      </c>
      <c r="D381" s="16" t="n">
        <v>5000</v>
      </c>
      <c r="E381" s="17" t="n">
        <v>49.91</v>
      </c>
      <c r="F381" s="17" t="n">
        <v>49.91</v>
      </c>
      <c r="G381" s="16" t="n">
        <v>5000</v>
      </c>
      <c r="H381" s="16" t="n">
        <v>300</v>
      </c>
      <c r="I381" s="17" t="n">
        <v>100.2</v>
      </c>
      <c r="J381" s="17" t="n">
        <v>6</v>
      </c>
      <c r="K381" s="3" t="n">
        <v>6</v>
      </c>
      <c r="L381" s="3" t="inlineStr">
        <is>
          <t>6</t>
        </is>
      </c>
      <c r="M381" s="3" t="n">
        <v>35.160922</v>
      </c>
      <c r="N381" s="3" t="n">
        <v>129.061233</v>
      </c>
      <c r="O381" s="3" t="inlineStr">
        <is>
          <t>10년이내, 융자금없는, 역세권, 고층</t>
        </is>
      </c>
      <c r="P381" s="3" t="inlineStr">
        <is>
          <t>The공간부동산중개사무소</t>
        </is>
      </c>
      <c r="Q381" s="3" t="inlineStr">
        <is>
          <t>https://m.land.naver.com/article/info/2331414762</t>
        </is>
      </c>
      <c r="R381" s="3">
        <f>IF(M380=M381,IF(F380=F381,IF(H380=H381,1,0),0),0)</f>
        <v/>
      </c>
    </row>
    <row r="382" hidden="1">
      <c r="A382" s="3" t="inlineStr">
        <is>
          <t>2332376303</t>
        </is>
      </c>
      <c r="B382" s="3" t="inlineStr">
        <is>
          <t>상가</t>
        </is>
      </c>
      <c r="C382" s="3" t="inlineStr">
        <is>
          <t>월세</t>
        </is>
      </c>
      <c r="D382" s="16" t="n">
        <v>3000</v>
      </c>
      <c r="E382" s="17" t="n">
        <v>24.8</v>
      </c>
      <c r="F382" s="17" t="n">
        <v>25</v>
      </c>
      <c r="G382" s="16" t="n">
        <v>3000</v>
      </c>
      <c r="H382" s="16" t="n">
        <v>150</v>
      </c>
      <c r="I382" s="17" t="n">
        <v>120</v>
      </c>
      <c r="J382" s="17" t="n">
        <v>6</v>
      </c>
      <c r="K382" s="3" t="n">
        <v>11</v>
      </c>
      <c r="L382" s="3" t="inlineStr">
        <is>
          <t>13</t>
        </is>
      </c>
      <c r="M382" s="3" t="n">
        <v>35.155869</v>
      </c>
      <c r="N382" s="3" t="n">
        <v>129.058809</v>
      </c>
      <c r="O382" s="3" t="inlineStr">
        <is>
          <t>10년이내, 융자금없는, 역세권, 고층</t>
        </is>
      </c>
      <c r="P382" s="3" t="inlineStr">
        <is>
          <t>아이온부동산공인중개사사무소</t>
        </is>
      </c>
      <c r="Q382" s="3" t="inlineStr">
        <is>
          <t>https://m.land.naver.com/article/info/2332376303</t>
        </is>
      </c>
      <c r="R382" s="3">
        <f>IF(#REF!=M382,IF(#REF!=F382,IF(#REF!=H382,1,0),0),0)</f>
        <v/>
      </c>
    </row>
    <row r="383">
      <c r="A383" s="3" t="inlineStr">
        <is>
          <t>2330483511</t>
        </is>
      </c>
      <c r="B383" s="3" t="inlineStr">
        <is>
          <t>상가</t>
        </is>
      </c>
      <c r="C383" s="3" t="inlineStr">
        <is>
          <t>월세</t>
        </is>
      </c>
      <c r="D383" s="16" t="n">
        <v>3000</v>
      </c>
      <c r="E383" s="17" t="n">
        <v>45.68</v>
      </c>
      <c r="F383" s="17" t="n">
        <v>45.85</v>
      </c>
      <c r="G383" s="16" t="n">
        <v>3000</v>
      </c>
      <c r="H383" s="16" t="n">
        <v>270</v>
      </c>
      <c r="I383" s="17" t="n">
        <v>65.40000000000001</v>
      </c>
      <c r="J383" s="17" t="n">
        <v>5.9</v>
      </c>
      <c r="K383" s="3" t="n">
        <v>6</v>
      </c>
      <c r="L383" s="3" t="inlineStr">
        <is>
          <t>9</t>
        </is>
      </c>
      <c r="M383" s="3" t="n">
        <v>35.156695</v>
      </c>
      <c r="N383" s="3" t="n">
        <v>129.061101</v>
      </c>
      <c r="O383" s="3" t="inlineStr">
        <is>
          <t>4년이내, 융자금없는, 역세권, 중층</t>
        </is>
      </c>
      <c r="P383" s="3" t="inlineStr">
        <is>
          <t>Gonggan부동산중개사무소</t>
        </is>
      </c>
      <c r="Q383" s="3" t="inlineStr">
        <is>
          <t>https://m.land.naver.com/article/info/2330483511</t>
        </is>
      </c>
      <c r="R383" s="3">
        <f>IF(M382=M383,IF(F382=F383,IF(H382=H383,1,0),0),0)</f>
        <v/>
      </c>
    </row>
    <row r="384" hidden="1">
      <c r="A384" s="3" t="inlineStr">
        <is>
          <t>2330958331</t>
        </is>
      </c>
      <c r="B384" s="3" t="inlineStr">
        <is>
          <t>상가</t>
        </is>
      </c>
      <c r="C384" s="3" t="inlineStr">
        <is>
          <t>월세</t>
        </is>
      </c>
      <c r="D384" s="16" t="n">
        <v>2000</v>
      </c>
      <c r="E384" s="17" t="n">
        <v>33.88</v>
      </c>
      <c r="F384" s="17" t="n">
        <v>33.88</v>
      </c>
      <c r="G384" s="16" t="n">
        <v>2000</v>
      </c>
      <c r="H384" s="16" t="n">
        <v>200</v>
      </c>
      <c r="I384" s="17" t="n">
        <v>59</v>
      </c>
      <c r="J384" s="17" t="n">
        <v>5.9</v>
      </c>
      <c r="K384" s="3" t="n">
        <v>1</v>
      </c>
      <c r="L384" s="3" t="inlineStr">
        <is>
          <t>4</t>
        </is>
      </c>
      <c r="M384" s="3" t="n">
        <v>35.159778</v>
      </c>
      <c r="N384" s="3" t="n">
        <v>129.057778</v>
      </c>
      <c r="O384" s="3" t="inlineStr">
        <is>
          <t>25년이상, 융자금적은, 역세권, 1층</t>
        </is>
      </c>
      <c r="P384" s="3" t="inlineStr">
        <is>
          <t>황금알공인중개사</t>
        </is>
      </c>
      <c r="Q384" s="3" t="inlineStr">
        <is>
          <t>https://m.land.naver.com/article/info/2330958331</t>
        </is>
      </c>
      <c r="R384" s="3">
        <f>IF(#REF!=M384,IF(#REF!=F384,IF(#REF!=H384,1,0),0),0)</f>
        <v/>
      </c>
    </row>
    <row r="385">
      <c r="A385" s="3" t="inlineStr">
        <is>
          <t>2332885942</t>
        </is>
      </c>
      <c r="B385" s="3" t="inlineStr">
        <is>
          <t>사무실</t>
        </is>
      </c>
      <c r="C385" s="3" t="inlineStr">
        <is>
          <t>월세</t>
        </is>
      </c>
      <c r="D385" s="16" t="n">
        <v>1600</v>
      </c>
      <c r="E385" s="17" t="n">
        <v>24.8</v>
      </c>
      <c r="F385" s="17" t="n">
        <v>14.4</v>
      </c>
      <c r="G385" s="16" t="n">
        <v>1600</v>
      </c>
      <c r="H385" s="16" t="n">
        <v>85</v>
      </c>
      <c r="I385" s="17" t="n">
        <v>111.1</v>
      </c>
      <c r="J385" s="17" t="n">
        <v>5.9</v>
      </c>
      <c r="K385" s="3" t="n">
        <v>13</v>
      </c>
      <c r="L385" s="3" t="inlineStr">
        <is>
          <t>15</t>
        </is>
      </c>
      <c r="M385" s="3" t="n">
        <v>35.156757</v>
      </c>
      <c r="N385" s="3" t="n">
        <v>129.059901</v>
      </c>
      <c r="O385" s="3" t="inlineStr">
        <is>
          <t>25년이상, 융자금없는, 역세권, 고층</t>
        </is>
      </c>
      <c r="P385" s="3" t="inlineStr">
        <is>
          <t>더율공인중개사사무소</t>
        </is>
      </c>
      <c r="Q385" s="3" t="inlineStr">
        <is>
          <t>https://m.land.naver.com/article/info/2332885942</t>
        </is>
      </c>
      <c r="R385" s="3">
        <f>IF(M384=M385,IF(F384=F385,IF(H384=H385,1,0),0),0)</f>
        <v/>
      </c>
    </row>
    <row r="386">
      <c r="A386" s="3" t="inlineStr">
        <is>
          <t>2332567395</t>
        </is>
      </c>
      <c r="B386" s="3" t="inlineStr">
        <is>
          <t>상가</t>
        </is>
      </c>
      <c r="C386" s="3" t="inlineStr">
        <is>
          <t>월세</t>
        </is>
      </c>
      <c r="D386" s="16" t="n">
        <v>2000</v>
      </c>
      <c r="E386" s="17" t="n">
        <v>33.88</v>
      </c>
      <c r="F386" s="17" t="n">
        <v>34.1</v>
      </c>
      <c r="G386" s="16" t="n">
        <v>2000</v>
      </c>
      <c r="H386" s="16" t="n">
        <v>200</v>
      </c>
      <c r="I386" s="17" t="n">
        <v>58.7</v>
      </c>
      <c r="J386" s="17" t="n">
        <v>5.9</v>
      </c>
      <c r="K386" s="3" t="n">
        <v>1</v>
      </c>
      <c r="L386" s="3" t="inlineStr">
        <is>
          <t>4</t>
        </is>
      </c>
      <c r="M386" s="3" t="n">
        <v>35.159778</v>
      </c>
      <c r="N386" s="3" t="n">
        <v>129.057778</v>
      </c>
      <c r="O386" s="3" t="inlineStr">
        <is>
          <t>25년이상, 융자금없는, 역세권, 1층</t>
        </is>
      </c>
      <c r="P386" s="3" t="inlineStr">
        <is>
          <t>열린공인중개사사무소</t>
        </is>
      </c>
      <c r="Q386" s="3" t="inlineStr">
        <is>
          <t>https://m.land.naver.com/article/info/2332567395</t>
        </is>
      </c>
      <c r="R386" s="3">
        <f>IF(M385=M386,IF(F385=F386,IF(H385=H386,1,0),0),0)</f>
        <v/>
      </c>
    </row>
    <row r="387" hidden="1">
      <c r="A387" s="3" t="inlineStr">
        <is>
          <t>2328952656</t>
        </is>
      </c>
      <c r="B387" s="3" t="inlineStr">
        <is>
          <t>상가</t>
        </is>
      </c>
      <c r="C387" s="3" t="inlineStr">
        <is>
          <t>월세</t>
        </is>
      </c>
      <c r="D387" s="16" t="n">
        <v>4000</v>
      </c>
      <c r="E387" s="17" t="n">
        <v>42.35</v>
      </c>
      <c r="F387" s="17" t="n">
        <v>42.35</v>
      </c>
      <c r="G387" s="16" t="n">
        <v>4000</v>
      </c>
      <c r="H387" s="16" t="n">
        <v>250</v>
      </c>
      <c r="I387" s="17" t="n">
        <v>94.5</v>
      </c>
      <c r="J387" s="17" t="n">
        <v>5.9</v>
      </c>
      <c r="K387" s="3" t="n">
        <v>1</v>
      </c>
      <c r="L387" s="3" t="inlineStr">
        <is>
          <t>2</t>
        </is>
      </c>
      <c r="M387" s="3" t="n">
        <v>35.156228</v>
      </c>
      <c r="N387" s="3" t="n">
        <v>129.061717</v>
      </c>
      <c r="O387" s="3" t="inlineStr">
        <is>
          <t>25년이상, 융자금없는, 역세권, 1층</t>
        </is>
      </c>
      <c r="P387" s="3" t="inlineStr">
        <is>
          <t>황금알공인중개사</t>
        </is>
      </c>
      <c r="Q387" s="3" t="inlineStr">
        <is>
          <t>https://m.land.naver.com/article/info/2328952656</t>
        </is>
      </c>
      <c r="R387" s="3">
        <f>IF(#REF!=M387,IF(#REF!=F387,IF(#REF!=H387,1,0),0),0)</f>
        <v/>
      </c>
    </row>
    <row r="388">
      <c r="A388" s="3" t="inlineStr">
        <is>
          <t>2329265065</t>
        </is>
      </c>
      <c r="B388" s="3" t="inlineStr">
        <is>
          <t>상가</t>
        </is>
      </c>
      <c r="C388" s="3" t="inlineStr">
        <is>
          <t>월세</t>
        </is>
      </c>
      <c r="D388" s="16" t="n">
        <v>2000</v>
      </c>
      <c r="E388" s="17" t="n">
        <v>33.88</v>
      </c>
      <c r="F388" s="17" t="n">
        <v>34.1</v>
      </c>
      <c r="G388" s="16" t="n">
        <v>2000</v>
      </c>
      <c r="H388" s="16" t="n">
        <v>200</v>
      </c>
      <c r="I388" s="17" t="n">
        <v>58.7</v>
      </c>
      <c r="J388" s="17" t="n">
        <v>5.9</v>
      </c>
      <c r="K388" s="3" t="n">
        <v>1</v>
      </c>
      <c r="L388" s="3" t="inlineStr">
        <is>
          <t>4</t>
        </is>
      </c>
      <c r="M388" s="3" t="n">
        <v>35.159778</v>
      </c>
      <c r="N388" s="3" t="n">
        <v>129.057778</v>
      </c>
      <c r="O388" s="3" t="inlineStr">
        <is>
          <t>25년이상, 융자금없는, 역세권, 1층</t>
        </is>
      </c>
      <c r="P388" s="3" t="inlineStr">
        <is>
          <t>굿모닝공인중개사사무소</t>
        </is>
      </c>
      <c r="Q388" s="3" t="inlineStr">
        <is>
          <t>https://m.land.naver.com/article/info/2329265065</t>
        </is>
      </c>
      <c r="R388" s="3">
        <f>IF(M387=M388,IF(F387=F388,IF(H387=H388,1,0),0),0)</f>
        <v/>
      </c>
    </row>
    <row r="389" hidden="1">
      <c r="A389" s="3" t="inlineStr">
        <is>
          <t>2332941725</t>
        </is>
      </c>
      <c r="B389" s="3" t="inlineStr">
        <is>
          <t>상가</t>
        </is>
      </c>
      <c r="C389" s="3" t="inlineStr">
        <is>
          <t>월세</t>
        </is>
      </c>
      <c r="D389" s="16" t="n">
        <v>12000</v>
      </c>
      <c r="E389" s="17" t="n">
        <v>75.93000000000001</v>
      </c>
      <c r="F389" s="17" t="n">
        <v>76</v>
      </c>
      <c r="G389" s="16" t="n">
        <v>12000</v>
      </c>
      <c r="H389" s="16" t="n">
        <v>450</v>
      </c>
      <c r="I389" s="17" t="n">
        <v>157.9</v>
      </c>
      <c r="J389" s="17" t="n">
        <v>5.9</v>
      </c>
      <c r="K389" s="3" t="n">
        <v>1</v>
      </c>
      <c r="L389" s="3" t="inlineStr">
        <is>
          <t>5</t>
        </is>
      </c>
      <c r="M389" s="3" t="n">
        <v>35.159089</v>
      </c>
      <c r="N389" s="3" t="n">
        <v>129.059351</v>
      </c>
      <c r="O389" s="3" t="inlineStr">
        <is>
          <t>25년이상, 융자금없는, 역세권, 1층</t>
        </is>
      </c>
      <c r="P389" s="3" t="inlineStr">
        <is>
          <t>아이온부동산공인중개사사무소</t>
        </is>
      </c>
      <c r="Q389" s="3" t="inlineStr">
        <is>
          <t>https://m.land.naver.com/article/info/2332941725</t>
        </is>
      </c>
      <c r="R389" s="3">
        <f>IF(#REF!=M389,IF(#REF!=F389,IF(#REF!=H389,1,0),0),0)</f>
        <v/>
      </c>
    </row>
    <row r="390" hidden="1">
      <c r="A390" s="3" t="inlineStr">
        <is>
          <t>2331871448</t>
        </is>
      </c>
      <c r="B390" s="3" t="inlineStr">
        <is>
          <t>상가</t>
        </is>
      </c>
      <c r="C390" s="3" t="inlineStr">
        <is>
          <t>월세</t>
        </is>
      </c>
      <c r="D390" s="16" t="n">
        <v>2000</v>
      </c>
      <c r="E390" s="17" t="n">
        <v>33.88</v>
      </c>
      <c r="F390" s="17" t="n">
        <v>34.1</v>
      </c>
      <c r="G390" s="16" t="n">
        <v>2000</v>
      </c>
      <c r="H390" s="16" t="n">
        <v>200</v>
      </c>
      <c r="I390" s="17" t="n">
        <v>58.7</v>
      </c>
      <c r="J390" s="17" t="n">
        <v>5.9</v>
      </c>
      <c r="K390" s="3" t="n">
        <v>1</v>
      </c>
      <c r="L390" s="3" t="inlineStr">
        <is>
          <t>4</t>
        </is>
      </c>
      <c r="M390" s="3" t="n">
        <v>35.159778</v>
      </c>
      <c r="N390" s="3" t="n">
        <v>129.057778</v>
      </c>
      <c r="O390" s="3" t="inlineStr">
        <is>
          <t>25년이상, 융자금없는, 역세권, 1층</t>
        </is>
      </c>
      <c r="P390" s="3" t="inlineStr">
        <is>
          <t>태영부동산공인중개사사무소</t>
        </is>
      </c>
      <c r="Q390" s="3" t="inlineStr">
        <is>
          <t>https://m.land.naver.com/article/info/2331871448</t>
        </is>
      </c>
      <c r="R390" s="3">
        <f>IF(#REF!=M390,IF(#REF!=F390,IF(#REF!=H390,1,0),0),0)</f>
        <v/>
      </c>
    </row>
    <row r="391">
      <c r="A391" s="3" t="inlineStr">
        <is>
          <t>2331424166</t>
        </is>
      </c>
      <c r="B391" s="3" t="inlineStr">
        <is>
          <t>상가</t>
        </is>
      </c>
      <c r="C391" s="3" t="inlineStr">
        <is>
          <t>월세</t>
        </is>
      </c>
      <c r="D391" s="16" t="n">
        <v>5000</v>
      </c>
      <c r="E391" s="17" t="n">
        <v>51.73</v>
      </c>
      <c r="F391" s="17" t="n">
        <v>51.78</v>
      </c>
      <c r="G391" s="16" t="n">
        <v>5000</v>
      </c>
      <c r="H391" s="16" t="n">
        <v>300</v>
      </c>
      <c r="I391" s="17" t="n">
        <v>96.59999999999999</v>
      </c>
      <c r="J391" s="17" t="n">
        <v>5.8</v>
      </c>
      <c r="K391" s="3" t="n">
        <v>5</v>
      </c>
      <c r="L391" s="3" t="inlineStr">
        <is>
          <t>5</t>
        </is>
      </c>
      <c r="M391" s="3" t="n">
        <v>35.155801</v>
      </c>
      <c r="N391" s="3" t="n">
        <v>129.056398</v>
      </c>
      <c r="O391" s="3" t="inlineStr">
        <is>
          <t>25년이상, 융자금없는, 테라스, 역세권</t>
        </is>
      </c>
      <c r="P391" s="3" t="inlineStr">
        <is>
          <t>센트럴부동산중개사사무소</t>
        </is>
      </c>
      <c r="Q391" s="3" t="inlineStr">
        <is>
          <t>https://m.land.naver.com/article/info/2331424166</t>
        </is>
      </c>
      <c r="R391" s="3">
        <f>IF(M390=M391,IF(F390=F391,IF(H390=H391,1,0),0),0)</f>
        <v/>
      </c>
    </row>
    <row r="392">
      <c r="A392" s="3" t="inlineStr">
        <is>
          <t>2331384236</t>
        </is>
      </c>
      <c r="B392" s="3" t="inlineStr">
        <is>
          <t>사무실</t>
        </is>
      </c>
      <c r="C392" s="3" t="inlineStr">
        <is>
          <t>월세</t>
        </is>
      </c>
      <c r="D392" s="16" t="n">
        <v>10000</v>
      </c>
      <c r="E392" s="17" t="n">
        <v>102.55</v>
      </c>
      <c r="F392" s="17" t="n">
        <v>102.67</v>
      </c>
      <c r="G392" s="16" t="n">
        <v>10000</v>
      </c>
      <c r="H392" s="16" t="n">
        <v>600</v>
      </c>
      <c r="I392" s="17" t="n">
        <v>97.40000000000001</v>
      </c>
      <c r="J392" s="17" t="n">
        <v>5.8</v>
      </c>
      <c r="K392" s="3" t="n">
        <v>8</v>
      </c>
      <c r="L392" s="3" t="inlineStr">
        <is>
          <t>8</t>
        </is>
      </c>
      <c r="M392" s="3" t="n">
        <v>35.156334</v>
      </c>
      <c r="N392" s="3" t="n">
        <v>129.05884</v>
      </c>
      <c r="O392" s="3" t="inlineStr">
        <is>
          <t>25년이상, 융자금없는, 역세권, 고층</t>
        </is>
      </c>
      <c r="P392" s="3" t="inlineStr">
        <is>
          <t>하늘꿈공인중개사사무소</t>
        </is>
      </c>
      <c r="Q392" s="3" t="inlineStr">
        <is>
          <t>https://m.land.naver.com/article/info/2331384236</t>
        </is>
      </c>
      <c r="R392" s="3">
        <f>IF(M391=M392,IF(F391=F392,IF(H391=H392,1,0),0),0)</f>
        <v/>
      </c>
    </row>
    <row r="393">
      <c r="A393" s="3" t="inlineStr">
        <is>
          <t>2329770625</t>
        </is>
      </c>
      <c r="B393" s="3" t="inlineStr">
        <is>
          <t>상가</t>
        </is>
      </c>
      <c r="C393" s="3" t="inlineStr">
        <is>
          <t>월세</t>
        </is>
      </c>
      <c r="D393" s="16" t="n">
        <v>10000</v>
      </c>
      <c r="E393" s="17" t="n">
        <v>137.94</v>
      </c>
      <c r="F393" s="17" t="n">
        <v>138.14</v>
      </c>
      <c r="G393" s="16" t="n">
        <v>10000</v>
      </c>
      <c r="H393" s="16" t="n">
        <v>800</v>
      </c>
      <c r="I393" s="17" t="n">
        <v>72.40000000000001</v>
      </c>
      <c r="J393" s="17" t="n">
        <v>5.8</v>
      </c>
      <c r="K393" s="3" t="n">
        <v>2</v>
      </c>
      <c r="L393" s="3" t="inlineStr">
        <is>
          <t>2</t>
        </is>
      </c>
      <c r="M393" s="3" t="n">
        <v>35.158784</v>
      </c>
      <c r="N393" s="3" t="n">
        <v>129.059381</v>
      </c>
      <c r="O393" s="3" t="inlineStr">
        <is>
          <t>25년이상, 융자금없는, 역세권, 고층</t>
        </is>
      </c>
      <c r="P393" s="3" t="inlineStr">
        <is>
          <t>아이온부동산공인중개사사무소</t>
        </is>
      </c>
      <c r="Q393" s="3" t="inlineStr">
        <is>
          <t>https://m.land.naver.com/article/info/2329770625</t>
        </is>
      </c>
      <c r="R393" s="3">
        <f>IF(M392=M393,IF(F392=F393,IF(H392=H393,1,0),0),0)</f>
        <v/>
      </c>
    </row>
    <row r="394" hidden="1">
      <c r="A394" s="3" t="inlineStr">
        <is>
          <t>2332417469</t>
        </is>
      </c>
      <c r="B394" s="3" t="inlineStr">
        <is>
          <t>상가</t>
        </is>
      </c>
      <c r="C394" s="3" t="inlineStr">
        <is>
          <t>월세</t>
        </is>
      </c>
      <c r="D394" s="16" t="n">
        <v>5000</v>
      </c>
      <c r="E394" s="17" t="n">
        <v>51.73</v>
      </c>
      <c r="F394" s="17" t="n">
        <v>51.78</v>
      </c>
      <c r="G394" s="16" t="n">
        <v>5000</v>
      </c>
      <c r="H394" s="16" t="n">
        <v>300</v>
      </c>
      <c r="I394" s="17" t="n">
        <v>96.59999999999999</v>
      </c>
      <c r="J394" s="17" t="n">
        <v>5.8</v>
      </c>
      <c r="K394" s="3" t="n">
        <v>5</v>
      </c>
      <c r="L394" s="3" t="inlineStr">
        <is>
          <t>5</t>
        </is>
      </c>
      <c r="M394" s="3" t="n">
        <v>35.155694</v>
      </c>
      <c r="N394" s="3" t="n">
        <v>129.056401</v>
      </c>
      <c r="O394" s="3" t="inlineStr">
        <is>
          <t>25년이상, 융자금없는, 테라스, 역세권</t>
        </is>
      </c>
      <c r="P394" s="3" t="inlineStr">
        <is>
          <t>센트럴부동산중개사사무소</t>
        </is>
      </c>
      <c r="Q394" s="3" t="inlineStr">
        <is>
          <t>https://m.land.naver.com/article/info/2332417469</t>
        </is>
      </c>
      <c r="R394" s="3">
        <f>IF(#REF!=M394,IF(#REF!=F394,IF(#REF!=H394,1,0),0),0)</f>
        <v/>
      </c>
    </row>
    <row r="395">
      <c r="A395" s="3" t="inlineStr">
        <is>
          <t>2331215160</t>
        </is>
      </c>
      <c r="B395" s="3" t="inlineStr">
        <is>
          <t>상가</t>
        </is>
      </c>
      <c r="C395" s="3" t="inlineStr">
        <is>
          <t>월세</t>
        </is>
      </c>
      <c r="D395" s="16" t="n">
        <v>5000</v>
      </c>
      <c r="E395" s="17" t="n">
        <v>54.15</v>
      </c>
      <c r="F395" s="17" t="n">
        <v>51.86</v>
      </c>
      <c r="G395" s="16" t="n">
        <v>5000</v>
      </c>
      <c r="H395" s="16" t="n">
        <v>300</v>
      </c>
      <c r="I395" s="17" t="n">
        <v>96.40000000000001</v>
      </c>
      <c r="J395" s="17" t="n">
        <v>5.8</v>
      </c>
      <c r="K395" s="3" t="n">
        <v>1</v>
      </c>
      <c r="L395" s="3" t="inlineStr">
        <is>
          <t>6</t>
        </is>
      </c>
      <c r="M395" s="3" t="n">
        <v>35.158162</v>
      </c>
      <c r="N395" s="3" t="n">
        <v>129.056389</v>
      </c>
      <c r="O395" s="3" t="inlineStr">
        <is>
          <t>25년이상, 융자금없는, 역세권, 1층</t>
        </is>
      </c>
      <c r="P395" s="3" t="inlineStr">
        <is>
          <t>벽산신화공인중개사사무소</t>
        </is>
      </c>
      <c r="Q395" s="3" t="inlineStr">
        <is>
          <t>https://m.land.naver.com/article/info/2331215160</t>
        </is>
      </c>
      <c r="R395" s="3">
        <f>IF(M394=M395,IF(F394=F395,IF(H394=H395,1,0),0),0)</f>
        <v/>
      </c>
    </row>
    <row r="396">
      <c r="A396" s="3" t="inlineStr">
        <is>
          <t>2330384146</t>
        </is>
      </c>
      <c r="B396" s="3" t="inlineStr">
        <is>
          <t>사무실</t>
        </is>
      </c>
      <c r="C396" s="3" t="inlineStr">
        <is>
          <t>월세</t>
        </is>
      </c>
      <c r="D396" s="16" t="n">
        <v>5000</v>
      </c>
      <c r="E396" s="17" t="n">
        <v>51.73</v>
      </c>
      <c r="F396" s="17" t="n">
        <v>51.78</v>
      </c>
      <c r="G396" s="16" t="n">
        <v>5000</v>
      </c>
      <c r="H396" s="16" t="n">
        <v>300</v>
      </c>
      <c r="I396" s="17" t="n">
        <v>96.59999999999999</v>
      </c>
      <c r="J396" s="17" t="n">
        <v>5.8</v>
      </c>
      <c r="K396" s="3" t="n">
        <v>5</v>
      </c>
      <c r="L396" s="3" t="inlineStr">
        <is>
          <t>5</t>
        </is>
      </c>
      <c r="M396" s="3" t="n">
        <v>35.155694</v>
      </c>
      <c r="N396" s="3" t="n">
        <v>129.056401</v>
      </c>
      <c r="O396" s="3" t="inlineStr">
        <is>
          <t>25년이상, 융자금없는, 역세권, 고층</t>
        </is>
      </c>
      <c r="P396" s="3" t="inlineStr">
        <is>
          <t>금강부동산공인중개사사무소</t>
        </is>
      </c>
      <c r="Q396" s="3" t="inlineStr">
        <is>
          <t>https://m.land.naver.com/article/info/2330384146</t>
        </is>
      </c>
      <c r="R396" s="3">
        <f>IF(M395=M396,IF(F395=F396,IF(H395=H396,1,0),0),0)</f>
        <v/>
      </c>
    </row>
    <row r="397">
      <c r="A397" s="3" t="inlineStr">
        <is>
          <t>2332567591</t>
        </is>
      </c>
      <c r="B397" s="3" t="inlineStr">
        <is>
          <t>상가</t>
        </is>
      </c>
      <c r="C397" s="3" t="inlineStr">
        <is>
          <t>월세</t>
        </is>
      </c>
      <c r="D397" s="16" t="n">
        <v>5000</v>
      </c>
      <c r="E397" s="17" t="n">
        <v>51.73</v>
      </c>
      <c r="F397" s="17" t="n">
        <v>51.73</v>
      </c>
      <c r="G397" s="16" t="n">
        <v>5000</v>
      </c>
      <c r="H397" s="16" t="n">
        <v>300</v>
      </c>
      <c r="I397" s="17" t="n">
        <v>96.7</v>
      </c>
      <c r="J397" s="17" t="n">
        <v>5.8</v>
      </c>
      <c r="K397" s="3" t="n">
        <v>5</v>
      </c>
      <c r="L397" s="3" t="inlineStr">
        <is>
          <t>5</t>
        </is>
      </c>
      <c r="M397" s="3" t="n">
        <v>35.155694</v>
      </c>
      <c r="N397" s="3" t="n">
        <v>129.056401</v>
      </c>
      <c r="O397" s="3" t="inlineStr">
        <is>
          <t>25년이상, 융자금적은, 역세권, 고층</t>
        </is>
      </c>
      <c r="P397" s="3" t="inlineStr">
        <is>
          <t>황금알공인중개사</t>
        </is>
      </c>
      <c r="Q397" s="3" t="inlineStr">
        <is>
          <t>https://m.land.naver.com/article/info/2332567591</t>
        </is>
      </c>
      <c r="R397" s="3">
        <f>IF(M396=M397,IF(F396=F397,IF(H396=H397,1,0),0),0)</f>
        <v/>
      </c>
    </row>
    <row r="398">
      <c r="A398" s="3" t="inlineStr">
        <is>
          <t>2331227166</t>
        </is>
      </c>
      <c r="B398" s="3" t="inlineStr">
        <is>
          <t>상가</t>
        </is>
      </c>
      <c r="C398" s="3" t="inlineStr">
        <is>
          <t>월세</t>
        </is>
      </c>
      <c r="D398" s="16" t="n">
        <v>5000</v>
      </c>
      <c r="E398" s="17" t="n">
        <v>51.73</v>
      </c>
      <c r="F398" s="17" t="n">
        <v>51.78</v>
      </c>
      <c r="G398" s="16" t="n">
        <v>5000</v>
      </c>
      <c r="H398" s="16" t="n">
        <v>300</v>
      </c>
      <c r="I398" s="17" t="n">
        <v>96.59999999999999</v>
      </c>
      <c r="J398" s="17" t="n">
        <v>5.8</v>
      </c>
      <c r="K398" s="3" t="n">
        <v>5</v>
      </c>
      <c r="L398" s="3" t="inlineStr">
        <is>
          <t>5</t>
        </is>
      </c>
      <c r="M398" s="3" t="n">
        <v>35.155694</v>
      </c>
      <c r="N398" s="3" t="n">
        <v>129.056401</v>
      </c>
      <c r="O398" s="3" t="inlineStr">
        <is>
          <t>25년이상, 융자금없는, 테라스, 역세권</t>
        </is>
      </c>
      <c r="P398" s="3" t="inlineStr">
        <is>
          <t>원상가지니부동산중개사무소</t>
        </is>
      </c>
      <c r="Q398" s="3" t="inlineStr">
        <is>
          <t>https://m.land.naver.com/article/info/2331227166</t>
        </is>
      </c>
      <c r="R398" s="3">
        <f>IF(M397=M398,IF(F397=F398,IF(H397=H398,1,0),0),0)</f>
        <v/>
      </c>
    </row>
    <row r="399" hidden="1">
      <c r="A399" s="3" t="inlineStr">
        <is>
          <t>2329241182</t>
        </is>
      </c>
      <c r="B399" s="3" t="inlineStr">
        <is>
          <t>사무실</t>
        </is>
      </c>
      <c r="C399" s="3" t="inlineStr">
        <is>
          <t>월세</t>
        </is>
      </c>
      <c r="D399" s="16" t="n">
        <v>5000</v>
      </c>
      <c r="E399" s="17" t="n">
        <v>43.26</v>
      </c>
      <c r="F399" s="17" t="n">
        <v>43.43</v>
      </c>
      <c r="G399" s="16" t="n">
        <v>5000</v>
      </c>
      <c r="H399" s="16" t="n">
        <v>250</v>
      </c>
      <c r="I399" s="17" t="n">
        <v>115.1</v>
      </c>
      <c r="J399" s="17" t="n">
        <v>5.8</v>
      </c>
      <c r="K399" s="3" t="n">
        <v>3</v>
      </c>
      <c r="L399" s="3" t="inlineStr">
        <is>
          <t>10</t>
        </is>
      </c>
      <c r="M399" s="3" t="n">
        <v>35.156271</v>
      </c>
      <c r="N399" s="3" t="n">
        <v>129.059466</v>
      </c>
      <c r="O399" s="3" t="inlineStr">
        <is>
          <t>25년이상, 융자금없는, 역세권, 지상층(1층제외)</t>
        </is>
      </c>
      <c r="P399" s="3" t="inlineStr">
        <is>
          <t>하늘꿈공인중개사사무소</t>
        </is>
      </c>
      <c r="Q399" s="3" t="inlineStr">
        <is>
          <t>https://m.land.naver.com/article/info/2329241182</t>
        </is>
      </c>
      <c r="R399" s="3">
        <f>IF(#REF!=M399,IF(#REF!=F399,IF(#REF!=H399,1,0),0),0)</f>
        <v/>
      </c>
    </row>
    <row r="400">
      <c r="A400" s="3" t="inlineStr">
        <is>
          <t>2330997498</t>
        </is>
      </c>
      <c r="B400" s="3" t="inlineStr">
        <is>
          <t>상가</t>
        </is>
      </c>
      <c r="C400" s="3" t="inlineStr">
        <is>
          <t>월세</t>
        </is>
      </c>
      <c r="D400" s="16" t="n">
        <v>5000</v>
      </c>
      <c r="E400" s="17" t="n">
        <v>51.73</v>
      </c>
      <c r="F400" s="17" t="n">
        <v>51.78</v>
      </c>
      <c r="G400" s="16" t="n">
        <v>5000</v>
      </c>
      <c r="H400" s="16" t="n">
        <v>300</v>
      </c>
      <c r="I400" s="17" t="n">
        <v>96.59999999999999</v>
      </c>
      <c r="J400" s="17" t="n">
        <v>5.8</v>
      </c>
      <c r="K400" s="3" t="n">
        <v>5</v>
      </c>
      <c r="L400" s="3" t="inlineStr">
        <is>
          <t>5</t>
        </is>
      </c>
      <c r="M400" s="3" t="n">
        <v>35.155694</v>
      </c>
      <c r="N400" s="3" t="n">
        <v>129.056401</v>
      </c>
      <c r="O400" s="3" t="inlineStr">
        <is>
          <t>25년이상, 융자금없는, 역세권, 고층</t>
        </is>
      </c>
      <c r="P400" s="3" t="inlineStr">
        <is>
          <t>아이온부동산공인중개사사무소</t>
        </is>
      </c>
      <c r="Q400" s="3" t="inlineStr">
        <is>
          <t>https://m.land.naver.com/article/info/2330997498</t>
        </is>
      </c>
      <c r="R400" s="3">
        <f>IF(M399=M400,IF(F399=F400,IF(H399=H400,1,0),0),0)</f>
        <v/>
      </c>
    </row>
    <row r="401">
      <c r="A401" s="3" t="inlineStr">
        <is>
          <t>2329348265</t>
        </is>
      </c>
      <c r="B401" s="3" t="inlineStr">
        <is>
          <t>상가</t>
        </is>
      </c>
      <c r="C401" s="3" t="inlineStr">
        <is>
          <t>월세</t>
        </is>
      </c>
      <c r="D401" s="16" t="n">
        <v>5000</v>
      </c>
      <c r="E401" s="17" t="n">
        <v>43.26</v>
      </c>
      <c r="F401" s="17" t="n">
        <v>43.43</v>
      </c>
      <c r="G401" s="16" t="n">
        <v>5000</v>
      </c>
      <c r="H401" s="16" t="n">
        <v>250</v>
      </c>
      <c r="I401" s="17" t="n">
        <v>115.1</v>
      </c>
      <c r="J401" s="17" t="n">
        <v>5.8</v>
      </c>
      <c r="K401" s="3" t="n">
        <v>3</v>
      </c>
      <c r="L401" s="3" t="inlineStr">
        <is>
          <t>10</t>
        </is>
      </c>
      <c r="M401" s="3" t="n">
        <v>35.156271</v>
      </c>
      <c r="N401" s="3" t="n">
        <v>129.059466</v>
      </c>
      <c r="O401" s="3" t="inlineStr">
        <is>
          <t>25년이상, 융자금없는, 역세권, 지상층(1층제외)</t>
        </is>
      </c>
      <c r="P401" s="3" t="inlineStr">
        <is>
          <t>원상가 공인중개사 사무소</t>
        </is>
      </c>
      <c r="Q401" s="3" t="inlineStr">
        <is>
          <t>https://m.land.naver.com/article/info/2329348265</t>
        </is>
      </c>
      <c r="R401" s="3">
        <f>IF(M400=M401,IF(F400=F401,IF(H400=H401,1,0),0),0)</f>
        <v/>
      </c>
    </row>
    <row r="402">
      <c r="A402" s="3" t="inlineStr">
        <is>
          <t>2332227682</t>
        </is>
      </c>
      <c r="B402" s="3" t="inlineStr">
        <is>
          <t>상가</t>
        </is>
      </c>
      <c r="C402" s="3" t="inlineStr">
        <is>
          <t>월세</t>
        </is>
      </c>
      <c r="D402" s="16" t="n">
        <v>5000</v>
      </c>
      <c r="E402" s="17" t="n">
        <v>51.73</v>
      </c>
      <c r="F402" s="17" t="n">
        <v>51.78</v>
      </c>
      <c r="G402" s="16" t="n">
        <v>5000</v>
      </c>
      <c r="H402" s="16" t="n">
        <v>300</v>
      </c>
      <c r="I402" s="17" t="n">
        <v>96.59999999999999</v>
      </c>
      <c r="J402" s="17" t="n">
        <v>5.8</v>
      </c>
      <c r="K402" s="3" t="n">
        <v>5</v>
      </c>
      <c r="L402" s="3" t="inlineStr">
        <is>
          <t>5</t>
        </is>
      </c>
      <c r="M402" s="3" t="n">
        <v>35.155694</v>
      </c>
      <c r="N402" s="3" t="n">
        <v>129.056401</v>
      </c>
      <c r="O402" s="3" t="inlineStr">
        <is>
          <t>25년이상, 융자금없는, 역세권, 고층</t>
        </is>
      </c>
      <c r="P402" s="3" t="inlineStr">
        <is>
          <t>아이온부동산공인중개사사무소</t>
        </is>
      </c>
      <c r="Q402" s="3" t="inlineStr">
        <is>
          <t>https://m.land.naver.com/article/info/2332227682</t>
        </is>
      </c>
      <c r="R402" s="3">
        <f>IF(M401=M402,IF(F401=F402,IF(H401=H402,1,0),0),0)</f>
        <v/>
      </c>
    </row>
    <row r="403">
      <c r="A403" s="3" t="inlineStr">
        <is>
          <t>2331020030</t>
        </is>
      </c>
      <c r="B403" s="3" t="inlineStr">
        <is>
          <t>상가</t>
        </is>
      </c>
      <c r="C403" s="3" t="inlineStr">
        <is>
          <t>월세</t>
        </is>
      </c>
      <c r="D403" s="16" t="n">
        <v>2000</v>
      </c>
      <c r="E403" s="17" t="n">
        <v>27.83</v>
      </c>
      <c r="F403" s="17" t="n">
        <v>28.1</v>
      </c>
      <c r="G403" s="16" t="n">
        <v>2000</v>
      </c>
      <c r="H403" s="16" t="n">
        <v>160</v>
      </c>
      <c r="I403" s="17" t="n">
        <v>71.2</v>
      </c>
      <c r="J403" s="17" t="n">
        <v>5.7</v>
      </c>
      <c r="K403" s="3" t="n">
        <v>2</v>
      </c>
      <c r="L403" s="3" t="inlineStr">
        <is>
          <t>3</t>
        </is>
      </c>
      <c r="M403" s="3" t="n">
        <v>35.156242</v>
      </c>
      <c r="N403" s="3" t="n">
        <v>129.061829</v>
      </c>
      <c r="O403" s="3" t="inlineStr">
        <is>
          <t>25년이내, 융자금없는, 역세권, 중층</t>
        </is>
      </c>
      <c r="P403" s="3" t="inlineStr">
        <is>
          <t>주식회사 한결부동산중개법인</t>
        </is>
      </c>
      <c r="Q403" s="3" t="inlineStr">
        <is>
          <t>https://m.land.naver.com/article/info/2331020030</t>
        </is>
      </c>
      <c r="R403" s="3">
        <f>IF(M402=M403,IF(F402=F403,IF(H402=H403,1,0),0),0)</f>
        <v/>
      </c>
    </row>
    <row r="404">
      <c r="A404" s="3" t="inlineStr">
        <is>
          <t>2328432683</t>
        </is>
      </c>
      <c r="B404" s="3" t="inlineStr">
        <is>
          <t>사무실</t>
        </is>
      </c>
      <c r="C404" s="3" t="inlineStr">
        <is>
          <t>월세</t>
        </is>
      </c>
      <c r="D404" s="16" t="n">
        <v>30000</v>
      </c>
      <c r="E404" s="17" t="n">
        <v>228.39</v>
      </c>
      <c r="F404" s="17" t="n">
        <v>176.96</v>
      </c>
      <c r="G404" s="16" t="n">
        <v>30000</v>
      </c>
      <c r="H404" s="16" t="n">
        <v>1000</v>
      </c>
      <c r="I404" s="17" t="n">
        <v>169.5</v>
      </c>
      <c r="J404" s="17" t="n">
        <v>5.7</v>
      </c>
      <c r="K404" s="3" t="n">
        <v>18</v>
      </c>
      <c r="L404" s="3" t="inlineStr">
        <is>
          <t>21</t>
        </is>
      </c>
      <c r="M404" s="3" t="n">
        <v>35.155991</v>
      </c>
      <c r="N404" s="3" t="n">
        <v>129.059572</v>
      </c>
      <c r="O404" s="3" t="inlineStr">
        <is>
          <t>25년이상, 융자금적은, 역세권, 고층</t>
        </is>
      </c>
      <c r="P404" s="3" t="inlineStr">
        <is>
          <t>다나와공인중개사사무소</t>
        </is>
      </c>
      <c r="Q404" s="3" t="inlineStr">
        <is>
          <t>https://m.land.naver.com/article/info/2328432683</t>
        </is>
      </c>
      <c r="R404" s="3">
        <f>IF(M403=M404,IF(F403=F404,IF(H403=H404,1,0),0),0)</f>
        <v/>
      </c>
    </row>
    <row r="405">
      <c r="A405" s="3" t="inlineStr">
        <is>
          <t>2332711145</t>
        </is>
      </c>
      <c r="B405" s="3" t="inlineStr">
        <is>
          <t>상가</t>
        </is>
      </c>
      <c r="C405" s="3" t="inlineStr">
        <is>
          <t>월세</t>
        </is>
      </c>
      <c r="D405" s="16" t="n">
        <v>2000</v>
      </c>
      <c r="E405" s="17" t="n">
        <v>27.83</v>
      </c>
      <c r="F405" s="17" t="n">
        <v>28.1</v>
      </c>
      <c r="G405" s="16" t="n">
        <v>2000</v>
      </c>
      <c r="H405" s="16" t="n">
        <v>160</v>
      </c>
      <c r="I405" s="17" t="n">
        <v>71.2</v>
      </c>
      <c r="J405" s="17" t="n">
        <v>5.7</v>
      </c>
      <c r="K405" s="3" t="n">
        <v>2</v>
      </c>
      <c r="L405" s="3" t="inlineStr">
        <is>
          <t>3</t>
        </is>
      </c>
      <c r="M405" s="3" t="n">
        <v>35.156242</v>
      </c>
      <c r="N405" s="3" t="n">
        <v>129.061829</v>
      </c>
      <c r="O405" s="3" t="inlineStr">
        <is>
          <t>25년이내, 융자금없는, 역세권, 중층</t>
        </is>
      </c>
      <c r="P405" s="3" t="inlineStr">
        <is>
          <t>열린공인중개사사무소</t>
        </is>
      </c>
      <c r="Q405" s="3" t="inlineStr">
        <is>
          <t>https://m.land.naver.com/article/info/2332711145</t>
        </is>
      </c>
      <c r="R405" s="3">
        <f>IF(M404=M405,IF(F404=F405,IF(H404=H405,1,0),0),0)</f>
        <v/>
      </c>
    </row>
    <row r="406">
      <c r="A406" s="3" t="inlineStr">
        <is>
          <t>2329435174</t>
        </is>
      </c>
      <c r="B406" s="3" t="inlineStr">
        <is>
          <t>상가</t>
        </is>
      </c>
      <c r="C406" s="3" t="inlineStr">
        <is>
          <t>월세</t>
        </is>
      </c>
      <c r="D406" s="16" t="n">
        <v>15000</v>
      </c>
      <c r="E406" s="17" t="n">
        <v>272.86</v>
      </c>
      <c r="F406" s="17" t="n">
        <v>139.15</v>
      </c>
      <c r="G406" s="16" t="n">
        <v>15000</v>
      </c>
      <c r="H406" s="16" t="n">
        <v>800</v>
      </c>
      <c r="I406" s="17" t="n">
        <v>107.8</v>
      </c>
      <c r="J406" s="17" t="n">
        <v>5.7</v>
      </c>
      <c r="K406" s="3" t="n">
        <v>3</v>
      </c>
      <c r="L406" s="3" t="inlineStr">
        <is>
          <t>20</t>
        </is>
      </c>
      <c r="M406" s="3" t="n">
        <v>35.160609</v>
      </c>
      <c r="N406" s="3" t="n">
        <v>129.057317</v>
      </c>
      <c r="O406" s="3" t="inlineStr">
        <is>
          <t>10년이내, 융자금없는, 역세권, 지상층(1층제외)</t>
        </is>
      </c>
      <c r="P406" s="3" t="inlineStr">
        <is>
          <t>원상가지니부동산중개사무소</t>
        </is>
      </c>
      <c r="Q406" s="3" t="inlineStr">
        <is>
          <t>https://m.land.naver.com/article/info/2329435174</t>
        </is>
      </c>
      <c r="R406" s="3">
        <f>IF(M405=M406,IF(F405=F406,IF(H405=H406,1,0),0),0)</f>
        <v/>
      </c>
    </row>
    <row r="407">
      <c r="A407" s="3" t="inlineStr">
        <is>
          <t>2333027391</t>
        </is>
      </c>
      <c r="B407" s="3" t="inlineStr">
        <is>
          <t>사무실</t>
        </is>
      </c>
      <c r="C407" s="3" t="inlineStr">
        <is>
          <t>월세</t>
        </is>
      </c>
      <c r="D407" s="16" t="n">
        <v>30000</v>
      </c>
      <c r="E407" s="17" t="n">
        <v>228.39</v>
      </c>
      <c r="F407" s="17" t="n">
        <v>177.08</v>
      </c>
      <c r="G407" s="16" t="n">
        <v>30000</v>
      </c>
      <c r="H407" s="16" t="n">
        <v>1000</v>
      </c>
      <c r="I407" s="17" t="n">
        <v>169.4</v>
      </c>
      <c r="J407" s="17" t="n">
        <v>5.6</v>
      </c>
      <c r="K407" s="3" t="n">
        <v>18</v>
      </c>
      <c r="L407" s="3" t="inlineStr">
        <is>
          <t>21</t>
        </is>
      </c>
      <c r="M407" s="3" t="n">
        <v>35.155991</v>
      </c>
      <c r="N407" s="3" t="n">
        <v>129.059572</v>
      </c>
      <c r="O407" s="3" t="inlineStr">
        <is>
          <t>25년이상, 융자금없는, 역세권, 고층</t>
        </is>
      </c>
      <c r="P407" s="3" t="inlineStr">
        <is>
          <t>부산시민부동산 공인중개사사무소</t>
        </is>
      </c>
      <c r="Q407" s="3" t="inlineStr">
        <is>
          <t>https://m.land.naver.com/article/info/2333027391</t>
        </is>
      </c>
      <c r="R407" s="3">
        <f>IF(M406=M407,IF(F406=F407,IF(H406=H407,1,0),0),0)</f>
        <v/>
      </c>
    </row>
    <row r="408">
      <c r="A408" s="3" t="inlineStr">
        <is>
          <t>2329734612</t>
        </is>
      </c>
      <c r="B408" s="3" t="inlineStr">
        <is>
          <t>상가</t>
        </is>
      </c>
      <c r="C408" s="3" t="inlineStr">
        <is>
          <t>월세</t>
        </is>
      </c>
      <c r="D408" s="16" t="n">
        <v>1500</v>
      </c>
      <c r="E408" s="17" t="n">
        <v>24.8</v>
      </c>
      <c r="F408" s="17" t="n">
        <v>24.99</v>
      </c>
      <c r="G408" s="16" t="n">
        <v>1500</v>
      </c>
      <c r="H408" s="16" t="n">
        <v>140</v>
      </c>
      <c r="I408" s="17" t="n">
        <v>60</v>
      </c>
      <c r="J408" s="17" t="n">
        <v>5.6</v>
      </c>
      <c r="K408" s="3" t="n">
        <v>4</v>
      </c>
      <c r="L408" s="3" t="inlineStr">
        <is>
          <t>7</t>
        </is>
      </c>
      <c r="M408" s="3" t="n">
        <v>35.156581</v>
      </c>
      <c r="N408" s="3" t="n">
        <v>129.059851</v>
      </c>
      <c r="O408" s="3" t="inlineStr">
        <is>
          <t>15년이내, 융자금없는, 역세권, 급매</t>
        </is>
      </c>
      <c r="P408" s="3" t="inlineStr">
        <is>
          <t>경성부동산중개사무소</t>
        </is>
      </c>
      <c r="Q408" s="3" t="inlineStr">
        <is>
          <t>https://m.land.naver.com/article/info/2329734612</t>
        </is>
      </c>
      <c r="R408" s="3">
        <f>IF(M407=M408,IF(F407=F408,IF(H407=H408,1,0),0),0)</f>
        <v/>
      </c>
    </row>
    <row r="409">
      <c r="A409" s="3" t="inlineStr">
        <is>
          <t>2329238275</t>
        </is>
      </c>
      <c r="B409" s="3" t="inlineStr">
        <is>
          <t>사무실</t>
        </is>
      </c>
      <c r="C409" s="3" t="inlineStr">
        <is>
          <t>월세</t>
        </is>
      </c>
      <c r="D409" s="16" t="n">
        <v>1000</v>
      </c>
      <c r="E409" s="17" t="n">
        <v>26.92</v>
      </c>
      <c r="F409" s="17" t="n">
        <v>27</v>
      </c>
      <c r="G409" s="16" t="n">
        <v>1000</v>
      </c>
      <c r="H409" s="16" t="n">
        <v>150</v>
      </c>
      <c r="I409" s="17" t="n">
        <v>37</v>
      </c>
      <c r="J409" s="17" t="n">
        <v>5.6</v>
      </c>
      <c r="K409" s="3" t="n">
        <v>9</v>
      </c>
      <c r="L409" s="3" t="inlineStr">
        <is>
          <t>15</t>
        </is>
      </c>
      <c r="M409" s="3" t="n">
        <v>35.156757</v>
      </c>
      <c r="N409" s="3" t="n">
        <v>129.059901</v>
      </c>
      <c r="O409" s="3" t="inlineStr">
        <is>
          <t>25년이상, 융자금없는, 역세권, 중층</t>
        </is>
      </c>
      <c r="P409" s="3" t="inlineStr">
        <is>
          <t>하늘꿈공인중개사사무소</t>
        </is>
      </c>
      <c r="Q409" s="3" t="inlineStr">
        <is>
          <t>https://m.land.naver.com/article/info/2329238275</t>
        </is>
      </c>
      <c r="R409" s="3">
        <f>IF(M408=M409,IF(F408=F409,IF(H408=H409,1,0),0),0)</f>
        <v/>
      </c>
    </row>
    <row r="410">
      <c r="A410" s="3" t="inlineStr">
        <is>
          <t>2329128568</t>
        </is>
      </c>
      <c r="B410" s="3" t="inlineStr">
        <is>
          <t>상가</t>
        </is>
      </c>
      <c r="C410" s="3" t="inlineStr">
        <is>
          <t>월세</t>
        </is>
      </c>
      <c r="D410" s="16" t="n">
        <v>2000</v>
      </c>
      <c r="E410" s="17" t="n">
        <v>16.03</v>
      </c>
      <c r="F410" s="17" t="n">
        <v>16.03</v>
      </c>
      <c r="G410" s="16" t="n">
        <v>2000</v>
      </c>
      <c r="H410" s="16" t="n">
        <v>90</v>
      </c>
      <c r="I410" s="17" t="n">
        <v>124.8</v>
      </c>
      <c r="J410" s="17" t="n">
        <v>5.6</v>
      </c>
      <c r="K410" s="3" t="n">
        <v>3</v>
      </c>
      <c r="L410" s="3" t="inlineStr">
        <is>
          <t>3</t>
        </is>
      </c>
      <c r="M410" s="3" t="n">
        <v>35.160475</v>
      </c>
      <c r="N410" s="3" t="n">
        <v>129.057841</v>
      </c>
      <c r="O410" s="3" t="inlineStr">
        <is>
          <t>25년이상, 융자금없는, 역세권, 고층</t>
        </is>
      </c>
      <c r="P410" s="3" t="inlineStr">
        <is>
          <t>월간상사공인중개사사무소</t>
        </is>
      </c>
      <c r="Q410" s="3" t="inlineStr">
        <is>
          <t>https://m.land.naver.com/article/info/2329128568</t>
        </is>
      </c>
      <c r="R410" s="3">
        <f>IF(M409=M410,IF(F409=F410,IF(H409=H410,1,0),0),0)</f>
        <v/>
      </c>
    </row>
    <row r="411">
      <c r="A411" s="3" t="inlineStr">
        <is>
          <t>2331034563</t>
        </is>
      </c>
      <c r="B411" s="3" t="inlineStr">
        <is>
          <t>상가</t>
        </is>
      </c>
      <c r="C411" s="3" t="inlineStr">
        <is>
          <t>월세</t>
        </is>
      </c>
      <c r="D411" s="16" t="n">
        <v>500</v>
      </c>
      <c r="E411" s="17" t="n">
        <v>7.87</v>
      </c>
      <c r="F411" s="17" t="n">
        <v>8</v>
      </c>
      <c r="G411" s="16" t="n">
        <v>500</v>
      </c>
      <c r="H411" s="16" t="n">
        <v>45</v>
      </c>
      <c r="I411" s="17" t="n">
        <v>62.5</v>
      </c>
      <c r="J411" s="17" t="n">
        <v>5.6</v>
      </c>
      <c r="K411" s="3" t="n">
        <v>3</v>
      </c>
      <c r="L411" s="3" t="inlineStr">
        <is>
          <t>5</t>
        </is>
      </c>
      <c r="M411" s="3" t="n">
        <v>35.159111</v>
      </c>
      <c r="N411" s="3" t="n">
        <v>129.060889</v>
      </c>
      <c r="O411" s="3" t="inlineStr">
        <is>
          <t>25년이상, 융자금없는, 역세권, 중층</t>
        </is>
      </c>
      <c r="P411" s="3" t="inlineStr">
        <is>
          <t>The공간부동산중개사무소</t>
        </is>
      </c>
      <c r="Q411" s="3" t="inlineStr">
        <is>
          <t>https://m.land.naver.com/article/info/2331034563</t>
        </is>
      </c>
      <c r="R411" s="3">
        <f>IF(M410=M411,IF(F410=F411,IF(H410=H411,1,0),0),0)</f>
        <v/>
      </c>
    </row>
    <row r="412">
      <c r="A412" s="3" t="inlineStr">
        <is>
          <t>2331473217</t>
        </is>
      </c>
      <c r="B412" s="3" t="inlineStr">
        <is>
          <t>사무실</t>
        </is>
      </c>
      <c r="C412" s="3" t="inlineStr">
        <is>
          <t>월세</t>
        </is>
      </c>
      <c r="D412" s="16" t="n">
        <v>3000</v>
      </c>
      <c r="E412" s="17" t="n">
        <v>54.45</v>
      </c>
      <c r="F412" s="17" t="n">
        <v>54.57</v>
      </c>
      <c r="G412" s="16" t="n">
        <v>3000</v>
      </c>
      <c r="H412" s="16" t="n">
        <v>300</v>
      </c>
      <c r="I412" s="17" t="n">
        <v>55</v>
      </c>
      <c r="J412" s="17" t="n">
        <v>5.5</v>
      </c>
      <c r="K412" s="3" t="n">
        <v>5</v>
      </c>
      <c r="L412" s="3" t="inlineStr">
        <is>
          <t>7</t>
        </is>
      </c>
      <c r="M412" s="3" t="n">
        <v>35.155458</v>
      </c>
      <c r="N412" s="3" t="n">
        <v>129.060046</v>
      </c>
      <c r="O412" s="3" t="inlineStr">
        <is>
          <t>25년이내, 융자금없는, 역세권, 고층</t>
        </is>
      </c>
      <c r="P412" s="3" t="inlineStr">
        <is>
          <t>스마일공인중개사사무소</t>
        </is>
      </c>
      <c r="Q412" s="3" t="inlineStr">
        <is>
          <t>https://m.land.naver.com/article/info/2331473217</t>
        </is>
      </c>
      <c r="R412" s="3">
        <f>IF(M411=M412,IF(F411=F412,IF(H411=H412,1,0),0),0)</f>
        <v/>
      </c>
    </row>
    <row r="413">
      <c r="A413" s="3" t="inlineStr">
        <is>
          <t>2329692670</t>
        </is>
      </c>
      <c r="B413" s="3" t="inlineStr">
        <is>
          <t>사무실</t>
        </is>
      </c>
      <c r="C413" s="3" t="inlineStr">
        <is>
          <t>월세</t>
        </is>
      </c>
      <c r="D413" s="16" t="n">
        <v>10000</v>
      </c>
      <c r="E413" s="17" t="n">
        <v>133.7</v>
      </c>
      <c r="F413" s="17" t="n">
        <v>109.99</v>
      </c>
      <c r="G413" s="16" t="n">
        <v>10000</v>
      </c>
      <c r="H413" s="16" t="n">
        <v>600</v>
      </c>
      <c r="I413" s="17" t="n">
        <v>90.90000000000001</v>
      </c>
      <c r="J413" s="17" t="n">
        <v>5.5</v>
      </c>
      <c r="K413" s="3" t="n">
        <v>3</v>
      </c>
      <c r="L413" s="3" t="inlineStr">
        <is>
          <t>6</t>
        </is>
      </c>
      <c r="M413" s="3" t="n">
        <v>35.160922</v>
      </c>
      <c r="N413" s="3" t="n">
        <v>129.061233</v>
      </c>
      <c r="O413" s="3" t="inlineStr">
        <is>
          <t>10년이내, 역세권, 중층, 주차가능</t>
        </is>
      </c>
      <c r="P413" s="3" t="inlineStr">
        <is>
          <t>공감공인중개사사무소</t>
        </is>
      </c>
      <c r="Q413" s="3" t="inlineStr">
        <is>
          <t>https://m.land.naver.com/article/info/2329692670</t>
        </is>
      </c>
      <c r="R413" s="3">
        <f>IF(M412=M413,IF(F412=F413,IF(H412=H413,1,0),0),0)</f>
        <v/>
      </c>
    </row>
    <row r="414">
      <c r="A414" s="3" t="inlineStr">
        <is>
          <t>2331592679</t>
        </is>
      </c>
      <c r="B414" s="3" t="inlineStr">
        <is>
          <t>상가</t>
        </is>
      </c>
      <c r="C414" s="3" t="inlineStr">
        <is>
          <t>월세</t>
        </is>
      </c>
      <c r="D414" s="16" t="n">
        <v>1000</v>
      </c>
      <c r="E414" s="17" t="n">
        <v>18.15</v>
      </c>
      <c r="F414" s="17" t="n">
        <v>18.3</v>
      </c>
      <c r="G414" s="16" t="n">
        <v>1000</v>
      </c>
      <c r="H414" s="16" t="n">
        <v>100</v>
      </c>
      <c r="I414" s="17" t="n">
        <v>54.6</v>
      </c>
      <c r="J414" s="17" t="n">
        <v>5.5</v>
      </c>
      <c r="K414" s="3" t="n">
        <v>3</v>
      </c>
      <c r="L414" s="3" t="inlineStr">
        <is>
          <t>3</t>
        </is>
      </c>
      <c r="M414" s="3" t="n">
        <v>35.159199</v>
      </c>
      <c r="N414" s="3" t="n">
        <v>129.058207</v>
      </c>
      <c r="O414" s="3" t="inlineStr">
        <is>
          <t>25년이상, 융자금없는, 역세권, 고층</t>
        </is>
      </c>
      <c r="P414" s="3" t="inlineStr">
        <is>
          <t>아이온부동산공인중개사사무소</t>
        </is>
      </c>
      <c r="Q414" s="3" t="inlineStr">
        <is>
          <t>https://m.land.naver.com/article/info/2331592679</t>
        </is>
      </c>
      <c r="R414" s="3">
        <f>IF(M413=M414,IF(F413=F414,IF(H413=H414,1,0),0),0)</f>
        <v/>
      </c>
    </row>
    <row r="415">
      <c r="A415" s="3" t="inlineStr">
        <is>
          <t>2331384185</t>
        </is>
      </c>
      <c r="B415" s="3" t="inlineStr">
        <is>
          <t>사무실</t>
        </is>
      </c>
      <c r="C415" s="3" t="inlineStr">
        <is>
          <t>월세</t>
        </is>
      </c>
      <c r="D415" s="16" t="n">
        <v>5600</v>
      </c>
      <c r="E415" s="17" t="n">
        <v>50.52</v>
      </c>
      <c r="F415" s="17" t="n">
        <v>50.63</v>
      </c>
      <c r="G415" s="16" t="n">
        <v>5600</v>
      </c>
      <c r="H415" s="16" t="n">
        <v>280</v>
      </c>
      <c r="I415" s="17" t="n">
        <v>110.6</v>
      </c>
      <c r="J415" s="17" t="n">
        <v>5.5</v>
      </c>
      <c r="K415" s="3" t="n">
        <v>13</v>
      </c>
      <c r="L415" s="3" t="inlineStr">
        <is>
          <t>15</t>
        </is>
      </c>
      <c r="M415" s="3" t="n">
        <v>35.156757</v>
      </c>
      <c r="N415" s="3" t="n">
        <v>129.059901</v>
      </c>
      <c r="O415" s="3" t="inlineStr">
        <is>
          <t>25년이상, 융자금없는, 역세권, 고층</t>
        </is>
      </c>
      <c r="P415" s="3" t="inlineStr">
        <is>
          <t>하늘꿈공인중개사사무소</t>
        </is>
      </c>
      <c r="Q415" s="3" t="inlineStr">
        <is>
          <t>https://m.land.naver.com/article/info/2331384185</t>
        </is>
      </c>
      <c r="R415" s="3">
        <f>IF(M414=M415,IF(F414=F415,IF(H414=H415,1,0),0),0)</f>
        <v/>
      </c>
    </row>
    <row r="416">
      <c r="A416" s="3" t="inlineStr">
        <is>
          <t>2331951378</t>
        </is>
      </c>
      <c r="B416" s="3" t="inlineStr">
        <is>
          <t>사무실</t>
        </is>
      </c>
      <c r="C416" s="3" t="inlineStr">
        <is>
          <t>월세</t>
        </is>
      </c>
      <c r="D416" s="16" t="n">
        <v>2000</v>
      </c>
      <c r="E416" s="17" t="n">
        <v>36.6</v>
      </c>
      <c r="F416" s="17" t="n">
        <v>36.84</v>
      </c>
      <c r="G416" s="16" t="n">
        <v>2000</v>
      </c>
      <c r="H416" s="16" t="n">
        <v>200</v>
      </c>
      <c r="I416" s="17" t="n">
        <v>54.3</v>
      </c>
      <c r="J416" s="17" t="n">
        <v>5.4</v>
      </c>
      <c r="K416" s="3" t="n">
        <v>7</v>
      </c>
      <c r="L416" s="3" t="inlineStr">
        <is>
          <t>10</t>
        </is>
      </c>
      <c r="M416" s="3" t="n">
        <v>35.159546</v>
      </c>
      <c r="N416" s="3" t="n">
        <v>129.060873</v>
      </c>
      <c r="O416" s="3" t="inlineStr">
        <is>
          <t>25년이내, 융자금없는, 역세권, 고층</t>
        </is>
      </c>
      <c r="P416" s="3" t="inlineStr">
        <is>
          <t>더율공인중개사사무소</t>
        </is>
      </c>
      <c r="Q416" s="3" t="inlineStr">
        <is>
          <t>https://m.land.naver.com/article/info/2331951378</t>
        </is>
      </c>
      <c r="R416" s="3">
        <f>IF(M415=M416,IF(F415=F416,IF(H415=H416,1,0),0),0)</f>
        <v/>
      </c>
    </row>
    <row r="417">
      <c r="A417" s="3" t="inlineStr">
        <is>
          <t>2329885785</t>
        </is>
      </c>
      <c r="B417" s="3" t="inlineStr">
        <is>
          <t>상가</t>
        </is>
      </c>
      <c r="C417" s="3" t="inlineStr">
        <is>
          <t>월세</t>
        </is>
      </c>
      <c r="D417" s="16" t="n">
        <v>5000</v>
      </c>
      <c r="E417" s="17" t="n">
        <v>49.91</v>
      </c>
      <c r="F417" s="17" t="n">
        <v>49.91</v>
      </c>
      <c r="G417" s="16" t="n">
        <v>5000</v>
      </c>
      <c r="H417" s="16" t="n">
        <v>270</v>
      </c>
      <c r="I417" s="17" t="n">
        <v>100.2</v>
      </c>
      <c r="J417" s="17" t="n">
        <v>5.4</v>
      </c>
      <c r="K417" s="3" t="n">
        <v>1</v>
      </c>
      <c r="L417" s="3" t="inlineStr">
        <is>
          <t>6</t>
        </is>
      </c>
      <c r="M417" s="3" t="n">
        <v>35.158162</v>
      </c>
      <c r="N417" s="3" t="n">
        <v>129.056389</v>
      </c>
      <c r="O417" s="3" t="inlineStr">
        <is>
          <t>25년이상, 융자금적은, 역세권, 1층</t>
        </is>
      </c>
      <c r="P417" s="3" t="inlineStr">
        <is>
          <t>황금알공인중개사</t>
        </is>
      </c>
      <c r="Q417" s="3" t="inlineStr">
        <is>
          <t>https://m.land.naver.com/article/info/2329885785</t>
        </is>
      </c>
      <c r="R417" s="3">
        <f>IF(M416=M417,IF(F416=F417,IF(H416=H417,1,0),0),0)</f>
        <v/>
      </c>
    </row>
    <row r="418">
      <c r="A418" s="3" t="inlineStr">
        <is>
          <t>2329873779</t>
        </is>
      </c>
      <c r="B418" s="3" t="inlineStr">
        <is>
          <t>상가</t>
        </is>
      </c>
      <c r="C418" s="3" t="inlineStr">
        <is>
          <t>월세</t>
        </is>
      </c>
      <c r="D418" s="16" t="n">
        <v>5000</v>
      </c>
      <c r="E418" s="17" t="n">
        <v>55.66</v>
      </c>
      <c r="F418" s="17" t="n">
        <v>55.66</v>
      </c>
      <c r="G418" s="16" t="n">
        <v>5000</v>
      </c>
      <c r="H418" s="16" t="n">
        <v>300</v>
      </c>
      <c r="I418" s="17" t="n">
        <v>89.8</v>
      </c>
      <c r="J418" s="17" t="n">
        <v>5.4</v>
      </c>
      <c r="K418" s="3" t="n">
        <v>1</v>
      </c>
      <c r="L418" s="3" t="inlineStr">
        <is>
          <t>4</t>
        </is>
      </c>
      <c r="M418" s="3" t="n">
        <v>35.160888</v>
      </c>
      <c r="N418" s="3" t="n">
        <v>129.056898</v>
      </c>
      <c r="O418" s="3" t="inlineStr">
        <is>
          <t>25년이상, 융자금없는, 역세권, 1층</t>
        </is>
      </c>
      <c r="P418" s="3" t="inlineStr">
        <is>
          <t>해운대우성공인중개사사무소</t>
        </is>
      </c>
      <c r="Q418" s="3" t="inlineStr">
        <is>
          <t>https://m.land.naver.com/article/info/2329873779</t>
        </is>
      </c>
      <c r="R418" s="3">
        <f>IF(M417=M418,IF(F417=F418,IF(H417=H418,1,0),0),0)</f>
        <v/>
      </c>
    </row>
    <row r="419">
      <c r="A419" s="3" t="inlineStr">
        <is>
          <t>2330421499</t>
        </is>
      </c>
      <c r="B419" s="3" t="inlineStr">
        <is>
          <t>상가</t>
        </is>
      </c>
      <c r="C419" s="3" t="inlineStr">
        <is>
          <t>월세</t>
        </is>
      </c>
      <c r="D419" s="16" t="n">
        <v>2000</v>
      </c>
      <c r="E419" s="17" t="n">
        <v>27.53</v>
      </c>
      <c r="F419" s="17" t="n">
        <v>27.75</v>
      </c>
      <c r="G419" s="16" t="n">
        <v>2000</v>
      </c>
      <c r="H419" s="16" t="n">
        <v>150</v>
      </c>
      <c r="I419" s="17" t="n">
        <v>72.09999999999999</v>
      </c>
      <c r="J419" s="17" t="n">
        <v>5.4</v>
      </c>
      <c r="K419" s="3" t="n">
        <v>1</v>
      </c>
      <c r="L419" s="3" t="inlineStr">
        <is>
          <t>2</t>
        </is>
      </c>
      <c r="M419" s="3" t="n">
        <v>35.156447</v>
      </c>
      <c r="N419" s="3" t="n">
        <v>129.057455</v>
      </c>
      <c r="O419" s="3" t="inlineStr">
        <is>
          <t>25년이상, 융자금없는, 역세권, 1층</t>
        </is>
      </c>
      <c r="P419" s="3" t="inlineStr">
        <is>
          <t>아이온부동산공인중개사사무소</t>
        </is>
      </c>
      <c r="Q419" s="3" t="inlineStr">
        <is>
          <t>https://m.land.naver.com/article/info/2330421499</t>
        </is>
      </c>
      <c r="R419" s="3">
        <f>IF(M418=M419,IF(F418=F419,IF(H418=H419,1,0),0),0)</f>
        <v/>
      </c>
    </row>
    <row r="420">
      <c r="A420" s="3" t="inlineStr">
        <is>
          <t>2332797045</t>
        </is>
      </c>
      <c r="B420" s="3" t="inlineStr">
        <is>
          <t>상가</t>
        </is>
      </c>
      <c r="C420" s="3" t="inlineStr">
        <is>
          <t>월세</t>
        </is>
      </c>
      <c r="D420" s="16" t="n">
        <v>2000</v>
      </c>
      <c r="E420" s="17" t="n">
        <v>27.53</v>
      </c>
      <c r="F420" s="17" t="n">
        <v>27.53</v>
      </c>
      <c r="G420" s="16" t="n">
        <v>2000</v>
      </c>
      <c r="H420" s="16" t="n">
        <v>150</v>
      </c>
      <c r="I420" s="17" t="n">
        <v>72.59999999999999</v>
      </c>
      <c r="J420" s="17" t="n">
        <v>5.4</v>
      </c>
      <c r="K420" s="3" t="n">
        <v>1</v>
      </c>
      <c r="L420" s="3" t="inlineStr">
        <is>
          <t>2</t>
        </is>
      </c>
      <c r="M420" s="3" t="n">
        <v>35.156447</v>
      </c>
      <c r="N420" s="3" t="n">
        <v>129.057455</v>
      </c>
      <c r="O420" s="3" t="inlineStr">
        <is>
          <t>25년이상, 융자금없는, 역세권, 1층</t>
        </is>
      </c>
      <c r="P420" s="3" t="inlineStr">
        <is>
          <t>1번가부동산공인중개사사무소</t>
        </is>
      </c>
      <c r="Q420" s="3" t="inlineStr">
        <is>
          <t>https://m.land.naver.com/article/info/2332797045</t>
        </is>
      </c>
      <c r="R420" s="3">
        <f>IF(M419=M420,IF(F419=F420,IF(H419=H420,1,0),0),0)</f>
        <v/>
      </c>
    </row>
    <row r="421">
      <c r="A421" s="3" t="inlineStr">
        <is>
          <t>2330729675</t>
        </is>
      </c>
      <c r="B421" s="3" t="inlineStr">
        <is>
          <t>사무실</t>
        </is>
      </c>
      <c r="C421" s="3" t="inlineStr">
        <is>
          <t>월세</t>
        </is>
      </c>
      <c r="D421" s="16" t="n">
        <v>8500</v>
      </c>
      <c r="E421" s="17" t="n">
        <v>77.73999999999999</v>
      </c>
      <c r="F421" s="17" t="n">
        <v>78</v>
      </c>
      <c r="G421" s="16" t="n">
        <v>8500</v>
      </c>
      <c r="H421" s="16" t="n">
        <v>425</v>
      </c>
      <c r="I421" s="17" t="n">
        <v>109</v>
      </c>
      <c r="J421" s="17" t="n">
        <v>5.4</v>
      </c>
      <c r="K421" s="3" t="n">
        <v>13</v>
      </c>
      <c r="L421" s="3" t="inlineStr">
        <is>
          <t>15</t>
        </is>
      </c>
      <c r="M421" s="3" t="n">
        <v>35.156757</v>
      </c>
      <c r="N421" s="3" t="n">
        <v>129.059901</v>
      </c>
      <c r="O421" s="3" t="inlineStr">
        <is>
          <t>25년이상, 융자금없는, 역세권, 고층</t>
        </is>
      </c>
      <c r="P421" s="3" t="inlineStr">
        <is>
          <t>하늘꿈공인중개사사무소</t>
        </is>
      </c>
      <c r="Q421" s="3" t="inlineStr">
        <is>
          <t>https://m.land.naver.com/article/info/2330729675</t>
        </is>
      </c>
      <c r="R421" s="3">
        <f>IF(M420=M421,IF(F420=F421,IF(H420=H421,1,0),0),0)</f>
        <v/>
      </c>
    </row>
    <row r="422">
      <c r="A422" s="3" t="inlineStr">
        <is>
          <t>2331818541</t>
        </is>
      </c>
      <c r="B422" s="3" t="inlineStr">
        <is>
          <t>상가</t>
        </is>
      </c>
      <c r="C422" s="3" t="inlineStr">
        <is>
          <t>월세</t>
        </is>
      </c>
      <c r="D422" s="16" t="n">
        <v>2000</v>
      </c>
      <c r="E422" s="17" t="n">
        <v>27.53</v>
      </c>
      <c r="F422" s="17" t="n">
        <v>27.75</v>
      </c>
      <c r="G422" s="16" t="n">
        <v>2000</v>
      </c>
      <c r="H422" s="16" t="n">
        <v>150</v>
      </c>
      <c r="I422" s="17" t="n">
        <v>72.09999999999999</v>
      </c>
      <c r="J422" s="17" t="n">
        <v>5.4</v>
      </c>
      <c r="K422" s="3" t="n">
        <v>1</v>
      </c>
      <c r="L422" s="3" t="inlineStr">
        <is>
          <t>2</t>
        </is>
      </c>
      <c r="M422" s="3" t="n">
        <v>35.156447</v>
      </c>
      <c r="N422" s="3" t="n">
        <v>129.057455</v>
      </c>
      <c r="O422" s="3" t="inlineStr">
        <is>
          <t>25년이상, 융자금없는, 역세권, 1층</t>
        </is>
      </c>
      <c r="P422" s="3" t="inlineStr">
        <is>
          <t>태영부동산공인중개사사무소</t>
        </is>
      </c>
      <c r="Q422" s="3" t="inlineStr">
        <is>
          <t>https://m.land.naver.com/article/info/2331818541</t>
        </is>
      </c>
      <c r="R422" s="3">
        <f>IF(M421=M422,IF(F421=F422,IF(H421=H422,1,0),0),0)</f>
        <v/>
      </c>
    </row>
    <row r="423">
      <c r="A423" s="3" t="inlineStr">
        <is>
          <t>2329809745</t>
        </is>
      </c>
      <c r="B423" s="3" t="inlineStr">
        <is>
          <t>상가</t>
        </is>
      </c>
      <c r="C423" s="3" t="inlineStr">
        <is>
          <t>월세</t>
        </is>
      </c>
      <c r="D423" s="16" t="n">
        <v>5000</v>
      </c>
      <c r="E423" s="17" t="n">
        <v>55.66</v>
      </c>
      <c r="F423" s="17" t="n">
        <v>55.84</v>
      </c>
      <c r="G423" s="16" t="n">
        <v>5000</v>
      </c>
      <c r="H423" s="16" t="n">
        <v>300</v>
      </c>
      <c r="I423" s="17" t="n">
        <v>89.5</v>
      </c>
      <c r="J423" s="17" t="n">
        <v>5.4</v>
      </c>
      <c r="K423" s="3" t="n">
        <v>1</v>
      </c>
      <c r="L423" s="3" t="inlineStr">
        <is>
          <t>4</t>
        </is>
      </c>
      <c r="M423" s="3" t="n">
        <v>35.160888</v>
      </c>
      <c r="N423" s="3" t="n">
        <v>129.056898</v>
      </c>
      <c r="O423" s="3" t="inlineStr">
        <is>
          <t>25년이상, 융자금없는, 역세권, 1층</t>
        </is>
      </c>
      <c r="P423" s="3" t="inlineStr">
        <is>
          <t>The공간부동산중개사무소</t>
        </is>
      </c>
      <c r="Q423" s="3" t="inlineStr">
        <is>
          <t>https://m.land.naver.com/article/info/2329809745</t>
        </is>
      </c>
      <c r="R423" s="3">
        <f>IF(M422=M423,IF(F422=F423,IF(H422=H423,1,0),0),0)</f>
        <v/>
      </c>
    </row>
    <row r="424">
      <c r="A424" s="3" t="inlineStr">
        <is>
          <t>2330688634</t>
        </is>
      </c>
      <c r="B424" s="3" t="inlineStr">
        <is>
          <t>상가</t>
        </is>
      </c>
      <c r="C424" s="3" t="inlineStr">
        <is>
          <t>월세</t>
        </is>
      </c>
      <c r="D424" s="16" t="n">
        <v>5000</v>
      </c>
      <c r="E424" s="17" t="n">
        <v>51.73</v>
      </c>
      <c r="F424" s="17" t="n">
        <v>51.77</v>
      </c>
      <c r="G424" s="16" t="n">
        <v>5000</v>
      </c>
      <c r="H424" s="16" t="n">
        <v>275</v>
      </c>
      <c r="I424" s="17" t="n">
        <v>96.59999999999999</v>
      </c>
      <c r="J424" s="17" t="n">
        <v>5.3</v>
      </c>
      <c r="K424" s="3" t="n">
        <v>2</v>
      </c>
      <c r="L424" s="3" t="inlineStr">
        <is>
          <t>4</t>
        </is>
      </c>
      <c r="M424" s="3" t="n">
        <v>35.15558</v>
      </c>
      <c r="N424" s="3" t="n">
        <v>129.057099</v>
      </c>
      <c r="O424" s="3" t="inlineStr">
        <is>
          <t>25년이상, 융자금없는, 역세권, 중층</t>
        </is>
      </c>
      <c r="P424" s="3" t="inlineStr">
        <is>
          <t>모두드림부동산중개</t>
        </is>
      </c>
      <c r="Q424" s="3" t="inlineStr">
        <is>
          <t>https://m.land.naver.com/article/info/2330688634</t>
        </is>
      </c>
      <c r="R424" s="3">
        <f>IF(M423=M424,IF(F423=F424,IF(H423=H424,1,0),0),0)</f>
        <v/>
      </c>
    </row>
    <row r="425">
      <c r="A425" s="3" t="inlineStr">
        <is>
          <t>2331441285</t>
        </is>
      </c>
      <c r="B425" s="3" t="inlineStr">
        <is>
          <t>상가</t>
        </is>
      </c>
      <c r="C425" s="3" t="inlineStr">
        <is>
          <t>월세</t>
        </is>
      </c>
      <c r="D425" s="16" t="n">
        <v>2000</v>
      </c>
      <c r="E425" s="17" t="n">
        <v>37.81</v>
      </c>
      <c r="F425" s="17" t="n">
        <v>37.93</v>
      </c>
      <c r="G425" s="16" t="n">
        <v>2000</v>
      </c>
      <c r="H425" s="16" t="n">
        <v>200</v>
      </c>
      <c r="I425" s="17" t="n">
        <v>52.7</v>
      </c>
      <c r="J425" s="17" t="n">
        <v>5.3</v>
      </c>
      <c r="K425" s="3" t="n">
        <v>1</v>
      </c>
      <c r="L425" s="3" t="inlineStr">
        <is>
          <t>4</t>
        </is>
      </c>
      <c r="M425" s="3" t="n">
        <v>35.15971</v>
      </c>
      <c r="N425" s="3" t="n">
        <v>129.057834</v>
      </c>
      <c r="O425" s="3" t="inlineStr">
        <is>
          <t>융자금없는, 역세권, 1층, 총4층</t>
        </is>
      </c>
      <c r="P425" s="3" t="inlineStr">
        <is>
          <t>아이온부동산공인중개사사무소</t>
        </is>
      </c>
      <c r="Q425" s="3" t="inlineStr">
        <is>
          <t>https://m.land.naver.com/article/info/2331441285</t>
        </is>
      </c>
      <c r="R425" s="3">
        <f>IF(M424=M425,IF(F424=F425,IF(H424=H425,1,0),0),0)</f>
        <v/>
      </c>
    </row>
    <row r="426">
      <c r="A426" s="3" t="inlineStr">
        <is>
          <t>2331459818</t>
        </is>
      </c>
      <c r="B426" s="3" t="inlineStr">
        <is>
          <t>상가</t>
        </is>
      </c>
      <c r="C426" s="3" t="inlineStr">
        <is>
          <t>월세</t>
        </is>
      </c>
      <c r="D426" s="16" t="n">
        <v>3000</v>
      </c>
      <c r="E426" s="17" t="n">
        <v>37.51</v>
      </c>
      <c r="F426" s="17" t="n">
        <v>37.68</v>
      </c>
      <c r="G426" s="16" t="n">
        <v>3000</v>
      </c>
      <c r="H426" s="16" t="n">
        <v>200</v>
      </c>
      <c r="I426" s="17" t="n">
        <v>79.59999999999999</v>
      </c>
      <c r="J426" s="17" t="n">
        <v>5.3</v>
      </c>
      <c r="K426" s="3" t="n">
        <v>3</v>
      </c>
      <c r="L426" s="3" t="inlineStr">
        <is>
          <t>4</t>
        </is>
      </c>
      <c r="M426" s="3" t="n">
        <v>35.1579</v>
      </c>
      <c r="N426" s="3" t="n">
        <v>129.056957</v>
      </c>
      <c r="O426" s="3" t="inlineStr">
        <is>
          <t>25년이상, 융자금없는, 역세권, 고층</t>
        </is>
      </c>
      <c r="P426" s="3" t="inlineStr">
        <is>
          <t>금강부동산공인중개사사무소</t>
        </is>
      </c>
      <c r="Q426" s="3" t="inlineStr">
        <is>
          <t>https://m.land.naver.com/article/info/2331459818</t>
        </is>
      </c>
      <c r="R426" s="3">
        <f>IF(M425=M426,IF(F425=F426,IF(H425=H426,1,0),0),0)</f>
        <v/>
      </c>
    </row>
    <row r="427">
      <c r="A427" s="3" t="inlineStr">
        <is>
          <t>2330585299</t>
        </is>
      </c>
      <c r="B427" s="3" t="inlineStr">
        <is>
          <t>상가</t>
        </is>
      </c>
      <c r="C427" s="3" t="inlineStr">
        <is>
          <t>월세</t>
        </is>
      </c>
      <c r="D427" s="16" t="n">
        <v>20000</v>
      </c>
      <c r="E427" s="17" t="n">
        <v>94.98</v>
      </c>
      <c r="F427" s="17" t="n">
        <v>95.06</v>
      </c>
      <c r="G427" s="16" t="n">
        <v>20000</v>
      </c>
      <c r="H427" s="16" t="n">
        <v>500</v>
      </c>
      <c r="I427" s="17" t="n">
        <v>210.4</v>
      </c>
      <c r="J427" s="17" t="n">
        <v>5.3</v>
      </c>
      <c r="K427" s="3" t="n">
        <v>2</v>
      </c>
      <c r="L427" s="3" t="inlineStr">
        <is>
          <t>5</t>
        </is>
      </c>
      <c r="M427" s="3" t="n">
        <v>35.160151</v>
      </c>
      <c r="N427" s="3" t="n">
        <v>129.056886</v>
      </c>
      <c r="O427" s="3" t="inlineStr">
        <is>
          <t>25년이상, 융자금없는, 역세권, 중층</t>
        </is>
      </c>
      <c r="P427" s="3" t="inlineStr">
        <is>
          <t>굿모닝공인중개사사무소</t>
        </is>
      </c>
      <c r="Q427" s="3" t="inlineStr">
        <is>
          <t>https://m.land.naver.com/article/info/2330585299</t>
        </is>
      </c>
      <c r="R427" s="3">
        <f>IF(M426=M427,IF(F426=F427,IF(H426=H427,1,0),0),0)</f>
        <v/>
      </c>
    </row>
    <row r="428">
      <c r="A428" s="3" t="inlineStr">
        <is>
          <t>2330851653</t>
        </is>
      </c>
      <c r="B428" s="3" t="inlineStr">
        <is>
          <t>사무실</t>
        </is>
      </c>
      <c r="C428" s="3" t="inlineStr">
        <is>
          <t>월세</t>
        </is>
      </c>
      <c r="D428" s="16" t="n">
        <v>1000</v>
      </c>
      <c r="E428" s="17" t="n">
        <v>13.91</v>
      </c>
      <c r="F428" s="17" t="n">
        <v>13.98</v>
      </c>
      <c r="G428" s="16" t="n">
        <v>1000</v>
      </c>
      <c r="H428" s="16" t="n">
        <v>72</v>
      </c>
      <c r="I428" s="17" t="n">
        <v>71.5</v>
      </c>
      <c r="J428" s="17" t="n">
        <v>5.2</v>
      </c>
      <c r="K428" s="3" t="n">
        <v>4</v>
      </c>
      <c r="L428" s="3" t="inlineStr">
        <is>
          <t>5</t>
        </is>
      </c>
      <c r="M428" s="3" t="n">
        <v>35.159111</v>
      </c>
      <c r="N428" s="3" t="n">
        <v>129.060889</v>
      </c>
      <c r="O428" s="3" t="inlineStr">
        <is>
          <t>25년이상, 융자금없는, 역세권, 고층</t>
        </is>
      </c>
      <c r="P428" s="3" t="inlineStr">
        <is>
          <t>율공인중개사사무소</t>
        </is>
      </c>
      <c r="Q428" s="3" t="inlineStr">
        <is>
          <t>https://m.land.naver.com/article/info/2330851653</t>
        </is>
      </c>
      <c r="R428" s="3">
        <f>IF(M427=M428,IF(F427=F428,IF(H427=H428,1,0),0),0)</f>
        <v/>
      </c>
    </row>
    <row r="429">
      <c r="A429" s="3" t="inlineStr">
        <is>
          <t>2332098983</t>
        </is>
      </c>
      <c r="B429" s="3" t="inlineStr">
        <is>
          <t>상가</t>
        </is>
      </c>
      <c r="C429" s="3" t="inlineStr">
        <is>
          <t>월세</t>
        </is>
      </c>
      <c r="D429" s="16" t="n">
        <v>10000</v>
      </c>
      <c r="E429" s="17" t="n">
        <v>128.87</v>
      </c>
      <c r="F429" s="17" t="n">
        <v>129.03</v>
      </c>
      <c r="G429" s="16" t="n">
        <v>10000</v>
      </c>
      <c r="H429" s="16" t="n">
        <v>665</v>
      </c>
      <c r="I429" s="17" t="n">
        <v>77.5</v>
      </c>
      <c r="J429" s="17" t="n">
        <v>5.2</v>
      </c>
      <c r="K429" s="3" t="n">
        <v>5</v>
      </c>
      <c r="L429" s="3" t="inlineStr">
        <is>
          <t>8</t>
        </is>
      </c>
      <c r="M429" s="3" t="n">
        <v>35.155571</v>
      </c>
      <c r="N429" s="3" t="n">
        <v>129.061075</v>
      </c>
      <c r="O429" s="3" t="inlineStr">
        <is>
          <t>25년이내, 융자금없는, 역세권, 중층</t>
        </is>
      </c>
      <c r="P429" s="3" t="inlineStr">
        <is>
          <t>바른공인중개사사무소</t>
        </is>
      </c>
      <c r="Q429" s="3" t="inlineStr">
        <is>
          <t>https://m.land.naver.com/article/info/2332098983</t>
        </is>
      </c>
      <c r="R429" s="3">
        <f>IF(M428=M429,IF(F428=F429,IF(H428=H429,1,0),0),0)</f>
        <v/>
      </c>
    </row>
    <row r="430">
      <c r="A430" s="3" t="inlineStr">
        <is>
          <t>2330528371</t>
        </is>
      </c>
      <c r="B430" s="3" t="inlineStr">
        <is>
          <t>사무실</t>
        </is>
      </c>
      <c r="C430" s="3" t="inlineStr">
        <is>
          <t>월세</t>
        </is>
      </c>
      <c r="D430" s="16" t="n">
        <v>5000</v>
      </c>
      <c r="E430" s="17" t="n">
        <v>127.66</v>
      </c>
      <c r="F430" s="17" t="n">
        <v>89.84</v>
      </c>
      <c r="G430" s="16" t="n">
        <v>5000</v>
      </c>
      <c r="H430" s="16" t="n">
        <v>470</v>
      </c>
      <c r="I430" s="17" t="n">
        <v>55.7</v>
      </c>
      <c r="J430" s="17" t="n">
        <v>5.2</v>
      </c>
      <c r="K430" s="3" t="n">
        <v>5</v>
      </c>
      <c r="L430" s="3" t="inlineStr">
        <is>
          <t>14</t>
        </is>
      </c>
      <c r="M430" s="3" t="n">
        <v>35.159765</v>
      </c>
      <c r="N430" s="3" t="n">
        <v>129.060308</v>
      </c>
      <c r="O430" s="3" t="inlineStr">
        <is>
          <t>15년이내, 융자금적은, 역세권, 중층</t>
        </is>
      </c>
      <c r="P430" s="3" t="inlineStr">
        <is>
          <t>주식회사오케이부동산중개법인</t>
        </is>
      </c>
      <c r="Q430" s="3" t="inlineStr">
        <is>
          <t>https://m.land.naver.com/article/info/2330528371</t>
        </is>
      </c>
      <c r="R430" s="3">
        <f>IF(M429=M430,IF(F429=F430,IF(H429=H430,1,0),0),0)</f>
        <v/>
      </c>
    </row>
    <row r="431">
      <c r="A431" s="3" t="inlineStr">
        <is>
          <t>2332052491</t>
        </is>
      </c>
      <c r="B431" s="3" t="inlineStr">
        <is>
          <t>상가</t>
        </is>
      </c>
      <c r="C431" s="3" t="inlineStr">
        <is>
          <t>월세</t>
        </is>
      </c>
      <c r="D431" s="16" t="n">
        <v>20000</v>
      </c>
      <c r="E431" s="17" t="n">
        <v>190.88</v>
      </c>
      <c r="F431" s="17" t="n">
        <v>191.09</v>
      </c>
      <c r="G431" s="16" t="n">
        <v>20000</v>
      </c>
      <c r="H431" s="16" t="n">
        <v>1000</v>
      </c>
      <c r="I431" s="17" t="n">
        <v>104.7</v>
      </c>
      <c r="J431" s="17" t="n">
        <v>5.2</v>
      </c>
      <c r="K431" s="3" t="n">
        <v>3</v>
      </c>
      <c r="L431" s="3" t="inlineStr">
        <is>
          <t>12</t>
        </is>
      </c>
      <c r="M431" s="3" t="n">
        <v>35.159632</v>
      </c>
      <c r="N431" s="3" t="n">
        <v>129.06022</v>
      </c>
      <c r="O431" s="3" t="inlineStr">
        <is>
          <t>25년이상, 융자금없는, 역세권, 지상층(1층제외)</t>
        </is>
      </c>
      <c r="P431" s="3" t="inlineStr">
        <is>
          <t>(주)리츠부산 부동산 중개법인</t>
        </is>
      </c>
      <c r="Q431" s="3" t="inlineStr">
        <is>
          <t>https://m.land.naver.com/article/info/2332052491</t>
        </is>
      </c>
      <c r="R431" s="3">
        <f>IF(M430=M431,IF(F430=F431,IF(H430=H431,1,0),0),0)</f>
        <v/>
      </c>
    </row>
    <row r="432">
      <c r="A432" s="3" t="inlineStr">
        <is>
          <t>2332053036</t>
        </is>
      </c>
      <c r="B432" s="3" t="inlineStr">
        <is>
          <t>상가</t>
        </is>
      </c>
      <c r="C432" s="3" t="inlineStr">
        <is>
          <t>월세</t>
        </is>
      </c>
      <c r="D432" s="16" t="n">
        <v>10000</v>
      </c>
      <c r="E432" s="17" t="n">
        <v>86.52</v>
      </c>
      <c r="F432" s="17" t="n">
        <v>86.7</v>
      </c>
      <c r="G432" s="16" t="n">
        <v>10000</v>
      </c>
      <c r="H432" s="16" t="n">
        <v>450</v>
      </c>
      <c r="I432" s="17" t="n">
        <v>115.3</v>
      </c>
      <c r="J432" s="17" t="n">
        <v>5.2</v>
      </c>
      <c r="K432" s="3" t="n">
        <v>2</v>
      </c>
      <c r="L432" s="3" t="inlineStr">
        <is>
          <t>6</t>
        </is>
      </c>
      <c r="M432" s="3" t="n">
        <v>35.157946</v>
      </c>
      <c r="N432" s="3" t="n">
        <v>129.060526</v>
      </c>
      <c r="O432" s="3" t="inlineStr">
        <is>
          <t>25년이상, 융자금없는, 역세권, 지상층(1층제외)</t>
        </is>
      </c>
      <c r="P432" s="3" t="inlineStr">
        <is>
          <t>(주)리츠부산 부동산 중개법인</t>
        </is>
      </c>
      <c r="Q432" s="3" t="inlineStr">
        <is>
          <t>https://m.land.naver.com/article/info/2332053036</t>
        </is>
      </c>
      <c r="R432" s="3">
        <f>IF(M431=M432,IF(F431=F432,IF(H431=H432,1,0),0),0)</f>
        <v/>
      </c>
    </row>
    <row r="433">
      <c r="A433" s="3" t="inlineStr">
        <is>
          <t>2330946005</t>
        </is>
      </c>
      <c r="B433" s="3" t="inlineStr">
        <is>
          <t>상가</t>
        </is>
      </c>
      <c r="C433" s="3" t="inlineStr">
        <is>
          <t>월세</t>
        </is>
      </c>
      <c r="D433" s="16" t="n">
        <v>2000</v>
      </c>
      <c r="E433" s="17" t="n">
        <v>23.29</v>
      </c>
      <c r="F433" s="17" t="n">
        <v>23.29</v>
      </c>
      <c r="G433" s="16" t="n">
        <v>2000</v>
      </c>
      <c r="H433" s="16" t="n">
        <v>120</v>
      </c>
      <c r="I433" s="17" t="n">
        <v>85.90000000000001</v>
      </c>
      <c r="J433" s="17" t="n">
        <v>5.2</v>
      </c>
      <c r="K433" s="3" t="n">
        <v>2</v>
      </c>
      <c r="L433" s="3" t="inlineStr">
        <is>
          <t>3</t>
        </is>
      </c>
      <c r="M433" s="3" t="n">
        <v>35.155698</v>
      </c>
      <c r="N433" s="3" t="n">
        <v>129.056246</v>
      </c>
      <c r="O433" s="3" t="inlineStr">
        <is>
          <t>25년이내, 융자금없는, 역세권, 중층</t>
        </is>
      </c>
      <c r="P433" s="3" t="inlineStr">
        <is>
          <t>아이온부동산공인중개사사무소</t>
        </is>
      </c>
      <c r="Q433" s="3" t="inlineStr">
        <is>
          <t>https://m.land.naver.com/article/info/2330946005</t>
        </is>
      </c>
      <c r="R433" s="3">
        <f>IF(M432=M433,IF(F432=F433,IF(H432=H433,1,0),0),0)</f>
        <v/>
      </c>
    </row>
    <row r="434">
      <c r="A434" s="3" t="inlineStr">
        <is>
          <t>2330285894</t>
        </is>
      </c>
      <c r="B434" s="3" t="inlineStr">
        <is>
          <t>상가</t>
        </is>
      </c>
      <c r="C434" s="3" t="inlineStr">
        <is>
          <t>월세</t>
        </is>
      </c>
      <c r="D434" s="16" t="n">
        <v>2000</v>
      </c>
      <c r="E434" s="17" t="n">
        <v>23.29</v>
      </c>
      <c r="F434" s="17" t="n">
        <v>23.29</v>
      </c>
      <c r="G434" s="16" t="n">
        <v>2000</v>
      </c>
      <c r="H434" s="16" t="n">
        <v>120</v>
      </c>
      <c r="I434" s="17" t="n">
        <v>85.90000000000001</v>
      </c>
      <c r="J434" s="17" t="n">
        <v>5.2</v>
      </c>
      <c r="K434" s="3" t="n">
        <v>-1</v>
      </c>
      <c r="L434" s="3" t="inlineStr">
        <is>
          <t>4</t>
        </is>
      </c>
      <c r="M434" s="3" t="n">
        <v>35.155651</v>
      </c>
      <c r="N434" s="3" t="n">
        <v>129.057452</v>
      </c>
      <c r="O434" s="3" t="inlineStr">
        <is>
          <t>25년이상, 융자금없는, 역세권, 지하층</t>
        </is>
      </c>
      <c r="P434" s="3" t="inlineStr">
        <is>
          <t>월간상사공인중개사사무소</t>
        </is>
      </c>
      <c r="Q434" s="3" t="inlineStr">
        <is>
          <t>https://m.land.naver.com/article/info/2330285894</t>
        </is>
      </c>
      <c r="R434" s="3">
        <f>IF(M433=M434,IF(F433=F434,IF(H433=H434,1,0),0),0)</f>
        <v/>
      </c>
    </row>
    <row r="435">
      <c r="A435" s="3" t="inlineStr">
        <is>
          <t>2330127041</t>
        </is>
      </c>
      <c r="B435" s="3" t="inlineStr">
        <is>
          <t>상가</t>
        </is>
      </c>
      <c r="C435" s="3" t="inlineStr">
        <is>
          <t>월세</t>
        </is>
      </c>
      <c r="D435" s="16" t="n">
        <v>10000</v>
      </c>
      <c r="E435" s="17" t="n">
        <v>128.87</v>
      </c>
      <c r="F435" s="17" t="n">
        <v>129.03</v>
      </c>
      <c r="G435" s="16" t="n">
        <v>10000</v>
      </c>
      <c r="H435" s="16" t="n">
        <v>665</v>
      </c>
      <c r="I435" s="17" t="n">
        <v>77.5</v>
      </c>
      <c r="J435" s="17" t="n">
        <v>5.2</v>
      </c>
      <c r="K435" s="3" t="n">
        <v>5</v>
      </c>
      <c r="L435" s="3" t="inlineStr">
        <is>
          <t>8</t>
        </is>
      </c>
      <c r="M435" s="3" t="n">
        <v>35.155571</v>
      </c>
      <c r="N435" s="3" t="n">
        <v>129.061075</v>
      </c>
      <c r="O435" s="3" t="inlineStr">
        <is>
          <t>25년이내, 융자금없는, 역세권, 중층</t>
        </is>
      </c>
      <c r="P435" s="3" t="inlineStr">
        <is>
          <t>아이온부동산공인중개사사무소</t>
        </is>
      </c>
      <c r="Q435" s="3" t="inlineStr">
        <is>
          <t>https://m.land.naver.com/article/info/2330127041</t>
        </is>
      </c>
      <c r="R435" s="3">
        <f>IF(M434=M435,IF(F434=F435,IF(H434=H435,1,0),0),0)</f>
        <v/>
      </c>
    </row>
    <row r="436" hidden="1">
      <c r="A436" s="3" t="inlineStr">
        <is>
          <t>2330010063</t>
        </is>
      </c>
      <c r="B436" s="3" t="inlineStr">
        <is>
          <t>상가</t>
        </is>
      </c>
      <c r="C436" s="3" t="inlineStr">
        <is>
          <t>월세</t>
        </is>
      </c>
      <c r="D436" s="16" t="n">
        <v>2000</v>
      </c>
      <c r="E436" s="17" t="n">
        <v>58.38</v>
      </c>
      <c r="F436" s="17" t="n">
        <v>58.6</v>
      </c>
      <c r="G436" s="16" t="n">
        <v>2000</v>
      </c>
      <c r="H436" s="16" t="n">
        <v>300</v>
      </c>
      <c r="I436" s="17" t="n">
        <v>34.1</v>
      </c>
      <c r="J436" s="17" t="n">
        <v>5.1</v>
      </c>
      <c r="K436" s="3" t="n">
        <v>2</v>
      </c>
      <c r="L436" s="3" t="inlineStr">
        <is>
          <t>3</t>
        </is>
      </c>
      <c r="M436" s="3" t="n">
        <v>35.156216</v>
      </c>
      <c r="N436" s="3" t="n">
        <v>129.060729</v>
      </c>
      <c r="O436" s="3" t="inlineStr">
        <is>
          <t>25년이상, 융자금없는, 역세권, 중층</t>
        </is>
      </c>
      <c r="P436" s="3" t="inlineStr">
        <is>
          <t>모두드림부동산중개</t>
        </is>
      </c>
      <c r="Q436" s="3" t="inlineStr">
        <is>
          <t>https://m.land.naver.com/article/info/2330010063</t>
        </is>
      </c>
      <c r="R436" s="3">
        <f>IF(#REF!=M436,IF(#REF!=F436,IF(#REF!=H436,1,0),0),0)</f>
        <v/>
      </c>
    </row>
    <row r="437">
      <c r="A437" s="3" t="inlineStr">
        <is>
          <t>2329781571</t>
        </is>
      </c>
      <c r="B437" s="3" t="inlineStr">
        <is>
          <t>상가</t>
        </is>
      </c>
      <c r="C437" s="3" t="inlineStr">
        <is>
          <t>월세</t>
        </is>
      </c>
      <c r="D437" s="16" t="n">
        <v>1500</v>
      </c>
      <c r="E437" s="17" t="n">
        <v>36.91</v>
      </c>
      <c r="F437" s="17" t="n">
        <v>37</v>
      </c>
      <c r="G437" s="16" t="n">
        <v>1500</v>
      </c>
      <c r="H437" s="16" t="n">
        <v>190</v>
      </c>
      <c r="I437" s="17" t="n">
        <v>40.5</v>
      </c>
      <c r="J437" s="17" t="n">
        <v>5.1</v>
      </c>
      <c r="K437" s="3" t="n">
        <v>2</v>
      </c>
      <c r="L437" s="3" t="inlineStr">
        <is>
          <t>4</t>
        </is>
      </c>
      <c r="M437" s="3" t="n">
        <v>35.156741</v>
      </c>
      <c r="N437" s="3" t="n">
        <v>129.058208</v>
      </c>
      <c r="O437" s="3" t="inlineStr">
        <is>
          <t>25년이상, 융자금없는, 역세권, 중층</t>
        </is>
      </c>
      <c r="P437" s="3" t="inlineStr">
        <is>
          <t>아이온부동산공인중개사사무소</t>
        </is>
      </c>
      <c r="Q437" s="3" t="inlineStr">
        <is>
          <t>https://m.land.naver.com/article/info/2329781571</t>
        </is>
      </c>
      <c r="R437" s="3">
        <f>IF(M436=M437,IF(F436=F437,IF(H436=H437,1,0),0),0)</f>
        <v/>
      </c>
    </row>
    <row r="438" hidden="1">
      <c r="A438" s="3" t="inlineStr">
        <is>
          <t>2329653621</t>
        </is>
      </c>
      <c r="B438" s="3" t="inlineStr">
        <is>
          <t>사무실</t>
        </is>
      </c>
      <c r="C438" s="3" t="inlineStr">
        <is>
          <t>월세</t>
        </is>
      </c>
      <c r="D438" s="16" t="n">
        <v>7000</v>
      </c>
      <c r="E438" s="17" t="n">
        <v>72</v>
      </c>
      <c r="F438" s="17" t="n">
        <v>59.18</v>
      </c>
      <c r="G438" s="16" t="n">
        <v>7000</v>
      </c>
      <c r="H438" s="16" t="n">
        <v>300</v>
      </c>
      <c r="I438" s="17" t="n">
        <v>118.3</v>
      </c>
      <c r="J438" s="17" t="n">
        <v>5.1</v>
      </c>
      <c r="K438" s="3" t="n">
        <v>15</v>
      </c>
      <c r="L438" s="3" t="inlineStr">
        <is>
          <t>15</t>
        </is>
      </c>
      <c r="M438" s="3" t="n">
        <v>35.159389</v>
      </c>
      <c r="N438" s="3" t="n">
        <v>129.060015</v>
      </c>
      <c r="O438" s="3" t="inlineStr">
        <is>
          <t>15년이내, 융자금없는, 역세권, 고층</t>
        </is>
      </c>
      <c r="P438" s="3" t="inlineStr">
        <is>
          <t>뉴롯데부동산 공인중개사사무소</t>
        </is>
      </c>
      <c r="Q438" s="3" t="inlineStr">
        <is>
          <t>https://m.land.naver.com/article/info/2329653621</t>
        </is>
      </c>
      <c r="R438" s="3">
        <f>IF(#REF!=M438,IF(#REF!=F438,IF(#REF!=H438,1,0),0),0)</f>
        <v/>
      </c>
    </row>
    <row r="439">
      <c r="A439" s="3" t="inlineStr">
        <is>
          <t>2330605659</t>
        </is>
      </c>
      <c r="B439" s="3" t="inlineStr">
        <is>
          <t>상가</t>
        </is>
      </c>
      <c r="C439" s="3" t="inlineStr">
        <is>
          <t>월세</t>
        </is>
      </c>
      <c r="D439" s="16" t="n">
        <v>1500</v>
      </c>
      <c r="E439" s="17" t="n">
        <v>36.91</v>
      </c>
      <c r="F439" s="17" t="n">
        <v>36.91</v>
      </c>
      <c r="G439" s="16" t="n">
        <v>1500</v>
      </c>
      <c r="H439" s="16" t="n">
        <v>190</v>
      </c>
      <c r="I439" s="17" t="n">
        <v>40.6</v>
      </c>
      <c r="J439" s="17" t="n">
        <v>5.1</v>
      </c>
      <c r="K439" s="3" t="n">
        <v>2</v>
      </c>
      <c r="L439" s="3" t="inlineStr">
        <is>
          <t>4</t>
        </is>
      </c>
      <c r="M439" s="3" t="n">
        <v>35.156741</v>
      </c>
      <c r="N439" s="3" t="n">
        <v>129.058208</v>
      </c>
      <c r="O439" s="3" t="inlineStr">
        <is>
          <t>25년이상, 융자금적은, 역세권, 중층</t>
        </is>
      </c>
      <c r="P439" s="3" t="inlineStr">
        <is>
          <t>황금알공인중개사</t>
        </is>
      </c>
      <c r="Q439" s="3" t="inlineStr">
        <is>
          <t>https://m.land.naver.com/article/info/2330605659</t>
        </is>
      </c>
      <c r="R439" s="3">
        <f>IF(M438=M439,IF(F438=F439,IF(H438=H439,1,0),0),0)</f>
        <v/>
      </c>
    </row>
    <row r="440">
      <c r="A440" s="3" t="inlineStr">
        <is>
          <t>2331506703</t>
        </is>
      </c>
      <c r="B440" s="3" t="inlineStr">
        <is>
          <t>상가</t>
        </is>
      </c>
      <c r="C440" s="3" t="inlineStr">
        <is>
          <t>월세</t>
        </is>
      </c>
      <c r="D440" s="16" t="n">
        <v>1000</v>
      </c>
      <c r="E440" s="17" t="n">
        <v>13.91</v>
      </c>
      <c r="F440" s="17" t="n">
        <v>14</v>
      </c>
      <c r="G440" s="16" t="n">
        <v>1000</v>
      </c>
      <c r="H440" s="16" t="n">
        <v>72</v>
      </c>
      <c r="I440" s="17" t="n">
        <v>71.40000000000001</v>
      </c>
      <c r="J440" s="17" t="n">
        <v>5.1</v>
      </c>
      <c r="K440" s="3" t="n">
        <v>4</v>
      </c>
      <c r="L440" s="3" t="inlineStr">
        <is>
          <t>5</t>
        </is>
      </c>
      <c r="M440" s="3" t="n">
        <v>35.159111</v>
      </c>
      <c r="N440" s="3" t="n">
        <v>129.060889</v>
      </c>
      <c r="O440" s="3" t="inlineStr">
        <is>
          <t>25년이상, 역세권, 고층, 관리비20만원이하</t>
        </is>
      </c>
      <c r="P440" s="3" t="inlineStr">
        <is>
          <t>타워더모스트공인중개사사무소</t>
        </is>
      </c>
      <c r="Q440" s="3" t="inlineStr">
        <is>
          <t>https://m.land.naver.com/article/info/2331506703</t>
        </is>
      </c>
      <c r="R440" s="3">
        <f>IF(M439=M440,IF(F439=F440,IF(H439=H440,1,0),0),0)</f>
        <v/>
      </c>
    </row>
    <row r="441">
      <c r="A441" s="3" t="inlineStr">
        <is>
          <t>2332569653</t>
        </is>
      </c>
      <c r="B441" s="3" t="inlineStr">
        <is>
          <t>상가</t>
        </is>
      </c>
      <c r="C441" s="3" t="inlineStr">
        <is>
          <t>월세</t>
        </is>
      </c>
      <c r="D441" s="16" t="n">
        <v>1500</v>
      </c>
      <c r="E441" s="17" t="n">
        <v>36.91</v>
      </c>
      <c r="F441" s="17" t="n">
        <v>37</v>
      </c>
      <c r="G441" s="16" t="n">
        <v>1500</v>
      </c>
      <c r="H441" s="16" t="n">
        <v>190</v>
      </c>
      <c r="I441" s="17" t="n">
        <v>40.5</v>
      </c>
      <c r="J441" s="17" t="n">
        <v>5.1</v>
      </c>
      <c r="K441" s="3" t="n">
        <v>2</v>
      </c>
      <c r="L441" s="3" t="inlineStr">
        <is>
          <t>4</t>
        </is>
      </c>
      <c r="M441" s="3" t="n">
        <v>35.156741</v>
      </c>
      <c r="N441" s="3" t="n">
        <v>129.058208</v>
      </c>
      <c r="O441" s="3" t="inlineStr">
        <is>
          <t>25년이상, 융자금없는, 역세권, 중층</t>
        </is>
      </c>
      <c r="P441" s="3" t="inlineStr">
        <is>
          <t>열린공인중개사사무소</t>
        </is>
      </c>
      <c r="Q441" s="3" t="inlineStr">
        <is>
          <t>https://m.land.naver.com/article/info/2332569653</t>
        </is>
      </c>
      <c r="R441" s="3">
        <f>IF(M440=M441,IF(F440=F441,IF(H440=H441,1,0),0),0)</f>
        <v/>
      </c>
    </row>
    <row r="442">
      <c r="A442" s="3" t="inlineStr">
        <is>
          <t>2332985776</t>
        </is>
      </c>
      <c r="B442" s="3" t="inlineStr">
        <is>
          <t>사무실</t>
        </is>
      </c>
      <c r="C442" s="3" t="inlineStr">
        <is>
          <t>월세</t>
        </is>
      </c>
      <c r="D442" s="16" t="n">
        <v>7000</v>
      </c>
      <c r="E442" s="17" t="n">
        <v>84.09</v>
      </c>
      <c r="F442" s="17" t="n">
        <v>59.18</v>
      </c>
      <c r="G442" s="16" t="n">
        <v>7000</v>
      </c>
      <c r="H442" s="16" t="n">
        <v>300</v>
      </c>
      <c r="I442" s="17" t="n">
        <v>118.3</v>
      </c>
      <c r="J442" s="17" t="n">
        <v>5.1</v>
      </c>
      <c r="K442" s="3" t="n">
        <v>15</v>
      </c>
      <c r="L442" s="3" t="inlineStr">
        <is>
          <t>15</t>
        </is>
      </c>
      <c r="M442" s="3" t="n">
        <v>35.159389</v>
      </c>
      <c r="N442" s="3" t="n">
        <v>129.060015</v>
      </c>
      <c r="O442" s="3" t="inlineStr">
        <is>
          <t>15년이내, 융자금없는, 역세권, 고층</t>
        </is>
      </c>
      <c r="P442" s="3" t="inlineStr">
        <is>
          <t>하늘꿈공인중개사사무소</t>
        </is>
      </c>
      <c r="Q442" s="3" t="inlineStr">
        <is>
          <t>https://m.land.naver.com/article/info/2332985776</t>
        </is>
      </c>
      <c r="R442" s="3">
        <f>IF(M441=M442,IF(F441=F442,IF(H441=H442,1,0),0),0)</f>
        <v/>
      </c>
    </row>
    <row r="443">
      <c r="A443" s="3" t="inlineStr">
        <is>
          <t>2330851177</t>
        </is>
      </c>
      <c r="B443" s="3" t="inlineStr">
        <is>
          <t>상가</t>
        </is>
      </c>
      <c r="C443" s="3" t="inlineStr">
        <is>
          <t>월세</t>
        </is>
      </c>
      <c r="D443" s="16" t="n">
        <v>1000</v>
      </c>
      <c r="E443" s="17" t="n">
        <v>13.91</v>
      </c>
      <c r="F443" s="17" t="n">
        <v>14</v>
      </c>
      <c r="G443" s="16" t="n">
        <v>1000</v>
      </c>
      <c r="H443" s="16" t="n">
        <v>72</v>
      </c>
      <c r="I443" s="17" t="n">
        <v>71.40000000000001</v>
      </c>
      <c r="J443" s="17" t="n">
        <v>5.1</v>
      </c>
      <c r="K443" s="3" t="n">
        <v>5</v>
      </c>
      <c r="L443" s="3" t="inlineStr">
        <is>
          <t>5</t>
        </is>
      </c>
      <c r="M443" s="3" t="n">
        <v>35.159111</v>
      </c>
      <c r="N443" s="3" t="n">
        <v>129.060889</v>
      </c>
      <c r="O443" s="3" t="inlineStr">
        <is>
          <t>25년이상, 융자금없는, 역세권, 고층</t>
        </is>
      </c>
      <c r="P443" s="3" t="inlineStr">
        <is>
          <t>더율공인중개사사무소</t>
        </is>
      </c>
      <c r="Q443" s="3" t="inlineStr">
        <is>
          <t>https://m.land.naver.com/article/info/2330851177</t>
        </is>
      </c>
      <c r="R443" s="3">
        <f>IF(M442=M443,IF(F442=F443,IF(H442=H443,1,0),0),0)</f>
        <v/>
      </c>
    </row>
    <row r="444">
      <c r="A444" s="3" t="inlineStr">
        <is>
          <t>2329205800</t>
        </is>
      </c>
      <c r="B444" s="3" t="inlineStr">
        <is>
          <t>상가</t>
        </is>
      </c>
      <c r="C444" s="3" t="inlineStr">
        <is>
          <t>월세</t>
        </is>
      </c>
      <c r="D444" s="16" t="n">
        <v>1500</v>
      </c>
      <c r="E444" s="17" t="n">
        <v>36.91</v>
      </c>
      <c r="F444" s="17" t="n">
        <v>37</v>
      </c>
      <c r="G444" s="16" t="n">
        <v>1500</v>
      </c>
      <c r="H444" s="16" t="n">
        <v>190</v>
      </c>
      <c r="I444" s="17" t="n">
        <v>40.5</v>
      </c>
      <c r="J444" s="17" t="n">
        <v>5.1</v>
      </c>
      <c r="K444" s="3" t="n">
        <v>2</v>
      </c>
      <c r="L444" s="3" t="inlineStr">
        <is>
          <t>4</t>
        </is>
      </c>
      <c r="M444" s="3" t="n">
        <v>35.156741</v>
      </c>
      <c r="N444" s="3" t="n">
        <v>129.058208</v>
      </c>
      <c r="O444" s="3" t="inlineStr">
        <is>
          <t>25년이상, 융자금없는, 역세권, 중층</t>
        </is>
      </c>
      <c r="P444" s="3" t="inlineStr">
        <is>
          <t>하늘꿈공인중개사사무소</t>
        </is>
      </c>
      <c r="Q444" s="3" t="inlineStr">
        <is>
          <t>https://m.land.naver.com/article/info/2329205800</t>
        </is>
      </c>
      <c r="R444" s="3">
        <f>IF(M443=M444,IF(F443=F444,IF(H443=H444,1,0),0),0)</f>
        <v/>
      </c>
    </row>
    <row r="445">
      <c r="A445" s="3" t="inlineStr">
        <is>
          <t>2330456661</t>
        </is>
      </c>
      <c r="B445" s="3" t="inlineStr">
        <is>
          <t>상가</t>
        </is>
      </c>
      <c r="C445" s="3" t="inlineStr">
        <is>
          <t>월세</t>
        </is>
      </c>
      <c r="D445" s="16" t="n">
        <v>2000</v>
      </c>
      <c r="E445" s="17" t="n">
        <v>23.29</v>
      </c>
      <c r="F445" s="17" t="n">
        <v>23.53</v>
      </c>
      <c r="G445" s="16" t="n">
        <v>2000</v>
      </c>
      <c r="H445" s="16" t="n">
        <v>120</v>
      </c>
      <c r="I445" s="17" t="n">
        <v>85</v>
      </c>
      <c r="J445" s="17" t="n">
        <v>5.1</v>
      </c>
      <c r="K445" s="3" t="n">
        <v>-1</v>
      </c>
      <c r="L445" s="3" t="inlineStr">
        <is>
          <t>4</t>
        </is>
      </c>
      <c r="M445" s="3" t="n">
        <v>35.155651</v>
      </c>
      <c r="N445" s="3" t="n">
        <v>129.057452</v>
      </c>
      <c r="O445" s="3" t="inlineStr">
        <is>
          <t>25년이상, 융자금없는, 역세권, 지하층</t>
        </is>
      </c>
      <c r="P445" s="3" t="inlineStr">
        <is>
          <t>아이온부동산공인중개사사무소</t>
        </is>
      </c>
      <c r="Q445" s="3" t="inlineStr">
        <is>
          <t>https://m.land.naver.com/article/info/2330456661</t>
        </is>
      </c>
      <c r="R445" s="3">
        <f>IF(M444=M445,IF(F444=F445,IF(H444=H445,1,0),0),0)</f>
        <v/>
      </c>
    </row>
    <row r="446">
      <c r="A446" s="3" t="inlineStr">
        <is>
          <t>2331293471</t>
        </is>
      </c>
      <c r="B446" s="3" t="inlineStr">
        <is>
          <t>상가</t>
        </is>
      </c>
      <c r="C446" s="3" t="inlineStr">
        <is>
          <t>월세</t>
        </is>
      </c>
      <c r="D446" s="16" t="n">
        <v>10000</v>
      </c>
      <c r="E446" s="17" t="n">
        <v>38.72</v>
      </c>
      <c r="F446" s="17" t="n">
        <v>38.98</v>
      </c>
      <c r="G446" s="16" t="n">
        <v>10000</v>
      </c>
      <c r="H446" s="16" t="n">
        <v>200</v>
      </c>
      <c r="I446" s="17" t="n">
        <v>256.5</v>
      </c>
      <c r="J446" s="17" t="n">
        <v>5.1</v>
      </c>
      <c r="K446" s="3" t="n">
        <v>6</v>
      </c>
      <c r="L446" s="3" t="inlineStr">
        <is>
          <t>13</t>
        </is>
      </c>
      <c r="M446" s="3" t="n">
        <v>35.157963</v>
      </c>
      <c r="N446" s="3" t="n">
        <v>129.057535</v>
      </c>
      <c r="O446" s="3" t="inlineStr">
        <is>
          <t>25년이내, 융자금없는, 역세권, 중층</t>
        </is>
      </c>
      <c r="P446" s="3" t="inlineStr">
        <is>
          <t>스마일공인중개사사무소</t>
        </is>
      </c>
      <c r="Q446" s="3" t="inlineStr">
        <is>
          <t>https://m.land.naver.com/article/info/2331293471</t>
        </is>
      </c>
      <c r="R446" s="3">
        <f>IF(M445=M446,IF(F445=F446,IF(H445=H446,1,0),0),0)</f>
        <v/>
      </c>
    </row>
    <row r="447">
      <c r="A447" s="3" t="inlineStr">
        <is>
          <t>2331844366</t>
        </is>
      </c>
      <c r="B447" s="3" t="inlineStr">
        <is>
          <t>상가</t>
        </is>
      </c>
      <c r="C447" s="3" t="inlineStr">
        <is>
          <t>월세</t>
        </is>
      </c>
      <c r="D447" s="16" t="n">
        <v>2000</v>
      </c>
      <c r="E447" s="17" t="n">
        <v>58.38</v>
      </c>
      <c r="F447" s="17" t="n">
        <v>58.6</v>
      </c>
      <c r="G447" s="16" t="n">
        <v>2000</v>
      </c>
      <c r="H447" s="16" t="n">
        <v>300</v>
      </c>
      <c r="I447" s="17" t="n">
        <v>34.1</v>
      </c>
      <c r="J447" s="17" t="n">
        <v>5.1</v>
      </c>
      <c r="K447" s="3" t="n">
        <v>2</v>
      </c>
      <c r="L447" s="3" t="inlineStr">
        <is>
          <t>3</t>
        </is>
      </c>
      <c r="M447" s="3" t="n">
        <v>35.156216</v>
      </c>
      <c r="N447" s="3" t="n">
        <v>129.060729</v>
      </c>
      <c r="O447" s="3" t="inlineStr">
        <is>
          <t>25년이상, 융자금없는, 역세권, 중층</t>
        </is>
      </c>
      <c r="P447" s="3" t="inlineStr">
        <is>
          <t>태영부동산공인중개사사무소</t>
        </is>
      </c>
      <c r="Q447" s="3" t="inlineStr">
        <is>
          <t>https://m.land.naver.com/article/info/2331844366</t>
        </is>
      </c>
      <c r="R447" s="3">
        <f>IF(M446=M447,IF(F446=F447,IF(H446=H447,1,0),0),0)</f>
        <v/>
      </c>
    </row>
    <row r="448">
      <c r="A448" s="3" t="inlineStr">
        <is>
          <t>2330311711</t>
        </is>
      </c>
      <c r="B448" s="3" t="inlineStr">
        <is>
          <t>상가</t>
        </is>
      </c>
      <c r="C448" s="3" t="inlineStr">
        <is>
          <t>월세</t>
        </is>
      </c>
      <c r="D448" s="16" t="n">
        <v>2000</v>
      </c>
      <c r="E448" s="17" t="n">
        <v>58.38</v>
      </c>
      <c r="F448" s="17" t="n">
        <v>58.38</v>
      </c>
      <c r="G448" s="16" t="n">
        <v>2000</v>
      </c>
      <c r="H448" s="16" t="n">
        <v>300</v>
      </c>
      <c r="I448" s="17" t="n">
        <v>34.3</v>
      </c>
      <c r="J448" s="17" t="n">
        <v>5.1</v>
      </c>
      <c r="K448" s="3" t="n">
        <v>2</v>
      </c>
      <c r="L448" s="3" t="inlineStr">
        <is>
          <t>3</t>
        </is>
      </c>
      <c r="M448" s="3" t="n">
        <v>35.156216</v>
      </c>
      <c r="N448" s="3" t="n">
        <v>129.060729</v>
      </c>
      <c r="O448" s="3" t="inlineStr">
        <is>
          <t>25년이상, 융자금적은, 역세권, 중층</t>
        </is>
      </c>
      <c r="P448" s="3" t="inlineStr">
        <is>
          <t>황금알공인중개사</t>
        </is>
      </c>
      <c r="Q448" s="3" t="inlineStr">
        <is>
          <t>https://m.land.naver.com/article/info/2330311711</t>
        </is>
      </c>
      <c r="R448" s="3">
        <f>IF(M447=M448,IF(F447=F448,IF(H447=H448,1,0),0),0)</f>
        <v/>
      </c>
    </row>
    <row r="449">
      <c r="A449" s="3" t="inlineStr">
        <is>
          <t>2331949287</t>
        </is>
      </c>
      <c r="B449" s="3" t="inlineStr">
        <is>
          <t>상가</t>
        </is>
      </c>
      <c r="C449" s="3" t="inlineStr">
        <is>
          <t>월세</t>
        </is>
      </c>
      <c r="D449" s="16" t="n">
        <v>2000</v>
      </c>
      <c r="E449" s="17" t="n">
        <v>23.29</v>
      </c>
      <c r="F449" s="17" t="n">
        <v>23.53</v>
      </c>
      <c r="G449" s="16" t="n">
        <v>2000</v>
      </c>
      <c r="H449" s="16" t="n">
        <v>120</v>
      </c>
      <c r="I449" s="17" t="n">
        <v>85</v>
      </c>
      <c r="J449" s="17" t="n">
        <v>5.1</v>
      </c>
      <c r="K449" s="3" t="n">
        <v>-1</v>
      </c>
      <c r="L449" s="3" t="inlineStr">
        <is>
          <t>4</t>
        </is>
      </c>
      <c r="M449" s="3" t="n">
        <v>35.155651</v>
      </c>
      <c r="N449" s="3" t="n">
        <v>129.057452</v>
      </c>
      <c r="O449" s="3" t="inlineStr">
        <is>
          <t>25년이상, 융자금없는, 역세권, 지하층</t>
        </is>
      </c>
      <c r="P449" s="3" t="inlineStr">
        <is>
          <t>청년공인중개사사무소</t>
        </is>
      </c>
      <c r="Q449" s="3" t="inlineStr">
        <is>
          <t>https://m.land.naver.com/article/info/2331949287</t>
        </is>
      </c>
      <c r="R449" s="3">
        <f>IF(M448=M449,IF(F448=F449,IF(H448=H449,1,0),0),0)</f>
        <v/>
      </c>
    </row>
    <row r="450">
      <c r="A450" s="3" t="inlineStr">
        <is>
          <t>2328981053</t>
        </is>
      </c>
      <c r="B450" s="3" t="inlineStr">
        <is>
          <t>상가</t>
        </is>
      </c>
      <c r="C450" s="3" t="inlineStr">
        <is>
          <t>월세</t>
        </is>
      </c>
      <c r="D450" s="16" t="n">
        <v>1000</v>
      </c>
      <c r="E450" s="17" t="n">
        <v>59.59</v>
      </c>
      <c r="F450" s="17" t="n">
        <v>9.98</v>
      </c>
      <c r="G450" s="16" t="n">
        <v>1000</v>
      </c>
      <c r="H450" s="16" t="n">
        <v>50</v>
      </c>
      <c r="I450" s="17" t="n">
        <v>100.2</v>
      </c>
      <c r="J450" s="17" t="n">
        <v>5</v>
      </c>
      <c r="K450" s="3" t="n">
        <v>3</v>
      </c>
      <c r="L450" s="3" t="inlineStr">
        <is>
          <t>5</t>
        </is>
      </c>
      <c r="M450" s="3" t="n">
        <v>35.159228</v>
      </c>
      <c r="N450" s="3" t="n">
        <v>129.057569</v>
      </c>
      <c r="O450" s="3" t="inlineStr">
        <is>
          <t>25년이상, 융자금적은, 역세권, 중층</t>
        </is>
      </c>
      <c r="P450" s="3" t="inlineStr">
        <is>
          <t>조은공인중개사사무소</t>
        </is>
      </c>
      <c r="Q450" s="3" t="inlineStr">
        <is>
          <t>https://m.land.naver.com/article/info/2328981053</t>
        </is>
      </c>
      <c r="R450" s="3">
        <f>IF(M449=M450,IF(F449=F450,IF(H449=H450,1,0),0),0)</f>
        <v/>
      </c>
    </row>
    <row r="451">
      <c r="A451" s="3" t="inlineStr">
        <is>
          <t>2331854626</t>
        </is>
      </c>
      <c r="B451" s="3" t="inlineStr">
        <is>
          <t>상가</t>
        </is>
      </c>
      <c r="C451" s="3" t="inlineStr">
        <is>
          <t>월세</t>
        </is>
      </c>
      <c r="D451" s="16" t="n">
        <v>5000</v>
      </c>
      <c r="E451" s="17" t="n">
        <v>54.15</v>
      </c>
      <c r="F451" s="17" t="n">
        <v>54.42</v>
      </c>
      <c r="G451" s="16" t="n">
        <v>5000</v>
      </c>
      <c r="H451" s="16" t="n">
        <v>270</v>
      </c>
      <c r="I451" s="17" t="n">
        <v>91.90000000000001</v>
      </c>
      <c r="J451" s="17" t="n">
        <v>5</v>
      </c>
      <c r="K451" s="3" t="n">
        <v>-1</v>
      </c>
      <c r="L451" s="3" t="inlineStr">
        <is>
          <t>5</t>
        </is>
      </c>
      <c r="M451" s="3" t="n">
        <v>35.158372</v>
      </c>
      <c r="N451" s="3" t="n">
        <v>129.057481</v>
      </c>
      <c r="O451" s="3" t="inlineStr">
        <is>
          <t>25년이상, 융자금없는, 역세권, 지하층</t>
        </is>
      </c>
      <c r="P451" s="3" t="inlineStr">
        <is>
          <t>태영부동산공인중개사사무소</t>
        </is>
      </c>
      <c r="Q451" s="3" t="inlineStr">
        <is>
          <t>https://m.land.naver.com/article/info/2331854626</t>
        </is>
      </c>
      <c r="R451" s="3">
        <f>IF(M450=M451,IF(F450=F451,IF(H450=H451,1,0),0),0)</f>
        <v/>
      </c>
    </row>
    <row r="452" hidden="1">
      <c r="A452" s="3" t="inlineStr">
        <is>
          <t>2330083598</t>
        </is>
      </c>
      <c r="B452" s="3" t="inlineStr">
        <is>
          <t>상가</t>
        </is>
      </c>
      <c r="C452" s="3" t="inlineStr">
        <is>
          <t>월세</t>
        </is>
      </c>
      <c r="D452" s="16" t="n">
        <v>3000</v>
      </c>
      <c r="E452" s="17" t="n">
        <v>39.63</v>
      </c>
      <c r="F452" s="17" t="n">
        <v>39.76</v>
      </c>
      <c r="G452" s="16" t="n">
        <v>3000</v>
      </c>
      <c r="H452" s="16" t="n">
        <v>200</v>
      </c>
      <c r="I452" s="17" t="n">
        <v>75.5</v>
      </c>
      <c r="J452" s="17" t="n">
        <v>5</v>
      </c>
      <c r="K452" s="3" t="n">
        <v>1</v>
      </c>
      <c r="L452" s="3" t="inlineStr">
        <is>
          <t>4</t>
        </is>
      </c>
      <c r="M452" s="3" t="n">
        <v>35.160227</v>
      </c>
      <c r="N452" s="3" t="n">
        <v>129.057535</v>
      </c>
      <c r="O452" s="3" t="inlineStr">
        <is>
          <t>25년이상, 융자금없는, 역세권, 1층</t>
        </is>
      </c>
      <c r="P452" s="3" t="inlineStr">
        <is>
          <t>굿모닝공인중개사사무소</t>
        </is>
      </c>
      <c r="Q452" s="3" t="inlineStr">
        <is>
          <t>https://m.land.naver.com/article/info/2330083598</t>
        </is>
      </c>
      <c r="R452" s="3">
        <f>IF(#REF!=M452,IF(#REF!=F452,IF(#REF!=H452,1,0),0),0)</f>
        <v/>
      </c>
    </row>
    <row r="453">
      <c r="A453" s="3" t="inlineStr">
        <is>
          <t>2330957576</t>
        </is>
      </c>
      <c r="B453" s="3" t="inlineStr">
        <is>
          <t>상가</t>
        </is>
      </c>
      <c r="C453" s="3" t="inlineStr">
        <is>
          <t>월세</t>
        </is>
      </c>
      <c r="D453" s="16" t="n">
        <v>3000</v>
      </c>
      <c r="E453" s="17" t="n">
        <v>39.63</v>
      </c>
      <c r="F453" s="17" t="n">
        <v>39.63</v>
      </c>
      <c r="G453" s="16" t="n">
        <v>3000</v>
      </c>
      <c r="H453" s="16" t="n">
        <v>200</v>
      </c>
      <c r="I453" s="17" t="n">
        <v>75.7</v>
      </c>
      <c r="J453" s="17" t="n">
        <v>5</v>
      </c>
      <c r="K453" s="3" t="n">
        <v>1</v>
      </c>
      <c r="L453" s="3" t="inlineStr">
        <is>
          <t>4</t>
        </is>
      </c>
      <c r="M453" s="3" t="n">
        <v>35.160227</v>
      </c>
      <c r="N453" s="3" t="n">
        <v>129.057535</v>
      </c>
      <c r="O453" s="3" t="inlineStr">
        <is>
          <t>25년이상, 융자금적은, 역세권, 1층</t>
        </is>
      </c>
      <c r="P453" s="3" t="inlineStr">
        <is>
          <t>황금알공인중개사</t>
        </is>
      </c>
      <c r="Q453" s="3" t="inlineStr">
        <is>
          <t>https://m.land.naver.com/article/info/2330957576</t>
        </is>
      </c>
      <c r="R453" s="3">
        <f>IF(M452=M453,IF(F452=F453,IF(H452=H453,1,0),0),0)</f>
        <v/>
      </c>
    </row>
    <row r="454">
      <c r="A454" s="3" t="inlineStr">
        <is>
          <t>2332936516</t>
        </is>
      </c>
      <c r="B454" s="3" t="inlineStr">
        <is>
          <t>상가</t>
        </is>
      </c>
      <c r="C454" s="3" t="inlineStr">
        <is>
          <t>월세</t>
        </is>
      </c>
      <c r="D454" s="16" t="n">
        <v>1000</v>
      </c>
      <c r="E454" s="17" t="n">
        <v>18.15</v>
      </c>
      <c r="F454" s="17" t="n">
        <v>18.18</v>
      </c>
      <c r="G454" s="16" t="n">
        <v>1000</v>
      </c>
      <c r="H454" s="16" t="n">
        <v>90</v>
      </c>
      <c r="I454" s="17" t="n">
        <v>55</v>
      </c>
      <c r="J454" s="17" t="n">
        <v>5</v>
      </c>
      <c r="K454" s="3" t="n">
        <v>2</v>
      </c>
      <c r="L454" s="3" t="inlineStr">
        <is>
          <t>3</t>
        </is>
      </c>
      <c r="M454" s="3" t="n">
        <v>35.157592</v>
      </c>
      <c r="N454" s="3" t="n">
        <v>129.06158</v>
      </c>
      <c r="O454" s="3" t="inlineStr">
        <is>
          <t>25년이상, 융자금없는, 역세권, 중층</t>
        </is>
      </c>
      <c r="P454" s="3" t="inlineStr">
        <is>
          <t>스마일공인중개사사무소</t>
        </is>
      </c>
      <c r="Q454" s="3" t="inlineStr">
        <is>
          <t>https://m.land.naver.com/article/info/2332936516</t>
        </is>
      </c>
      <c r="R454" s="3">
        <f>IF(M453=M454,IF(F453=F454,IF(H453=H454,1,0),0),0)</f>
        <v/>
      </c>
    </row>
    <row r="455">
      <c r="A455" s="3" t="inlineStr">
        <is>
          <t>2330296141</t>
        </is>
      </c>
      <c r="B455" s="3" t="inlineStr">
        <is>
          <t>사무실</t>
        </is>
      </c>
      <c r="C455" s="3" t="inlineStr">
        <is>
          <t>월세</t>
        </is>
      </c>
      <c r="D455" s="16" t="n">
        <v>5000</v>
      </c>
      <c r="E455" s="17" t="n">
        <v>39.93</v>
      </c>
      <c r="F455" s="17" t="n">
        <v>39.99</v>
      </c>
      <c r="G455" s="16" t="n">
        <v>5000</v>
      </c>
      <c r="H455" s="16" t="n">
        <v>200</v>
      </c>
      <c r="I455" s="17" t="n">
        <v>125</v>
      </c>
      <c r="J455" s="17" t="n">
        <v>5</v>
      </c>
      <c r="K455" s="3" t="n">
        <v>8</v>
      </c>
      <c r="L455" s="3" t="inlineStr">
        <is>
          <t>15</t>
        </is>
      </c>
      <c r="M455" s="3" t="n">
        <v>35.159389</v>
      </c>
      <c r="N455" s="3" t="n">
        <v>129.060015</v>
      </c>
      <c r="O455" s="3" t="inlineStr">
        <is>
          <t>15년이내, 융자금없는, 역세권, 중층</t>
        </is>
      </c>
      <c r="P455" s="3" t="inlineStr">
        <is>
          <t>더율공인중개사사무소</t>
        </is>
      </c>
      <c r="Q455" s="3" t="inlineStr">
        <is>
          <t>https://m.land.naver.com/article/info/2330296141</t>
        </is>
      </c>
      <c r="R455" s="3">
        <f>IF(M454=M455,IF(F454=F455,IF(H454=H455,1,0),0),0)</f>
        <v/>
      </c>
    </row>
    <row r="456">
      <c r="A456" s="3" t="inlineStr">
        <is>
          <t>2331875292</t>
        </is>
      </c>
      <c r="B456" s="3" t="inlineStr">
        <is>
          <t>상가</t>
        </is>
      </c>
      <c r="C456" s="3" t="inlineStr">
        <is>
          <t>월세</t>
        </is>
      </c>
      <c r="D456" s="16" t="n">
        <v>3000</v>
      </c>
      <c r="E456" s="17" t="n">
        <v>39.63</v>
      </c>
      <c r="F456" s="17" t="n">
        <v>39.76</v>
      </c>
      <c r="G456" s="16" t="n">
        <v>3000</v>
      </c>
      <c r="H456" s="16" t="n">
        <v>200</v>
      </c>
      <c r="I456" s="17" t="n">
        <v>75.5</v>
      </c>
      <c r="J456" s="17" t="n">
        <v>5</v>
      </c>
      <c r="K456" s="3" t="n">
        <v>1</v>
      </c>
      <c r="L456" s="3" t="inlineStr">
        <is>
          <t>4</t>
        </is>
      </c>
      <c r="M456" s="3" t="n">
        <v>35.160227</v>
      </c>
      <c r="N456" s="3" t="n">
        <v>129.057535</v>
      </c>
      <c r="O456" s="3" t="inlineStr">
        <is>
          <t>25년이상, 융자금없는, 역세권, 1층</t>
        </is>
      </c>
      <c r="P456" s="3" t="inlineStr">
        <is>
          <t>태영부동산공인중개사사무소</t>
        </is>
      </c>
      <c r="Q456" s="3" t="inlineStr">
        <is>
          <t>https://m.land.naver.com/article/info/2331875292</t>
        </is>
      </c>
      <c r="R456" s="3">
        <f>IF(M455=M456,IF(F455=F456,IF(H455=H456,1,0),0),0)</f>
        <v/>
      </c>
    </row>
    <row r="457">
      <c r="A457" s="3" t="inlineStr">
        <is>
          <t>2331681480</t>
        </is>
      </c>
      <c r="B457" s="3" t="inlineStr">
        <is>
          <t>상가</t>
        </is>
      </c>
      <c r="C457" s="3" t="inlineStr">
        <is>
          <t>월세</t>
        </is>
      </c>
      <c r="D457" s="16" t="n">
        <v>3000</v>
      </c>
      <c r="E457" s="17" t="n">
        <v>57.17</v>
      </c>
      <c r="F457" s="17" t="n">
        <v>29.95</v>
      </c>
      <c r="G457" s="16" t="n">
        <v>3000</v>
      </c>
      <c r="H457" s="16" t="n">
        <v>150</v>
      </c>
      <c r="I457" s="17" t="n">
        <v>100.2</v>
      </c>
      <c r="J457" s="17" t="n">
        <v>5</v>
      </c>
      <c r="K457" s="3" t="n">
        <v>11</v>
      </c>
      <c r="L457" s="3" t="inlineStr">
        <is>
          <t>13</t>
        </is>
      </c>
      <c r="M457" s="3" t="n">
        <v>35.155869</v>
      </c>
      <c r="N457" s="3" t="n">
        <v>129.058809</v>
      </c>
      <c r="O457" s="3" t="inlineStr">
        <is>
          <t>10년이내, 융자금없는, 역세권, 고층</t>
        </is>
      </c>
      <c r="P457" s="3" t="inlineStr">
        <is>
          <t>열린공인중개사사무소</t>
        </is>
      </c>
      <c r="Q457" s="3" t="inlineStr">
        <is>
          <t>https://m.land.naver.com/article/info/2331681480</t>
        </is>
      </c>
      <c r="R457" s="3">
        <f>IF(M456=M457,IF(F456=F457,IF(H456=H457,1,0),0),0)</f>
        <v/>
      </c>
    </row>
    <row r="458">
      <c r="A458" s="3" t="inlineStr">
        <is>
          <t>2331574811</t>
        </is>
      </c>
      <c r="B458" s="3" t="inlineStr">
        <is>
          <t>사무실</t>
        </is>
      </c>
      <c r="C458" s="3" t="inlineStr">
        <is>
          <t>월세</t>
        </is>
      </c>
      <c r="D458" s="16" t="n">
        <v>1100</v>
      </c>
      <c r="E458" s="17" t="n">
        <v>14.82</v>
      </c>
      <c r="F458" s="17" t="n">
        <v>9.68</v>
      </c>
      <c r="G458" s="16" t="n">
        <v>1100</v>
      </c>
      <c r="H458" s="16" t="n">
        <v>48</v>
      </c>
      <c r="I458" s="17" t="n">
        <v>113.6</v>
      </c>
      <c r="J458" s="17" t="n">
        <v>5</v>
      </c>
      <c r="K458" s="3" t="n">
        <v>4</v>
      </c>
      <c r="L458" s="3" t="inlineStr">
        <is>
          <t>6</t>
        </is>
      </c>
      <c r="M458" s="3" t="n">
        <v>35.15944</v>
      </c>
      <c r="N458" s="3" t="n">
        <v>129.06117</v>
      </c>
      <c r="O458" s="3" t="inlineStr">
        <is>
          <t>25년이상, 융자금적은, 역세권, 중층</t>
        </is>
      </c>
      <c r="P458" s="3" t="inlineStr">
        <is>
          <t>하루부동산중개</t>
        </is>
      </c>
      <c r="Q458" s="3" t="inlineStr">
        <is>
          <t>https://m.land.naver.com/article/info/2331574811</t>
        </is>
      </c>
      <c r="R458" s="3">
        <f>IF(M457=M458,IF(F457=F458,IF(H457=H458,1,0),0),0)</f>
        <v/>
      </c>
    </row>
    <row r="459">
      <c r="A459" s="3" t="inlineStr">
        <is>
          <t>2331474954</t>
        </is>
      </c>
      <c r="B459" s="3" t="inlineStr">
        <is>
          <t>사무실</t>
        </is>
      </c>
      <c r="C459" s="3" t="inlineStr">
        <is>
          <t>월세</t>
        </is>
      </c>
      <c r="D459" s="16" t="n">
        <v>3000</v>
      </c>
      <c r="E459" s="17" t="n">
        <v>49.91</v>
      </c>
      <c r="F459" s="17" t="n">
        <v>49.93</v>
      </c>
      <c r="G459" s="16" t="n">
        <v>3000</v>
      </c>
      <c r="H459" s="16" t="n">
        <v>250</v>
      </c>
      <c r="I459" s="17" t="n">
        <v>60.1</v>
      </c>
      <c r="J459" s="17" t="n">
        <v>5</v>
      </c>
      <c r="K459" s="3" t="n">
        <v>6</v>
      </c>
      <c r="L459" s="3" t="inlineStr">
        <is>
          <t>7</t>
        </is>
      </c>
      <c r="M459" s="3" t="n">
        <v>35.155458</v>
      </c>
      <c r="N459" s="3" t="n">
        <v>129.060046</v>
      </c>
      <c r="O459" s="3" t="inlineStr">
        <is>
          <t>25년이내, 융자금없는, 역세권, 고층</t>
        </is>
      </c>
      <c r="P459" s="3" t="inlineStr">
        <is>
          <t>스마일공인중개사사무소</t>
        </is>
      </c>
      <c r="Q459" s="3" t="inlineStr">
        <is>
          <t>https://m.land.naver.com/article/info/2331474954</t>
        </is>
      </c>
      <c r="R459" s="3">
        <f>IF(M458=M459,IF(F458=F459,IF(H458=H459,1,0),0),0)</f>
        <v/>
      </c>
    </row>
    <row r="460">
      <c r="A460" s="3" t="inlineStr">
        <is>
          <t>2329353364</t>
        </is>
      </c>
      <c r="B460" s="3" t="inlineStr">
        <is>
          <t>상가</t>
        </is>
      </c>
      <c r="C460" s="3" t="inlineStr">
        <is>
          <t>월세</t>
        </is>
      </c>
      <c r="D460" s="16" t="n">
        <v>5000</v>
      </c>
      <c r="E460" s="17" t="n">
        <v>54.15</v>
      </c>
      <c r="F460" s="17" t="n">
        <v>54.15</v>
      </c>
      <c r="G460" s="16" t="n">
        <v>5000</v>
      </c>
      <c r="H460" s="16" t="n">
        <v>270</v>
      </c>
      <c r="I460" s="17" t="n">
        <v>92.3</v>
      </c>
      <c r="J460" s="17" t="n">
        <v>5</v>
      </c>
      <c r="K460" s="3" t="n">
        <v>-1</v>
      </c>
      <c r="L460" s="3" t="inlineStr">
        <is>
          <t>5</t>
        </is>
      </c>
      <c r="M460" s="3" t="n">
        <v>35.158372</v>
      </c>
      <c r="N460" s="3" t="n">
        <v>129.057481</v>
      </c>
      <c r="O460" s="3" t="inlineStr">
        <is>
          <t>25년이상, 융자금없는, 역세권, 지하층</t>
        </is>
      </c>
      <c r="P460" s="3" t="inlineStr">
        <is>
          <t>모두드림부동산중개</t>
        </is>
      </c>
      <c r="Q460" s="3" t="inlineStr">
        <is>
          <t>https://m.land.naver.com/article/info/2329353364</t>
        </is>
      </c>
      <c r="R460" s="3">
        <f>IF(M459=M460,IF(F459=F460,IF(H459=H460,1,0),0),0)</f>
        <v/>
      </c>
    </row>
    <row r="461">
      <c r="A461" s="3" t="inlineStr">
        <is>
          <t>2329235383</t>
        </is>
      </c>
      <c r="B461" s="3" t="inlineStr">
        <is>
          <t>사무실</t>
        </is>
      </c>
      <c r="C461" s="3" t="inlineStr">
        <is>
          <t>월세</t>
        </is>
      </c>
      <c r="D461" s="16" t="n">
        <v>20000</v>
      </c>
      <c r="E461" s="17" t="n">
        <v>79.86</v>
      </c>
      <c r="F461" s="17" t="n">
        <v>80</v>
      </c>
      <c r="G461" s="16" t="n">
        <v>20000</v>
      </c>
      <c r="H461" s="16" t="n">
        <v>400</v>
      </c>
      <c r="I461" s="17" t="n">
        <v>250</v>
      </c>
      <c r="J461" s="17" t="n">
        <v>5</v>
      </c>
      <c r="K461" s="3" t="n">
        <v>10</v>
      </c>
      <c r="L461" s="3" t="inlineStr">
        <is>
          <t>11</t>
        </is>
      </c>
      <c r="M461" s="3" t="n">
        <v>35.158675</v>
      </c>
      <c r="N461" s="3" t="n">
        <v>129.057883</v>
      </c>
      <c r="O461" s="3" t="inlineStr">
        <is>
          <t>25년이내, 융자금없는, 역세권, 고층</t>
        </is>
      </c>
      <c r="P461" s="3" t="inlineStr">
        <is>
          <t>하늘꿈공인중개사사무소</t>
        </is>
      </c>
      <c r="Q461" s="3" t="inlineStr">
        <is>
          <t>https://m.land.naver.com/article/info/2329235383</t>
        </is>
      </c>
      <c r="R461" s="3">
        <f>IF(M460=M461,IF(F460=F461,IF(H460=H461,1,0),0),0)</f>
        <v/>
      </c>
    </row>
    <row r="462">
      <c r="A462" s="3" t="inlineStr">
        <is>
          <t>2332202550</t>
        </is>
      </c>
      <c r="B462" s="3" t="inlineStr">
        <is>
          <t>사무실</t>
        </is>
      </c>
      <c r="C462" s="3" t="inlineStr">
        <is>
          <t>월세</t>
        </is>
      </c>
      <c r="D462" s="16" t="n">
        <v>1100</v>
      </c>
      <c r="E462" s="17" t="n">
        <v>14.82</v>
      </c>
      <c r="F462" s="17" t="n">
        <v>9.68</v>
      </c>
      <c r="G462" s="16" t="n">
        <v>1100</v>
      </c>
      <c r="H462" s="16" t="n">
        <v>48</v>
      </c>
      <c r="I462" s="17" t="n">
        <v>113.6</v>
      </c>
      <c r="J462" s="17" t="n">
        <v>5</v>
      </c>
      <c r="K462" s="3" t="n">
        <v>4</v>
      </c>
      <c r="L462" s="3" t="inlineStr">
        <is>
          <t>6</t>
        </is>
      </c>
      <c r="M462" s="3" t="n">
        <v>35.15944</v>
      </c>
      <c r="N462" s="3" t="n">
        <v>129.06117</v>
      </c>
      <c r="O462" s="3" t="inlineStr">
        <is>
          <t>25년이상, 역세권, 중층, 관리비20만원이하</t>
        </is>
      </c>
      <c r="P462" s="3" t="inlineStr">
        <is>
          <t>공감공인중개사사무소</t>
        </is>
      </c>
      <c r="Q462" s="3" t="inlineStr">
        <is>
          <t>https://m.land.naver.com/article/info/2332202550</t>
        </is>
      </c>
      <c r="R462" s="3">
        <f>IF(M461=M462,IF(F461=F462,IF(H461=H462,1,0),0),0)</f>
        <v/>
      </c>
    </row>
    <row r="463">
      <c r="A463" s="3" t="inlineStr">
        <is>
          <t>2328669022</t>
        </is>
      </c>
      <c r="B463" s="3" t="inlineStr">
        <is>
          <t>상가</t>
        </is>
      </c>
      <c r="C463" s="3" t="inlineStr">
        <is>
          <t>월세</t>
        </is>
      </c>
      <c r="D463" s="16" t="n">
        <v>3000</v>
      </c>
      <c r="E463" s="17" t="n">
        <v>49.91</v>
      </c>
      <c r="F463" s="17" t="n">
        <v>49.93</v>
      </c>
      <c r="G463" s="16" t="n">
        <v>3000</v>
      </c>
      <c r="H463" s="16" t="n">
        <v>250</v>
      </c>
      <c r="I463" s="17" t="n">
        <v>60.1</v>
      </c>
      <c r="J463" s="17" t="n">
        <v>5</v>
      </c>
      <c r="K463" s="3" t="n">
        <v>6</v>
      </c>
      <c r="L463" s="3" t="inlineStr">
        <is>
          <t>7</t>
        </is>
      </c>
      <c r="M463" s="3" t="n">
        <v>35.155458</v>
      </c>
      <c r="N463" s="3" t="n">
        <v>129.060046</v>
      </c>
      <c r="O463" s="3" t="inlineStr">
        <is>
          <t>25년이내, 융자금없는, 역세권, 고층</t>
        </is>
      </c>
      <c r="P463" s="3" t="inlineStr">
        <is>
          <t>더솔 공인중개사무소</t>
        </is>
      </c>
      <c r="Q463" s="3" t="inlineStr">
        <is>
          <t>https://m.land.naver.com/article/info/2328669022</t>
        </is>
      </c>
      <c r="R463" s="3">
        <f>IF(M462=M463,IF(F462=F463,IF(H462=H463,1,0),0),0)</f>
        <v/>
      </c>
    </row>
    <row r="464">
      <c r="A464" s="3" t="inlineStr">
        <is>
          <t>2330062574</t>
        </is>
      </c>
      <c r="B464" s="3" t="inlineStr">
        <is>
          <t>상가</t>
        </is>
      </c>
      <c r="C464" s="3" t="inlineStr">
        <is>
          <t>월세</t>
        </is>
      </c>
      <c r="D464" s="16" t="n">
        <v>5000</v>
      </c>
      <c r="E464" s="17" t="n">
        <v>54.15</v>
      </c>
      <c r="F464" s="17" t="n">
        <v>54.42</v>
      </c>
      <c r="G464" s="16" t="n">
        <v>5000</v>
      </c>
      <c r="H464" s="16" t="n">
        <v>270</v>
      </c>
      <c r="I464" s="17" t="n">
        <v>91.90000000000001</v>
      </c>
      <c r="J464" s="17" t="n">
        <v>5</v>
      </c>
      <c r="K464" s="3" t="n">
        <v>-1</v>
      </c>
      <c r="L464" s="3" t="inlineStr">
        <is>
          <t>5</t>
        </is>
      </c>
      <c r="M464" s="3" t="n">
        <v>35.158372</v>
      </c>
      <c r="N464" s="3" t="n">
        <v>129.057481</v>
      </c>
      <c r="O464" s="3" t="inlineStr">
        <is>
          <t>25년이상, 융자금없는, 역세권, 지하층</t>
        </is>
      </c>
      <c r="P464" s="3" t="inlineStr">
        <is>
          <t>해운대우성공인중개사사무소</t>
        </is>
      </c>
      <c r="Q464" s="3" t="inlineStr">
        <is>
          <t>https://m.land.naver.com/article/info/2330062574</t>
        </is>
      </c>
      <c r="R464" s="3">
        <f>IF(M463=M464,IF(F463=F464,IF(H463=H464,1,0),0),0)</f>
        <v/>
      </c>
    </row>
    <row r="465">
      <c r="A465" s="3" t="inlineStr">
        <is>
          <t>2329711196</t>
        </is>
      </c>
      <c r="B465" s="3" t="inlineStr">
        <is>
          <t>상가</t>
        </is>
      </c>
      <c r="C465" s="3" t="inlineStr">
        <is>
          <t>월세</t>
        </is>
      </c>
      <c r="D465" s="16" t="n">
        <v>6000</v>
      </c>
      <c r="E465" s="17" t="n">
        <v>96.5</v>
      </c>
      <c r="F465" s="17" t="n">
        <v>96.56</v>
      </c>
      <c r="G465" s="16" t="n">
        <v>6000</v>
      </c>
      <c r="H465" s="16" t="n">
        <v>470</v>
      </c>
      <c r="I465" s="17" t="n">
        <v>62.1</v>
      </c>
      <c r="J465" s="17" t="n">
        <v>4.9</v>
      </c>
      <c r="K465" s="3" t="n">
        <v>3</v>
      </c>
      <c r="L465" s="3" t="inlineStr">
        <is>
          <t>8</t>
        </is>
      </c>
      <c r="M465" s="3" t="n">
        <v>35.155476</v>
      </c>
      <c r="N465" s="3" t="n">
        <v>129.060348</v>
      </c>
      <c r="O465" s="3" t="inlineStr">
        <is>
          <t>25년이내, 융자금없는, 역세권, 중층</t>
        </is>
      </c>
      <c r="P465" s="3" t="inlineStr">
        <is>
          <t>동래부동산중개사무소</t>
        </is>
      </c>
      <c r="Q465" s="3" t="inlineStr">
        <is>
          <t>https://m.land.naver.com/article/info/2329711196</t>
        </is>
      </c>
      <c r="R465" s="3">
        <f>IF(M464=M465,IF(F464=F465,IF(H464=H465,1,0),0),0)</f>
        <v/>
      </c>
    </row>
    <row r="466">
      <c r="A466" s="3" t="inlineStr">
        <is>
          <t>2329457245</t>
        </is>
      </c>
      <c r="B466" s="3" t="inlineStr">
        <is>
          <t>상가</t>
        </is>
      </c>
      <c r="C466" s="3" t="inlineStr">
        <is>
          <t>월세</t>
        </is>
      </c>
      <c r="D466" s="16" t="n">
        <v>1000</v>
      </c>
      <c r="E466" s="17" t="n">
        <v>24.5</v>
      </c>
      <c r="F466" s="17" t="n">
        <v>24.68</v>
      </c>
      <c r="G466" s="16" t="n">
        <v>1000</v>
      </c>
      <c r="H466" s="16" t="n">
        <v>120</v>
      </c>
      <c r="I466" s="17" t="n">
        <v>40.5</v>
      </c>
      <c r="J466" s="17" t="n">
        <v>4.9</v>
      </c>
      <c r="K466" s="3" t="n">
        <v>-1</v>
      </c>
      <c r="L466" s="3" t="inlineStr">
        <is>
          <t>5</t>
        </is>
      </c>
      <c r="M466" s="3" t="n">
        <v>35.158028</v>
      </c>
      <c r="N466" s="3" t="n">
        <v>129.06078</v>
      </c>
      <c r="O466" s="3" t="inlineStr">
        <is>
          <t>25년이상, 융자금없는, 역세권, 지하층</t>
        </is>
      </c>
      <c r="P466" s="3" t="inlineStr">
        <is>
          <t>뉴롯데부동산 공인중개사사무소</t>
        </is>
      </c>
      <c r="Q466" s="3" t="inlineStr">
        <is>
          <t>https://m.land.naver.com/article/info/2329457245</t>
        </is>
      </c>
      <c r="R466" s="3">
        <f>IF(M465=M466,IF(F465=F466,IF(H465=H466,1,0),0),0)</f>
        <v/>
      </c>
    </row>
    <row r="467">
      <c r="A467" s="3" t="inlineStr">
        <is>
          <t>2332493746</t>
        </is>
      </c>
      <c r="B467" s="3" t="inlineStr">
        <is>
          <t>상가</t>
        </is>
      </c>
      <c r="C467" s="3" t="inlineStr">
        <is>
          <t>월세</t>
        </is>
      </c>
      <c r="D467" s="16" t="n">
        <v>6000</v>
      </c>
      <c r="E467" s="17" t="n">
        <v>96.5</v>
      </c>
      <c r="F467" s="17" t="n">
        <v>96.56</v>
      </c>
      <c r="G467" s="16" t="n">
        <v>6000</v>
      </c>
      <c r="H467" s="16" t="n">
        <v>470</v>
      </c>
      <c r="I467" s="17" t="n">
        <v>62.1</v>
      </c>
      <c r="J467" s="17" t="n">
        <v>4.9</v>
      </c>
      <c r="K467" s="3" t="n">
        <v>3</v>
      </c>
      <c r="L467" s="3" t="inlineStr">
        <is>
          <t>8</t>
        </is>
      </c>
      <c r="M467" s="3" t="n">
        <v>35.155476</v>
      </c>
      <c r="N467" s="3" t="n">
        <v>129.060348</v>
      </c>
      <c r="O467" s="3" t="inlineStr">
        <is>
          <t>25년이내, 융자금없는, 역세권, 중층</t>
        </is>
      </c>
      <c r="P467" s="3" t="inlineStr">
        <is>
          <t>아이온부동산공인중개사사무소</t>
        </is>
      </c>
      <c r="Q467" s="3" t="inlineStr">
        <is>
          <t>https://m.land.naver.com/article/info/2332493746</t>
        </is>
      </c>
      <c r="R467" s="3">
        <f>IF(M466=M467,IF(F466=F467,IF(H466=H467,1,0),0),0)</f>
        <v/>
      </c>
    </row>
    <row r="468">
      <c r="A468" s="3" t="inlineStr">
        <is>
          <t>2331384237</t>
        </is>
      </c>
      <c r="B468" s="3" t="inlineStr">
        <is>
          <t>사무실</t>
        </is>
      </c>
      <c r="C468" s="3" t="inlineStr">
        <is>
          <t>월세</t>
        </is>
      </c>
      <c r="D468" s="16" t="n">
        <v>6000</v>
      </c>
      <c r="E468" s="17" t="n">
        <v>118.28</v>
      </c>
      <c r="F468" s="17" t="n">
        <v>61</v>
      </c>
      <c r="G468" s="16" t="n">
        <v>6000</v>
      </c>
      <c r="H468" s="16" t="n">
        <v>300</v>
      </c>
      <c r="I468" s="17" t="n">
        <v>98.40000000000001</v>
      </c>
      <c r="J468" s="17" t="n">
        <v>4.9</v>
      </c>
      <c r="K468" s="3" t="n">
        <v>2</v>
      </c>
      <c r="L468" s="3" t="inlineStr">
        <is>
          <t>15</t>
        </is>
      </c>
      <c r="M468" s="3" t="n">
        <v>35.156757</v>
      </c>
      <c r="N468" s="3" t="n">
        <v>129.059901</v>
      </c>
      <c r="O468" s="3" t="inlineStr">
        <is>
          <t>25년이상, 융자금없는, 역세권, 지상층(1층제외)</t>
        </is>
      </c>
      <c r="P468" s="3" t="inlineStr">
        <is>
          <t>하늘꿈공인중개사사무소</t>
        </is>
      </c>
      <c r="Q468" s="3" t="inlineStr">
        <is>
          <t>https://m.land.naver.com/article/info/2331384237</t>
        </is>
      </c>
      <c r="R468" s="3">
        <f>IF(M467=M468,IF(F467=F468,IF(H467=H468,1,0),0),0)</f>
        <v/>
      </c>
    </row>
    <row r="469">
      <c r="A469" s="3" t="inlineStr">
        <is>
          <t>2328346500</t>
        </is>
      </c>
      <c r="B469" s="3" t="inlineStr">
        <is>
          <t>사무실</t>
        </is>
      </c>
      <c r="C469" s="3" t="inlineStr">
        <is>
          <t>월세</t>
        </is>
      </c>
      <c r="D469" s="16" t="n">
        <v>10000</v>
      </c>
      <c r="E469" s="17" t="n">
        <v>82.28</v>
      </c>
      <c r="F469" s="17" t="n">
        <v>82.36</v>
      </c>
      <c r="G469" s="16" t="n">
        <v>10000</v>
      </c>
      <c r="H469" s="16" t="n">
        <v>400</v>
      </c>
      <c r="I469" s="17" t="n">
        <v>121.4</v>
      </c>
      <c r="J469" s="17" t="n">
        <v>4.9</v>
      </c>
      <c r="K469" s="3" t="n">
        <v>10</v>
      </c>
      <c r="L469" s="3" t="inlineStr">
        <is>
          <t>10</t>
        </is>
      </c>
      <c r="M469" s="3" t="n">
        <v>35.156271</v>
      </c>
      <c r="N469" s="3" t="n">
        <v>129.059466</v>
      </c>
      <c r="O469" s="3" t="inlineStr">
        <is>
          <t>25년이상, 융자금없는, 역세권, 고층</t>
        </is>
      </c>
      <c r="P469" s="3" t="inlineStr">
        <is>
          <t>하늘꿈공인중개사사무소</t>
        </is>
      </c>
      <c r="Q469" s="3" t="inlineStr">
        <is>
          <t>https://m.land.naver.com/article/info/2328346500</t>
        </is>
      </c>
      <c r="R469" s="3">
        <f>IF(M468=M469,IF(F468=F469,IF(H468=H469,1,0),0),0)</f>
        <v/>
      </c>
    </row>
    <row r="470" hidden="1">
      <c r="A470" s="3" t="inlineStr">
        <is>
          <t>2328535953</t>
        </is>
      </c>
      <c r="B470" s="3" t="inlineStr">
        <is>
          <t>상가</t>
        </is>
      </c>
      <c r="C470" s="3" t="inlineStr">
        <is>
          <t>월세</t>
        </is>
      </c>
      <c r="D470" s="16" t="n">
        <v>10000</v>
      </c>
      <c r="E470" s="17" t="n">
        <v>91.95999999999999</v>
      </c>
      <c r="F470" s="17" t="n">
        <v>92.15000000000001</v>
      </c>
      <c r="G470" s="16" t="n">
        <v>10000</v>
      </c>
      <c r="H470" s="16" t="n">
        <v>450</v>
      </c>
      <c r="I470" s="17" t="n">
        <v>108.5</v>
      </c>
      <c r="J470" s="17" t="n">
        <v>4.9</v>
      </c>
      <c r="K470" s="3" t="n">
        <v>4</v>
      </c>
      <c r="L470" s="3" t="inlineStr">
        <is>
          <t>10</t>
        </is>
      </c>
      <c r="M470" s="3" t="n">
        <v>35.156271</v>
      </c>
      <c r="N470" s="3" t="n">
        <v>129.059466</v>
      </c>
      <c r="O470" s="3" t="inlineStr">
        <is>
          <t>25년이상, 융자금없는, 역세권, 중층</t>
        </is>
      </c>
      <c r="P470" s="3" t="inlineStr">
        <is>
          <t>(주)리츠부산 부동산 중개법인</t>
        </is>
      </c>
      <c r="Q470" s="3" t="inlineStr">
        <is>
          <t>https://m.land.naver.com/article/info/2328535953</t>
        </is>
      </c>
      <c r="R470" s="3">
        <f>IF(#REF!=M470,IF(#REF!=F470,IF(#REF!=H470,1,0),0),0)</f>
        <v/>
      </c>
    </row>
    <row r="471">
      <c r="A471" s="3" t="inlineStr">
        <is>
          <t>2332341213</t>
        </is>
      </c>
      <c r="B471" s="3" t="inlineStr">
        <is>
          <t>사무실</t>
        </is>
      </c>
      <c r="C471" s="3" t="inlineStr">
        <is>
          <t>월세</t>
        </is>
      </c>
      <c r="D471" s="16" t="n">
        <v>1000</v>
      </c>
      <c r="E471" s="17" t="n">
        <v>25.41</v>
      </c>
      <c r="F471" s="17" t="n">
        <v>14.43</v>
      </c>
      <c r="G471" s="16" t="n">
        <v>1000</v>
      </c>
      <c r="H471" s="16" t="n">
        <v>70</v>
      </c>
      <c r="I471" s="17" t="n">
        <v>69.3</v>
      </c>
      <c r="J471" s="17" t="n">
        <v>4.9</v>
      </c>
      <c r="K471" s="3" t="n">
        <v>9</v>
      </c>
      <c r="L471" s="3" t="inlineStr">
        <is>
          <t>15</t>
        </is>
      </c>
      <c r="M471" s="3" t="n">
        <v>35.156757</v>
      </c>
      <c r="N471" s="3" t="n">
        <v>129.059901</v>
      </c>
      <c r="O471" s="3" t="inlineStr">
        <is>
          <t>25년이상, 융자금없는, 역세권, 중층</t>
        </is>
      </c>
      <c r="P471" s="3" t="inlineStr">
        <is>
          <t>바른공인중개사사무소</t>
        </is>
      </c>
      <c r="Q471" s="3" t="inlineStr">
        <is>
          <t>https://m.land.naver.com/article/info/2332341213</t>
        </is>
      </c>
      <c r="R471" s="3">
        <f>IF(M470=M471,IF(F470=F471,IF(H470=H471,1,0),0),0)</f>
        <v/>
      </c>
    </row>
    <row r="472">
      <c r="A472" s="3" t="inlineStr">
        <is>
          <t>2330847624</t>
        </is>
      </c>
      <c r="B472" s="3" t="inlineStr">
        <is>
          <t>상가</t>
        </is>
      </c>
      <c r="C472" s="3" t="inlineStr">
        <is>
          <t>월세</t>
        </is>
      </c>
      <c r="D472" s="16" t="n">
        <v>1100</v>
      </c>
      <c r="E472" s="17" t="n">
        <v>14.82</v>
      </c>
      <c r="F472" s="17" t="n">
        <v>10</v>
      </c>
      <c r="G472" s="16" t="n">
        <v>1100</v>
      </c>
      <c r="H472" s="16" t="n">
        <v>48</v>
      </c>
      <c r="I472" s="17" t="n">
        <v>110</v>
      </c>
      <c r="J472" s="17" t="n">
        <v>4.8</v>
      </c>
      <c r="K472" s="3" t="n">
        <v>4</v>
      </c>
      <c r="L472" s="3" t="inlineStr">
        <is>
          <t>6</t>
        </is>
      </c>
      <c r="M472" s="3" t="n">
        <v>35.15944</v>
      </c>
      <c r="N472" s="3" t="n">
        <v>129.06117</v>
      </c>
      <c r="O472" s="3" t="inlineStr">
        <is>
          <t>25년이상, 융자금없는, 역세권, 중층</t>
        </is>
      </c>
      <c r="P472" s="3" t="inlineStr">
        <is>
          <t>더율공인중개사사무소</t>
        </is>
      </c>
      <c r="Q472" s="3" t="inlineStr">
        <is>
          <t>https://m.land.naver.com/article/info/2330847624</t>
        </is>
      </c>
      <c r="R472" s="3">
        <f>IF(M471=M472,IF(F471=F472,IF(H471=H472,1,0),0),0)</f>
        <v/>
      </c>
    </row>
    <row r="473">
      <c r="A473" s="3" t="inlineStr">
        <is>
          <t>2330854895</t>
        </is>
      </c>
      <c r="B473" s="3" t="inlineStr">
        <is>
          <t>사무실</t>
        </is>
      </c>
      <c r="C473" s="3" t="inlineStr">
        <is>
          <t>월세</t>
        </is>
      </c>
      <c r="D473" s="16" t="n">
        <v>1100</v>
      </c>
      <c r="E473" s="17" t="n">
        <v>14.82</v>
      </c>
      <c r="F473" s="17" t="n">
        <v>9.98</v>
      </c>
      <c r="G473" s="16" t="n">
        <v>1100</v>
      </c>
      <c r="H473" s="16" t="n">
        <v>48</v>
      </c>
      <c r="I473" s="17" t="n">
        <v>110.2</v>
      </c>
      <c r="J473" s="17" t="n">
        <v>4.8</v>
      </c>
      <c r="K473" s="3" t="n">
        <v>4</v>
      </c>
      <c r="L473" s="3" t="inlineStr">
        <is>
          <t>5</t>
        </is>
      </c>
      <c r="M473" s="3" t="n">
        <v>35.15944</v>
      </c>
      <c r="N473" s="3" t="n">
        <v>129.06117</v>
      </c>
      <c r="O473" s="3" t="inlineStr">
        <is>
          <t>25년이상, 융자금없는, 역세권, 고층</t>
        </is>
      </c>
      <c r="P473" s="3" t="inlineStr">
        <is>
          <t>율공인중개사사무소</t>
        </is>
      </c>
      <c r="Q473" s="3" t="inlineStr">
        <is>
          <t>https://m.land.naver.com/article/info/2330854895</t>
        </is>
      </c>
      <c r="R473" s="3">
        <f>IF(M472=M473,IF(F472=F473,IF(H472=H473,1,0),0),0)</f>
        <v/>
      </c>
    </row>
    <row r="474" hidden="1">
      <c r="A474" s="3" t="inlineStr">
        <is>
          <t>2332931346</t>
        </is>
      </c>
      <c r="B474" s="3" t="inlineStr">
        <is>
          <t>상가</t>
        </is>
      </c>
      <c r="C474" s="3" t="inlineStr">
        <is>
          <t>월세</t>
        </is>
      </c>
      <c r="D474" s="16" t="n">
        <v>2500</v>
      </c>
      <c r="E474" s="17" t="n">
        <v>22.69</v>
      </c>
      <c r="F474" s="17" t="n">
        <v>22.69</v>
      </c>
      <c r="G474" s="16" t="n">
        <v>2500</v>
      </c>
      <c r="H474" s="16" t="n">
        <v>110</v>
      </c>
      <c r="I474" s="17" t="n">
        <v>110.2</v>
      </c>
      <c r="J474" s="17" t="n">
        <v>4.8</v>
      </c>
      <c r="K474" s="3" t="n">
        <v>3</v>
      </c>
      <c r="L474" s="3" t="inlineStr">
        <is>
          <t>3</t>
        </is>
      </c>
      <c r="M474" s="3" t="n">
        <v>35.156201</v>
      </c>
      <c r="N474" s="3" t="n">
        <v>129.060902</v>
      </c>
      <c r="O474" s="3" t="inlineStr">
        <is>
          <t>25년이상, 융자금없는, 역세권, 고층</t>
        </is>
      </c>
      <c r="P474" s="3" t="inlineStr">
        <is>
          <t>열린공인중개사사무소</t>
        </is>
      </c>
      <c r="Q474" s="3" t="inlineStr">
        <is>
          <t>https://m.land.naver.com/article/info/2332931346</t>
        </is>
      </c>
      <c r="R474" s="3">
        <f>IF(#REF!=M474,IF(#REF!=F474,IF(#REF!=H474,1,0),0),0)</f>
        <v/>
      </c>
    </row>
    <row r="475">
      <c r="A475" s="3" t="inlineStr">
        <is>
          <t>2330247125</t>
        </is>
      </c>
      <c r="B475" s="3" t="inlineStr">
        <is>
          <t>상가</t>
        </is>
      </c>
      <c r="C475" s="3" t="inlineStr">
        <is>
          <t>월세</t>
        </is>
      </c>
      <c r="D475" s="16" t="n">
        <v>1000</v>
      </c>
      <c r="E475" s="17" t="n">
        <v>12.4</v>
      </c>
      <c r="F475" s="17" t="n">
        <v>12.49</v>
      </c>
      <c r="G475" s="16" t="n">
        <v>1000</v>
      </c>
      <c r="H475" s="16" t="n">
        <v>60</v>
      </c>
      <c r="I475" s="17" t="n">
        <v>80.09999999999999</v>
      </c>
      <c r="J475" s="17" t="n">
        <v>4.8</v>
      </c>
      <c r="K475" s="3" t="n">
        <v>2</v>
      </c>
      <c r="L475" s="3" t="inlineStr">
        <is>
          <t>3</t>
        </is>
      </c>
      <c r="M475" s="3" t="n">
        <v>35.160042</v>
      </c>
      <c r="N475" s="3" t="n">
        <v>129.058464</v>
      </c>
      <c r="O475" s="3" t="inlineStr">
        <is>
          <t>15년이내, 융자금없는, 역세권, 중층</t>
        </is>
      </c>
      <c r="P475" s="3" t="inlineStr">
        <is>
          <t>삼정부동산</t>
        </is>
      </c>
      <c r="Q475" s="3" t="inlineStr">
        <is>
          <t>https://m.land.naver.com/article/info/2330247125</t>
        </is>
      </c>
      <c r="R475" s="3">
        <f>IF(M474=M475,IF(F474=F475,IF(H474=H475,1,0),0),0)</f>
        <v/>
      </c>
    </row>
    <row r="476">
      <c r="A476" s="3" t="inlineStr">
        <is>
          <t>2330459766</t>
        </is>
      </c>
      <c r="B476" s="3" t="inlineStr">
        <is>
          <t>상가</t>
        </is>
      </c>
      <c r="C476" s="3" t="inlineStr">
        <is>
          <t>월세</t>
        </is>
      </c>
      <c r="D476" s="16" t="n">
        <v>5000</v>
      </c>
      <c r="E476" s="17" t="n">
        <v>51.73</v>
      </c>
      <c r="F476" s="17" t="n">
        <v>51.77</v>
      </c>
      <c r="G476" s="16" t="n">
        <v>5000</v>
      </c>
      <c r="H476" s="16" t="n">
        <v>250</v>
      </c>
      <c r="I476" s="17" t="n">
        <v>96.59999999999999</v>
      </c>
      <c r="J476" s="17" t="n">
        <v>4.8</v>
      </c>
      <c r="K476" s="3" t="n">
        <v>2</v>
      </c>
      <c r="L476" s="3" t="inlineStr">
        <is>
          <t>4</t>
        </is>
      </c>
      <c r="M476" s="3" t="n">
        <v>35.15558</v>
      </c>
      <c r="N476" s="3" t="n">
        <v>129.057099</v>
      </c>
      <c r="O476" s="3" t="inlineStr">
        <is>
          <t>25년이상, 융자금없는, 역세권, 중층</t>
        </is>
      </c>
      <c r="P476" s="3" t="inlineStr">
        <is>
          <t>아이온부동산공인중개사사무소</t>
        </is>
      </c>
      <c r="Q476" s="3" t="inlineStr">
        <is>
          <t>https://m.land.naver.com/article/info/2330459766</t>
        </is>
      </c>
      <c r="R476" s="3">
        <f>IF(M475=M476,IF(F475=F476,IF(H475=H476,1,0),0),0)</f>
        <v/>
      </c>
    </row>
    <row r="477">
      <c r="A477" s="3" t="inlineStr">
        <is>
          <t>2328451951</t>
        </is>
      </c>
      <c r="B477" s="3" t="inlineStr">
        <is>
          <t>사무실</t>
        </is>
      </c>
      <c r="C477" s="3" t="inlineStr">
        <is>
          <t>월세</t>
        </is>
      </c>
      <c r="D477" s="16" t="n">
        <v>5000</v>
      </c>
      <c r="E477" s="17" t="n">
        <v>189.06</v>
      </c>
      <c r="F477" s="17" t="n">
        <v>50.52</v>
      </c>
      <c r="G477" s="16" t="n">
        <v>5000</v>
      </c>
      <c r="H477" s="16" t="n">
        <v>240</v>
      </c>
      <c r="I477" s="17" t="n">
        <v>99</v>
      </c>
      <c r="J477" s="17" t="n">
        <v>4.8</v>
      </c>
      <c r="K477" s="3" t="n">
        <v>3</v>
      </c>
      <c r="L477" s="3" t="inlineStr">
        <is>
          <t>15</t>
        </is>
      </c>
      <c r="M477" s="3" t="n">
        <v>35.156757</v>
      </c>
      <c r="N477" s="3" t="n">
        <v>129.059901</v>
      </c>
      <c r="O477" s="3" t="inlineStr">
        <is>
          <t>25년이상, 융자금적은, 역세권, 지상층(1층제외)</t>
        </is>
      </c>
      <c r="P477" s="3" t="inlineStr">
        <is>
          <t>다나와공인중개사사무소</t>
        </is>
      </c>
      <c r="Q477" s="3" t="inlineStr">
        <is>
          <t>https://m.land.naver.com/article/info/2328451951</t>
        </is>
      </c>
      <c r="R477" s="3">
        <f>IF(M476=M477,IF(F476=F477,IF(H476=H477,1,0),0),0)</f>
        <v/>
      </c>
    </row>
    <row r="478">
      <c r="A478" s="3" t="inlineStr">
        <is>
          <t>2332495371</t>
        </is>
      </c>
      <c r="B478" s="3" t="inlineStr">
        <is>
          <t>상가</t>
        </is>
      </c>
      <c r="C478" s="3" t="inlineStr">
        <is>
          <t>월세</t>
        </is>
      </c>
      <c r="D478" s="16" t="n">
        <v>2000</v>
      </c>
      <c r="E478" s="17" t="n">
        <v>43.26</v>
      </c>
      <c r="F478" s="17" t="n">
        <v>43.31</v>
      </c>
      <c r="G478" s="16" t="n">
        <v>2000</v>
      </c>
      <c r="H478" s="16" t="n">
        <v>210</v>
      </c>
      <c r="I478" s="17" t="n">
        <v>46.2</v>
      </c>
      <c r="J478" s="17" t="n">
        <v>4.8</v>
      </c>
      <c r="K478" s="3" t="n">
        <v>4</v>
      </c>
      <c r="L478" s="3" t="inlineStr">
        <is>
          <t>8</t>
        </is>
      </c>
      <c r="M478" s="3" t="n">
        <v>35.157117</v>
      </c>
      <c r="N478" s="3" t="n">
        <v>129.061606</v>
      </c>
      <c r="O478" s="3" t="inlineStr">
        <is>
          <t>10년이내, 융자금없는, 역세권, 중층</t>
        </is>
      </c>
      <c r="P478" s="3" t="inlineStr">
        <is>
          <t>아이온부동산공인중개사사무소</t>
        </is>
      </c>
      <c r="Q478" s="3" t="inlineStr">
        <is>
          <t>https://m.land.naver.com/article/info/2332495371</t>
        </is>
      </c>
      <c r="R478" s="3">
        <f>IF(M477=M478,IF(F477=F478,IF(H477=H478,1,0),0),0)</f>
        <v/>
      </c>
    </row>
    <row r="479">
      <c r="A479" s="3" t="inlineStr">
        <is>
          <t>2332542634</t>
        </is>
      </c>
      <c r="B479" s="3" t="inlineStr">
        <is>
          <t>상가</t>
        </is>
      </c>
      <c r="C479" s="3" t="inlineStr">
        <is>
          <t>월세</t>
        </is>
      </c>
      <c r="D479" s="16" t="n">
        <v>5000</v>
      </c>
      <c r="E479" s="17" t="n">
        <v>51.73</v>
      </c>
      <c r="F479" s="17" t="n">
        <v>51.73</v>
      </c>
      <c r="G479" s="16" t="n">
        <v>5000</v>
      </c>
      <c r="H479" s="16" t="n">
        <v>250</v>
      </c>
      <c r="I479" s="17" t="n">
        <v>96.7</v>
      </c>
      <c r="J479" s="17" t="n">
        <v>4.8</v>
      </c>
      <c r="K479" s="3" t="n">
        <v>2</v>
      </c>
      <c r="L479" s="3" t="inlineStr">
        <is>
          <t>4</t>
        </is>
      </c>
      <c r="M479" s="3" t="n">
        <v>35.15558</v>
      </c>
      <c r="N479" s="3" t="n">
        <v>129.057099</v>
      </c>
      <c r="O479" s="3" t="inlineStr">
        <is>
          <t>25년이상, 융자금적은, 역세권, 중층</t>
        </is>
      </c>
      <c r="P479" s="3" t="inlineStr">
        <is>
          <t>황금알공인중개사</t>
        </is>
      </c>
      <c r="Q479" s="3" t="inlineStr">
        <is>
          <t>https://m.land.naver.com/article/info/2332542634</t>
        </is>
      </c>
      <c r="R479" s="3">
        <f>IF(M478=M479,IF(F478=F479,IF(H478=H479,1,0),0),0)</f>
        <v/>
      </c>
    </row>
    <row r="480">
      <c r="A480" s="3" t="inlineStr">
        <is>
          <t>2332245214</t>
        </is>
      </c>
      <c r="B480" s="3" t="inlineStr">
        <is>
          <t>상가</t>
        </is>
      </c>
      <c r="C480" s="3" t="inlineStr">
        <is>
          <t>월세</t>
        </is>
      </c>
      <c r="D480" s="16" t="n">
        <v>5000</v>
      </c>
      <c r="E480" s="17" t="n">
        <v>51.73</v>
      </c>
      <c r="F480" s="17" t="n">
        <v>51.77</v>
      </c>
      <c r="G480" s="16" t="n">
        <v>5000</v>
      </c>
      <c r="H480" s="16" t="n">
        <v>250</v>
      </c>
      <c r="I480" s="17" t="n">
        <v>96.59999999999999</v>
      </c>
      <c r="J480" s="17" t="n">
        <v>4.8</v>
      </c>
      <c r="K480" s="3" t="n">
        <v>2</v>
      </c>
      <c r="L480" s="3" t="inlineStr">
        <is>
          <t>4</t>
        </is>
      </c>
      <c r="M480" s="3" t="n">
        <v>35.15558</v>
      </c>
      <c r="N480" s="3" t="n">
        <v>129.057099</v>
      </c>
      <c r="O480" s="3" t="inlineStr">
        <is>
          <t>25년이상, 융자금없는, 역세권, 중층</t>
        </is>
      </c>
      <c r="P480" s="3" t="inlineStr">
        <is>
          <t>아이온부동산공인중개사사무소</t>
        </is>
      </c>
      <c r="Q480" s="3" t="inlineStr">
        <is>
          <t>https://m.land.naver.com/article/info/2332245214</t>
        </is>
      </c>
      <c r="R480" s="3">
        <f>IF(M479=M480,IF(F479=F480,IF(H479=H480,1,0),0),0)</f>
        <v/>
      </c>
    </row>
    <row r="481">
      <c r="A481" s="3" t="inlineStr">
        <is>
          <t>2329299598</t>
        </is>
      </c>
      <c r="B481" s="3" t="inlineStr">
        <is>
          <t>상가</t>
        </is>
      </c>
      <c r="C481" s="3" t="inlineStr">
        <is>
          <t>월세</t>
        </is>
      </c>
      <c r="D481" s="16" t="n">
        <v>3000</v>
      </c>
      <c r="E481" s="17" t="n">
        <v>43.26</v>
      </c>
      <c r="F481" s="17" t="n">
        <v>43.31</v>
      </c>
      <c r="G481" s="16" t="n">
        <v>3000</v>
      </c>
      <c r="H481" s="16" t="n">
        <v>210</v>
      </c>
      <c r="I481" s="17" t="n">
        <v>69.3</v>
      </c>
      <c r="J481" s="17" t="n">
        <v>4.8</v>
      </c>
      <c r="K481" s="3" t="n">
        <v>4</v>
      </c>
      <c r="L481" s="3" t="inlineStr">
        <is>
          <t>8</t>
        </is>
      </c>
      <c r="M481" s="3" t="n">
        <v>35.157117</v>
      </c>
      <c r="N481" s="3" t="n">
        <v>129.061606</v>
      </c>
      <c r="O481" s="3" t="inlineStr">
        <is>
          <t>10년이내, 융자금없는, 역세권, 중층</t>
        </is>
      </c>
      <c r="P481" s="3" t="inlineStr">
        <is>
          <t>원상가부동산중개사무소</t>
        </is>
      </c>
      <c r="Q481" s="3" t="inlineStr">
        <is>
          <t>https://m.land.naver.com/article/info/2329299598</t>
        </is>
      </c>
      <c r="R481" s="3">
        <f>IF(M480=M481,IF(F480=F481,IF(H480=H481,1,0),0),0)</f>
        <v/>
      </c>
    </row>
    <row r="482">
      <c r="A482" s="3" t="inlineStr">
        <is>
          <t>2331427729</t>
        </is>
      </c>
      <c r="B482" s="3" t="inlineStr">
        <is>
          <t>상가</t>
        </is>
      </c>
      <c r="C482" s="3" t="inlineStr">
        <is>
          <t>월세</t>
        </is>
      </c>
      <c r="D482" s="16" t="n">
        <v>5000</v>
      </c>
      <c r="E482" s="17" t="n">
        <v>51.73</v>
      </c>
      <c r="F482" s="17" t="n">
        <v>51.77</v>
      </c>
      <c r="G482" s="16" t="n">
        <v>5000</v>
      </c>
      <c r="H482" s="16" t="n">
        <v>250</v>
      </c>
      <c r="I482" s="17" t="n">
        <v>96.59999999999999</v>
      </c>
      <c r="J482" s="17" t="n">
        <v>4.8</v>
      </c>
      <c r="K482" s="3" t="n">
        <v>2</v>
      </c>
      <c r="L482" s="3" t="inlineStr">
        <is>
          <t>4</t>
        </is>
      </c>
      <c r="M482" s="3" t="n">
        <v>35.15558</v>
      </c>
      <c r="N482" s="3" t="n">
        <v>129.057099</v>
      </c>
      <c r="O482" s="3" t="inlineStr">
        <is>
          <t>25년이상, 융자금없는, 역세권, 중층</t>
        </is>
      </c>
      <c r="P482" s="3" t="inlineStr">
        <is>
          <t>고르다 공인중개사사무소</t>
        </is>
      </c>
      <c r="Q482" s="3" t="inlineStr">
        <is>
          <t>https://m.land.naver.com/article/info/2331427729</t>
        </is>
      </c>
      <c r="R482" s="3">
        <f>IF(M481=M482,IF(F481=F482,IF(H481=H482,1,0),0),0)</f>
        <v/>
      </c>
    </row>
    <row r="483">
      <c r="A483" s="3" t="inlineStr">
        <is>
          <t>2329785876</t>
        </is>
      </c>
      <c r="B483" s="3" t="inlineStr">
        <is>
          <t>상가</t>
        </is>
      </c>
      <c r="C483" s="3" t="inlineStr">
        <is>
          <t>월세</t>
        </is>
      </c>
      <c r="D483" s="16" t="n">
        <v>3000</v>
      </c>
      <c r="E483" s="17" t="n">
        <v>43.26</v>
      </c>
      <c r="F483" s="17" t="n">
        <v>43.31</v>
      </c>
      <c r="G483" s="16" t="n">
        <v>3000</v>
      </c>
      <c r="H483" s="16" t="n">
        <v>210</v>
      </c>
      <c r="I483" s="17" t="n">
        <v>69.3</v>
      </c>
      <c r="J483" s="17" t="n">
        <v>4.8</v>
      </c>
      <c r="K483" s="3" t="n">
        <v>4</v>
      </c>
      <c r="L483" s="3" t="inlineStr">
        <is>
          <t>8</t>
        </is>
      </c>
      <c r="M483" s="3" t="n">
        <v>35.157117</v>
      </c>
      <c r="N483" s="3" t="n">
        <v>129.061606</v>
      </c>
      <c r="O483" s="3" t="inlineStr">
        <is>
          <t>10년이내, 융자금없는, 역세권, 중층</t>
        </is>
      </c>
      <c r="P483" s="3" t="inlineStr">
        <is>
          <t>경성부동산중개사무소</t>
        </is>
      </c>
      <c r="Q483" s="3" t="inlineStr">
        <is>
          <t>https://m.land.naver.com/article/info/2329785876</t>
        </is>
      </c>
      <c r="R483" s="3">
        <f>IF(M482=M483,IF(F482=F483,IF(H482=H483,1,0),0),0)</f>
        <v/>
      </c>
    </row>
    <row r="484">
      <c r="A484" s="3" t="inlineStr">
        <is>
          <t>2329124830</t>
        </is>
      </c>
      <c r="B484" s="3" t="inlineStr">
        <is>
          <t>상가</t>
        </is>
      </c>
      <c r="C484" s="3" t="inlineStr">
        <is>
          <t>월세</t>
        </is>
      </c>
      <c r="D484" s="16" t="n">
        <v>2000</v>
      </c>
      <c r="E484" s="17" t="n">
        <v>25.41</v>
      </c>
      <c r="F484" s="17" t="n">
        <v>25.41</v>
      </c>
      <c r="G484" s="16" t="n">
        <v>2000</v>
      </c>
      <c r="H484" s="16" t="n">
        <v>120</v>
      </c>
      <c r="I484" s="17" t="n">
        <v>78.7</v>
      </c>
      <c r="J484" s="17" t="n">
        <v>4.7</v>
      </c>
      <c r="K484" s="3" t="n">
        <v>3</v>
      </c>
      <c r="L484" s="3" t="inlineStr">
        <is>
          <t>4</t>
        </is>
      </c>
      <c r="M484" s="3" t="n">
        <v>35.160609</v>
      </c>
      <c r="N484" s="3" t="n">
        <v>129.061072</v>
      </c>
      <c r="O484" s="3" t="inlineStr">
        <is>
          <t>25년이상, 융자금없는, 역세권, 고층</t>
        </is>
      </c>
      <c r="P484" s="3" t="inlineStr">
        <is>
          <t>월간상사공인중개사사무소</t>
        </is>
      </c>
      <c r="Q484" s="3" t="inlineStr">
        <is>
          <t>https://m.land.naver.com/article/info/2329124830</t>
        </is>
      </c>
      <c r="R484" s="3">
        <f>IF(M483=M484,IF(F483=F484,IF(H483=H484,1,0),0),0)</f>
        <v/>
      </c>
    </row>
    <row r="485">
      <c r="A485" s="3" t="inlineStr">
        <is>
          <t>2328420117</t>
        </is>
      </c>
      <c r="B485" s="3" t="inlineStr">
        <is>
          <t>사무실</t>
        </is>
      </c>
      <c r="C485" s="3" t="inlineStr">
        <is>
          <t>월세</t>
        </is>
      </c>
      <c r="D485" s="16" t="n">
        <v>14000</v>
      </c>
      <c r="E485" s="17" t="n">
        <v>190.57</v>
      </c>
      <c r="F485" s="17" t="n">
        <v>149.74</v>
      </c>
      <c r="G485" s="16" t="n">
        <v>14000</v>
      </c>
      <c r="H485" s="16" t="n">
        <v>700</v>
      </c>
      <c r="I485" s="17" t="n">
        <v>93.5</v>
      </c>
      <c r="J485" s="17" t="n">
        <v>4.7</v>
      </c>
      <c r="K485" s="3" t="n">
        <v>6</v>
      </c>
      <c r="L485" s="3" t="inlineStr">
        <is>
          <t>9</t>
        </is>
      </c>
      <c r="M485" s="3" t="n">
        <v>35.158569</v>
      </c>
      <c r="N485" s="3" t="n">
        <v>129.059024</v>
      </c>
      <c r="O485" s="3" t="inlineStr">
        <is>
          <t>25년이내, 융자금적은, 역세권, 중층</t>
        </is>
      </c>
      <c r="P485" s="3" t="inlineStr">
        <is>
          <t>다나와공인중개사사무소</t>
        </is>
      </c>
      <c r="Q485" s="3" t="inlineStr">
        <is>
          <t>https://m.land.naver.com/article/info/2328420117</t>
        </is>
      </c>
      <c r="R485" s="3">
        <f>IF(M484=M485,IF(F484=F485,IF(H484=H485,1,0),0),0)</f>
        <v/>
      </c>
    </row>
    <row r="486">
      <c r="A486" s="3" t="inlineStr">
        <is>
          <t>2331103908</t>
        </is>
      </c>
      <c r="B486" s="3" t="inlineStr">
        <is>
          <t>사무실</t>
        </is>
      </c>
      <c r="C486" s="3" t="inlineStr">
        <is>
          <t>월세</t>
        </is>
      </c>
      <c r="D486" s="16" t="n">
        <v>5000</v>
      </c>
      <c r="E486" s="17" t="n">
        <v>50.52</v>
      </c>
      <c r="F486" s="17" t="n">
        <v>50.63</v>
      </c>
      <c r="G486" s="16" t="n">
        <v>5000</v>
      </c>
      <c r="H486" s="16" t="n">
        <v>240</v>
      </c>
      <c r="I486" s="17" t="n">
        <v>98.8</v>
      </c>
      <c r="J486" s="17" t="n">
        <v>4.7</v>
      </c>
      <c r="K486" s="3" t="n">
        <v>3</v>
      </c>
      <c r="L486" s="3" t="inlineStr">
        <is>
          <t>15</t>
        </is>
      </c>
      <c r="M486" s="3" t="n">
        <v>35.156757</v>
      </c>
      <c r="N486" s="3" t="n">
        <v>129.059901</v>
      </c>
      <c r="O486" s="3" t="inlineStr">
        <is>
          <t>25년이상, 융자금없는, 역세권, 지상층(1층제외)</t>
        </is>
      </c>
      <c r="P486" s="3" t="inlineStr">
        <is>
          <t>스마일공인중개사사무소</t>
        </is>
      </c>
      <c r="Q486" s="3" t="inlineStr">
        <is>
          <t>https://m.land.naver.com/article/info/2331103908</t>
        </is>
      </c>
      <c r="R486" s="3">
        <f>IF(M485=M486,IF(F485=F486,IF(H485=H486,1,0),0),0)</f>
        <v/>
      </c>
    </row>
    <row r="487">
      <c r="A487" s="3" t="inlineStr">
        <is>
          <t>2329702178</t>
        </is>
      </c>
      <c r="B487" s="3" t="inlineStr">
        <is>
          <t>사무실</t>
        </is>
      </c>
      <c r="C487" s="3" t="inlineStr">
        <is>
          <t>월세</t>
        </is>
      </c>
      <c r="D487" s="16" t="n">
        <v>1300</v>
      </c>
      <c r="E487" s="17" t="n">
        <v>19.96</v>
      </c>
      <c r="F487" s="17" t="n">
        <v>14.97</v>
      </c>
      <c r="G487" s="16" t="n">
        <v>1300</v>
      </c>
      <c r="H487" s="16" t="n">
        <v>70</v>
      </c>
      <c r="I487" s="17" t="n">
        <v>86.8</v>
      </c>
      <c r="J487" s="17" t="n">
        <v>4.7</v>
      </c>
      <c r="K487" s="3" t="n">
        <v>2</v>
      </c>
      <c r="L487" s="3" t="inlineStr">
        <is>
          <t>6</t>
        </is>
      </c>
      <c r="M487" s="3" t="n">
        <v>35.15944</v>
      </c>
      <c r="N487" s="3" t="n">
        <v>129.06117</v>
      </c>
      <c r="O487" s="3" t="inlineStr">
        <is>
          <t>25년이상, 역세권, 지상층(1층제외), 관리비20만원이하</t>
        </is>
      </c>
      <c r="P487" s="3" t="inlineStr">
        <is>
          <t>공감공인중개사사무소</t>
        </is>
      </c>
      <c r="Q487" s="3" t="inlineStr">
        <is>
          <t>https://m.land.naver.com/article/info/2329702178</t>
        </is>
      </c>
      <c r="R487" s="3">
        <f>IF(M486=M487,IF(F486=F487,IF(H486=H487,1,0),0),0)</f>
        <v/>
      </c>
    </row>
    <row r="488">
      <c r="A488" s="3" t="inlineStr">
        <is>
          <t>2331464157</t>
        </is>
      </c>
      <c r="B488" s="3" t="inlineStr">
        <is>
          <t>상가</t>
        </is>
      </c>
      <c r="C488" s="3" t="inlineStr">
        <is>
          <t>월세</t>
        </is>
      </c>
      <c r="D488" s="16" t="n">
        <v>1000</v>
      </c>
      <c r="E488" s="17" t="n">
        <v>23.29</v>
      </c>
      <c r="F488" s="17" t="n">
        <v>23.41</v>
      </c>
      <c r="G488" s="16" t="n">
        <v>1000</v>
      </c>
      <c r="H488" s="16" t="n">
        <v>110</v>
      </c>
      <c r="I488" s="17" t="n">
        <v>42.7</v>
      </c>
      <c r="J488" s="17" t="n">
        <v>4.7</v>
      </c>
      <c r="K488" s="3" t="n">
        <v>2</v>
      </c>
      <c r="L488" s="3" t="inlineStr">
        <is>
          <t>4</t>
        </is>
      </c>
      <c r="M488" s="3" t="n">
        <v>35.157196</v>
      </c>
      <c r="N488" s="3" t="n">
        <v>129.0597</v>
      </c>
      <c r="O488" s="3" t="inlineStr">
        <is>
          <t>25년이상, 융자금없는, 역세권, 중층</t>
        </is>
      </c>
      <c r="P488" s="3" t="inlineStr">
        <is>
          <t>아이온부동산공인중개사사무소</t>
        </is>
      </c>
      <c r="Q488" s="3" t="inlineStr">
        <is>
          <t>https://m.land.naver.com/article/info/2331464157</t>
        </is>
      </c>
      <c r="R488" s="3">
        <f>IF(M487=M488,IF(F487=F488,IF(H487=H488,1,0),0),0)</f>
        <v/>
      </c>
    </row>
    <row r="489">
      <c r="A489" s="3" t="inlineStr">
        <is>
          <t>2331437577</t>
        </is>
      </c>
      <c r="B489" s="3" t="inlineStr">
        <is>
          <t>상가</t>
        </is>
      </c>
      <c r="C489" s="3" t="inlineStr">
        <is>
          <t>월세</t>
        </is>
      </c>
      <c r="D489" s="16" t="n">
        <v>1000</v>
      </c>
      <c r="E489" s="17" t="n">
        <v>23.29</v>
      </c>
      <c r="F489" s="17" t="n">
        <v>23.29</v>
      </c>
      <c r="G489" s="16" t="n">
        <v>1000</v>
      </c>
      <c r="H489" s="16" t="n">
        <v>110</v>
      </c>
      <c r="I489" s="17" t="n">
        <v>42.9</v>
      </c>
      <c r="J489" s="17" t="n">
        <v>4.7</v>
      </c>
      <c r="K489" s="3" t="n">
        <v>2</v>
      </c>
      <c r="L489" s="3" t="inlineStr">
        <is>
          <t>4</t>
        </is>
      </c>
      <c r="M489" s="3" t="n">
        <v>35.157196</v>
      </c>
      <c r="N489" s="3" t="n">
        <v>129.0597</v>
      </c>
      <c r="O489" s="3" t="inlineStr">
        <is>
          <t>25년이상, 융자금없는, 역세권, 중층</t>
        </is>
      </c>
      <c r="P489" s="3" t="inlineStr">
        <is>
          <t>열린공인중개사사무소</t>
        </is>
      </c>
      <c r="Q489" s="3" t="inlineStr">
        <is>
          <t>https://m.land.naver.com/article/info/2331437577</t>
        </is>
      </c>
      <c r="R489" s="3">
        <f>IF(M488=M489,IF(F488=F489,IF(H488=H489,1,0),0),0)</f>
        <v/>
      </c>
    </row>
    <row r="490">
      <c r="A490" s="3" t="inlineStr">
        <is>
          <t>2332936654</t>
        </is>
      </c>
      <c r="B490" s="3" t="inlineStr">
        <is>
          <t>상가</t>
        </is>
      </c>
      <c r="C490" s="3" t="inlineStr">
        <is>
          <t>월세</t>
        </is>
      </c>
      <c r="D490" s="16" t="n">
        <v>2000</v>
      </c>
      <c r="E490" s="17" t="n">
        <v>25.41</v>
      </c>
      <c r="F490" s="17" t="n">
        <v>25.6</v>
      </c>
      <c r="G490" s="16" t="n">
        <v>2000</v>
      </c>
      <c r="H490" s="16" t="n">
        <v>120</v>
      </c>
      <c r="I490" s="17" t="n">
        <v>78.09999999999999</v>
      </c>
      <c r="J490" s="17" t="n">
        <v>4.7</v>
      </c>
      <c r="K490" s="3" t="n">
        <v>3</v>
      </c>
      <c r="L490" s="3" t="inlineStr">
        <is>
          <t>4</t>
        </is>
      </c>
      <c r="M490" s="3" t="n">
        <v>35.160609</v>
      </c>
      <c r="N490" s="3" t="n">
        <v>129.061072</v>
      </c>
      <c r="O490" s="3" t="inlineStr">
        <is>
          <t>25년이상, 융자금없는, 역세권, 고층</t>
        </is>
      </c>
      <c r="P490" s="3" t="inlineStr">
        <is>
          <t>아이온부동산공인중개사사무소</t>
        </is>
      </c>
      <c r="Q490" s="3" t="inlineStr">
        <is>
          <t>https://m.land.naver.com/article/info/2332936654</t>
        </is>
      </c>
      <c r="R490" s="3">
        <f>IF(M489=M490,IF(F489=F490,IF(H489=H490,1,0),0),0)</f>
        <v/>
      </c>
    </row>
    <row r="491">
      <c r="A491" s="3" t="inlineStr">
        <is>
          <t>2328434013</t>
        </is>
      </c>
      <c r="B491" s="3" t="inlineStr">
        <is>
          <t>사무실</t>
        </is>
      </c>
      <c r="C491" s="3" t="inlineStr">
        <is>
          <t>월세</t>
        </is>
      </c>
      <c r="D491" s="16" t="n">
        <v>30000</v>
      </c>
      <c r="E491" s="17" t="n">
        <v>151.85</v>
      </c>
      <c r="F491" s="17" t="n">
        <v>106.78</v>
      </c>
      <c r="G491" s="16" t="n">
        <v>30000</v>
      </c>
      <c r="H491" s="16" t="n">
        <v>500</v>
      </c>
      <c r="I491" s="17" t="n">
        <v>281</v>
      </c>
      <c r="J491" s="17" t="n">
        <v>4.7</v>
      </c>
      <c r="K491" s="3" t="n">
        <v>10</v>
      </c>
      <c r="L491" s="3" t="inlineStr">
        <is>
          <t>13</t>
        </is>
      </c>
      <c r="M491" s="3" t="n">
        <v>35.156092</v>
      </c>
      <c r="N491" s="3" t="n">
        <v>129.058802</v>
      </c>
      <c r="O491" s="3" t="inlineStr">
        <is>
          <t>25년이상, 융자금적은, 역세권, 고층</t>
        </is>
      </c>
      <c r="P491" s="3" t="inlineStr">
        <is>
          <t>다나와공인중개사사무소</t>
        </is>
      </c>
      <c r="Q491" s="3" t="inlineStr">
        <is>
          <t>https://m.land.naver.com/article/info/2328434013</t>
        </is>
      </c>
      <c r="R491" s="3">
        <f>IF(M490=M491,IF(F490=F491,IF(H490=H491,1,0),0),0)</f>
        <v/>
      </c>
    </row>
    <row r="492">
      <c r="A492" s="3" t="inlineStr">
        <is>
          <t>2331384226</t>
        </is>
      </c>
      <c r="B492" s="3" t="inlineStr">
        <is>
          <t>사무실</t>
        </is>
      </c>
      <c r="C492" s="3" t="inlineStr">
        <is>
          <t>월세</t>
        </is>
      </c>
      <c r="D492" s="16" t="n">
        <v>20000</v>
      </c>
      <c r="E492" s="17" t="n">
        <v>190.88</v>
      </c>
      <c r="F492" s="17" t="n">
        <v>191.09</v>
      </c>
      <c r="G492" s="16" t="n">
        <v>20000</v>
      </c>
      <c r="H492" s="16" t="n">
        <v>900</v>
      </c>
      <c r="I492" s="17" t="n">
        <v>104.7</v>
      </c>
      <c r="J492" s="17" t="n">
        <v>4.7</v>
      </c>
      <c r="K492" s="3" t="n">
        <v>3</v>
      </c>
      <c r="L492" s="3" t="inlineStr">
        <is>
          <t>12</t>
        </is>
      </c>
      <c r="M492" s="3" t="n">
        <v>35.159632</v>
      </c>
      <c r="N492" s="3" t="n">
        <v>129.06022</v>
      </c>
      <c r="O492" s="3" t="inlineStr">
        <is>
          <t>25년이상, 융자금없는, 역세권, 지상층(1층제외)</t>
        </is>
      </c>
      <c r="P492" s="3" t="inlineStr">
        <is>
          <t>하늘꿈공인중개사사무소</t>
        </is>
      </c>
      <c r="Q492" s="3" t="inlineStr">
        <is>
          <t>https://m.land.naver.com/article/info/2331384226</t>
        </is>
      </c>
      <c r="R492" s="3">
        <f>IF(M491=M492,IF(F491=F492,IF(H491=H492,1,0),0),0)</f>
        <v/>
      </c>
    </row>
    <row r="493">
      <c r="A493" s="3" t="inlineStr">
        <is>
          <t>2330741764</t>
        </is>
      </c>
      <c r="B493" s="3" t="inlineStr">
        <is>
          <t>사무실</t>
        </is>
      </c>
      <c r="C493" s="3" t="inlineStr">
        <is>
          <t>월세</t>
        </is>
      </c>
      <c r="D493" s="16" t="n">
        <v>10000</v>
      </c>
      <c r="E493" s="17" t="n">
        <v>120.7</v>
      </c>
      <c r="F493" s="17" t="n">
        <v>120.87</v>
      </c>
      <c r="G493" s="16" t="n">
        <v>10000</v>
      </c>
      <c r="H493" s="16" t="n">
        <v>550</v>
      </c>
      <c r="I493" s="17" t="n">
        <v>82.7</v>
      </c>
      <c r="J493" s="17" t="n">
        <v>4.6</v>
      </c>
      <c r="K493" s="3" t="n">
        <v>6</v>
      </c>
      <c r="L493" s="3" t="inlineStr">
        <is>
          <t>15</t>
        </is>
      </c>
      <c r="M493" s="3" t="n">
        <v>35.156757</v>
      </c>
      <c r="N493" s="3" t="n">
        <v>129.059901</v>
      </c>
      <c r="O493" s="3" t="inlineStr">
        <is>
          <t>25년이상, 융자금없는, 역세권, 중층</t>
        </is>
      </c>
      <c r="P493" s="3" t="inlineStr">
        <is>
          <t>스마일공인중개사사무소</t>
        </is>
      </c>
      <c r="Q493" s="3" t="inlineStr">
        <is>
          <t>https://m.land.naver.com/article/info/2330741764</t>
        </is>
      </c>
      <c r="R493" s="3">
        <f>IF(M492=M493,IF(F492=F493,IF(H492=H493,1,0),0),0)</f>
        <v/>
      </c>
    </row>
    <row r="494">
      <c r="A494" s="3" t="inlineStr">
        <is>
          <t>2329225305</t>
        </is>
      </c>
      <c r="B494" s="3" t="inlineStr">
        <is>
          <t>상가</t>
        </is>
      </c>
      <c r="C494" s="3" t="inlineStr">
        <is>
          <t>월세</t>
        </is>
      </c>
      <c r="D494" s="16" t="n">
        <v>3200</v>
      </c>
      <c r="E494" s="17" t="n">
        <v>87.72</v>
      </c>
      <c r="F494" s="17" t="n">
        <v>87.72</v>
      </c>
      <c r="G494" s="16" t="n">
        <v>3200</v>
      </c>
      <c r="H494" s="16" t="n">
        <v>400</v>
      </c>
      <c r="I494" s="17" t="n">
        <v>36.5</v>
      </c>
      <c r="J494" s="17" t="n">
        <v>4.6</v>
      </c>
      <c r="K494" s="3" t="n">
        <v>1</v>
      </c>
      <c r="L494" s="3" t="inlineStr">
        <is>
          <t>5</t>
        </is>
      </c>
      <c r="M494" s="3" t="n">
        <v>35.158015</v>
      </c>
      <c r="N494" s="3" t="n">
        <v>129.061116</v>
      </c>
      <c r="O494" s="3" t="inlineStr">
        <is>
          <t>25년이상, 융자금적은, 역세권, 1층</t>
        </is>
      </c>
      <c r="P494" s="3" t="inlineStr">
        <is>
          <t>황금알공인중개사</t>
        </is>
      </c>
      <c r="Q494" s="3" t="inlineStr">
        <is>
          <t>https://m.land.naver.com/article/info/2329225305</t>
        </is>
      </c>
      <c r="R494" s="3">
        <f>IF(M493=M494,IF(F493=F494,IF(H493=H494,1,0),0),0)</f>
        <v/>
      </c>
    </row>
    <row r="495">
      <c r="A495" s="3" t="inlineStr">
        <is>
          <t>2332241456</t>
        </is>
      </c>
      <c r="B495" s="3" t="inlineStr">
        <is>
          <t>상가</t>
        </is>
      </c>
      <c r="C495" s="3" t="inlineStr">
        <is>
          <t>월세</t>
        </is>
      </c>
      <c r="D495" s="16" t="n">
        <v>10000</v>
      </c>
      <c r="E495" s="17" t="n">
        <v>86.52</v>
      </c>
      <c r="F495" s="17" t="n">
        <v>86.7</v>
      </c>
      <c r="G495" s="16" t="n">
        <v>10000</v>
      </c>
      <c r="H495" s="16" t="n">
        <v>400</v>
      </c>
      <c r="I495" s="17" t="n">
        <v>115.3</v>
      </c>
      <c r="J495" s="17" t="n">
        <v>4.6</v>
      </c>
      <c r="K495" s="3" t="n">
        <v>4</v>
      </c>
      <c r="L495" s="3" t="inlineStr">
        <is>
          <t>6</t>
        </is>
      </c>
      <c r="M495" s="3" t="n">
        <v>35.157946</v>
      </c>
      <c r="N495" s="3" t="n">
        <v>129.060526</v>
      </c>
      <c r="O495" s="3" t="inlineStr">
        <is>
          <t>25년이상, 융자금없는, 역세권, 중층</t>
        </is>
      </c>
      <c r="P495" s="3" t="inlineStr">
        <is>
          <t>아이온부동산공인중개사사무소</t>
        </is>
      </c>
      <c r="Q495" s="3" t="inlineStr">
        <is>
          <t>https://m.land.naver.com/article/info/2332241456</t>
        </is>
      </c>
      <c r="R495" s="3">
        <f>IF(M494=M495,IF(F494=F495,IF(H494=H495,1,0),0),0)</f>
        <v/>
      </c>
    </row>
    <row r="496">
      <c r="A496" s="3" t="inlineStr">
        <is>
          <t>2329605291</t>
        </is>
      </c>
      <c r="B496" s="3" t="inlineStr">
        <is>
          <t>상가</t>
        </is>
      </c>
      <c r="C496" s="3" t="inlineStr">
        <is>
          <t>월세</t>
        </is>
      </c>
      <c r="D496" s="16" t="n">
        <v>2000</v>
      </c>
      <c r="E496" s="17" t="n">
        <v>39.02</v>
      </c>
      <c r="F496" s="17" t="n">
        <v>39.12</v>
      </c>
      <c r="G496" s="16" t="n">
        <v>2000</v>
      </c>
      <c r="H496" s="16" t="n">
        <v>180</v>
      </c>
      <c r="I496" s="17" t="n">
        <v>51.1</v>
      </c>
      <c r="J496" s="17" t="n">
        <v>4.6</v>
      </c>
      <c r="K496" s="3" t="n">
        <v>2</v>
      </c>
      <c r="L496" s="3" t="inlineStr">
        <is>
          <t>5</t>
        </is>
      </c>
      <c r="M496" s="3" t="n">
        <v>35.157929</v>
      </c>
      <c r="N496" s="3" t="n">
        <v>129.060782</v>
      </c>
      <c r="O496" s="3" t="inlineStr">
        <is>
          <t>25년이상, 융자금적은, 역세권, 중층</t>
        </is>
      </c>
      <c r="P496" s="3" t="inlineStr">
        <is>
          <t>조은공인중개사사무소</t>
        </is>
      </c>
      <c r="Q496" s="3" t="inlineStr">
        <is>
          <t>https://m.land.naver.com/article/info/2329605291</t>
        </is>
      </c>
      <c r="R496" s="3">
        <f>IF(M495=M496,IF(F495=F496,IF(H495=H496,1,0),0),0)</f>
        <v/>
      </c>
    </row>
    <row r="497">
      <c r="A497" s="3" t="inlineStr">
        <is>
          <t>2330213283</t>
        </is>
      </c>
      <c r="B497" s="3" t="inlineStr">
        <is>
          <t>상가</t>
        </is>
      </c>
      <c r="C497" s="3" t="inlineStr">
        <is>
          <t>월세</t>
        </is>
      </c>
      <c r="D497" s="16" t="n">
        <v>3200</v>
      </c>
      <c r="E497" s="17" t="n">
        <v>87.72</v>
      </c>
      <c r="F497" s="17" t="n">
        <v>87.72</v>
      </c>
      <c r="G497" s="16" t="n">
        <v>3200</v>
      </c>
      <c r="H497" s="16" t="n">
        <v>400</v>
      </c>
      <c r="I497" s="17" t="n">
        <v>36.5</v>
      </c>
      <c r="J497" s="17" t="n">
        <v>4.6</v>
      </c>
      <c r="K497" s="3" t="n">
        <v>1</v>
      </c>
      <c r="L497" s="3" t="inlineStr">
        <is>
          <t>5</t>
        </is>
      </c>
      <c r="M497" s="3" t="n">
        <v>35.158015</v>
      </c>
      <c r="N497" s="3" t="n">
        <v>129.061116</v>
      </c>
      <c r="O497" s="3" t="inlineStr">
        <is>
          <t>25년이상, 융자금없는, 역세권, 1층</t>
        </is>
      </c>
      <c r="P497" s="3" t="inlineStr">
        <is>
          <t>원상가 공인중개사 사무소</t>
        </is>
      </c>
      <c r="Q497" s="3" t="inlineStr">
        <is>
          <t>https://m.land.naver.com/article/info/2330213283</t>
        </is>
      </c>
      <c r="R497" s="3">
        <f>IF(M496=M497,IF(F496=F497,IF(H496=H497,1,0),0),0)</f>
        <v/>
      </c>
    </row>
    <row r="498">
      <c r="A498" s="3" t="inlineStr">
        <is>
          <t>2328515084</t>
        </is>
      </c>
      <c r="B498" s="3" t="inlineStr">
        <is>
          <t>상가</t>
        </is>
      </c>
      <c r="C498" s="3" t="inlineStr">
        <is>
          <t>월세</t>
        </is>
      </c>
      <c r="D498" s="16" t="n">
        <v>3500</v>
      </c>
      <c r="E498" s="17" t="n">
        <v>87.72</v>
      </c>
      <c r="F498" s="17" t="n">
        <v>87.84</v>
      </c>
      <c r="G498" s="16" t="n">
        <v>3500</v>
      </c>
      <c r="H498" s="16" t="n">
        <v>400</v>
      </c>
      <c r="I498" s="17" t="n">
        <v>39.8</v>
      </c>
      <c r="J498" s="17" t="n">
        <v>4.6</v>
      </c>
      <c r="K498" s="3" t="n">
        <v>1</v>
      </c>
      <c r="L498" s="3" t="inlineStr">
        <is>
          <t>5</t>
        </is>
      </c>
      <c r="M498" s="3" t="n">
        <v>35.158015</v>
      </c>
      <c r="N498" s="3" t="n">
        <v>129.061116</v>
      </c>
      <c r="O498" s="3" t="inlineStr">
        <is>
          <t>25년이상, 융자금없는, 역세권, 1층</t>
        </is>
      </c>
      <c r="P498" s="3" t="inlineStr">
        <is>
          <t>럭키부동산중개사무소</t>
        </is>
      </c>
      <c r="Q498" s="3" t="inlineStr">
        <is>
          <t>https://m.land.naver.com/article/info/2328515084</t>
        </is>
      </c>
      <c r="R498" s="3">
        <f>IF(M497=M498,IF(F497=F498,IF(H497=H498,1,0),0),0)</f>
        <v/>
      </c>
    </row>
    <row r="499">
      <c r="A499" s="3" t="inlineStr">
        <is>
          <t>2330965369</t>
        </is>
      </c>
      <c r="B499" s="3" t="inlineStr">
        <is>
          <t>상가</t>
        </is>
      </c>
      <c r="C499" s="3" t="inlineStr">
        <is>
          <t>월세</t>
        </is>
      </c>
      <c r="D499" s="16" t="n">
        <v>10000</v>
      </c>
      <c r="E499" s="17" t="n">
        <v>86.52</v>
      </c>
      <c r="F499" s="17" t="n">
        <v>86.52</v>
      </c>
      <c r="G499" s="16" t="n">
        <v>10000</v>
      </c>
      <c r="H499" s="16" t="n">
        <v>400</v>
      </c>
      <c r="I499" s="17" t="n">
        <v>115.6</v>
      </c>
      <c r="J499" s="17" t="n">
        <v>4.6</v>
      </c>
      <c r="K499" s="3" t="n">
        <v>4</v>
      </c>
      <c r="L499" s="3" t="inlineStr">
        <is>
          <t>6</t>
        </is>
      </c>
      <c r="M499" s="3" t="n">
        <v>35.157946</v>
      </c>
      <c r="N499" s="3" t="n">
        <v>129.060526</v>
      </c>
      <c r="O499" s="3" t="inlineStr">
        <is>
          <t>25년이상, 융자금적은, 역세권, 중층</t>
        </is>
      </c>
      <c r="P499" s="3" t="inlineStr">
        <is>
          <t>황금알공인중개사</t>
        </is>
      </c>
      <c r="Q499" s="3" t="inlineStr">
        <is>
          <t>https://m.land.naver.com/article/info/2330965369</t>
        </is>
      </c>
      <c r="R499" s="3">
        <f>IF(M498=M499,IF(F498=F499,IF(H498=H499,1,0),0),0)</f>
        <v/>
      </c>
    </row>
    <row r="500">
      <c r="A500" s="3" t="inlineStr">
        <is>
          <t>2329843073</t>
        </is>
      </c>
      <c r="B500" s="3" t="inlineStr">
        <is>
          <t>상가</t>
        </is>
      </c>
      <c r="C500" s="3" t="inlineStr">
        <is>
          <t>월세</t>
        </is>
      </c>
      <c r="D500" s="16" t="n">
        <v>3200</v>
      </c>
      <c r="E500" s="17" t="n">
        <v>87.72</v>
      </c>
      <c r="F500" s="17" t="n">
        <v>87.84</v>
      </c>
      <c r="G500" s="16" t="n">
        <v>3200</v>
      </c>
      <c r="H500" s="16" t="n">
        <v>400</v>
      </c>
      <c r="I500" s="17" t="n">
        <v>36.4</v>
      </c>
      <c r="J500" s="17" t="n">
        <v>4.6</v>
      </c>
      <c r="K500" s="3" t="n">
        <v>1</v>
      </c>
      <c r="L500" s="3" t="inlineStr">
        <is>
          <t>5</t>
        </is>
      </c>
      <c r="M500" s="3" t="n">
        <v>35.158015</v>
      </c>
      <c r="N500" s="3" t="n">
        <v>129.061116</v>
      </c>
      <c r="O500" s="3" t="inlineStr">
        <is>
          <t>25년이상, 융자금없는, 역세권, 1층</t>
        </is>
      </c>
      <c r="P500" s="3" t="inlineStr">
        <is>
          <t>아이온부동산공인중개사사무소</t>
        </is>
      </c>
      <c r="Q500" s="3" t="inlineStr">
        <is>
          <t>https://m.land.naver.com/article/info/2329843073</t>
        </is>
      </c>
      <c r="R500" s="3">
        <f>IF(M499=M500,IF(F499=F500,IF(H499=H500,1,0),0),0)</f>
        <v/>
      </c>
    </row>
    <row r="501">
      <c r="A501" s="3" t="inlineStr">
        <is>
          <t>2328346642</t>
        </is>
      </c>
      <c r="B501" s="3" t="inlineStr">
        <is>
          <t>사무실</t>
        </is>
      </c>
      <c r="C501" s="3" t="inlineStr">
        <is>
          <t>월세</t>
        </is>
      </c>
      <c r="D501" s="16" t="n">
        <v>10000</v>
      </c>
      <c r="E501" s="17" t="n">
        <v>91.95999999999999</v>
      </c>
      <c r="F501" s="17" t="n">
        <v>92.15000000000001</v>
      </c>
      <c r="G501" s="16" t="n">
        <v>10000</v>
      </c>
      <c r="H501" s="16" t="n">
        <v>420</v>
      </c>
      <c r="I501" s="17" t="n">
        <v>108.5</v>
      </c>
      <c r="J501" s="17" t="n">
        <v>4.6</v>
      </c>
      <c r="K501" s="3" t="n">
        <v>4</v>
      </c>
      <c r="L501" s="3" t="inlineStr">
        <is>
          <t>10</t>
        </is>
      </c>
      <c r="M501" s="3" t="n">
        <v>35.156271</v>
      </c>
      <c r="N501" s="3" t="n">
        <v>129.059466</v>
      </c>
      <c r="O501" s="3" t="inlineStr">
        <is>
          <t>25년이상, 융자금없는, 역세권, 중층</t>
        </is>
      </c>
      <c r="P501" s="3" t="inlineStr">
        <is>
          <t>하늘꿈공인중개사사무소</t>
        </is>
      </c>
      <c r="Q501" s="3" t="inlineStr">
        <is>
          <t>https://m.land.naver.com/article/info/2328346642</t>
        </is>
      </c>
      <c r="R501" s="3">
        <f>IF(M500=M501,IF(F500=F501,IF(H500=H501,1,0),0),0)</f>
        <v/>
      </c>
    </row>
    <row r="502">
      <c r="A502" s="3" t="inlineStr">
        <is>
          <t>2329681814</t>
        </is>
      </c>
      <c r="B502" s="3" t="inlineStr">
        <is>
          <t>상가</t>
        </is>
      </c>
      <c r="C502" s="3" t="inlineStr">
        <is>
          <t>월세</t>
        </is>
      </c>
      <c r="D502" s="16" t="n">
        <v>3200</v>
      </c>
      <c r="E502" s="17" t="n">
        <v>87.72</v>
      </c>
      <c r="F502" s="17" t="n">
        <v>87.84</v>
      </c>
      <c r="G502" s="16" t="n">
        <v>3200</v>
      </c>
      <c r="H502" s="16" t="n">
        <v>400</v>
      </c>
      <c r="I502" s="17" t="n">
        <v>36.4</v>
      </c>
      <c r="J502" s="17" t="n">
        <v>4.6</v>
      </c>
      <c r="K502" s="3" t="n">
        <v>1</v>
      </c>
      <c r="L502" s="3" t="inlineStr">
        <is>
          <t>5</t>
        </is>
      </c>
      <c r="M502" s="3" t="n">
        <v>35.158015</v>
      </c>
      <c r="N502" s="3" t="n">
        <v>129.061116</v>
      </c>
      <c r="O502" s="3" t="inlineStr">
        <is>
          <t>25년이상, 융자금없는, 역세권, 1층</t>
        </is>
      </c>
      <c r="P502" s="3" t="inlineStr">
        <is>
          <t>미래드림부동산중개</t>
        </is>
      </c>
      <c r="Q502" s="3" t="inlineStr">
        <is>
          <t>https://m.land.naver.com/article/info/2329681814</t>
        </is>
      </c>
      <c r="R502" s="3">
        <f>IF(M501=M502,IF(F501=F502,IF(H501=H502,1,0),0),0)</f>
        <v/>
      </c>
    </row>
    <row r="503">
      <c r="A503" s="3" t="inlineStr">
        <is>
          <t>2330652453</t>
        </is>
      </c>
      <c r="B503" s="3" t="inlineStr">
        <is>
          <t>상가</t>
        </is>
      </c>
      <c r="C503" s="3" t="inlineStr">
        <is>
          <t>월세</t>
        </is>
      </c>
      <c r="D503" s="16" t="n">
        <v>20000</v>
      </c>
      <c r="E503" s="17" t="n">
        <v>88.94</v>
      </c>
      <c r="F503" s="17" t="n">
        <v>88.97</v>
      </c>
      <c r="G503" s="16" t="n">
        <v>20000</v>
      </c>
      <c r="H503" s="16" t="n">
        <v>400</v>
      </c>
      <c r="I503" s="17" t="n">
        <v>224.8</v>
      </c>
      <c r="J503" s="17" t="n">
        <v>4.5</v>
      </c>
      <c r="K503" s="3" t="n">
        <v>10</v>
      </c>
      <c r="L503" s="3" t="inlineStr">
        <is>
          <t>11</t>
        </is>
      </c>
      <c r="M503" s="3" t="n">
        <v>35.158675</v>
      </c>
      <c r="N503" s="3" t="n">
        <v>129.057883</v>
      </c>
      <c r="O503" s="3" t="inlineStr">
        <is>
          <t>25년이내, 융자금없는, 역세권, 고층</t>
        </is>
      </c>
      <c r="P503" s="3" t="inlineStr">
        <is>
          <t>아이온부동산공인중개사사무소</t>
        </is>
      </c>
      <c r="Q503" s="3" t="inlineStr">
        <is>
          <t>https://m.land.naver.com/article/info/2330652453</t>
        </is>
      </c>
      <c r="R503" s="3">
        <f>IF(M502=M503,IF(F502=F503,IF(H502=H503,1,0),0),0)</f>
        <v/>
      </c>
    </row>
    <row r="504">
      <c r="A504" s="3" t="inlineStr">
        <is>
          <t>2328896001</t>
        </is>
      </c>
      <c r="B504" s="3" t="inlineStr">
        <is>
          <t>사무실</t>
        </is>
      </c>
      <c r="C504" s="3" t="inlineStr">
        <is>
          <t>월세</t>
        </is>
      </c>
      <c r="D504" s="16" t="n">
        <v>2000</v>
      </c>
      <c r="E504" s="17" t="n">
        <v>50.21</v>
      </c>
      <c r="F504" s="17" t="n">
        <v>43.96</v>
      </c>
      <c r="G504" s="16" t="n">
        <v>2000</v>
      </c>
      <c r="H504" s="16" t="n">
        <v>200</v>
      </c>
      <c r="I504" s="17" t="n">
        <v>45.5</v>
      </c>
      <c r="J504" s="17" t="n">
        <v>4.5</v>
      </c>
      <c r="K504" s="3" t="n">
        <v>3</v>
      </c>
      <c r="L504" s="3" t="inlineStr">
        <is>
          <t>4</t>
        </is>
      </c>
      <c r="M504" s="3" t="n">
        <v>35.156158</v>
      </c>
      <c r="N504" s="3" t="n">
        <v>129.058242</v>
      </c>
      <c r="O504" s="3" t="inlineStr">
        <is>
          <t>25년이내, 융자금없는, 역세권, 고층</t>
        </is>
      </c>
      <c r="P504" s="3" t="inlineStr">
        <is>
          <t>하늘꿈공인중개사사무소</t>
        </is>
      </c>
      <c r="Q504" s="3" t="inlineStr">
        <is>
          <t>https://m.land.naver.com/article/info/2328896001</t>
        </is>
      </c>
      <c r="R504" s="3">
        <f>IF(M503=M504,IF(F503=F504,IF(H503=H504,1,0),0),0)</f>
        <v/>
      </c>
    </row>
    <row r="505">
      <c r="A505" s="3" t="inlineStr">
        <is>
          <t>2331931308</t>
        </is>
      </c>
      <c r="B505" s="3" t="inlineStr">
        <is>
          <t>사무실</t>
        </is>
      </c>
      <c r="C505" s="3" t="inlineStr">
        <is>
          <t>월세</t>
        </is>
      </c>
      <c r="D505" s="16" t="n">
        <v>5000</v>
      </c>
      <c r="E505" s="17" t="n">
        <v>57.78</v>
      </c>
      <c r="F505" s="17" t="n">
        <v>57.9</v>
      </c>
      <c r="G505" s="16" t="n">
        <v>5000</v>
      </c>
      <c r="H505" s="16" t="n">
        <v>260</v>
      </c>
      <c r="I505" s="17" t="n">
        <v>86.40000000000001</v>
      </c>
      <c r="J505" s="17" t="n">
        <v>4.5</v>
      </c>
      <c r="K505" s="3" t="n">
        <v>6</v>
      </c>
      <c r="L505" s="3" t="inlineStr">
        <is>
          <t>12</t>
        </is>
      </c>
      <c r="M505" s="3" t="n">
        <v>35.159632</v>
      </c>
      <c r="N505" s="3" t="n">
        <v>129.06022</v>
      </c>
      <c r="O505" s="3" t="inlineStr">
        <is>
          <t>25년이상, 융자금없는, 역세권, 중층</t>
        </is>
      </c>
      <c r="P505" s="3" t="inlineStr">
        <is>
          <t>뉴롯데부동산 공인중개사사무소</t>
        </is>
      </c>
      <c r="Q505" s="3" t="inlineStr">
        <is>
          <t>https://m.land.naver.com/article/info/2331931308</t>
        </is>
      </c>
      <c r="R505" s="3">
        <f>IF(M504=M505,IF(F504=F505,IF(H504=H505,1,0),0),0)</f>
        <v/>
      </c>
    </row>
    <row r="506">
      <c r="A506" s="3" t="inlineStr">
        <is>
          <t>2332764332</t>
        </is>
      </c>
      <c r="B506" s="3" t="inlineStr">
        <is>
          <t>사무실</t>
        </is>
      </c>
      <c r="C506" s="3" t="inlineStr">
        <is>
          <t>월세</t>
        </is>
      </c>
      <c r="D506" s="16" t="n">
        <v>5000</v>
      </c>
      <c r="E506" s="17" t="n">
        <v>74.72</v>
      </c>
      <c r="F506" s="17" t="n">
        <v>57.78</v>
      </c>
      <c r="G506" s="16" t="n">
        <v>5000</v>
      </c>
      <c r="H506" s="16" t="n">
        <v>260</v>
      </c>
      <c r="I506" s="17" t="n">
        <v>86.5</v>
      </c>
      <c r="J506" s="17" t="n">
        <v>4.5</v>
      </c>
      <c r="K506" s="3" t="n">
        <v>6</v>
      </c>
      <c r="L506" s="3" t="inlineStr">
        <is>
          <t>12</t>
        </is>
      </c>
      <c r="M506" s="3" t="n">
        <v>35.159632</v>
      </c>
      <c r="N506" s="3" t="n">
        <v>129.06022</v>
      </c>
      <c r="O506" s="3" t="inlineStr">
        <is>
          <t>25년이상, 융자금없는, 역세권, 중층</t>
        </is>
      </c>
      <c r="P506" s="3" t="inlineStr">
        <is>
          <t>더율공인중개사사무소</t>
        </is>
      </c>
      <c r="Q506" s="3" t="inlineStr">
        <is>
          <t>https://m.land.naver.com/article/info/2332764332</t>
        </is>
      </c>
      <c r="R506" s="3">
        <f>IF(M505=M506,IF(F505=F506,IF(H505=H506,1,0),0),0)</f>
        <v/>
      </c>
    </row>
    <row r="507">
      <c r="A507" s="3" t="inlineStr">
        <is>
          <t>2330981427</t>
        </is>
      </c>
      <c r="B507" s="3" t="inlineStr">
        <is>
          <t>상가</t>
        </is>
      </c>
      <c r="C507" s="3" t="inlineStr">
        <is>
          <t>월세</t>
        </is>
      </c>
      <c r="D507" s="16" t="n">
        <v>7000</v>
      </c>
      <c r="E507" s="17" t="n">
        <v>122.51</v>
      </c>
      <c r="F507" s="17" t="n">
        <v>86.31</v>
      </c>
      <c r="G507" s="16" t="n">
        <v>7000</v>
      </c>
      <c r="H507" s="16" t="n">
        <v>385</v>
      </c>
      <c r="I507" s="17" t="n">
        <v>81.09999999999999</v>
      </c>
      <c r="J507" s="17" t="n">
        <v>4.5</v>
      </c>
      <c r="K507" s="3" t="n">
        <v>12</v>
      </c>
      <c r="L507" s="3" t="inlineStr">
        <is>
          <t>15</t>
        </is>
      </c>
      <c r="M507" s="3" t="n">
        <v>35.159389</v>
      </c>
      <c r="N507" s="3" t="n">
        <v>129.060015</v>
      </c>
      <c r="O507" s="3" t="inlineStr">
        <is>
          <t>15년이내, 융자금없는, 역세권, 고층</t>
        </is>
      </c>
      <c r="P507" s="3" t="inlineStr">
        <is>
          <t>열린공인중개사사무소</t>
        </is>
      </c>
      <c r="Q507" s="3" t="inlineStr">
        <is>
          <t>https://m.land.naver.com/article/info/2330981427</t>
        </is>
      </c>
      <c r="R507" s="3">
        <f>IF(M506=M507,IF(F506=F507,IF(H506=H507,1,0),0),0)</f>
        <v/>
      </c>
    </row>
    <row r="508">
      <c r="A508" s="3" t="inlineStr">
        <is>
          <t>2329606807</t>
        </is>
      </c>
      <c r="B508" s="3" t="inlineStr">
        <is>
          <t>상가</t>
        </is>
      </c>
      <c r="C508" s="3" t="inlineStr">
        <is>
          <t>월세</t>
        </is>
      </c>
      <c r="D508" s="16" t="n">
        <v>3000</v>
      </c>
      <c r="E508" s="17" t="n">
        <v>43.86</v>
      </c>
      <c r="F508" s="17" t="n">
        <v>44.1</v>
      </c>
      <c r="G508" s="16" t="n">
        <v>3000</v>
      </c>
      <c r="H508" s="16" t="n">
        <v>200</v>
      </c>
      <c r="I508" s="17" t="n">
        <v>68</v>
      </c>
      <c r="J508" s="17" t="n">
        <v>4.5</v>
      </c>
      <c r="K508" s="3" t="n">
        <v>2</v>
      </c>
      <c r="L508" s="3" t="inlineStr">
        <is>
          <t>4</t>
        </is>
      </c>
      <c r="M508" s="3" t="n">
        <v>35.159821</v>
      </c>
      <c r="N508" s="3" t="n">
        <v>129.057215</v>
      </c>
      <c r="O508" s="3" t="inlineStr">
        <is>
          <t>25년이상, 역세권, 중층, 총4층</t>
        </is>
      </c>
      <c r="P508" s="3" t="inlineStr">
        <is>
          <t>조은공인중개사사무소</t>
        </is>
      </c>
      <c r="Q508" s="3" t="inlineStr">
        <is>
          <t>https://m.land.naver.com/article/info/2329606807</t>
        </is>
      </c>
      <c r="R508" s="3">
        <f>IF(M507=M508,IF(F507=F508,IF(H507=H508,1,0),0),0)</f>
        <v/>
      </c>
    </row>
    <row r="509">
      <c r="A509" s="3" t="inlineStr">
        <is>
          <t>2331575066</t>
        </is>
      </c>
      <c r="B509" s="3" t="inlineStr">
        <is>
          <t>사무실</t>
        </is>
      </c>
      <c r="C509" s="3" t="inlineStr">
        <is>
          <t>월세</t>
        </is>
      </c>
      <c r="D509" s="16" t="n">
        <v>1300</v>
      </c>
      <c r="E509" s="17" t="n">
        <v>19.96</v>
      </c>
      <c r="F509" s="17" t="n">
        <v>15.43</v>
      </c>
      <c r="G509" s="16" t="n">
        <v>1300</v>
      </c>
      <c r="H509" s="16" t="n">
        <v>70</v>
      </c>
      <c r="I509" s="17" t="n">
        <v>84.3</v>
      </c>
      <c r="J509" s="17" t="n">
        <v>4.5</v>
      </c>
      <c r="K509" s="3" t="n">
        <v>2</v>
      </c>
      <c r="L509" s="3" t="inlineStr">
        <is>
          <t>6</t>
        </is>
      </c>
      <c r="M509" s="3" t="n">
        <v>35.15944</v>
      </c>
      <c r="N509" s="3" t="n">
        <v>129.06117</v>
      </c>
      <c r="O509" s="3" t="inlineStr">
        <is>
          <t>25년이상, 융자금적은, 역세권, 지상층(1층제외)</t>
        </is>
      </c>
      <c r="P509" s="3" t="inlineStr">
        <is>
          <t>하루부동산중개</t>
        </is>
      </c>
      <c r="Q509" s="3" t="inlineStr">
        <is>
          <t>https://m.land.naver.com/article/info/2331575066</t>
        </is>
      </c>
      <c r="R509" s="3">
        <f>IF(M508=M509,IF(F508=F509,IF(H508=H509,1,0),0),0)</f>
        <v/>
      </c>
    </row>
    <row r="510">
      <c r="A510" s="3" t="inlineStr">
        <is>
          <t>2330459491</t>
        </is>
      </c>
      <c r="B510" s="3" t="inlineStr">
        <is>
          <t>상가</t>
        </is>
      </c>
      <c r="C510" s="3" t="inlineStr">
        <is>
          <t>월세</t>
        </is>
      </c>
      <c r="D510" s="16" t="n">
        <v>500</v>
      </c>
      <c r="E510" s="17" t="n">
        <v>34.18</v>
      </c>
      <c r="F510" s="17" t="n">
        <v>9.98</v>
      </c>
      <c r="G510" s="16" t="n">
        <v>500</v>
      </c>
      <c r="H510" s="16" t="n">
        <v>45</v>
      </c>
      <c r="I510" s="17" t="n">
        <v>50.1</v>
      </c>
      <c r="J510" s="17" t="n">
        <v>4.5</v>
      </c>
      <c r="K510" s="3" t="n">
        <v>4</v>
      </c>
      <c r="L510" s="3" t="inlineStr">
        <is>
          <t>4</t>
        </is>
      </c>
      <c r="M510" s="3" t="n">
        <v>35.156759</v>
      </c>
      <c r="N510" s="3" t="n">
        <v>129.057524</v>
      </c>
      <c r="O510" s="3" t="inlineStr">
        <is>
          <t>25년이상, 융자금없는, 역세권, 고층</t>
        </is>
      </c>
      <c r="P510" s="3" t="inlineStr">
        <is>
          <t>아이온부동산공인중개사사무소</t>
        </is>
      </c>
      <c r="Q510" s="3" t="inlineStr">
        <is>
          <t>https://m.land.naver.com/article/info/2330459491</t>
        </is>
      </c>
      <c r="R510" s="3">
        <f>IF(M509=M510,IF(F509=F510,IF(H509=H510,1,0),0),0)</f>
        <v/>
      </c>
    </row>
    <row r="511">
      <c r="A511" s="3" t="inlineStr">
        <is>
          <t>2328347652</t>
        </is>
      </c>
      <c r="B511" s="3" t="inlineStr">
        <is>
          <t>상가</t>
        </is>
      </c>
      <c r="C511" s="3" t="inlineStr">
        <is>
          <t>월세</t>
        </is>
      </c>
      <c r="D511" s="16" t="n">
        <v>10000</v>
      </c>
      <c r="E511" s="17" t="n">
        <v>92.56</v>
      </c>
      <c r="F511" s="17" t="n">
        <v>92.86</v>
      </c>
      <c r="G511" s="16" t="n">
        <v>10000</v>
      </c>
      <c r="H511" s="16" t="n">
        <v>420</v>
      </c>
      <c r="I511" s="17" t="n">
        <v>107.7</v>
      </c>
      <c r="J511" s="17" t="n">
        <v>4.5</v>
      </c>
      <c r="K511" s="3" t="n">
        <v>5</v>
      </c>
      <c r="L511" s="3" t="inlineStr">
        <is>
          <t>10</t>
        </is>
      </c>
      <c r="M511" s="3" t="n">
        <v>35.156271</v>
      </c>
      <c r="N511" s="3" t="n">
        <v>129.059466</v>
      </c>
      <c r="O511" s="3" t="inlineStr">
        <is>
          <t>25년이상, 융자금없는, 역세권, 중층</t>
        </is>
      </c>
      <c r="P511" s="3" t="inlineStr">
        <is>
          <t>(주)리츠부산 부동산 중개법인</t>
        </is>
      </c>
      <c r="Q511" s="3" t="inlineStr">
        <is>
          <t>https://m.land.naver.com/article/info/2328347652</t>
        </is>
      </c>
      <c r="R511" s="3">
        <f>IF(M510=M511,IF(F510=F511,IF(H510=H511,1,0),0),0)</f>
        <v/>
      </c>
    </row>
    <row r="512">
      <c r="A512" s="3" t="inlineStr">
        <is>
          <t>2331384095</t>
        </is>
      </c>
      <c r="B512" s="3" t="inlineStr">
        <is>
          <t>상가</t>
        </is>
      </c>
      <c r="C512" s="3" t="inlineStr">
        <is>
          <t>월세</t>
        </is>
      </c>
      <c r="D512" s="16" t="n">
        <v>10000</v>
      </c>
      <c r="E512" s="17" t="n">
        <v>121.3</v>
      </c>
      <c r="F512" s="17" t="n">
        <v>88.7</v>
      </c>
      <c r="G512" s="16" t="n">
        <v>10000</v>
      </c>
      <c r="H512" s="16" t="n">
        <v>400</v>
      </c>
      <c r="I512" s="17" t="n">
        <v>112.7</v>
      </c>
      <c r="J512" s="17" t="n">
        <v>4.5</v>
      </c>
      <c r="K512" s="3" t="n">
        <v>-1</v>
      </c>
      <c r="L512" s="3" t="inlineStr">
        <is>
          <t>17</t>
        </is>
      </c>
      <c r="M512" s="3" t="n">
        <v>35.155546</v>
      </c>
      <c r="N512" s="3" t="n">
        <v>129.056444</v>
      </c>
      <c r="O512" s="3" t="inlineStr">
        <is>
          <t>4년이내, 역세권, 지하층, 남향</t>
        </is>
      </c>
      <c r="P512" s="3" t="inlineStr">
        <is>
          <t>태백부동산중개사무소</t>
        </is>
      </c>
      <c r="Q512" s="3" t="inlineStr">
        <is>
          <t>https://m.land.naver.com/article/info/2331384095</t>
        </is>
      </c>
      <c r="R512" s="3">
        <f>IF(M511=M512,IF(F511=F512,IF(H511=H512,1,0),0),0)</f>
        <v/>
      </c>
    </row>
    <row r="513">
      <c r="A513" s="3" t="inlineStr">
        <is>
          <t>2332567643</t>
        </is>
      </c>
      <c r="B513" s="3" t="inlineStr">
        <is>
          <t>사무실</t>
        </is>
      </c>
      <c r="C513" s="3" t="inlineStr">
        <is>
          <t>월세</t>
        </is>
      </c>
      <c r="D513" s="16" t="n">
        <v>10000</v>
      </c>
      <c r="E513" s="17" t="n">
        <v>133.7</v>
      </c>
      <c r="F513" s="17" t="n">
        <v>133.7</v>
      </c>
      <c r="G513" s="16" t="n">
        <v>10000</v>
      </c>
      <c r="H513" s="16" t="n">
        <v>600</v>
      </c>
      <c r="I513" s="17" t="n">
        <v>74.8</v>
      </c>
      <c r="J513" s="17" t="n">
        <v>4.5</v>
      </c>
      <c r="K513" s="3" t="n">
        <v>3</v>
      </c>
      <c r="L513" s="3" t="inlineStr">
        <is>
          <t>6</t>
        </is>
      </c>
      <c r="M513" s="3" t="n">
        <v>35.160922</v>
      </c>
      <c r="N513" s="3" t="n">
        <v>129.061233</v>
      </c>
      <c r="O513" s="3" t="inlineStr">
        <is>
          <t>10년이내, 융자금없는, 역세권, 중층</t>
        </is>
      </c>
      <c r="P513" s="3" t="inlineStr">
        <is>
          <t>월간상사공인중개사사무소</t>
        </is>
      </c>
      <c r="Q513" s="3" t="inlineStr">
        <is>
          <t>https://m.land.naver.com/article/info/2332567643</t>
        </is>
      </c>
      <c r="R513" s="3">
        <f>IF(M512=M513,IF(F512=F513,IF(H512=H513,1,0),0),0)</f>
        <v/>
      </c>
    </row>
    <row r="514">
      <c r="A514" s="3" t="inlineStr">
        <is>
          <t>2330796186</t>
        </is>
      </c>
      <c r="B514" s="3" t="inlineStr">
        <is>
          <t>사무실</t>
        </is>
      </c>
      <c r="C514" s="3" t="inlineStr">
        <is>
          <t>월세</t>
        </is>
      </c>
      <c r="D514" s="16" t="n">
        <v>2000</v>
      </c>
      <c r="E514" s="17" t="n">
        <v>43.86</v>
      </c>
      <c r="F514" s="17" t="n">
        <v>44.1</v>
      </c>
      <c r="G514" s="16" t="n">
        <v>2000</v>
      </c>
      <c r="H514" s="16" t="n">
        <v>200</v>
      </c>
      <c r="I514" s="17" t="n">
        <v>45.4</v>
      </c>
      <c r="J514" s="17" t="n">
        <v>4.5</v>
      </c>
      <c r="K514" s="3" t="n">
        <v>2</v>
      </c>
      <c r="L514" s="3" t="inlineStr">
        <is>
          <t>4</t>
        </is>
      </c>
      <c r="M514" s="3" t="n">
        <v>35.159821</v>
      </c>
      <c r="N514" s="3" t="n">
        <v>129.057215</v>
      </c>
      <c r="O514" s="3" t="inlineStr">
        <is>
          <t>25년이상, 융자금없는, 역세권, 중층</t>
        </is>
      </c>
      <c r="P514" s="3" t="inlineStr">
        <is>
          <t>은광공인중개사사무소</t>
        </is>
      </c>
      <c r="Q514" s="3" t="inlineStr">
        <is>
          <t>https://m.land.naver.com/article/info/2330796186</t>
        </is>
      </c>
      <c r="R514" s="3">
        <f>IF(M513=M514,IF(F513=F514,IF(H513=H514,1,0),0),0)</f>
        <v/>
      </c>
    </row>
    <row r="515">
      <c r="A515" s="3" t="inlineStr">
        <is>
          <t>2331384227</t>
        </is>
      </c>
      <c r="B515" s="3" t="inlineStr">
        <is>
          <t>사무실</t>
        </is>
      </c>
      <c r="C515" s="3" t="inlineStr">
        <is>
          <t>월세</t>
        </is>
      </c>
      <c r="D515" s="16" t="n">
        <v>5000</v>
      </c>
      <c r="E515" s="17" t="n">
        <v>75.93000000000001</v>
      </c>
      <c r="F515" s="17" t="n">
        <v>58</v>
      </c>
      <c r="G515" s="16" t="n">
        <v>5000</v>
      </c>
      <c r="H515" s="16" t="n">
        <v>260</v>
      </c>
      <c r="I515" s="17" t="n">
        <v>86.2</v>
      </c>
      <c r="J515" s="17" t="n">
        <v>4.5</v>
      </c>
      <c r="K515" s="3" t="n">
        <v>6</v>
      </c>
      <c r="L515" s="3" t="inlineStr">
        <is>
          <t>12</t>
        </is>
      </c>
      <c r="M515" s="3" t="n">
        <v>35.159632</v>
      </c>
      <c r="N515" s="3" t="n">
        <v>129.06022</v>
      </c>
      <c r="O515" s="3" t="inlineStr">
        <is>
          <t>25년이상, 융자금없는, 역세권, 중층</t>
        </is>
      </c>
      <c r="P515" s="3" t="inlineStr">
        <is>
          <t>하늘꿈공인중개사사무소</t>
        </is>
      </c>
      <c r="Q515" s="3" t="inlineStr">
        <is>
          <t>https://m.land.naver.com/article/info/2331384227</t>
        </is>
      </c>
      <c r="R515" s="3">
        <f>IF(M514=M515,IF(F514=F515,IF(H514=H515,1,0),0),0)</f>
        <v/>
      </c>
    </row>
    <row r="516">
      <c r="A516" s="3" t="inlineStr">
        <is>
          <t>2330740170</t>
        </is>
      </c>
      <c r="B516" s="3" t="inlineStr">
        <is>
          <t>사무실</t>
        </is>
      </c>
      <c r="C516" s="3" t="inlineStr">
        <is>
          <t>월세</t>
        </is>
      </c>
      <c r="D516" s="16" t="n">
        <v>10000</v>
      </c>
      <c r="E516" s="17" t="n">
        <v>126.14</v>
      </c>
      <c r="F516" s="17" t="n">
        <v>126.34</v>
      </c>
      <c r="G516" s="16" t="n">
        <v>10000</v>
      </c>
      <c r="H516" s="16" t="n">
        <v>550</v>
      </c>
      <c r="I516" s="17" t="n">
        <v>79.2</v>
      </c>
      <c r="J516" s="17" t="n">
        <v>4.4</v>
      </c>
      <c r="K516" s="3" t="n">
        <v>4</v>
      </c>
      <c r="L516" s="3" t="inlineStr">
        <is>
          <t>15</t>
        </is>
      </c>
      <c r="M516" s="3" t="n">
        <v>35.156757</v>
      </c>
      <c r="N516" s="3" t="n">
        <v>129.059901</v>
      </c>
      <c r="O516" s="3" t="inlineStr">
        <is>
          <t>25년이상, 융자금없는, 역세권, 지상층(1층제외)</t>
        </is>
      </c>
      <c r="P516" s="3" t="inlineStr">
        <is>
          <t>스마일공인중개사사무소</t>
        </is>
      </c>
      <c r="Q516" s="3" t="inlineStr">
        <is>
          <t>https://m.land.naver.com/article/info/2330740170</t>
        </is>
      </c>
      <c r="R516" s="3">
        <f>IF(M515=M516,IF(F515=F516,IF(H515=H516,1,0),0),0)</f>
        <v/>
      </c>
    </row>
    <row r="517">
      <c r="A517" s="3" t="inlineStr">
        <is>
          <t>2329031181</t>
        </is>
      </c>
      <c r="B517" s="3" t="inlineStr">
        <is>
          <t>상가</t>
        </is>
      </c>
      <c r="C517" s="3" t="inlineStr">
        <is>
          <t>월세</t>
        </is>
      </c>
      <c r="D517" s="16" t="n">
        <v>4000</v>
      </c>
      <c r="E517" s="17" t="n">
        <v>56.87</v>
      </c>
      <c r="F517" s="17" t="n">
        <v>56.91</v>
      </c>
      <c r="G517" s="16" t="n">
        <v>4000</v>
      </c>
      <c r="H517" s="16" t="n">
        <v>250</v>
      </c>
      <c r="I517" s="17" t="n">
        <v>70.3</v>
      </c>
      <c r="J517" s="17" t="n">
        <v>4.4</v>
      </c>
      <c r="K517" s="3" t="n">
        <v>1</v>
      </c>
      <c r="L517" s="3" t="inlineStr">
        <is>
          <t>4</t>
        </is>
      </c>
      <c r="M517" s="3" t="n">
        <v>35.161039</v>
      </c>
      <c r="N517" s="3" t="n">
        <v>129.056199</v>
      </c>
      <c r="O517" s="3" t="inlineStr">
        <is>
          <t>25년이상, 융자금없는, 역세권, 1층</t>
        </is>
      </c>
      <c r="P517" s="3" t="inlineStr">
        <is>
          <t>아이온부동산공인중개사사무소</t>
        </is>
      </c>
      <c r="Q517" s="3" t="inlineStr">
        <is>
          <t>https://m.land.naver.com/article/info/2329031181</t>
        </is>
      </c>
      <c r="R517" s="3">
        <f>IF(M516=M517,IF(F516=F517,IF(H516=H517,1,0),0),0)</f>
        <v/>
      </c>
    </row>
    <row r="518">
      <c r="A518" s="3" t="inlineStr">
        <is>
          <t>2330088570</t>
        </is>
      </c>
      <c r="B518" s="3" t="inlineStr">
        <is>
          <t>상가</t>
        </is>
      </c>
      <c r="C518" s="3" t="inlineStr">
        <is>
          <t>월세</t>
        </is>
      </c>
      <c r="D518" s="16" t="n">
        <v>10000</v>
      </c>
      <c r="E518" s="17" t="n">
        <v>189.06</v>
      </c>
      <c r="F518" s="17" t="n">
        <v>126.34</v>
      </c>
      <c r="G518" s="16" t="n">
        <v>10000</v>
      </c>
      <c r="H518" s="16" t="n">
        <v>550</v>
      </c>
      <c r="I518" s="17" t="n">
        <v>79.2</v>
      </c>
      <c r="J518" s="17" t="n">
        <v>4.4</v>
      </c>
      <c r="K518" s="3" t="n">
        <v>4</v>
      </c>
      <c r="L518" s="3" t="inlineStr">
        <is>
          <t>15</t>
        </is>
      </c>
      <c r="M518" s="3" t="n">
        <v>35.156757</v>
      </c>
      <c r="N518" s="3" t="n">
        <v>129.059901</v>
      </c>
      <c r="O518" s="3" t="inlineStr">
        <is>
          <t>25년이상, 융자금없는, 역세권, 지상층(1층제외)</t>
        </is>
      </c>
      <c r="P518" s="3" t="inlineStr">
        <is>
          <t>아이온부동산공인중개사사무소</t>
        </is>
      </c>
      <c r="Q518" s="3" t="inlineStr">
        <is>
          <t>https://m.land.naver.com/article/info/2330088570</t>
        </is>
      </c>
      <c r="R518" s="3">
        <f>IF(M517=M518,IF(F517=F518,IF(H517=H518,1,0),0),0)</f>
        <v/>
      </c>
    </row>
    <row r="519">
      <c r="A519" s="3" t="inlineStr">
        <is>
          <t>2331695376</t>
        </is>
      </c>
      <c r="B519" s="3" t="inlineStr">
        <is>
          <t>사무실</t>
        </is>
      </c>
      <c r="C519" s="3" t="inlineStr">
        <is>
          <t>월세</t>
        </is>
      </c>
      <c r="D519" s="16" t="n">
        <v>1000</v>
      </c>
      <c r="E519" s="17" t="n">
        <v>30.25</v>
      </c>
      <c r="F519" s="17" t="n">
        <v>27.22</v>
      </c>
      <c r="G519" s="16" t="n">
        <v>1000</v>
      </c>
      <c r="H519" s="16" t="n">
        <v>120</v>
      </c>
      <c r="I519" s="17" t="n">
        <v>36.7</v>
      </c>
      <c r="J519" s="17" t="n">
        <v>4.4</v>
      </c>
      <c r="K519" s="3" t="n">
        <v>2</v>
      </c>
      <c r="L519" s="3" t="inlineStr">
        <is>
          <t>4</t>
        </is>
      </c>
      <c r="M519" s="3" t="n">
        <v>35.16032</v>
      </c>
      <c r="N519" s="3" t="n">
        <v>129.056568</v>
      </c>
      <c r="O519" s="3" t="inlineStr">
        <is>
          <t>25년이상, 융자금없는, 역세권, 중층</t>
        </is>
      </c>
      <c r="P519" s="3" t="inlineStr">
        <is>
          <t>포도나무집공인중개사사무소</t>
        </is>
      </c>
      <c r="Q519" s="3" t="inlineStr">
        <is>
          <t>https://m.land.naver.com/article/info/2331695376</t>
        </is>
      </c>
      <c r="R519" s="3">
        <f>IF(M518=M519,IF(F518=F519,IF(H518=H519,1,0),0),0)</f>
        <v/>
      </c>
    </row>
    <row r="520">
      <c r="A520" s="3" t="inlineStr">
        <is>
          <t>2328460837</t>
        </is>
      </c>
      <c r="B520" s="3" t="inlineStr">
        <is>
          <t>상가</t>
        </is>
      </c>
      <c r="C520" s="3" t="inlineStr">
        <is>
          <t>월세</t>
        </is>
      </c>
      <c r="D520" s="16" t="n">
        <v>2500</v>
      </c>
      <c r="E520" s="17" t="n">
        <v>22.69</v>
      </c>
      <c r="F520" s="17" t="n">
        <v>22.77</v>
      </c>
      <c r="G520" s="16" t="n">
        <v>2500</v>
      </c>
      <c r="H520" s="16" t="n">
        <v>100</v>
      </c>
      <c r="I520" s="17" t="n">
        <v>109.8</v>
      </c>
      <c r="J520" s="17" t="n">
        <v>4.4</v>
      </c>
      <c r="K520" s="3" t="n">
        <v>3</v>
      </c>
      <c r="L520" s="3" t="inlineStr">
        <is>
          <t>3</t>
        </is>
      </c>
      <c r="M520" s="3" t="n">
        <v>35.156201</v>
      </c>
      <c r="N520" s="3" t="n">
        <v>129.060902</v>
      </c>
      <c r="O520" s="3" t="inlineStr">
        <is>
          <t>2년이내, 융자금없는, 역세권, 고층</t>
        </is>
      </c>
      <c r="P520" s="3" t="inlineStr">
        <is>
          <t>원상가 공인중개사 사무소</t>
        </is>
      </c>
      <c r="Q520" s="3" t="inlineStr">
        <is>
          <t>https://m.land.naver.com/article/info/2328460837</t>
        </is>
      </c>
      <c r="R520" s="3">
        <f>IF(M519=M520,IF(F519=F520,IF(H519=H520,1,0),0),0)</f>
        <v/>
      </c>
    </row>
    <row r="521">
      <c r="A521" s="3" t="inlineStr">
        <is>
          <t>2332648624</t>
        </is>
      </c>
      <c r="B521" s="3" t="inlineStr">
        <is>
          <t>상가</t>
        </is>
      </c>
      <c r="C521" s="3" t="inlineStr">
        <is>
          <t>월세</t>
        </is>
      </c>
      <c r="D521" s="16" t="n">
        <v>10000</v>
      </c>
      <c r="E521" s="17" t="n">
        <v>189.06</v>
      </c>
      <c r="F521" s="17" t="n">
        <v>126.14</v>
      </c>
      <c r="G521" s="16" t="n">
        <v>10000</v>
      </c>
      <c r="H521" s="16" t="n">
        <v>550</v>
      </c>
      <c r="I521" s="17" t="n">
        <v>79.3</v>
      </c>
      <c r="J521" s="17" t="n">
        <v>4.4</v>
      </c>
      <c r="K521" s="3" t="n">
        <v>4</v>
      </c>
      <c r="L521" s="3" t="inlineStr">
        <is>
          <t>15</t>
        </is>
      </c>
      <c r="M521" s="3" t="n">
        <v>35.156757</v>
      </c>
      <c r="N521" s="3" t="n">
        <v>129.059901</v>
      </c>
      <c r="O521" s="3" t="inlineStr">
        <is>
          <t>25년이상, 융자금적은, 역세권, 지상층(1층제외)</t>
        </is>
      </c>
      <c r="P521" s="3" t="inlineStr">
        <is>
          <t>황금알공인중개사</t>
        </is>
      </c>
      <c r="Q521" s="3" t="inlineStr">
        <is>
          <t>https://m.land.naver.com/article/info/2332648624</t>
        </is>
      </c>
      <c r="R521" s="3">
        <f>IF(M520=M521,IF(F520=F521,IF(H520=H521,1,0),0),0)</f>
        <v/>
      </c>
    </row>
    <row r="522">
      <c r="A522" s="3" t="inlineStr">
        <is>
          <t>2330922268</t>
        </is>
      </c>
      <c r="B522" s="3" t="inlineStr">
        <is>
          <t>상가</t>
        </is>
      </c>
      <c r="C522" s="3" t="inlineStr">
        <is>
          <t>월세</t>
        </is>
      </c>
      <c r="D522" s="16" t="n">
        <v>1500</v>
      </c>
      <c r="E522" s="17" t="n">
        <v>25.11</v>
      </c>
      <c r="F522" s="17" t="n">
        <v>25.15</v>
      </c>
      <c r="G522" s="16" t="n">
        <v>1500</v>
      </c>
      <c r="H522" s="16" t="n">
        <v>110</v>
      </c>
      <c r="I522" s="17" t="n">
        <v>59.6</v>
      </c>
      <c r="J522" s="17" t="n">
        <v>4.4</v>
      </c>
      <c r="K522" s="3" t="n">
        <v>12</v>
      </c>
      <c r="L522" s="3" t="inlineStr">
        <is>
          <t>14</t>
        </is>
      </c>
      <c r="M522" s="3" t="n">
        <v>35.159765</v>
      </c>
      <c r="N522" s="3" t="n">
        <v>129.060308</v>
      </c>
      <c r="O522" s="3" t="inlineStr">
        <is>
          <t>15년이내, 융자금없는, 역세권, 고층</t>
        </is>
      </c>
      <c r="P522" s="3" t="inlineStr">
        <is>
          <t>아이온부동산공인중개사사무소</t>
        </is>
      </c>
      <c r="Q522" s="3" t="inlineStr">
        <is>
          <t>https://m.land.naver.com/article/info/2330922268</t>
        </is>
      </c>
      <c r="R522" s="3">
        <f>IF(M521=M522,IF(F521=F522,IF(H521=H522,1,0),0),0)</f>
        <v/>
      </c>
    </row>
    <row r="523">
      <c r="A523" s="3" t="inlineStr">
        <is>
          <t>2329205750</t>
        </is>
      </c>
      <c r="B523" s="3" t="inlineStr">
        <is>
          <t>사무실</t>
        </is>
      </c>
      <c r="C523" s="3" t="inlineStr">
        <is>
          <t>월세</t>
        </is>
      </c>
      <c r="D523" s="16" t="n">
        <v>3000</v>
      </c>
      <c r="E523" s="17" t="n">
        <v>70.48</v>
      </c>
      <c r="F523" s="17" t="n">
        <v>70.58</v>
      </c>
      <c r="G523" s="16" t="n">
        <v>3000</v>
      </c>
      <c r="H523" s="16" t="n">
        <v>310</v>
      </c>
      <c r="I523" s="17" t="n">
        <v>42.5</v>
      </c>
      <c r="J523" s="17" t="n">
        <v>4.4</v>
      </c>
      <c r="K523" s="3" t="n">
        <v>7</v>
      </c>
      <c r="L523" s="3" t="inlineStr">
        <is>
          <t>14</t>
        </is>
      </c>
      <c r="M523" s="3" t="n">
        <v>35.159765</v>
      </c>
      <c r="N523" s="3" t="n">
        <v>129.060308</v>
      </c>
      <c r="O523" s="3" t="inlineStr">
        <is>
          <t>15년이내, 융자금없는, 역세권, 중층</t>
        </is>
      </c>
      <c r="P523" s="3" t="inlineStr">
        <is>
          <t>하늘꿈공인중개사사무소</t>
        </is>
      </c>
      <c r="Q523" s="3" t="inlineStr">
        <is>
          <t>https://m.land.naver.com/article/info/2329205750</t>
        </is>
      </c>
      <c r="R523" s="3">
        <f>IF(M522=M523,IF(F522=F523,IF(H522=H523,1,0),0),0)</f>
        <v/>
      </c>
    </row>
    <row r="524">
      <c r="A524" s="3" t="inlineStr">
        <is>
          <t>2331784114</t>
        </is>
      </c>
      <c r="B524" s="3" t="inlineStr">
        <is>
          <t>사무실</t>
        </is>
      </c>
      <c r="C524" s="3" t="inlineStr">
        <is>
          <t>월세</t>
        </is>
      </c>
      <c r="D524" s="16" t="n">
        <v>10000</v>
      </c>
      <c r="E524" s="17" t="n">
        <v>126.14</v>
      </c>
      <c r="F524" s="17" t="n">
        <v>126.34</v>
      </c>
      <c r="G524" s="16" t="n">
        <v>10000</v>
      </c>
      <c r="H524" s="16" t="n">
        <v>550</v>
      </c>
      <c r="I524" s="17" t="n">
        <v>79.2</v>
      </c>
      <c r="J524" s="17" t="n">
        <v>4.4</v>
      </c>
      <c r="K524" s="3" t="n">
        <v>4</v>
      </c>
      <c r="L524" s="3" t="inlineStr">
        <is>
          <t>15</t>
        </is>
      </c>
      <c r="M524" s="3" t="n">
        <v>35.156757</v>
      </c>
      <c r="N524" s="3" t="n">
        <v>129.059901</v>
      </c>
      <c r="O524" s="3" t="inlineStr">
        <is>
          <t>25년이상, 융자금없는, 역세권, 지상층(1층제외)</t>
        </is>
      </c>
      <c r="P524" s="3" t="inlineStr">
        <is>
          <t>하늘꿈공인중개사사무소</t>
        </is>
      </c>
      <c r="Q524" s="3" t="inlineStr">
        <is>
          <t>https://m.land.naver.com/article/info/2331784114</t>
        </is>
      </c>
      <c r="R524" s="3">
        <f>IF(M523=M524,IF(F523=F524,IF(H523=H524,1,0),0),0)</f>
        <v/>
      </c>
    </row>
    <row r="525">
      <c r="A525" s="3" t="inlineStr">
        <is>
          <t>2329058618</t>
        </is>
      </c>
      <c r="B525" s="3" t="inlineStr">
        <is>
          <t>상가</t>
        </is>
      </c>
      <c r="C525" s="3" t="inlineStr">
        <is>
          <t>월세</t>
        </is>
      </c>
      <c r="D525" s="16" t="n">
        <v>5000</v>
      </c>
      <c r="E525" s="17" t="n">
        <v>144.29</v>
      </c>
      <c r="F525" s="17" t="n">
        <v>59.89</v>
      </c>
      <c r="G525" s="16" t="n">
        <v>5000</v>
      </c>
      <c r="H525" s="16" t="n">
        <v>260</v>
      </c>
      <c r="I525" s="17" t="n">
        <v>83.5</v>
      </c>
      <c r="J525" s="17" t="n">
        <v>4.3</v>
      </c>
      <c r="K525" s="3" t="n">
        <v>6</v>
      </c>
      <c r="L525" s="3" t="inlineStr">
        <is>
          <t>12</t>
        </is>
      </c>
      <c r="M525" s="3" t="n">
        <v>35.159632</v>
      </c>
      <c r="N525" s="3" t="n">
        <v>129.06022</v>
      </c>
      <c r="O525" s="3" t="inlineStr">
        <is>
          <t>25년이상, 융자금없는, 역세권, 중층</t>
        </is>
      </c>
      <c r="P525" s="3" t="inlineStr">
        <is>
          <t>원상가부동산중개사무소</t>
        </is>
      </c>
      <c r="Q525" s="3" t="inlineStr">
        <is>
          <t>https://m.land.naver.com/article/info/2329058618</t>
        </is>
      </c>
      <c r="R525" s="3">
        <f>IF(M524=M525,IF(F524=F525,IF(H524=H525,1,0),0),0)</f>
        <v/>
      </c>
    </row>
    <row r="526">
      <c r="A526" s="3" t="inlineStr">
        <is>
          <t>2331079374</t>
        </is>
      </c>
      <c r="B526" s="3" t="inlineStr">
        <is>
          <t>상가</t>
        </is>
      </c>
      <c r="C526" s="3" t="inlineStr">
        <is>
          <t>월세</t>
        </is>
      </c>
      <c r="D526" s="16" t="n">
        <v>10000</v>
      </c>
      <c r="E526" s="17" t="n">
        <v>92.56</v>
      </c>
      <c r="F526" s="17" t="n">
        <v>92.86</v>
      </c>
      <c r="G526" s="16" t="n">
        <v>10000</v>
      </c>
      <c r="H526" s="16" t="n">
        <v>400</v>
      </c>
      <c r="I526" s="17" t="n">
        <v>107.7</v>
      </c>
      <c r="J526" s="17" t="n">
        <v>4.3</v>
      </c>
      <c r="K526" s="3" t="n">
        <v>5</v>
      </c>
      <c r="L526" s="3" t="inlineStr">
        <is>
          <t>10</t>
        </is>
      </c>
      <c r="M526" s="3" t="n">
        <v>35.156271</v>
      </c>
      <c r="N526" s="3" t="n">
        <v>129.059466</v>
      </c>
      <c r="O526" s="3" t="inlineStr">
        <is>
          <t>25년이상, 융자금없는, 역세권, 중층</t>
        </is>
      </c>
      <c r="P526" s="3" t="inlineStr">
        <is>
          <t>청운부동산공인중개사사무소</t>
        </is>
      </c>
      <c r="Q526" s="3" t="inlineStr">
        <is>
          <t>https://m.land.naver.com/article/info/2331079374</t>
        </is>
      </c>
      <c r="R526" s="3">
        <f>IF(M525=M526,IF(F525=F526,IF(H525=H526,1,0),0),0)</f>
        <v/>
      </c>
    </row>
    <row r="527">
      <c r="A527" s="3" t="inlineStr">
        <is>
          <t>2328895994</t>
        </is>
      </c>
      <c r="B527" s="3" t="inlineStr">
        <is>
          <t>사무실</t>
        </is>
      </c>
      <c r="C527" s="3" t="inlineStr">
        <is>
          <t>월세</t>
        </is>
      </c>
      <c r="D527" s="16" t="n">
        <v>10000</v>
      </c>
      <c r="E527" s="17" t="n">
        <v>34.79</v>
      </c>
      <c r="F527" s="17" t="n">
        <v>35</v>
      </c>
      <c r="G527" s="16" t="n">
        <v>10000</v>
      </c>
      <c r="H527" s="16" t="n">
        <v>150</v>
      </c>
      <c r="I527" s="17" t="n">
        <v>285.7</v>
      </c>
      <c r="J527" s="17" t="n">
        <v>4.3</v>
      </c>
      <c r="K527" s="3" t="n">
        <v>9</v>
      </c>
      <c r="L527" s="3" t="inlineStr">
        <is>
          <t>13</t>
        </is>
      </c>
      <c r="M527" s="3" t="n">
        <v>35.156092</v>
      </c>
      <c r="N527" s="3" t="n">
        <v>129.058802</v>
      </c>
      <c r="O527" s="3" t="inlineStr">
        <is>
          <t>25년이상, 융자금없는, 역세권, 고층</t>
        </is>
      </c>
      <c r="P527" s="3" t="inlineStr">
        <is>
          <t>하늘꿈공인중개사사무소</t>
        </is>
      </c>
      <c r="Q527" s="3" t="inlineStr">
        <is>
          <t>https://m.land.naver.com/article/info/2328895994</t>
        </is>
      </c>
      <c r="R527" s="3">
        <f>IF(M526=M527,IF(F526=F527,IF(H526=H527,1,0),0),0)</f>
        <v/>
      </c>
    </row>
    <row r="528">
      <c r="A528" s="3" t="inlineStr">
        <is>
          <t>2329907134</t>
        </is>
      </c>
      <c r="B528" s="3" t="inlineStr">
        <is>
          <t>상가</t>
        </is>
      </c>
      <c r="C528" s="3" t="inlineStr">
        <is>
          <t>월세</t>
        </is>
      </c>
      <c r="D528" s="16" t="n">
        <v>2500</v>
      </c>
      <c r="E528" s="17" t="n">
        <v>37.21</v>
      </c>
      <c r="F528" s="17" t="n">
        <v>37.5</v>
      </c>
      <c r="G528" s="16" t="n">
        <v>2500</v>
      </c>
      <c r="H528" s="16" t="n">
        <v>160</v>
      </c>
      <c r="I528" s="17" t="n">
        <v>66.7</v>
      </c>
      <c r="J528" s="17" t="n">
        <v>4.3</v>
      </c>
      <c r="K528" s="3" t="n">
        <v>2</v>
      </c>
      <c r="L528" s="3" t="inlineStr">
        <is>
          <t>5</t>
        </is>
      </c>
      <c r="M528" s="3" t="n">
        <v>35.157593</v>
      </c>
      <c r="N528" s="3" t="n">
        <v>129.061815</v>
      </c>
      <c r="O528" s="3" t="inlineStr">
        <is>
          <t>25년이상, 융자금없는, 역세권, 중층</t>
        </is>
      </c>
      <c r="P528" s="3" t="inlineStr">
        <is>
          <t>아이온부동산공인중개사사무소</t>
        </is>
      </c>
      <c r="Q528" s="3" t="inlineStr">
        <is>
          <t>https://m.land.naver.com/article/info/2329907134</t>
        </is>
      </c>
      <c r="R528" s="3">
        <f>IF(M527=M528,IF(F527=F528,IF(H527=H528,1,0),0),0)</f>
        <v/>
      </c>
    </row>
    <row r="529">
      <c r="A529" s="3" t="inlineStr">
        <is>
          <t>2329058381</t>
        </is>
      </c>
      <c r="B529" s="3" t="inlineStr">
        <is>
          <t>상가</t>
        </is>
      </c>
      <c r="C529" s="3" t="inlineStr">
        <is>
          <t>월세</t>
        </is>
      </c>
      <c r="D529" s="16" t="n">
        <v>20000</v>
      </c>
      <c r="E529" s="17" t="n">
        <v>182.41</v>
      </c>
      <c r="F529" s="17" t="n">
        <v>117.61</v>
      </c>
      <c r="G529" s="16" t="n">
        <v>20000</v>
      </c>
      <c r="H529" s="16" t="n">
        <v>500</v>
      </c>
      <c r="I529" s="17" t="n">
        <v>170.1</v>
      </c>
      <c r="J529" s="17" t="n">
        <v>4.3</v>
      </c>
      <c r="K529" s="3" t="n">
        <v>10</v>
      </c>
      <c r="L529" s="3" t="inlineStr">
        <is>
          <t>13</t>
        </is>
      </c>
      <c r="M529" s="3" t="n">
        <v>35.156092</v>
      </c>
      <c r="N529" s="3" t="n">
        <v>129.058802</v>
      </c>
      <c r="O529" s="3" t="inlineStr">
        <is>
          <t>25년이상, 융자금없는, 역세권, 고층</t>
        </is>
      </c>
      <c r="P529" s="3" t="inlineStr">
        <is>
          <t>원상가부동산중개사무소</t>
        </is>
      </c>
      <c r="Q529" s="3" t="inlineStr">
        <is>
          <t>https://m.land.naver.com/article/info/2329058381</t>
        </is>
      </c>
      <c r="R529" s="3">
        <f>IF(M528=M529,IF(F528=F529,IF(H528=H529,1,0),0),0)</f>
        <v/>
      </c>
    </row>
    <row r="530">
      <c r="A530" s="3" t="inlineStr">
        <is>
          <t>2329849650</t>
        </is>
      </c>
      <c r="B530" s="3" t="inlineStr">
        <is>
          <t>상가</t>
        </is>
      </c>
      <c r="C530" s="3" t="inlineStr">
        <is>
          <t>월세</t>
        </is>
      </c>
      <c r="D530" s="16" t="n">
        <v>30000</v>
      </c>
      <c r="E530" s="17" t="n">
        <v>151.85</v>
      </c>
      <c r="F530" s="17" t="n">
        <v>116.98</v>
      </c>
      <c r="G530" s="16" t="n">
        <v>30000</v>
      </c>
      <c r="H530" s="16" t="n">
        <v>500</v>
      </c>
      <c r="I530" s="17" t="n">
        <v>256.5</v>
      </c>
      <c r="J530" s="17" t="n">
        <v>4.3</v>
      </c>
      <c r="K530" s="3" t="n">
        <v>10</v>
      </c>
      <c r="L530" s="3" t="inlineStr">
        <is>
          <t>11</t>
        </is>
      </c>
      <c r="M530" s="3" t="n">
        <v>35.156092</v>
      </c>
      <c r="N530" s="3" t="n">
        <v>129.058802</v>
      </c>
      <c r="O530" s="3" t="inlineStr">
        <is>
          <t>25년이상, 융자금없는, 역세권, 고층</t>
        </is>
      </c>
      <c r="P530" s="3" t="inlineStr">
        <is>
          <t>아이온부동산공인중개사사무소</t>
        </is>
      </c>
      <c r="Q530" s="3" t="inlineStr">
        <is>
          <t>https://m.land.naver.com/article/info/2329849650</t>
        </is>
      </c>
      <c r="R530" s="3">
        <f>IF(M529=M530,IF(F529=F530,IF(H529=H530,1,0),0),0)</f>
        <v/>
      </c>
    </row>
    <row r="531">
      <c r="A531" s="3" t="inlineStr">
        <is>
          <t>2332239835</t>
        </is>
      </c>
      <c r="B531" s="3" t="inlineStr">
        <is>
          <t>상가</t>
        </is>
      </c>
      <c r="C531" s="3" t="inlineStr">
        <is>
          <t>월세</t>
        </is>
      </c>
      <c r="D531" s="16" t="n">
        <v>1000</v>
      </c>
      <c r="E531" s="17" t="n">
        <v>16.03</v>
      </c>
      <c r="F531" s="17" t="n">
        <v>16.2</v>
      </c>
      <c r="G531" s="16" t="n">
        <v>1000</v>
      </c>
      <c r="H531" s="16" t="n">
        <v>70</v>
      </c>
      <c r="I531" s="17" t="n">
        <v>61.7</v>
      </c>
      <c r="J531" s="17" t="n">
        <v>4.3</v>
      </c>
      <c r="K531" s="3" t="n">
        <v>3</v>
      </c>
      <c r="L531" s="3" t="inlineStr">
        <is>
          <t>3</t>
        </is>
      </c>
      <c r="M531" s="3" t="n">
        <v>35.155485</v>
      </c>
      <c r="N531" s="3" t="n">
        <v>129.056971</v>
      </c>
      <c r="O531" s="3" t="inlineStr">
        <is>
          <t>25년이상, 융자금없는, 역세권, 고층</t>
        </is>
      </c>
      <c r="P531" s="3" t="inlineStr">
        <is>
          <t>아이온부동산공인중개사사무소</t>
        </is>
      </c>
      <c r="Q531" s="3" t="inlineStr">
        <is>
          <t>https://m.land.naver.com/article/info/2332239835</t>
        </is>
      </c>
      <c r="R531" s="3">
        <f>IF(M530=M531,IF(F530=F531,IF(H530=H531,1,0),0),0)</f>
        <v/>
      </c>
    </row>
    <row r="532">
      <c r="A532" s="3" t="inlineStr">
        <is>
          <t>2328543062</t>
        </is>
      </c>
      <c r="B532" s="3" t="inlineStr">
        <is>
          <t>상가</t>
        </is>
      </c>
      <c r="C532" s="3" t="inlineStr">
        <is>
          <t>월세</t>
        </is>
      </c>
      <c r="D532" s="16" t="n">
        <v>5000</v>
      </c>
      <c r="E532" s="17" t="n">
        <v>110.41</v>
      </c>
      <c r="F532" s="17" t="n">
        <v>70</v>
      </c>
      <c r="G532" s="16" t="n">
        <v>5000</v>
      </c>
      <c r="H532" s="16" t="n">
        <v>300</v>
      </c>
      <c r="I532" s="17" t="n">
        <v>71.40000000000001</v>
      </c>
      <c r="J532" s="17" t="n">
        <v>4.3</v>
      </c>
      <c r="K532" s="3" t="n">
        <v>-2</v>
      </c>
      <c r="L532" s="3" t="inlineStr">
        <is>
          <t>10</t>
        </is>
      </c>
      <c r="M532" s="3" t="n">
        <v>35.156271</v>
      </c>
      <c r="N532" s="3" t="n">
        <v>129.059466</v>
      </c>
      <c r="O532" s="3" t="inlineStr">
        <is>
          <t>25년이상, 융자금없는, 역세권, 지하층</t>
        </is>
      </c>
      <c r="P532" s="3" t="inlineStr">
        <is>
          <t>(주)리츠부산 부동산 중개법인</t>
        </is>
      </c>
      <c r="Q532" s="3" t="inlineStr">
        <is>
          <t>https://m.land.naver.com/article/info/2328543062</t>
        </is>
      </c>
      <c r="R532" s="3">
        <f>IF(M531=M532,IF(F531=F532,IF(H531=H532,1,0),0),0)</f>
        <v/>
      </c>
    </row>
    <row r="533">
      <c r="A533" s="3" t="inlineStr">
        <is>
          <t>2330661221</t>
        </is>
      </c>
      <c r="B533" s="3" t="inlineStr">
        <is>
          <t>상가</t>
        </is>
      </c>
      <c r="C533" s="3" t="inlineStr">
        <is>
          <t>월세</t>
        </is>
      </c>
      <c r="D533" s="16" t="n">
        <v>2000</v>
      </c>
      <c r="E533" s="17" t="n">
        <v>36</v>
      </c>
      <c r="F533" s="17" t="n">
        <v>36</v>
      </c>
      <c r="G533" s="16" t="n">
        <v>2000</v>
      </c>
      <c r="H533" s="16" t="n">
        <v>150</v>
      </c>
      <c r="I533" s="17" t="n">
        <v>55.6</v>
      </c>
      <c r="J533" s="17" t="n">
        <v>4.2</v>
      </c>
      <c r="K533" s="3" t="n">
        <v>3</v>
      </c>
      <c r="L533" s="3" t="inlineStr">
        <is>
          <t>4</t>
        </is>
      </c>
      <c r="M533" s="3" t="n">
        <v>35.15663</v>
      </c>
      <c r="N533" s="3" t="n">
        <v>129.057517</v>
      </c>
      <c r="O533" s="3" t="inlineStr">
        <is>
          <t>25년이상, 융자금없는, 역세권, 고층</t>
        </is>
      </c>
      <c r="P533" s="3" t="inlineStr">
        <is>
          <t>아이온부동산공인중개사사무소</t>
        </is>
      </c>
      <c r="Q533" s="3" t="inlineStr">
        <is>
          <t>https://m.land.naver.com/article/info/2330661221</t>
        </is>
      </c>
      <c r="R533" s="3">
        <f>IF(M532=M533,IF(F532=F533,IF(H532=H533,1,0),0),0)</f>
        <v/>
      </c>
    </row>
    <row r="534">
      <c r="A534" s="3" t="inlineStr">
        <is>
          <t>2328469440</t>
        </is>
      </c>
      <c r="B534" s="3" t="inlineStr">
        <is>
          <t>상가</t>
        </is>
      </c>
      <c r="C534" s="3" t="inlineStr">
        <is>
          <t>월세</t>
        </is>
      </c>
      <c r="D534" s="16" t="n">
        <v>1100</v>
      </c>
      <c r="E534" s="17" t="n">
        <v>9.98</v>
      </c>
      <c r="F534" s="17" t="n">
        <v>9.98</v>
      </c>
      <c r="G534" s="16" t="n">
        <v>1100</v>
      </c>
      <c r="H534" s="16" t="n">
        <v>42</v>
      </c>
      <c r="I534" s="17" t="n">
        <v>110.2</v>
      </c>
      <c r="J534" s="17" t="n">
        <v>4.2</v>
      </c>
      <c r="K534" s="3" t="n">
        <v>3</v>
      </c>
      <c r="L534" s="3" t="inlineStr">
        <is>
          <t>6</t>
        </is>
      </c>
      <c r="M534" s="3" t="n">
        <v>35.15944</v>
      </c>
      <c r="N534" s="3" t="n">
        <v>129.06117</v>
      </c>
      <c r="O534" s="3" t="inlineStr">
        <is>
          <t>25년이상, 융자금없는, 역세권, 중층</t>
        </is>
      </c>
      <c r="P534" s="3" t="inlineStr">
        <is>
          <t>아이온부동산공인중개사사무소</t>
        </is>
      </c>
      <c r="Q534" s="3" t="inlineStr">
        <is>
          <t>https://m.land.naver.com/article/info/2328469440</t>
        </is>
      </c>
      <c r="R534" s="3">
        <f>IF(M533=M534,IF(F533=F534,IF(H533=H534,1,0),0),0)</f>
        <v/>
      </c>
    </row>
    <row r="535">
      <c r="A535" s="3" t="inlineStr">
        <is>
          <t>2330598119</t>
        </is>
      </c>
      <c r="B535" s="3" t="inlineStr">
        <is>
          <t>상가</t>
        </is>
      </c>
      <c r="C535" s="3" t="inlineStr">
        <is>
          <t>월세</t>
        </is>
      </c>
      <c r="D535" s="16" t="n">
        <v>20000</v>
      </c>
      <c r="E535" s="17" t="n">
        <v>94.98</v>
      </c>
      <c r="F535" s="17" t="n">
        <v>95.06</v>
      </c>
      <c r="G535" s="16" t="n">
        <v>20000</v>
      </c>
      <c r="H535" s="16" t="n">
        <v>400</v>
      </c>
      <c r="I535" s="17" t="n">
        <v>210.4</v>
      </c>
      <c r="J535" s="17" t="n">
        <v>4.2</v>
      </c>
      <c r="K535" s="3" t="n">
        <v>3</v>
      </c>
      <c r="L535" s="3" t="inlineStr">
        <is>
          <t>5</t>
        </is>
      </c>
      <c r="M535" s="3" t="n">
        <v>35.160151</v>
      </c>
      <c r="N535" s="3" t="n">
        <v>129.056886</v>
      </c>
      <c r="O535" s="3" t="inlineStr">
        <is>
          <t>25년이상, 융자금없는, 역세권, 중층</t>
        </is>
      </c>
      <c r="P535" s="3" t="inlineStr">
        <is>
          <t>굿모닝공인중개사사무소</t>
        </is>
      </c>
      <c r="Q535" s="3" t="inlineStr">
        <is>
          <t>https://m.land.naver.com/article/info/2330598119</t>
        </is>
      </c>
      <c r="R535" s="3">
        <f>IF(M534=M535,IF(F534=F535,IF(H534=H535,1,0),0),0)</f>
        <v/>
      </c>
    </row>
    <row r="536">
      <c r="A536" s="3" t="inlineStr">
        <is>
          <t>2330509172</t>
        </is>
      </c>
      <c r="B536" s="3" t="inlineStr">
        <is>
          <t>상가</t>
        </is>
      </c>
      <c r="C536" s="3" t="inlineStr">
        <is>
          <t>월세</t>
        </is>
      </c>
      <c r="D536" s="16" t="n">
        <v>7000</v>
      </c>
      <c r="E536" s="17" t="n">
        <v>86.20999999999999</v>
      </c>
      <c r="F536" s="17" t="n">
        <v>86.31</v>
      </c>
      <c r="G536" s="16" t="n">
        <v>7000</v>
      </c>
      <c r="H536" s="16" t="n">
        <v>350</v>
      </c>
      <c r="I536" s="17" t="n">
        <v>81.09999999999999</v>
      </c>
      <c r="J536" s="17" t="n">
        <v>4.1</v>
      </c>
      <c r="K536" s="3" t="n">
        <v>6</v>
      </c>
      <c r="L536" s="3" t="inlineStr">
        <is>
          <t>15</t>
        </is>
      </c>
      <c r="M536" s="3" t="n">
        <v>35.159389</v>
      </c>
      <c r="N536" s="3" t="n">
        <v>129.060015</v>
      </c>
      <c r="O536" s="3" t="inlineStr">
        <is>
          <t>15년이내, 융자금없는, 역세권, 중층</t>
        </is>
      </c>
      <c r="P536" s="3" t="inlineStr">
        <is>
          <t>엘시티리움부동산공인중개사사무소</t>
        </is>
      </c>
      <c r="Q536" s="3" t="inlineStr">
        <is>
          <t>https://m.land.naver.com/article/info/2330509172</t>
        </is>
      </c>
      <c r="R536" s="3">
        <f>IF(M535=M536,IF(F535=F536,IF(H535=H536,1,0),0),0)</f>
        <v/>
      </c>
    </row>
    <row r="537" hidden="1">
      <c r="A537" s="3" t="inlineStr">
        <is>
          <t>2329898614</t>
        </is>
      </c>
      <c r="B537" s="3" t="inlineStr">
        <is>
          <t>상가</t>
        </is>
      </c>
      <c r="C537" s="3" t="inlineStr">
        <is>
          <t>월세</t>
        </is>
      </c>
      <c r="D537" s="16" t="n">
        <v>4000</v>
      </c>
      <c r="E537" s="17" t="n">
        <v>61.41</v>
      </c>
      <c r="F537" s="17" t="n">
        <v>61.67</v>
      </c>
      <c r="G537" s="16" t="n">
        <v>4000</v>
      </c>
      <c r="H537" s="16" t="n">
        <v>250</v>
      </c>
      <c r="I537" s="17" t="n">
        <v>64.90000000000001</v>
      </c>
      <c r="J537" s="17" t="n">
        <v>4.1</v>
      </c>
      <c r="K537" s="3" t="n">
        <v>3</v>
      </c>
      <c r="L537" s="3" t="inlineStr">
        <is>
          <t>5</t>
        </is>
      </c>
      <c r="M537" s="3" t="n">
        <v>35.157018</v>
      </c>
      <c r="N537" s="3" t="n">
        <v>129.057519</v>
      </c>
      <c r="O537" s="3" t="inlineStr">
        <is>
          <t>25년이상, 융자금적은, 역세권, 중층</t>
        </is>
      </c>
      <c r="P537" s="3" t="inlineStr">
        <is>
          <t>경성부동산</t>
        </is>
      </c>
      <c r="Q537" s="3" t="inlineStr">
        <is>
          <t>https://m.land.naver.com/article/info/2329898614</t>
        </is>
      </c>
      <c r="R537" s="3">
        <f>IF(#REF!=M537,IF(#REF!=F537,IF(#REF!=H537,1,0),0),0)</f>
        <v/>
      </c>
    </row>
    <row r="538">
      <c r="A538" s="3" t="inlineStr">
        <is>
          <t>2330390153</t>
        </is>
      </c>
      <c r="B538" s="3" t="inlineStr">
        <is>
          <t>상가</t>
        </is>
      </c>
      <c r="C538" s="3" t="inlineStr">
        <is>
          <t>월세</t>
        </is>
      </c>
      <c r="D538" s="16" t="n">
        <v>2000</v>
      </c>
      <c r="E538" s="17" t="n">
        <v>28.74</v>
      </c>
      <c r="F538" s="17" t="n">
        <v>28.92</v>
      </c>
      <c r="G538" s="16" t="n">
        <v>2000</v>
      </c>
      <c r="H538" s="16" t="n">
        <v>120</v>
      </c>
      <c r="I538" s="17" t="n">
        <v>69.2</v>
      </c>
      <c r="J538" s="17" t="n">
        <v>4.1</v>
      </c>
      <c r="K538" s="3" t="n">
        <v>2</v>
      </c>
      <c r="L538" s="3" t="inlineStr">
        <is>
          <t>4</t>
        </is>
      </c>
      <c r="M538" s="3" t="n">
        <v>35.160024</v>
      </c>
      <c r="N538" s="3" t="n">
        <v>129.057528</v>
      </c>
      <c r="O538" s="3" t="inlineStr">
        <is>
          <t>25년이상, 융자금없는, 역세권, 중층</t>
        </is>
      </c>
      <c r="P538" s="3" t="inlineStr">
        <is>
          <t>제일공인중개사사무소</t>
        </is>
      </c>
      <c r="Q538" s="3" t="inlineStr">
        <is>
          <t>https://m.land.naver.com/article/info/2330390153</t>
        </is>
      </c>
      <c r="R538" s="3">
        <f>IF(M537=M538,IF(F537=F538,IF(H537=H538,1,0),0),0)</f>
        <v/>
      </c>
    </row>
    <row r="539">
      <c r="A539" s="3" t="inlineStr">
        <is>
          <t>2332032635</t>
        </is>
      </c>
      <c r="B539" s="3" t="inlineStr">
        <is>
          <t>사무실</t>
        </is>
      </c>
      <c r="C539" s="3" t="inlineStr">
        <is>
          <t>월세</t>
        </is>
      </c>
      <c r="D539" s="16" t="n">
        <v>7000</v>
      </c>
      <c r="E539" s="17" t="n">
        <v>85.91</v>
      </c>
      <c r="F539" s="17" t="n">
        <v>86</v>
      </c>
      <c r="G539" s="16" t="n">
        <v>7000</v>
      </c>
      <c r="H539" s="16" t="n">
        <v>350</v>
      </c>
      <c r="I539" s="17" t="n">
        <v>81.40000000000001</v>
      </c>
      <c r="J539" s="17" t="n">
        <v>4.1</v>
      </c>
      <c r="K539" s="3" t="n">
        <v>12</v>
      </c>
      <c r="L539" s="3" t="inlineStr">
        <is>
          <t>15</t>
        </is>
      </c>
      <c r="M539" s="3" t="n">
        <v>35.159389</v>
      </c>
      <c r="N539" s="3" t="n">
        <v>129.060015</v>
      </c>
      <c r="O539" s="3" t="inlineStr">
        <is>
          <t>15년이내, 융자금없는, 역세권, 고층</t>
        </is>
      </c>
      <c r="P539" s="3" t="inlineStr">
        <is>
          <t>하늘꿈공인중개사사무소</t>
        </is>
      </c>
      <c r="Q539" s="3" t="inlineStr">
        <is>
          <t>https://m.land.naver.com/article/info/2332032635</t>
        </is>
      </c>
      <c r="R539" s="3">
        <f>IF(M538=M539,IF(F538=F539,IF(H538=H539,1,0),0),0)</f>
        <v/>
      </c>
    </row>
    <row r="540">
      <c r="A540" s="3" t="inlineStr">
        <is>
          <t>2329591165</t>
        </is>
      </c>
      <c r="B540" s="3" t="inlineStr">
        <is>
          <t>상가</t>
        </is>
      </c>
      <c r="C540" s="3" t="inlineStr">
        <is>
          <t>월세</t>
        </is>
      </c>
      <c r="D540" s="16" t="n">
        <v>7000</v>
      </c>
      <c r="E540" s="17" t="n">
        <v>104.97</v>
      </c>
      <c r="F540" s="17" t="n">
        <v>86.31</v>
      </c>
      <c r="G540" s="16" t="n">
        <v>7000</v>
      </c>
      <c r="H540" s="16" t="n">
        <v>350</v>
      </c>
      <c r="I540" s="17" t="n">
        <v>81.09999999999999</v>
      </c>
      <c r="J540" s="17" t="n">
        <v>4.1</v>
      </c>
      <c r="K540" s="3" t="n">
        <v>6</v>
      </c>
      <c r="L540" s="3" t="inlineStr">
        <is>
          <t>15</t>
        </is>
      </c>
      <c r="M540" s="3" t="n">
        <v>35.159389</v>
      </c>
      <c r="N540" s="3" t="n">
        <v>129.060015</v>
      </c>
      <c r="O540" s="3" t="inlineStr">
        <is>
          <t>15년이내, 융자금없는, 역세권, 중층</t>
        </is>
      </c>
      <c r="P540" s="3" t="inlineStr">
        <is>
          <t>센트럴부동산중개사사무소</t>
        </is>
      </c>
      <c r="Q540" s="3" t="inlineStr">
        <is>
          <t>https://m.land.naver.com/article/info/2329591165</t>
        </is>
      </c>
      <c r="R540" s="3">
        <f>IF(M539=M540,IF(F539=F540,IF(H539=H540,1,0),0),0)</f>
        <v/>
      </c>
    </row>
    <row r="541" hidden="1">
      <c r="A541" s="3" t="inlineStr">
        <is>
          <t>2331196838</t>
        </is>
      </c>
      <c r="B541" s="3" t="inlineStr">
        <is>
          <t>상가</t>
        </is>
      </c>
      <c r="C541" s="3" t="inlineStr">
        <is>
          <t>월세</t>
        </is>
      </c>
      <c r="D541" s="16" t="n">
        <v>9000</v>
      </c>
      <c r="E541" s="17" t="n">
        <v>339.71</v>
      </c>
      <c r="F541" s="17" t="n">
        <v>169.97</v>
      </c>
      <c r="G541" s="16" t="n">
        <v>9000</v>
      </c>
      <c r="H541" s="16" t="n">
        <v>700</v>
      </c>
      <c r="I541" s="17" t="n">
        <v>53</v>
      </c>
      <c r="J541" s="17" t="n">
        <v>4.1</v>
      </c>
      <c r="K541" s="3" t="n">
        <v>3</v>
      </c>
      <c r="L541" s="3" t="inlineStr">
        <is>
          <t>20</t>
        </is>
      </c>
      <c r="M541" s="3" t="n">
        <v>35.160609</v>
      </c>
      <c r="N541" s="3" t="n">
        <v>129.057317</v>
      </c>
      <c r="O541" s="3" t="inlineStr">
        <is>
          <t>10년이내, 융자금없는, 역세권, 지상층(1층제외)</t>
        </is>
      </c>
      <c r="P541" s="3" t="inlineStr">
        <is>
          <t>(주)리츠부산 부동산 중개법인</t>
        </is>
      </c>
      <c r="Q541" s="3" t="inlineStr">
        <is>
          <t>https://m.land.naver.com/article/info/2331196838</t>
        </is>
      </c>
      <c r="R541" s="3">
        <f>IF(#REF!=M541,IF(#REF!=F541,IF(#REF!=H541,1,0),0),0)</f>
        <v/>
      </c>
    </row>
    <row r="542">
      <c r="A542" s="3" t="inlineStr">
        <is>
          <t>2330908159</t>
        </is>
      </c>
      <c r="B542" s="3" t="inlineStr">
        <is>
          <t>상가</t>
        </is>
      </c>
      <c r="C542" s="3" t="inlineStr">
        <is>
          <t>월세</t>
        </is>
      </c>
      <c r="D542" s="16" t="n">
        <v>1500</v>
      </c>
      <c r="E542" s="17" t="n">
        <v>21.78</v>
      </c>
      <c r="F542" s="17" t="n">
        <v>22.05</v>
      </c>
      <c r="G542" s="16" t="n">
        <v>1500</v>
      </c>
      <c r="H542" s="16" t="n">
        <v>90</v>
      </c>
      <c r="I542" s="17" t="n">
        <v>68</v>
      </c>
      <c r="J542" s="17" t="n">
        <v>4.1</v>
      </c>
      <c r="K542" s="3" t="n">
        <v>3</v>
      </c>
      <c r="L542" s="3" t="inlineStr">
        <is>
          <t>4</t>
        </is>
      </c>
      <c r="M542" s="3" t="n">
        <v>35.155521</v>
      </c>
      <c r="N542" s="3" t="n">
        <v>129.057409</v>
      </c>
      <c r="O542" s="3" t="inlineStr">
        <is>
          <t>25년이상, 융자금없는, 역세권, 고층</t>
        </is>
      </c>
      <c r="P542" s="3" t="inlineStr">
        <is>
          <t>THE공간부동산중개사무소</t>
        </is>
      </c>
      <c r="Q542" s="3" t="inlineStr">
        <is>
          <t>https://m.land.naver.com/article/info/2330908159</t>
        </is>
      </c>
      <c r="R542" s="3">
        <f>IF(M541=M542,IF(F541=F542,IF(H541=H542,1,0),0),0)</f>
        <v/>
      </c>
    </row>
    <row r="543">
      <c r="A543" s="3" t="inlineStr">
        <is>
          <t>2328705873</t>
        </is>
      </c>
      <c r="B543" s="3" t="inlineStr">
        <is>
          <t>상가</t>
        </is>
      </c>
      <c r="C543" s="3" t="inlineStr">
        <is>
          <t>월세</t>
        </is>
      </c>
      <c r="D543" s="16" t="n">
        <v>3000</v>
      </c>
      <c r="E543" s="17" t="n">
        <v>48.4</v>
      </c>
      <c r="F543" s="17" t="n">
        <v>48.4</v>
      </c>
      <c r="G543" s="16" t="n">
        <v>3000</v>
      </c>
      <c r="H543" s="16" t="n">
        <v>200</v>
      </c>
      <c r="I543" s="17" t="n">
        <v>62</v>
      </c>
      <c r="J543" s="17" t="n">
        <v>4.1</v>
      </c>
      <c r="K543" s="3" t="n">
        <v>1</v>
      </c>
      <c r="L543" s="3" t="inlineStr">
        <is>
          <t>4</t>
        </is>
      </c>
      <c r="M543" s="3" t="n">
        <v>35.160227</v>
      </c>
      <c r="N543" s="3" t="n">
        <v>129.057535</v>
      </c>
      <c r="O543" s="3" t="inlineStr">
        <is>
          <t>25년이상, 융자금없는, 역세권, 1층</t>
        </is>
      </c>
      <c r="P543" s="3" t="inlineStr">
        <is>
          <t>청년공인중개사사무소</t>
        </is>
      </c>
      <c r="Q543" s="3" t="inlineStr">
        <is>
          <t>https://m.land.naver.com/article/info/2328705873</t>
        </is>
      </c>
      <c r="R543" s="3">
        <f>IF(M542=M543,IF(F542=F543,IF(H542=H543,1,0),0),0)</f>
        <v/>
      </c>
    </row>
    <row r="544">
      <c r="A544" s="3" t="inlineStr">
        <is>
          <t>2330311619</t>
        </is>
      </c>
      <c r="B544" s="3" t="inlineStr">
        <is>
          <t>상가</t>
        </is>
      </c>
      <c r="C544" s="3" t="inlineStr">
        <is>
          <t>월세</t>
        </is>
      </c>
      <c r="D544" s="16" t="n">
        <v>7000</v>
      </c>
      <c r="E544" s="17" t="n">
        <v>86.20999999999999</v>
      </c>
      <c r="F544" s="17" t="n">
        <v>86.20999999999999</v>
      </c>
      <c r="G544" s="16" t="n">
        <v>7000</v>
      </c>
      <c r="H544" s="16" t="n">
        <v>350</v>
      </c>
      <c r="I544" s="17" t="n">
        <v>81.2</v>
      </c>
      <c r="J544" s="17" t="n">
        <v>4.1</v>
      </c>
      <c r="K544" s="3" t="n">
        <v>6</v>
      </c>
      <c r="L544" s="3" t="inlineStr">
        <is>
          <t>15</t>
        </is>
      </c>
      <c r="M544" s="3" t="n">
        <v>35.159389</v>
      </c>
      <c r="N544" s="3" t="n">
        <v>129.060015</v>
      </c>
      <c r="O544" s="3" t="inlineStr">
        <is>
          <t>15년이내, 융자금적은, 역세권, 중층</t>
        </is>
      </c>
      <c r="P544" s="3" t="inlineStr">
        <is>
          <t>황금알공인중개사</t>
        </is>
      </c>
      <c r="Q544" s="3" t="inlineStr">
        <is>
          <t>https://m.land.naver.com/article/info/2330311619</t>
        </is>
      </c>
      <c r="R544" s="3">
        <f>IF(M543=M544,IF(F543=F544,IF(H543=H544,1,0),0),0)</f>
        <v/>
      </c>
    </row>
    <row r="545">
      <c r="A545" s="3" t="inlineStr">
        <is>
          <t>2331079322</t>
        </is>
      </c>
      <c r="B545" s="3" t="inlineStr">
        <is>
          <t>상가</t>
        </is>
      </c>
      <c r="C545" s="3" t="inlineStr">
        <is>
          <t>월세</t>
        </is>
      </c>
      <c r="D545" s="16" t="n">
        <v>7000</v>
      </c>
      <c r="E545" s="17" t="n">
        <v>122.51</v>
      </c>
      <c r="F545" s="17" t="n">
        <v>86.31</v>
      </c>
      <c r="G545" s="16" t="n">
        <v>7000</v>
      </c>
      <c r="H545" s="16" t="n">
        <v>350</v>
      </c>
      <c r="I545" s="17" t="n">
        <v>81.09999999999999</v>
      </c>
      <c r="J545" s="17" t="n">
        <v>4.1</v>
      </c>
      <c r="K545" s="3" t="n">
        <v>6</v>
      </c>
      <c r="L545" s="3" t="inlineStr">
        <is>
          <t>15</t>
        </is>
      </c>
      <c r="M545" s="3" t="n">
        <v>35.159389</v>
      </c>
      <c r="N545" s="3" t="n">
        <v>129.060015</v>
      </c>
      <c r="O545" s="3" t="inlineStr">
        <is>
          <t>15년이내, 융자금없는, 역세권, 중층</t>
        </is>
      </c>
      <c r="P545" s="3" t="inlineStr">
        <is>
          <t>청운부동산공인중개사사무소</t>
        </is>
      </c>
      <c r="Q545" s="3" t="inlineStr">
        <is>
          <t>https://m.land.naver.com/article/info/2331079322</t>
        </is>
      </c>
      <c r="R545" s="3">
        <f>IF(M544=M545,IF(F544=F545,IF(H544=H545,1,0),0),0)</f>
        <v/>
      </c>
    </row>
    <row r="546">
      <c r="A546" s="3" t="inlineStr">
        <is>
          <t>2331858998</t>
        </is>
      </c>
      <c r="B546" s="3" t="inlineStr">
        <is>
          <t>상가</t>
        </is>
      </c>
      <c r="C546" s="3" t="inlineStr">
        <is>
          <t>월세</t>
        </is>
      </c>
      <c r="D546" s="16" t="n">
        <v>3000</v>
      </c>
      <c r="E546" s="17" t="n">
        <v>57.48</v>
      </c>
      <c r="F546" s="17" t="n">
        <v>49.85</v>
      </c>
      <c r="G546" s="16" t="n">
        <v>3000</v>
      </c>
      <c r="H546" s="16" t="n">
        <v>200</v>
      </c>
      <c r="I546" s="17" t="n">
        <v>60.2</v>
      </c>
      <c r="J546" s="17" t="n">
        <v>4</v>
      </c>
      <c r="K546" s="3" t="n">
        <v>-1</v>
      </c>
      <c r="L546" s="3" t="inlineStr">
        <is>
          <t>4</t>
        </is>
      </c>
      <c r="M546" s="3" t="n">
        <v>35.159732</v>
      </c>
      <c r="N546" s="3" t="n">
        <v>129.059649</v>
      </c>
      <c r="O546" s="3" t="inlineStr">
        <is>
          <t>25년이상, 융자금없는, 역세권, 지하층</t>
        </is>
      </c>
      <c r="P546" s="3" t="inlineStr">
        <is>
          <t>굿모닝공인중개사사무소</t>
        </is>
      </c>
      <c r="Q546" s="3" t="inlineStr">
        <is>
          <t>https://m.land.naver.com/article/info/2331858998</t>
        </is>
      </c>
      <c r="R546" s="3">
        <f>IF(M545=M546,IF(F545=F546,IF(H545=H546,1,0),0),0)</f>
        <v/>
      </c>
    </row>
    <row r="547">
      <c r="A547" s="3" t="inlineStr">
        <is>
          <t>2329198237</t>
        </is>
      </c>
      <c r="B547" s="3" t="inlineStr">
        <is>
          <t>상가</t>
        </is>
      </c>
      <c r="C547" s="3" t="inlineStr">
        <is>
          <t>월세</t>
        </is>
      </c>
      <c r="D547" s="16" t="n">
        <v>2000</v>
      </c>
      <c r="E547" s="17" t="n">
        <v>45.07</v>
      </c>
      <c r="F547" s="17" t="n">
        <v>45.17</v>
      </c>
      <c r="G547" s="16" t="n">
        <v>2000</v>
      </c>
      <c r="H547" s="16" t="n">
        <v>180</v>
      </c>
      <c r="I547" s="17" t="n">
        <v>44.3</v>
      </c>
      <c r="J547" s="17" t="n">
        <v>4</v>
      </c>
      <c r="K547" s="3" t="n">
        <v>-1</v>
      </c>
      <c r="L547" s="3" t="inlineStr">
        <is>
          <t>5</t>
        </is>
      </c>
      <c r="M547" s="3" t="n">
        <v>35.159056</v>
      </c>
      <c r="N547" s="3" t="n">
        <v>129.058713</v>
      </c>
      <c r="O547" s="3" t="inlineStr">
        <is>
          <t>융자금없는, 역세권, 지하층, 총5층</t>
        </is>
      </c>
      <c r="P547" s="3" t="inlineStr">
        <is>
          <t>아이온부동산공인중개사사무소</t>
        </is>
      </c>
      <c r="Q547" s="3" t="inlineStr">
        <is>
          <t>https://m.land.naver.com/article/info/2329198237</t>
        </is>
      </c>
      <c r="R547" s="3">
        <f>IF(M546=M547,IF(F546=F547,IF(H546=H547,1,0),0),0)</f>
        <v/>
      </c>
    </row>
    <row r="548">
      <c r="A548" s="3" t="inlineStr">
        <is>
          <t>2328338805</t>
        </is>
      </c>
      <c r="B548" s="3" t="inlineStr">
        <is>
          <t>상가</t>
        </is>
      </c>
      <c r="C548" s="3" t="inlineStr">
        <is>
          <t>월세</t>
        </is>
      </c>
      <c r="D548" s="16" t="n">
        <v>3500</v>
      </c>
      <c r="E548" s="17" t="n">
        <v>40.23</v>
      </c>
      <c r="F548" s="17" t="n">
        <v>40.3</v>
      </c>
      <c r="G548" s="16" t="n">
        <v>3500</v>
      </c>
      <c r="H548" s="16" t="n">
        <v>160</v>
      </c>
      <c r="I548" s="17" t="n">
        <v>86.8</v>
      </c>
      <c r="J548" s="17" t="n">
        <v>4</v>
      </c>
      <c r="K548" s="3" t="n">
        <v>3</v>
      </c>
      <c r="L548" s="3" t="inlineStr">
        <is>
          <t>5</t>
        </is>
      </c>
      <c r="M548" s="3" t="n">
        <v>35.160111</v>
      </c>
      <c r="N548" s="3" t="n">
        <v>129.060666</v>
      </c>
      <c r="O548" s="3" t="inlineStr">
        <is>
          <t>25년이상, 융자금없는, 역세권, 중층</t>
        </is>
      </c>
      <c r="P548" s="3" t="inlineStr">
        <is>
          <t>원상가부동산중개사무소</t>
        </is>
      </c>
      <c r="Q548" s="3" t="inlineStr">
        <is>
          <t>https://m.land.naver.com/article/info/2328338805</t>
        </is>
      </c>
      <c r="R548" s="3">
        <f>IF(M547=M548,IF(F547=F548,IF(H547=H548,1,0),0),0)</f>
        <v/>
      </c>
    </row>
    <row r="549" hidden="1">
      <c r="A549" s="3" t="inlineStr">
        <is>
          <t>2331694053</t>
        </is>
      </c>
      <c r="B549" s="3" t="inlineStr">
        <is>
          <t>사무실</t>
        </is>
      </c>
      <c r="C549" s="3" t="inlineStr">
        <is>
          <t>월세</t>
        </is>
      </c>
      <c r="D549" s="16" t="n">
        <v>300</v>
      </c>
      <c r="E549" s="17" t="n">
        <v>9.98</v>
      </c>
      <c r="F549" s="17" t="n">
        <v>9.98</v>
      </c>
      <c r="G549" s="16" t="n">
        <v>300</v>
      </c>
      <c r="H549" s="16" t="n">
        <v>40</v>
      </c>
      <c r="I549" s="17" t="n">
        <v>30.1</v>
      </c>
      <c r="J549" s="17" t="n">
        <v>4</v>
      </c>
      <c r="K549" s="3" t="n">
        <v>4</v>
      </c>
      <c r="L549" s="3" t="inlineStr">
        <is>
          <t>4</t>
        </is>
      </c>
      <c r="M549" s="3" t="n">
        <v>35.16032</v>
      </c>
      <c r="N549" s="3" t="n">
        <v>129.056568</v>
      </c>
      <c r="O549" s="3" t="inlineStr">
        <is>
          <t>25년이상, 융자금없는, 역세권, 고층</t>
        </is>
      </c>
      <c r="P549" s="3" t="inlineStr">
        <is>
          <t>포도나무집공인중개사사무소</t>
        </is>
      </c>
      <c r="Q549" s="3" t="inlineStr">
        <is>
          <t>https://m.land.naver.com/article/info/2331694053</t>
        </is>
      </c>
      <c r="R549" s="3">
        <f>IF(#REF!=M549,IF(#REF!=F549,IF(#REF!=H549,1,0),0),0)</f>
        <v/>
      </c>
    </row>
    <row r="550">
      <c r="A550" s="3" t="inlineStr">
        <is>
          <t>2330504908</t>
        </is>
      </c>
      <c r="B550" s="3" t="inlineStr">
        <is>
          <t>상가</t>
        </is>
      </c>
      <c r="C550" s="3" t="inlineStr">
        <is>
          <t>월세</t>
        </is>
      </c>
      <c r="D550" s="16" t="n">
        <v>5000</v>
      </c>
      <c r="E550" s="17" t="n">
        <v>62.01</v>
      </c>
      <c r="F550" s="17" t="n">
        <v>62.29</v>
      </c>
      <c r="G550" s="16" t="n">
        <v>5000</v>
      </c>
      <c r="H550" s="16" t="n">
        <v>250</v>
      </c>
      <c r="I550" s="17" t="n">
        <v>80.3</v>
      </c>
      <c r="J550" s="17" t="n">
        <v>4</v>
      </c>
      <c r="K550" s="3" t="n">
        <v>12</v>
      </c>
      <c r="L550" s="3" t="inlineStr">
        <is>
          <t>12</t>
        </is>
      </c>
      <c r="M550" s="3" t="n">
        <v>35.159319</v>
      </c>
      <c r="N550" s="3" t="n">
        <v>129.057512</v>
      </c>
      <c r="O550" s="3" t="inlineStr">
        <is>
          <t>4년이내, 융자금없는, 역세권, 고층</t>
        </is>
      </c>
      <c r="P550" s="3" t="inlineStr">
        <is>
          <t>Gonggan부동산중개사무소</t>
        </is>
      </c>
      <c r="Q550" s="3" t="inlineStr">
        <is>
          <t>https://m.land.naver.com/article/info/2330504908</t>
        </is>
      </c>
      <c r="R550" s="3">
        <f>IF(M549=M550,IF(F549=F550,IF(H549=H550,1,0),0),0)</f>
        <v/>
      </c>
    </row>
    <row r="551">
      <c r="A551" s="3" t="inlineStr">
        <is>
          <t>2330442552</t>
        </is>
      </c>
      <c r="B551" s="3" t="inlineStr">
        <is>
          <t>상가</t>
        </is>
      </c>
      <c r="C551" s="3" t="inlineStr">
        <is>
          <t>월세</t>
        </is>
      </c>
      <c r="D551" s="16" t="n">
        <v>5000</v>
      </c>
      <c r="E551" s="17" t="n">
        <v>62.01</v>
      </c>
      <c r="F551" s="17" t="n">
        <v>62.01</v>
      </c>
      <c r="G551" s="16" t="n">
        <v>5000</v>
      </c>
      <c r="H551" s="16" t="n">
        <v>250</v>
      </c>
      <c r="I551" s="17" t="n">
        <v>80.59999999999999</v>
      </c>
      <c r="J551" s="17" t="n">
        <v>4</v>
      </c>
      <c r="K551" s="3" t="n">
        <v>12</v>
      </c>
      <c r="L551" s="3" t="inlineStr">
        <is>
          <t>12</t>
        </is>
      </c>
      <c r="M551" s="3" t="n">
        <v>35.159319</v>
      </c>
      <c r="N551" s="3" t="n">
        <v>129.057512</v>
      </c>
      <c r="O551" s="3" t="inlineStr">
        <is>
          <t>4년이내, 융자금없는, 역세권, 고층</t>
        </is>
      </c>
      <c r="P551" s="3" t="inlineStr">
        <is>
          <t>열린공인중개사사무소</t>
        </is>
      </c>
      <c r="Q551" s="3" t="inlineStr">
        <is>
          <t>https://m.land.naver.com/article/info/2330442552</t>
        </is>
      </c>
      <c r="R551" s="3">
        <f>IF(M550=M551,IF(F550=F551,IF(H550=H551,1,0),0),0)</f>
        <v/>
      </c>
    </row>
    <row r="552">
      <c r="A552" s="3" t="inlineStr">
        <is>
          <t>2331377428</t>
        </is>
      </c>
      <c r="B552" s="3" t="inlineStr">
        <is>
          <t>상가</t>
        </is>
      </c>
      <c r="C552" s="3" t="inlineStr">
        <is>
          <t>월세</t>
        </is>
      </c>
      <c r="D552" s="16" t="n">
        <v>2000</v>
      </c>
      <c r="E552" s="17" t="n">
        <v>63.52</v>
      </c>
      <c r="F552" s="17" t="n">
        <v>63.57</v>
      </c>
      <c r="G552" s="16" t="n">
        <v>2000</v>
      </c>
      <c r="H552" s="16" t="n">
        <v>250</v>
      </c>
      <c r="I552" s="17" t="n">
        <v>31.5</v>
      </c>
      <c r="J552" s="17" t="n">
        <v>3.9</v>
      </c>
      <c r="K552" s="3" t="n">
        <v>2</v>
      </c>
      <c r="L552" s="3" t="inlineStr">
        <is>
          <t>2</t>
        </is>
      </c>
      <c r="M552" s="3" t="n">
        <v>35.160312</v>
      </c>
      <c r="N552" s="3" t="n">
        <v>129.058937</v>
      </c>
      <c r="O552" s="3" t="inlineStr">
        <is>
          <t>10년이내, 융자금없는, 역세권, 고층</t>
        </is>
      </c>
      <c r="P552" s="3" t="inlineStr">
        <is>
          <t>아이온부동산공인중개사사무소</t>
        </is>
      </c>
      <c r="Q552" s="3" t="inlineStr">
        <is>
          <t>https://m.land.naver.com/article/info/2331377428</t>
        </is>
      </c>
      <c r="R552" s="3">
        <f>IF(M551=M552,IF(F551=F552,IF(H551=H552,1,0),0),0)</f>
        <v/>
      </c>
    </row>
    <row r="553">
      <c r="A553" s="3" t="inlineStr">
        <is>
          <t>2330030005</t>
        </is>
      </c>
      <c r="B553" s="3" t="inlineStr">
        <is>
          <t>상가</t>
        </is>
      </c>
      <c r="C553" s="3" t="inlineStr">
        <is>
          <t>월세</t>
        </is>
      </c>
      <c r="D553" s="16" t="n">
        <v>2000</v>
      </c>
      <c r="E553" s="17" t="n">
        <v>25.41</v>
      </c>
      <c r="F553" s="17" t="n">
        <v>25.6</v>
      </c>
      <c r="G553" s="16" t="n">
        <v>2000</v>
      </c>
      <c r="H553" s="16" t="n">
        <v>100</v>
      </c>
      <c r="I553" s="17" t="n">
        <v>78.09999999999999</v>
      </c>
      <c r="J553" s="17" t="n">
        <v>3.9</v>
      </c>
      <c r="K553" s="3" t="n">
        <v>3</v>
      </c>
      <c r="L553" s="3" t="inlineStr">
        <is>
          <t>4</t>
        </is>
      </c>
      <c r="M553" s="3" t="n">
        <v>35.160609</v>
      </c>
      <c r="N553" s="3" t="n">
        <v>129.061072</v>
      </c>
      <c r="O553" s="3" t="inlineStr">
        <is>
          <t>25년이상, 융자금없는, 역세권, 고층</t>
        </is>
      </c>
      <c r="P553" s="3" t="inlineStr">
        <is>
          <t>원상가 공인중개사 사무소</t>
        </is>
      </c>
      <c r="Q553" s="3" t="inlineStr">
        <is>
          <t>https://m.land.naver.com/article/info/2330030005</t>
        </is>
      </c>
      <c r="R553" s="3">
        <f>IF(M552=M553,IF(F552=F553,IF(H552=H553,1,0),0),0)</f>
        <v/>
      </c>
    </row>
    <row r="554">
      <c r="A554" s="3" t="inlineStr">
        <is>
          <t>2330456110</t>
        </is>
      </c>
      <c r="B554" s="3" t="inlineStr">
        <is>
          <t>상가</t>
        </is>
      </c>
      <c r="C554" s="3" t="inlineStr">
        <is>
          <t>월세</t>
        </is>
      </c>
      <c r="D554" s="16" t="n">
        <v>10000</v>
      </c>
      <c r="E554" s="17" t="n">
        <v>114.04</v>
      </c>
      <c r="F554" s="17" t="n">
        <v>114.22</v>
      </c>
      <c r="G554" s="16" t="n">
        <v>10000</v>
      </c>
      <c r="H554" s="16" t="n">
        <v>450</v>
      </c>
      <c r="I554" s="17" t="n">
        <v>87.59999999999999</v>
      </c>
      <c r="J554" s="17" t="n">
        <v>3.9</v>
      </c>
      <c r="K554" s="3" t="n">
        <v>14</v>
      </c>
      <c r="L554" s="3" t="inlineStr">
        <is>
          <t>21</t>
        </is>
      </c>
      <c r="M554" s="3" t="n">
        <v>35.155991</v>
      </c>
      <c r="N554" s="3" t="n">
        <v>129.059572</v>
      </c>
      <c r="O554" s="3" t="inlineStr">
        <is>
          <t>25년이상, 융자금없는, 역세권, 중층</t>
        </is>
      </c>
      <c r="P554" s="3" t="inlineStr">
        <is>
          <t>아이온부동산공인중개사사무소</t>
        </is>
      </c>
      <c r="Q554" s="3" t="inlineStr">
        <is>
          <t>https://m.land.naver.com/article/info/2330456110</t>
        </is>
      </c>
      <c r="R554" s="3">
        <f>IF(M553=M554,IF(F553=F554,IF(H553=H554,1,0),0),0)</f>
        <v/>
      </c>
    </row>
    <row r="555">
      <c r="A555" s="3" t="inlineStr">
        <is>
          <t>2331166985</t>
        </is>
      </c>
      <c r="B555" s="3" t="inlineStr">
        <is>
          <t>상가</t>
        </is>
      </c>
      <c r="C555" s="3" t="inlineStr">
        <is>
          <t>월세</t>
        </is>
      </c>
      <c r="D555" s="16" t="n">
        <v>3000</v>
      </c>
      <c r="E555" s="17" t="n">
        <v>32.97</v>
      </c>
      <c r="F555" s="17" t="n">
        <v>33</v>
      </c>
      <c r="G555" s="16" t="n">
        <v>3000</v>
      </c>
      <c r="H555" s="16" t="n">
        <v>130</v>
      </c>
      <c r="I555" s="17" t="n">
        <v>90.90000000000001</v>
      </c>
      <c r="J555" s="17" t="n">
        <v>3.9</v>
      </c>
      <c r="K555" s="3" t="n">
        <v>6</v>
      </c>
      <c r="L555" s="3" t="inlineStr">
        <is>
          <t>6</t>
        </is>
      </c>
      <c r="M555" s="3" t="n">
        <v>35.157973</v>
      </c>
      <c r="N555" s="3" t="n">
        <v>129.062165</v>
      </c>
      <c r="O555" s="3" t="inlineStr">
        <is>
          <t>25년이내, 융자금없는, 역세권, 고층</t>
        </is>
      </c>
      <c r="P555" s="3" t="inlineStr">
        <is>
          <t>원상가 공인중개사 사무소</t>
        </is>
      </c>
      <c r="Q555" s="3" t="inlineStr">
        <is>
          <t>https://m.land.naver.com/article/info/2331166985</t>
        </is>
      </c>
      <c r="R555" s="3">
        <f>IF(M554=M555,IF(F554=F555,IF(H554=H555,1,0),0),0)</f>
        <v/>
      </c>
    </row>
    <row r="556">
      <c r="A556" s="3" t="inlineStr">
        <is>
          <t>2328464018</t>
        </is>
      </c>
      <c r="B556" s="3" t="inlineStr">
        <is>
          <t>사무실</t>
        </is>
      </c>
      <c r="C556" s="3" t="inlineStr">
        <is>
          <t>월세</t>
        </is>
      </c>
      <c r="D556" s="16" t="n">
        <v>300</v>
      </c>
      <c r="E556" s="17" t="n">
        <v>9.98</v>
      </c>
      <c r="F556" s="17" t="n">
        <v>9.07</v>
      </c>
      <c r="G556" s="16" t="n">
        <v>300</v>
      </c>
      <c r="H556" s="16" t="n">
        <v>35</v>
      </c>
      <c r="I556" s="17" t="n">
        <v>33.1</v>
      </c>
      <c r="J556" s="17" t="n">
        <v>3.9</v>
      </c>
      <c r="K556" s="3" t="n">
        <v>4</v>
      </c>
      <c r="L556" s="3" t="inlineStr">
        <is>
          <t>4</t>
        </is>
      </c>
      <c r="M556" s="3" t="n">
        <v>35.16032</v>
      </c>
      <c r="N556" s="3" t="n">
        <v>129.056568</v>
      </c>
      <c r="O556" s="3" t="inlineStr">
        <is>
          <t>25년이상, 융자금없는, 역세권, 고층</t>
        </is>
      </c>
      <c r="P556" s="3" t="inlineStr">
        <is>
          <t>포도나무집공인중개사사무소</t>
        </is>
      </c>
      <c r="Q556" s="3" t="inlineStr">
        <is>
          <t>https://m.land.naver.com/article/info/2328464018</t>
        </is>
      </c>
      <c r="R556" s="3">
        <f>IF(M555=M556,IF(F555=F556,IF(H555=H556,1,0),0),0)</f>
        <v/>
      </c>
    </row>
    <row r="557">
      <c r="A557" s="3" t="inlineStr">
        <is>
          <t>2329275425</t>
        </is>
      </c>
      <c r="B557" s="3" t="inlineStr">
        <is>
          <t>사무실</t>
        </is>
      </c>
      <c r="C557" s="3" t="inlineStr">
        <is>
          <t>월세</t>
        </is>
      </c>
      <c r="D557" s="16" t="n">
        <v>20070</v>
      </c>
      <c r="E557" s="17" t="n">
        <v>80.16</v>
      </c>
      <c r="F557" s="17" t="n">
        <v>51.94</v>
      </c>
      <c r="G557" s="16" t="n">
        <v>270</v>
      </c>
      <c r="H557" s="16" t="n">
        <v>200</v>
      </c>
      <c r="I557" s="17" t="n">
        <v>5.2</v>
      </c>
      <c r="J557" s="17" t="n">
        <v>3.9</v>
      </c>
      <c r="K557" s="3" t="n">
        <v>9</v>
      </c>
      <c r="L557" s="3" t="inlineStr">
        <is>
          <t>10</t>
        </is>
      </c>
      <c r="M557" s="3" t="n">
        <v>35.156929</v>
      </c>
      <c r="N557" s="3" t="n">
        <v>129.05876</v>
      </c>
      <c r="O557" s="3" t="inlineStr">
        <is>
          <t>25년이상, 융자금적은, 역세권, 고층</t>
        </is>
      </c>
      <c r="P557" s="3" t="inlineStr">
        <is>
          <t>창대공인중개사사무소</t>
        </is>
      </c>
      <c r="Q557" s="3" t="inlineStr">
        <is>
          <t>https://m.land.naver.com/article/info/2329275425</t>
        </is>
      </c>
      <c r="R557" s="3">
        <f>IF(M556=M557,IF(F556=F557,IF(H556=H557,1,0),0),0)</f>
        <v/>
      </c>
    </row>
    <row r="558">
      <c r="A558" s="3" t="inlineStr">
        <is>
          <t>2330081415</t>
        </is>
      </c>
      <c r="B558" s="3" t="inlineStr">
        <is>
          <t>상가</t>
        </is>
      </c>
      <c r="C558" s="3" t="inlineStr">
        <is>
          <t>월세</t>
        </is>
      </c>
      <c r="D558" s="16" t="n">
        <v>2000</v>
      </c>
      <c r="E558" s="17" t="n">
        <v>63.52</v>
      </c>
      <c r="F558" s="17" t="n">
        <v>63.57</v>
      </c>
      <c r="G558" s="16" t="n">
        <v>2000</v>
      </c>
      <c r="H558" s="16" t="n">
        <v>250</v>
      </c>
      <c r="I558" s="17" t="n">
        <v>31.5</v>
      </c>
      <c r="J558" s="17" t="n">
        <v>3.9</v>
      </c>
      <c r="K558" s="3" t="n">
        <v>2</v>
      </c>
      <c r="L558" s="3" t="inlineStr">
        <is>
          <t>2</t>
        </is>
      </c>
      <c r="M558" s="3" t="n">
        <v>35.160312</v>
      </c>
      <c r="N558" s="3" t="n">
        <v>129.058937</v>
      </c>
      <c r="O558" s="3" t="inlineStr">
        <is>
          <t>10년이내, 융자금없는, 역세권, 고층</t>
        </is>
      </c>
      <c r="P558" s="3" t="inlineStr">
        <is>
          <t>굿모닝공인중개사사무소</t>
        </is>
      </c>
      <c r="Q558" s="3" t="inlineStr">
        <is>
          <t>https://m.land.naver.com/article/info/2330081415</t>
        </is>
      </c>
      <c r="R558" s="3">
        <f>IF(M557=M558,IF(F557=F558,IF(H557=H558,1,0),0),0)</f>
        <v/>
      </c>
    </row>
    <row r="559">
      <c r="A559" s="3" t="inlineStr">
        <is>
          <t>2328365750</t>
        </is>
      </c>
      <c r="B559" s="3" t="inlineStr">
        <is>
          <t>상가</t>
        </is>
      </c>
      <c r="C559" s="3" t="inlineStr">
        <is>
          <t>월세</t>
        </is>
      </c>
      <c r="D559" s="16" t="n">
        <v>2000</v>
      </c>
      <c r="E559" s="17" t="n">
        <v>40.53</v>
      </c>
      <c r="F559" s="17" t="n">
        <v>40.53</v>
      </c>
      <c r="G559" s="16" t="n">
        <v>2000</v>
      </c>
      <c r="H559" s="16" t="n">
        <v>160</v>
      </c>
      <c r="I559" s="17" t="n">
        <v>49.3</v>
      </c>
      <c r="J559" s="17" t="n">
        <v>3.9</v>
      </c>
      <c r="K559" s="3" t="n">
        <v>3</v>
      </c>
      <c r="L559" s="3" t="inlineStr">
        <is>
          <t>4</t>
        </is>
      </c>
      <c r="M559" s="3" t="n">
        <v>35.160268</v>
      </c>
      <c r="N559" s="3" t="n">
        <v>129.056194</v>
      </c>
      <c r="O559" s="3" t="inlineStr">
        <is>
          <t>25년이상, 융자금없는, 역세권, 고층</t>
        </is>
      </c>
      <c r="P559" s="3" t="inlineStr">
        <is>
          <t>월간상사공인중개사사무소</t>
        </is>
      </c>
      <c r="Q559" s="3" t="inlineStr">
        <is>
          <t>https://m.land.naver.com/article/info/2328365750</t>
        </is>
      </c>
      <c r="R559" s="3">
        <f>IF(M558=M559,IF(F558=F559,IF(H558=H559,1,0),0),0)</f>
        <v/>
      </c>
    </row>
    <row r="560" hidden="1">
      <c r="A560" s="3" t="inlineStr">
        <is>
          <t>2329244756</t>
        </is>
      </c>
      <c r="B560" s="3" t="inlineStr">
        <is>
          <t>상가</t>
        </is>
      </c>
      <c r="C560" s="3" t="inlineStr">
        <is>
          <t>월세</t>
        </is>
      </c>
      <c r="D560" s="16" t="n">
        <v>2000</v>
      </c>
      <c r="E560" s="17" t="n">
        <v>40.53</v>
      </c>
      <c r="F560" s="17" t="n">
        <v>40.75</v>
      </c>
      <c r="G560" s="16" t="n">
        <v>2000</v>
      </c>
      <c r="H560" s="16" t="n">
        <v>160</v>
      </c>
      <c r="I560" s="17" t="n">
        <v>49.1</v>
      </c>
      <c r="J560" s="17" t="n">
        <v>3.9</v>
      </c>
      <c r="K560" s="3" t="n">
        <v>3</v>
      </c>
      <c r="L560" s="3" t="inlineStr">
        <is>
          <t>4</t>
        </is>
      </c>
      <c r="M560" s="3" t="n">
        <v>35.160268</v>
      </c>
      <c r="N560" s="3" t="n">
        <v>129.056194</v>
      </c>
      <c r="O560" s="3" t="inlineStr">
        <is>
          <t>25년이상, 융자금없는, 역세권, 고층</t>
        </is>
      </c>
      <c r="P560" s="3" t="inlineStr">
        <is>
          <t>아이온부동산공인중개사사무소</t>
        </is>
      </c>
      <c r="Q560" s="3" t="inlineStr">
        <is>
          <t>https://m.land.naver.com/article/info/2329244756</t>
        </is>
      </c>
      <c r="R560" s="3">
        <f>IF(#REF!=M560,IF(#REF!=F560,IF(#REF!=H560,1,0),0),0)</f>
        <v/>
      </c>
    </row>
    <row r="561">
      <c r="A561" s="3" t="inlineStr">
        <is>
          <t>2332905239</t>
        </is>
      </c>
      <c r="B561" s="3" t="inlineStr">
        <is>
          <t>상가</t>
        </is>
      </c>
      <c r="C561" s="3" t="inlineStr">
        <is>
          <t>월세</t>
        </is>
      </c>
      <c r="D561" s="16" t="n">
        <v>5000</v>
      </c>
      <c r="E561" s="17" t="n">
        <v>55.96</v>
      </c>
      <c r="F561" s="17" t="n">
        <v>41.74</v>
      </c>
      <c r="G561" s="16" t="n">
        <v>5000</v>
      </c>
      <c r="H561" s="16" t="n">
        <v>160</v>
      </c>
      <c r="I561" s="17" t="n">
        <v>119.8</v>
      </c>
      <c r="J561" s="17" t="n">
        <v>3.8</v>
      </c>
      <c r="K561" s="3" t="n">
        <v>7</v>
      </c>
      <c r="L561" s="3" t="inlineStr">
        <is>
          <t>15</t>
        </is>
      </c>
      <c r="M561" s="3" t="n">
        <v>35.16091</v>
      </c>
      <c r="N561" s="3" t="n">
        <v>129.062037</v>
      </c>
      <c r="O561" s="3" t="inlineStr">
        <is>
          <t>25년이상, 융자금없는, 역세권, 중층</t>
        </is>
      </c>
      <c r="P561" s="3" t="inlineStr">
        <is>
          <t>원상가 공인중개사 사무소</t>
        </is>
      </c>
      <c r="Q561" s="3" t="inlineStr">
        <is>
          <t>https://m.land.naver.com/article/info/2332905239</t>
        </is>
      </c>
      <c r="R561" s="3">
        <f>IF(M560=M561,IF(F560=F561,IF(H560=H561,1,0),0),0)</f>
        <v/>
      </c>
    </row>
    <row r="562" hidden="1">
      <c r="A562" s="3" t="inlineStr">
        <is>
          <t>2333022184</t>
        </is>
      </c>
      <c r="B562" s="3" t="inlineStr">
        <is>
          <t>사무실</t>
        </is>
      </c>
      <c r="C562" s="3" t="inlineStr">
        <is>
          <t>월세</t>
        </is>
      </c>
      <c r="D562" s="16" t="n">
        <v>5000</v>
      </c>
      <c r="E562" s="17" t="n">
        <v>41.74</v>
      </c>
      <c r="F562" s="17" t="n">
        <v>41.93</v>
      </c>
      <c r="G562" s="16" t="n">
        <v>5000</v>
      </c>
      <c r="H562" s="16" t="n">
        <v>160</v>
      </c>
      <c r="I562" s="17" t="n">
        <v>119.2</v>
      </c>
      <c r="J562" s="17" t="n">
        <v>3.8</v>
      </c>
      <c r="K562" s="3" t="n">
        <v>7</v>
      </c>
      <c r="L562" s="3" t="inlineStr">
        <is>
          <t>15</t>
        </is>
      </c>
      <c r="M562" s="3" t="n">
        <v>35.16091</v>
      </c>
      <c r="N562" s="3" t="n">
        <v>129.062037</v>
      </c>
      <c r="O562" s="3" t="inlineStr">
        <is>
          <t>25년이상, 융자금적은, 역세권, 중층</t>
        </is>
      </c>
      <c r="P562" s="3" t="inlineStr">
        <is>
          <t>후부동산공인중개사사무소</t>
        </is>
      </c>
      <c r="Q562" s="3" t="inlineStr">
        <is>
          <t>https://m.land.naver.com/article/info/2333022184</t>
        </is>
      </c>
      <c r="R562" s="3">
        <f>IF(#REF!=M562,IF(#REF!=F562,IF(#REF!=H562,1,0),0),0)</f>
        <v/>
      </c>
    </row>
    <row r="563">
      <c r="A563" s="3" t="inlineStr">
        <is>
          <t>2333035917</t>
        </is>
      </c>
      <c r="B563" s="3" t="inlineStr">
        <is>
          <t>상가</t>
        </is>
      </c>
      <c r="C563" s="3" t="inlineStr">
        <is>
          <t>월세</t>
        </is>
      </c>
      <c r="D563" s="16" t="n">
        <v>1000</v>
      </c>
      <c r="E563" s="17" t="n">
        <v>23.9</v>
      </c>
      <c r="F563" s="17" t="n">
        <v>23.9</v>
      </c>
      <c r="G563" s="16" t="n">
        <v>1000</v>
      </c>
      <c r="H563" s="16" t="n">
        <v>90</v>
      </c>
      <c r="I563" s="17" t="n">
        <v>41.8</v>
      </c>
      <c r="J563" s="17" t="n">
        <v>3.8</v>
      </c>
      <c r="K563" s="3" t="n">
        <v>2</v>
      </c>
      <c r="L563" s="3" t="inlineStr">
        <is>
          <t>4</t>
        </is>
      </c>
      <c r="M563" s="3" t="n">
        <v>35.158202</v>
      </c>
      <c r="N563" s="3" t="n">
        <v>129.061033</v>
      </c>
      <c r="O563" s="3" t="inlineStr">
        <is>
          <t>25년이상, 융자금적은, 역세권, 중층</t>
        </is>
      </c>
      <c r="P563" s="3" t="inlineStr">
        <is>
          <t>서현공인중개사사무소</t>
        </is>
      </c>
      <c r="Q563" s="3" t="inlineStr">
        <is>
          <t>https://m.land.naver.com/article/info/2333035917</t>
        </is>
      </c>
      <c r="R563" s="3">
        <f>IF(M562=M563,IF(F562=F563,IF(H562=H563,1,0),0),0)</f>
        <v/>
      </c>
    </row>
    <row r="564">
      <c r="A564" s="3" t="inlineStr">
        <is>
          <t>2329604539</t>
        </is>
      </c>
      <c r="B564" s="3" t="inlineStr">
        <is>
          <t>상가</t>
        </is>
      </c>
      <c r="C564" s="3" t="inlineStr">
        <is>
          <t>월세</t>
        </is>
      </c>
      <c r="D564" s="16" t="n">
        <v>1000</v>
      </c>
      <c r="E564" s="17" t="n">
        <v>23.9</v>
      </c>
      <c r="F564" s="17" t="n">
        <v>23.95</v>
      </c>
      <c r="G564" s="16" t="n">
        <v>1000</v>
      </c>
      <c r="H564" s="16" t="n">
        <v>90</v>
      </c>
      <c r="I564" s="17" t="n">
        <v>41.8</v>
      </c>
      <c r="J564" s="17" t="n">
        <v>3.8</v>
      </c>
      <c r="K564" s="3" t="n">
        <v>2</v>
      </c>
      <c r="L564" s="3" t="inlineStr">
        <is>
          <t>4</t>
        </is>
      </c>
      <c r="M564" s="3" t="n">
        <v>35.158202</v>
      </c>
      <c r="N564" s="3" t="n">
        <v>129.061033</v>
      </c>
      <c r="O564" s="3" t="inlineStr">
        <is>
          <t>25년이상, 융자금적은, 역세권, 중층</t>
        </is>
      </c>
      <c r="P564" s="3" t="inlineStr">
        <is>
          <t>조은공인중개사사무소</t>
        </is>
      </c>
      <c r="Q564" s="3" t="inlineStr">
        <is>
          <t>https://m.land.naver.com/article/info/2329604539</t>
        </is>
      </c>
      <c r="R564" s="3">
        <f>IF(M563=M564,IF(F563=F564,IF(H563=H564,1,0),0),0)</f>
        <v/>
      </c>
    </row>
    <row r="565">
      <c r="A565" s="3" t="inlineStr">
        <is>
          <t>2331437469</t>
        </is>
      </c>
      <c r="B565" s="3" t="inlineStr">
        <is>
          <t>상가</t>
        </is>
      </c>
      <c r="C565" s="3" t="inlineStr">
        <is>
          <t>월세</t>
        </is>
      </c>
      <c r="D565" s="16" t="n">
        <v>500</v>
      </c>
      <c r="E565" s="17" t="n">
        <v>19.96</v>
      </c>
      <c r="F565" s="17" t="n">
        <v>19.96</v>
      </c>
      <c r="G565" s="16" t="n">
        <v>500</v>
      </c>
      <c r="H565" s="16" t="n">
        <v>75</v>
      </c>
      <c r="I565" s="17" t="n">
        <v>25.1</v>
      </c>
      <c r="J565" s="17" t="n">
        <v>3.8</v>
      </c>
      <c r="K565" s="3" t="n">
        <v>4</v>
      </c>
      <c r="L565" s="3" t="inlineStr">
        <is>
          <t>4</t>
        </is>
      </c>
      <c r="M565" s="3" t="n">
        <v>35.158401</v>
      </c>
      <c r="N565" s="3" t="n">
        <v>129.060965</v>
      </c>
      <c r="O565" s="3" t="inlineStr">
        <is>
          <t>25년이상, 융자금없는, 역세권, 고층</t>
        </is>
      </c>
      <c r="P565" s="3" t="inlineStr">
        <is>
          <t>열린공인중개사사무소</t>
        </is>
      </c>
      <c r="Q565" s="3" t="inlineStr">
        <is>
          <t>https://m.land.naver.com/article/info/2331437469</t>
        </is>
      </c>
      <c r="R565" s="3">
        <f>IF(M564=M565,IF(F564=F565,IF(H564=H565,1,0),0),0)</f>
        <v/>
      </c>
    </row>
    <row r="566">
      <c r="A566" s="3" t="inlineStr">
        <is>
          <t>2331098958</t>
        </is>
      </c>
      <c r="B566" s="3" t="inlineStr">
        <is>
          <t>상가</t>
        </is>
      </c>
      <c r="C566" s="3" t="inlineStr">
        <is>
          <t>월세</t>
        </is>
      </c>
      <c r="D566" s="16" t="n">
        <v>500</v>
      </c>
      <c r="E566" s="17" t="n">
        <v>19.96</v>
      </c>
      <c r="F566" s="17" t="n">
        <v>20</v>
      </c>
      <c r="G566" s="16" t="n">
        <v>500</v>
      </c>
      <c r="H566" s="16" t="n">
        <v>75</v>
      </c>
      <c r="I566" s="17" t="n">
        <v>25</v>
      </c>
      <c r="J566" s="17" t="n">
        <v>3.8</v>
      </c>
      <c r="K566" s="3" t="n">
        <v>4</v>
      </c>
      <c r="L566" s="3" t="inlineStr">
        <is>
          <t>4</t>
        </is>
      </c>
      <c r="M566" s="3" t="n">
        <v>35.158401</v>
      </c>
      <c r="N566" s="3" t="n">
        <v>129.060965</v>
      </c>
      <c r="O566" s="3" t="inlineStr">
        <is>
          <t>25년이상, 융자금적은, 역세권, 고층</t>
        </is>
      </c>
      <c r="P566" s="3" t="inlineStr">
        <is>
          <t>THE공간부동산중개사무소</t>
        </is>
      </c>
      <c r="Q566" s="3" t="inlineStr">
        <is>
          <t>https://m.land.naver.com/article/info/2331098958</t>
        </is>
      </c>
      <c r="R566" s="3">
        <f>IF(M565=M566,IF(F565=F566,IF(H565=H566,1,0),0),0)</f>
        <v/>
      </c>
    </row>
    <row r="567">
      <c r="A567" s="3" t="inlineStr">
        <is>
          <t>2332113411</t>
        </is>
      </c>
      <c r="B567" s="3" t="inlineStr">
        <is>
          <t>상가</t>
        </is>
      </c>
      <c r="C567" s="3" t="inlineStr">
        <is>
          <t>월세</t>
        </is>
      </c>
      <c r="D567" s="16" t="n">
        <v>3000</v>
      </c>
      <c r="E567" s="17" t="n">
        <v>52.94</v>
      </c>
      <c r="F567" s="17" t="n">
        <v>52.99</v>
      </c>
      <c r="G567" s="16" t="n">
        <v>3000</v>
      </c>
      <c r="H567" s="16" t="n">
        <v>200</v>
      </c>
      <c r="I567" s="17" t="n">
        <v>56.6</v>
      </c>
      <c r="J567" s="17" t="n">
        <v>3.8</v>
      </c>
      <c r="K567" s="3" t="n">
        <v>2</v>
      </c>
      <c r="L567" s="3" t="inlineStr">
        <is>
          <t>5</t>
        </is>
      </c>
      <c r="M567" s="3" t="n">
        <v>35.158147</v>
      </c>
      <c r="N567" s="3" t="n">
        <v>129.061236</v>
      </c>
      <c r="O567" s="3" t="inlineStr">
        <is>
          <t>25년이상, 융자금없는, 역세권, 중층</t>
        </is>
      </c>
      <c r="P567" s="3" t="inlineStr">
        <is>
          <t>아이온부동산공인중개사사무소</t>
        </is>
      </c>
      <c r="Q567" s="3" t="inlineStr">
        <is>
          <t>https://m.land.naver.com/article/info/2332113411</t>
        </is>
      </c>
      <c r="R567" s="3">
        <f>IF(M566=M567,IF(F566=F567,IF(H566=H567,1,0),0),0)</f>
        <v/>
      </c>
    </row>
    <row r="568">
      <c r="A568" s="3" t="inlineStr">
        <is>
          <t>2329274023</t>
        </is>
      </c>
      <c r="B568" s="3" t="inlineStr">
        <is>
          <t>상가</t>
        </is>
      </c>
      <c r="C568" s="3" t="inlineStr">
        <is>
          <t>월세</t>
        </is>
      </c>
      <c r="D568" s="16" t="n">
        <v>3000</v>
      </c>
      <c r="E568" s="17" t="n">
        <v>52.94</v>
      </c>
      <c r="F568" s="17" t="n">
        <v>52.94</v>
      </c>
      <c r="G568" s="16" t="n">
        <v>3000</v>
      </c>
      <c r="H568" s="16" t="n">
        <v>200</v>
      </c>
      <c r="I568" s="17" t="n">
        <v>56.7</v>
      </c>
      <c r="J568" s="17" t="n">
        <v>3.8</v>
      </c>
      <c r="K568" s="3" t="n">
        <v>2</v>
      </c>
      <c r="L568" s="3" t="inlineStr">
        <is>
          <t>5</t>
        </is>
      </c>
      <c r="M568" s="3" t="n">
        <v>35.158147</v>
      </c>
      <c r="N568" s="3" t="n">
        <v>129.061236</v>
      </c>
      <c r="O568" s="3" t="inlineStr">
        <is>
          <t>25년이상, 융자금없는, 역세권, 급매</t>
        </is>
      </c>
      <c r="P568" s="3" t="inlineStr">
        <is>
          <t>월간상사공인중개사사무소</t>
        </is>
      </c>
      <c r="Q568" s="3" t="inlineStr">
        <is>
          <t>https://m.land.naver.com/article/info/2329274023</t>
        </is>
      </c>
      <c r="R568" s="3">
        <f>IF(M567=M568,IF(F567=F568,IF(H567=H568,1,0),0),0)</f>
        <v/>
      </c>
    </row>
    <row r="569">
      <c r="A569" s="3" t="inlineStr">
        <is>
          <t>2328891585</t>
        </is>
      </c>
      <c r="B569" s="3" t="inlineStr">
        <is>
          <t>상가</t>
        </is>
      </c>
      <c r="C569" s="3" t="inlineStr">
        <is>
          <t>월세</t>
        </is>
      </c>
      <c r="D569" s="16" t="n">
        <v>5000</v>
      </c>
      <c r="E569" s="17" t="n">
        <v>60.5</v>
      </c>
      <c r="F569" s="17" t="n">
        <v>60.5</v>
      </c>
      <c r="G569" s="16" t="n">
        <v>5000</v>
      </c>
      <c r="H569" s="16" t="n">
        <v>230</v>
      </c>
      <c r="I569" s="17" t="n">
        <v>82.59999999999999</v>
      </c>
      <c r="J569" s="17" t="n">
        <v>3.8</v>
      </c>
      <c r="K569" s="3" t="n">
        <v>12</v>
      </c>
      <c r="L569" s="3" t="inlineStr">
        <is>
          <t>12</t>
        </is>
      </c>
      <c r="M569" s="3" t="n">
        <v>35.159319</v>
      </c>
      <c r="N569" s="3" t="n">
        <v>129.057512</v>
      </c>
      <c r="O569" s="3" t="inlineStr">
        <is>
          <t>4년이내, 융자금없는, 역세권, 고층</t>
        </is>
      </c>
      <c r="P569" s="3" t="inlineStr">
        <is>
          <t>경성부동산중개사무소</t>
        </is>
      </c>
      <c r="Q569" s="3" t="inlineStr">
        <is>
          <t>https://m.land.naver.com/article/info/2328891585</t>
        </is>
      </c>
      <c r="R569" s="3">
        <f>IF(M568=M569,IF(F568=F569,IF(H568=H569,1,0),0),0)</f>
        <v/>
      </c>
    </row>
    <row r="570">
      <c r="A570" s="3" t="inlineStr">
        <is>
          <t>2329887663</t>
        </is>
      </c>
      <c r="B570" s="3" t="inlineStr">
        <is>
          <t>상가</t>
        </is>
      </c>
      <c r="C570" s="3" t="inlineStr">
        <is>
          <t>월세</t>
        </is>
      </c>
      <c r="D570" s="16" t="n">
        <v>500</v>
      </c>
      <c r="E570" s="17" t="n">
        <v>19.96</v>
      </c>
      <c r="F570" s="17" t="n">
        <v>20</v>
      </c>
      <c r="G570" s="16" t="n">
        <v>500</v>
      </c>
      <c r="H570" s="16" t="n">
        <v>75</v>
      </c>
      <c r="I570" s="17" t="n">
        <v>25</v>
      </c>
      <c r="J570" s="17" t="n">
        <v>3.8</v>
      </c>
      <c r="K570" s="3" t="n">
        <v>4</v>
      </c>
      <c r="L570" s="3" t="inlineStr">
        <is>
          <t>4</t>
        </is>
      </c>
      <c r="M570" s="3" t="n">
        <v>35.158401</v>
      </c>
      <c r="N570" s="3" t="n">
        <v>129.060965</v>
      </c>
      <c r="O570" s="3" t="inlineStr">
        <is>
          <t>25년이상, 융자금없는, 역세권, 고층</t>
        </is>
      </c>
      <c r="P570" s="3" t="inlineStr">
        <is>
          <t>스마일공인중개사사무소</t>
        </is>
      </c>
      <c r="Q570" s="3" t="inlineStr">
        <is>
          <t>https://m.land.naver.com/article/info/2329887663</t>
        </is>
      </c>
      <c r="R570" s="3">
        <f>IF(M569=M570,IF(F569=F570,IF(H569=H570,1,0),0),0)</f>
        <v/>
      </c>
    </row>
    <row r="571">
      <c r="A571" s="3" t="inlineStr">
        <is>
          <t>2330134784</t>
        </is>
      </c>
      <c r="B571" s="3" t="inlineStr">
        <is>
          <t>상가</t>
        </is>
      </c>
      <c r="C571" s="3" t="inlineStr">
        <is>
          <t>월세</t>
        </is>
      </c>
      <c r="D571" s="16" t="n">
        <v>3000</v>
      </c>
      <c r="E571" s="17" t="n">
        <v>52.94</v>
      </c>
      <c r="F571" s="17" t="n">
        <v>52.99</v>
      </c>
      <c r="G571" s="16" t="n">
        <v>3000</v>
      </c>
      <c r="H571" s="16" t="n">
        <v>200</v>
      </c>
      <c r="I571" s="17" t="n">
        <v>56.6</v>
      </c>
      <c r="J571" s="17" t="n">
        <v>3.8</v>
      </c>
      <c r="K571" s="3" t="n">
        <v>1</v>
      </c>
      <c r="L571" s="3" t="inlineStr">
        <is>
          <t>5</t>
        </is>
      </c>
      <c r="M571" s="3" t="n">
        <v>35.158147</v>
      </c>
      <c r="N571" s="3" t="n">
        <v>129.061236</v>
      </c>
      <c r="O571" s="3" t="inlineStr">
        <is>
          <t>25년이상, 융자금적은, 역세권, 1층</t>
        </is>
      </c>
      <c r="P571" s="3" t="inlineStr">
        <is>
          <t>다나와공인중개사사무소</t>
        </is>
      </c>
      <c r="Q571" s="3" t="inlineStr">
        <is>
          <t>https://m.land.naver.com/article/info/2330134784</t>
        </is>
      </c>
      <c r="R571" s="3">
        <f>IF(M570=M571,IF(F570=F571,IF(H570=H571,1,0),0),0)</f>
        <v/>
      </c>
    </row>
    <row r="572">
      <c r="A572" s="3" t="inlineStr">
        <is>
          <t>2329312427</t>
        </is>
      </c>
      <c r="B572" s="3" t="inlineStr">
        <is>
          <t>상가</t>
        </is>
      </c>
      <c r="C572" s="3" t="inlineStr">
        <is>
          <t>월세</t>
        </is>
      </c>
      <c r="D572" s="16" t="n">
        <v>3000</v>
      </c>
      <c r="E572" s="17" t="n">
        <v>98.61</v>
      </c>
      <c r="F572" s="17" t="n">
        <v>59.89</v>
      </c>
      <c r="G572" s="16" t="n">
        <v>3000</v>
      </c>
      <c r="H572" s="16" t="n">
        <v>220</v>
      </c>
      <c r="I572" s="17" t="n">
        <v>50.1</v>
      </c>
      <c r="J572" s="17" t="n">
        <v>3.7</v>
      </c>
      <c r="K572" s="3" t="n">
        <v>1</v>
      </c>
      <c r="L572" s="3" t="inlineStr">
        <is>
          <t>5</t>
        </is>
      </c>
      <c r="M572" s="3" t="n">
        <v>35.159111</v>
      </c>
      <c r="N572" s="3" t="n">
        <v>129.060889</v>
      </c>
      <c r="O572" s="3" t="inlineStr">
        <is>
          <t>25년이상, 융자금없는, 역세권, 1층</t>
        </is>
      </c>
      <c r="P572" s="3" t="inlineStr">
        <is>
          <t>열린공인중개사사무소</t>
        </is>
      </c>
      <c r="Q572" s="3" t="inlineStr">
        <is>
          <t>https://m.land.naver.com/article/info/2329312427</t>
        </is>
      </c>
      <c r="R572" s="3">
        <f>IF(M571=M572,IF(F571=F572,IF(H571=H572,1,0),0),0)</f>
        <v/>
      </c>
    </row>
    <row r="573" hidden="1">
      <c r="A573" s="3" t="inlineStr">
        <is>
          <t>2329961528</t>
        </is>
      </c>
      <c r="B573" s="3" t="inlineStr">
        <is>
          <t>상가</t>
        </is>
      </c>
      <c r="C573" s="3" t="inlineStr">
        <is>
          <t>월세</t>
        </is>
      </c>
      <c r="D573" s="16" t="n">
        <v>7000</v>
      </c>
      <c r="E573" s="17" t="n">
        <v>166.98</v>
      </c>
      <c r="F573" s="17" t="n">
        <v>107.39</v>
      </c>
      <c r="G573" s="16" t="n">
        <v>7000</v>
      </c>
      <c r="H573" s="16" t="n">
        <v>400</v>
      </c>
      <c r="I573" s="17" t="n">
        <v>65.2</v>
      </c>
      <c r="J573" s="17" t="n">
        <v>3.7</v>
      </c>
      <c r="K573" s="3" t="n">
        <v>6</v>
      </c>
      <c r="L573" s="3" t="inlineStr">
        <is>
          <t>9</t>
        </is>
      </c>
      <c r="M573" s="3" t="n">
        <v>35.155274</v>
      </c>
      <c r="N573" s="3" t="n">
        <v>129.060679</v>
      </c>
      <c r="O573" s="3" t="inlineStr">
        <is>
          <t>25년이상, 융자금없는, 역세권, 중층</t>
        </is>
      </c>
      <c r="P573" s="3" t="inlineStr">
        <is>
          <t>아이온부동산공인중개사사무소</t>
        </is>
      </c>
      <c r="Q573" s="3" t="inlineStr">
        <is>
          <t>https://m.land.naver.com/article/info/2329961528</t>
        </is>
      </c>
      <c r="R573" s="3">
        <f>IF(#REF!=M573,IF(#REF!=F573,IF(#REF!=H573,1,0),0),0)</f>
        <v/>
      </c>
    </row>
    <row r="574" hidden="1">
      <c r="A574" s="3" t="inlineStr">
        <is>
          <t>2330966677</t>
        </is>
      </c>
      <c r="B574" s="3" t="inlineStr">
        <is>
          <t>상가</t>
        </is>
      </c>
      <c r="C574" s="3" t="inlineStr">
        <is>
          <t>월세</t>
        </is>
      </c>
      <c r="D574" s="16" t="n">
        <v>20000</v>
      </c>
      <c r="E574" s="17" t="n">
        <v>215.68</v>
      </c>
      <c r="F574" s="17" t="n">
        <v>166.98</v>
      </c>
      <c r="G574" s="16" t="n">
        <v>20000</v>
      </c>
      <c r="H574" s="16" t="n">
        <v>600</v>
      </c>
      <c r="I574" s="17" t="n">
        <v>119.8</v>
      </c>
      <c r="J574" s="17" t="n">
        <v>3.6</v>
      </c>
      <c r="K574" s="3" t="n">
        <v>2</v>
      </c>
      <c r="L574" s="3" t="inlineStr">
        <is>
          <t>15</t>
        </is>
      </c>
      <c r="M574" s="3" t="n">
        <v>35.16091</v>
      </c>
      <c r="N574" s="3" t="n">
        <v>129.062037</v>
      </c>
      <c r="O574" s="3" t="inlineStr">
        <is>
          <t>25년이상, 융자금적은, 역세권, 지상층(1층제외)</t>
        </is>
      </c>
      <c r="P574" s="3" t="inlineStr">
        <is>
          <t>황금알공인중개사</t>
        </is>
      </c>
      <c r="Q574" s="3" t="inlineStr">
        <is>
          <t>https://m.land.naver.com/article/info/2330966677</t>
        </is>
      </c>
      <c r="R574" s="3">
        <f>IF(#REF!=M574,IF(#REF!=F574,IF(#REF!=H574,1,0),0),0)</f>
        <v/>
      </c>
    </row>
    <row r="575">
      <c r="A575" s="3" t="inlineStr">
        <is>
          <t>2333000632</t>
        </is>
      </c>
      <c r="B575" s="3" t="inlineStr">
        <is>
          <t>사무실</t>
        </is>
      </c>
      <c r="C575" s="3" t="inlineStr">
        <is>
          <t>월세</t>
        </is>
      </c>
      <c r="D575" s="16" t="n">
        <v>20000</v>
      </c>
      <c r="E575" s="17" t="n">
        <v>215.68</v>
      </c>
      <c r="F575" s="17" t="n">
        <v>166.71</v>
      </c>
      <c r="G575" s="16" t="n">
        <v>20000</v>
      </c>
      <c r="H575" s="16" t="n">
        <v>600</v>
      </c>
      <c r="I575" s="17" t="n">
        <v>120</v>
      </c>
      <c r="J575" s="17" t="n">
        <v>3.6</v>
      </c>
      <c r="K575" s="3" t="n">
        <v>2</v>
      </c>
      <c r="L575" s="3" t="inlineStr">
        <is>
          <t>15</t>
        </is>
      </c>
      <c r="M575" s="3" t="n">
        <v>35.16091</v>
      </c>
      <c r="N575" s="3" t="n">
        <v>129.062037</v>
      </c>
      <c r="O575" s="3" t="inlineStr">
        <is>
          <t>25년이상, 융자금없는, 역세권, 지상층(1층제외)</t>
        </is>
      </c>
      <c r="P575" s="3" t="inlineStr">
        <is>
          <t>후부동산공인중개사사무소</t>
        </is>
      </c>
      <c r="Q575" s="3" t="inlineStr">
        <is>
          <t>https://m.land.naver.com/article/info/2333000632</t>
        </is>
      </c>
      <c r="R575" s="3">
        <f>IF(M574=M575,IF(F574=F575,IF(H574=H575,1,0),0),0)</f>
        <v/>
      </c>
    </row>
    <row r="576">
      <c r="A576" s="3" t="inlineStr">
        <is>
          <t>2329693095</t>
        </is>
      </c>
      <c r="B576" s="3" t="inlineStr">
        <is>
          <t>사무실</t>
        </is>
      </c>
      <c r="C576" s="3" t="inlineStr">
        <is>
          <t>월세</t>
        </is>
      </c>
      <c r="D576" s="16" t="n">
        <v>20000</v>
      </c>
      <c r="E576" s="17" t="n">
        <v>215.68</v>
      </c>
      <c r="F576" s="17" t="n">
        <v>166.98</v>
      </c>
      <c r="G576" s="16" t="n">
        <v>20000</v>
      </c>
      <c r="H576" s="16" t="n">
        <v>600</v>
      </c>
      <c r="I576" s="17" t="n">
        <v>119.8</v>
      </c>
      <c r="J576" s="17" t="n">
        <v>3.6</v>
      </c>
      <c r="K576" s="3" t="n">
        <v>2</v>
      </c>
      <c r="L576" s="3" t="inlineStr">
        <is>
          <t>15</t>
        </is>
      </c>
      <c r="M576" s="3" t="n">
        <v>35.16091</v>
      </c>
      <c r="N576" s="3" t="n">
        <v>129.062037</v>
      </c>
      <c r="O576" s="3" t="inlineStr">
        <is>
          <t>25년이상, 역세권, 지상층(1층제외), 주차가능</t>
        </is>
      </c>
      <c r="P576" s="3" t="inlineStr">
        <is>
          <t>공감공인중개사사무소</t>
        </is>
      </c>
      <c r="Q576" s="3" t="inlineStr">
        <is>
          <t>https://m.land.naver.com/article/info/2329693095</t>
        </is>
      </c>
      <c r="R576" s="3">
        <f>IF(M575=M576,IF(F575=F576,IF(H575=H576,1,0),0),0)</f>
        <v/>
      </c>
    </row>
    <row r="577">
      <c r="A577" s="3" t="inlineStr">
        <is>
          <t>2329205774</t>
        </is>
      </c>
      <c r="B577" s="3" t="inlineStr">
        <is>
          <t>사무실</t>
        </is>
      </c>
      <c r="C577" s="3" t="inlineStr">
        <is>
          <t>월세</t>
        </is>
      </c>
      <c r="D577" s="16" t="n">
        <v>3000</v>
      </c>
      <c r="E577" s="17" t="n">
        <v>55.05</v>
      </c>
      <c r="F577" s="17" t="n">
        <v>55.14</v>
      </c>
      <c r="G577" s="16" t="n">
        <v>3000</v>
      </c>
      <c r="H577" s="16" t="n">
        <v>200</v>
      </c>
      <c r="I577" s="17" t="n">
        <v>54.4</v>
      </c>
      <c r="J577" s="17" t="n">
        <v>3.6</v>
      </c>
      <c r="K577" s="3" t="n">
        <v>2</v>
      </c>
      <c r="L577" s="3" t="inlineStr">
        <is>
          <t>4</t>
        </is>
      </c>
      <c r="M577" s="3" t="n">
        <v>35.15971</v>
      </c>
      <c r="N577" s="3" t="n">
        <v>129.057834</v>
      </c>
      <c r="O577" s="3" t="inlineStr">
        <is>
          <t>25년이상, 융자금없는, 역세권, 중층</t>
        </is>
      </c>
      <c r="P577" s="3" t="inlineStr">
        <is>
          <t>하늘꿈공인중개사사무소</t>
        </is>
      </c>
      <c r="Q577" s="3" t="inlineStr">
        <is>
          <t>https://m.land.naver.com/article/info/2329205774</t>
        </is>
      </c>
      <c r="R577" s="3">
        <f>IF(M576=M577,IF(F576=F577,IF(H576=H577,1,0),0),0)</f>
        <v/>
      </c>
    </row>
    <row r="578">
      <c r="A578" s="3" t="inlineStr">
        <is>
          <t>2329957216</t>
        </is>
      </c>
      <c r="B578" s="3" t="inlineStr">
        <is>
          <t>상가</t>
        </is>
      </c>
      <c r="C578" s="3" t="inlineStr">
        <is>
          <t>월세</t>
        </is>
      </c>
      <c r="D578" s="16" t="n">
        <v>6000</v>
      </c>
      <c r="E578" s="17" t="n">
        <v>96.5</v>
      </c>
      <c r="F578" s="17" t="n">
        <v>85.97</v>
      </c>
      <c r="G578" s="16" t="n">
        <v>6000</v>
      </c>
      <c r="H578" s="16" t="n">
        <v>300</v>
      </c>
      <c r="I578" s="17" t="n">
        <v>69.8</v>
      </c>
      <c r="J578" s="17" t="n">
        <v>3.5</v>
      </c>
      <c r="K578" s="3" t="n">
        <v>-2</v>
      </c>
      <c r="L578" s="3" t="inlineStr">
        <is>
          <t>15</t>
        </is>
      </c>
      <c r="M578" s="3" t="n">
        <v>35.156757</v>
      </c>
      <c r="N578" s="3" t="n">
        <v>129.059901</v>
      </c>
      <c r="O578" s="3" t="inlineStr">
        <is>
          <t>25년이상, 역세권, 지하층, 주차가능</t>
        </is>
      </c>
      <c r="P578" s="3" t="inlineStr">
        <is>
          <t>공감공인중개사사무소</t>
        </is>
      </c>
      <c r="Q578" s="3" t="inlineStr">
        <is>
          <t>https://m.land.naver.com/article/info/2329957216</t>
        </is>
      </c>
      <c r="R578" s="3">
        <f>IF(M577=M578,IF(F577=F578,IF(H577=H578,1,0),0),0)</f>
        <v/>
      </c>
    </row>
    <row r="579">
      <c r="A579" s="3" t="inlineStr">
        <is>
          <t>2332317152</t>
        </is>
      </c>
      <c r="B579" s="3" t="inlineStr">
        <is>
          <t>사무실</t>
        </is>
      </c>
      <c r="C579" s="3" t="inlineStr">
        <is>
          <t>월세</t>
        </is>
      </c>
      <c r="D579" s="16" t="n">
        <v>1100</v>
      </c>
      <c r="E579" s="17" t="n">
        <v>13.61</v>
      </c>
      <c r="F579" s="17" t="n">
        <v>13.61</v>
      </c>
      <c r="G579" s="16" t="n">
        <v>1100</v>
      </c>
      <c r="H579" s="16" t="n">
        <v>48</v>
      </c>
      <c r="I579" s="17" t="n">
        <v>80.8</v>
      </c>
      <c r="J579" s="17" t="n">
        <v>3.5</v>
      </c>
      <c r="K579" s="3" t="n">
        <v>4</v>
      </c>
      <c r="L579" s="3" t="inlineStr">
        <is>
          <t>6</t>
        </is>
      </c>
      <c r="M579" s="3" t="n">
        <v>35.15944</v>
      </c>
      <c r="N579" s="3" t="n">
        <v>129.06117</v>
      </c>
      <c r="O579" s="3" t="inlineStr">
        <is>
          <t>25년이상, 융자금없는, 역세권, 중층</t>
        </is>
      </c>
      <c r="P579" s="3" t="inlineStr">
        <is>
          <t>스마일공인중개사사무소</t>
        </is>
      </c>
      <c r="Q579" s="3" t="inlineStr">
        <is>
          <t>https://m.land.naver.com/article/info/2332317152</t>
        </is>
      </c>
      <c r="R579" s="3">
        <f>IF(M578=M579,IF(F578=F579,IF(H578=H579,1,0),0),0)</f>
        <v/>
      </c>
    </row>
    <row r="580">
      <c r="A580" s="3" t="inlineStr">
        <is>
          <t>2331409438</t>
        </is>
      </c>
      <c r="B580" s="3" t="inlineStr">
        <is>
          <t>상가</t>
        </is>
      </c>
      <c r="C580" s="3" t="inlineStr">
        <is>
          <t>월세</t>
        </is>
      </c>
      <c r="D580" s="16" t="n">
        <v>1300</v>
      </c>
      <c r="E580" s="17" t="n">
        <v>19.96</v>
      </c>
      <c r="F580" s="17" t="n">
        <v>19.96</v>
      </c>
      <c r="G580" s="16" t="n">
        <v>1300</v>
      </c>
      <c r="H580" s="16" t="n">
        <v>70</v>
      </c>
      <c r="I580" s="17" t="n">
        <v>65.09999999999999</v>
      </c>
      <c r="J580" s="17" t="n">
        <v>3.5</v>
      </c>
      <c r="K580" s="3" t="n">
        <v>2</v>
      </c>
      <c r="L580" s="3" t="inlineStr">
        <is>
          <t>6</t>
        </is>
      </c>
      <c r="M580" s="3" t="n">
        <v>35.15944</v>
      </c>
      <c r="N580" s="3" t="n">
        <v>129.06117</v>
      </c>
      <c r="O580" s="3" t="inlineStr">
        <is>
          <t>25년이상, 융자금없는, 역세권, 지상층(1층제외)</t>
        </is>
      </c>
      <c r="P580" s="3" t="inlineStr">
        <is>
          <t>The공간부동산중개사무소</t>
        </is>
      </c>
      <c r="Q580" s="3" t="inlineStr">
        <is>
          <t>https://m.land.naver.com/article/info/2331409438</t>
        </is>
      </c>
      <c r="R580" s="3">
        <f>IF(M579=M580,IF(F579=F580,IF(H579=H580,1,0),0),0)</f>
        <v/>
      </c>
    </row>
    <row r="581">
      <c r="A581" s="3" t="inlineStr">
        <is>
          <t>2332317871</t>
        </is>
      </c>
      <c r="B581" s="3" t="inlineStr">
        <is>
          <t>사무실</t>
        </is>
      </c>
      <c r="C581" s="3" t="inlineStr">
        <is>
          <t>월세</t>
        </is>
      </c>
      <c r="D581" s="16" t="n">
        <v>1000</v>
      </c>
      <c r="E581" s="17" t="n">
        <v>20.57</v>
      </c>
      <c r="F581" s="17" t="n">
        <v>20.57</v>
      </c>
      <c r="G581" s="16" t="n">
        <v>1000</v>
      </c>
      <c r="H581" s="16" t="n">
        <v>72</v>
      </c>
      <c r="I581" s="17" t="n">
        <v>48.6</v>
      </c>
      <c r="J581" s="17" t="n">
        <v>3.5</v>
      </c>
      <c r="K581" s="3" t="n">
        <v>5</v>
      </c>
      <c r="L581" s="3" t="inlineStr">
        <is>
          <t>5</t>
        </is>
      </c>
      <c r="M581" s="3" t="n">
        <v>35.159111</v>
      </c>
      <c r="N581" s="3" t="n">
        <v>129.060889</v>
      </c>
      <c r="O581" s="3" t="inlineStr">
        <is>
          <t>25년이상, 융자금없는, 역세권, 고층</t>
        </is>
      </c>
      <c r="P581" s="3" t="inlineStr">
        <is>
          <t>스마일공인중개사사무소</t>
        </is>
      </c>
      <c r="Q581" s="3" t="inlineStr">
        <is>
          <t>https://m.land.naver.com/article/info/2332317871</t>
        </is>
      </c>
      <c r="R581" s="3">
        <f>IF(M580=M581,IF(F580=F581,IF(H580=H581,1,0),0),0)</f>
        <v/>
      </c>
    </row>
    <row r="582">
      <c r="A582" s="3" t="inlineStr">
        <is>
          <t>2331776804</t>
        </is>
      </c>
      <c r="B582" s="3" t="inlineStr">
        <is>
          <t>상가</t>
        </is>
      </c>
      <c r="C582" s="3" t="inlineStr">
        <is>
          <t>월세</t>
        </is>
      </c>
      <c r="D582" s="16" t="n">
        <v>3000</v>
      </c>
      <c r="E582" s="17" t="n">
        <v>57.48</v>
      </c>
      <c r="F582" s="17" t="n">
        <v>57.76</v>
      </c>
      <c r="G582" s="16" t="n">
        <v>3000</v>
      </c>
      <c r="H582" s="16" t="n">
        <v>200</v>
      </c>
      <c r="I582" s="17" t="n">
        <v>51.9</v>
      </c>
      <c r="J582" s="17" t="n">
        <v>3.5</v>
      </c>
      <c r="K582" s="3" t="n">
        <v>-1</v>
      </c>
      <c r="L582" s="3" t="inlineStr">
        <is>
          <t>4</t>
        </is>
      </c>
      <c r="M582" s="3" t="n">
        <v>35.159732</v>
      </c>
      <c r="N582" s="3" t="n">
        <v>129.059649</v>
      </c>
      <c r="O582" s="3" t="inlineStr">
        <is>
          <t>25년이상, 융자금없는, 역세권, 지하층</t>
        </is>
      </c>
      <c r="P582" s="3" t="inlineStr">
        <is>
          <t>센트럴부동산중개사사무소</t>
        </is>
      </c>
      <c r="Q582" s="3" t="inlineStr">
        <is>
          <t>https://m.land.naver.com/article/info/2331776804</t>
        </is>
      </c>
      <c r="R582" s="3">
        <f>IF(M581=M582,IF(F581=F582,IF(H581=H582,1,0),0),0)</f>
        <v/>
      </c>
    </row>
    <row r="583">
      <c r="A583" s="3" t="inlineStr">
        <is>
          <t>2331693618</t>
        </is>
      </c>
      <c r="B583" s="3" t="inlineStr">
        <is>
          <t>사무실</t>
        </is>
      </c>
      <c r="C583" s="3" t="inlineStr">
        <is>
          <t>월세</t>
        </is>
      </c>
      <c r="D583" s="16" t="n">
        <v>300</v>
      </c>
      <c r="E583" s="17" t="n">
        <v>9.98</v>
      </c>
      <c r="F583" s="17" t="n">
        <v>9.98</v>
      </c>
      <c r="G583" s="16" t="n">
        <v>300</v>
      </c>
      <c r="H583" s="16" t="n">
        <v>35</v>
      </c>
      <c r="I583" s="17" t="n">
        <v>30.1</v>
      </c>
      <c r="J583" s="17" t="n">
        <v>3.5</v>
      </c>
      <c r="K583" s="3" t="n">
        <v>4</v>
      </c>
      <c r="L583" s="3" t="inlineStr">
        <is>
          <t>4</t>
        </is>
      </c>
      <c r="M583" s="3" t="n">
        <v>35.16032</v>
      </c>
      <c r="N583" s="3" t="n">
        <v>129.056568</v>
      </c>
      <c r="O583" s="3" t="inlineStr">
        <is>
          <t>25년이상, 융자금없는, 역세권, 고층</t>
        </is>
      </c>
      <c r="P583" s="3" t="inlineStr">
        <is>
          <t>포도나무집공인중개사사무소</t>
        </is>
      </c>
      <c r="Q583" s="3" t="inlineStr">
        <is>
          <t>https://m.land.naver.com/article/info/2331693618</t>
        </is>
      </c>
      <c r="R583" s="3">
        <f>IF(M582=M583,IF(F582=F583,IF(H582=H583,1,0),0),0)</f>
        <v/>
      </c>
    </row>
    <row r="584">
      <c r="A584" s="3" t="inlineStr">
        <is>
          <t>2330965844</t>
        </is>
      </c>
      <c r="B584" s="3" t="inlineStr">
        <is>
          <t>상가</t>
        </is>
      </c>
      <c r="C584" s="3" t="inlineStr">
        <is>
          <t>월세</t>
        </is>
      </c>
      <c r="D584" s="16" t="n">
        <v>1300</v>
      </c>
      <c r="E584" s="17" t="n">
        <v>19.96</v>
      </c>
      <c r="F584" s="17" t="n">
        <v>19.96</v>
      </c>
      <c r="G584" s="16" t="n">
        <v>1300</v>
      </c>
      <c r="H584" s="16" t="n">
        <v>70</v>
      </c>
      <c r="I584" s="17" t="n">
        <v>65.09999999999999</v>
      </c>
      <c r="J584" s="17" t="n">
        <v>3.5</v>
      </c>
      <c r="K584" s="3" t="n">
        <v>2</v>
      </c>
      <c r="L584" s="3" t="inlineStr">
        <is>
          <t>6</t>
        </is>
      </c>
      <c r="M584" s="3" t="n">
        <v>35.15944</v>
      </c>
      <c r="N584" s="3" t="n">
        <v>129.06117</v>
      </c>
      <c r="O584" s="3" t="inlineStr">
        <is>
          <t>25년이상, 융자금적은, 역세권, 지상층(1층제외)</t>
        </is>
      </c>
      <c r="P584" s="3" t="inlineStr">
        <is>
          <t>황금알공인중개사</t>
        </is>
      </c>
      <c r="Q584" s="3" t="inlineStr">
        <is>
          <t>https://m.land.naver.com/article/info/2330965844</t>
        </is>
      </c>
      <c r="R584" s="3">
        <f>IF(M583=M584,IF(F583=F584,IF(H583=H584,1,0),0),0)</f>
        <v/>
      </c>
    </row>
    <row r="585">
      <c r="A585" s="3" t="inlineStr">
        <is>
          <t>2331099519</t>
        </is>
      </c>
      <c r="B585" s="3" t="inlineStr">
        <is>
          <t>사무실</t>
        </is>
      </c>
      <c r="C585" s="3" t="inlineStr">
        <is>
          <t>월세</t>
        </is>
      </c>
      <c r="D585" s="16" t="n">
        <v>6000</v>
      </c>
      <c r="E585" s="17" t="n">
        <v>85.91</v>
      </c>
      <c r="F585" s="17" t="n">
        <v>86.16</v>
      </c>
      <c r="G585" s="16" t="n">
        <v>6000</v>
      </c>
      <c r="H585" s="16" t="n">
        <v>300</v>
      </c>
      <c r="I585" s="17" t="n">
        <v>69.59999999999999</v>
      </c>
      <c r="J585" s="17" t="n">
        <v>3.5</v>
      </c>
      <c r="K585" s="3" t="n">
        <v>-2</v>
      </c>
      <c r="L585" s="3" t="inlineStr">
        <is>
          <t>15</t>
        </is>
      </c>
      <c r="M585" s="3" t="n">
        <v>35.156757</v>
      </c>
      <c r="N585" s="3" t="n">
        <v>129.059901</v>
      </c>
      <c r="O585" s="3" t="inlineStr">
        <is>
          <t>25년이상, 융자금없는, 역세권, 지하층</t>
        </is>
      </c>
      <c r="P585" s="3" t="inlineStr">
        <is>
          <t>스마일공인중개사사무소</t>
        </is>
      </c>
      <c r="Q585" s="3" t="inlineStr">
        <is>
          <t>https://m.land.naver.com/article/info/2331099519</t>
        </is>
      </c>
      <c r="R585" s="3">
        <f>IF(M584=M585,IF(F584=F585,IF(H584=H585,1,0),0),0)</f>
        <v/>
      </c>
    </row>
    <row r="586">
      <c r="A586" s="3" t="inlineStr">
        <is>
          <t>2331768646</t>
        </is>
      </c>
      <c r="B586" s="3" t="inlineStr">
        <is>
          <t>상가</t>
        </is>
      </c>
      <c r="C586" s="3" t="inlineStr">
        <is>
          <t>월세</t>
        </is>
      </c>
      <c r="D586" s="16" t="n">
        <v>3000</v>
      </c>
      <c r="E586" s="17" t="n">
        <v>57.48</v>
      </c>
      <c r="F586" s="17" t="n">
        <v>57.76</v>
      </c>
      <c r="G586" s="16" t="n">
        <v>3000</v>
      </c>
      <c r="H586" s="16" t="n">
        <v>200</v>
      </c>
      <c r="I586" s="17" t="n">
        <v>51.9</v>
      </c>
      <c r="J586" s="17" t="n">
        <v>3.5</v>
      </c>
      <c r="K586" s="3" t="n">
        <v>-1</v>
      </c>
      <c r="L586" s="3" t="inlineStr">
        <is>
          <t>4</t>
        </is>
      </c>
      <c r="M586" s="3" t="n">
        <v>35.159732</v>
      </c>
      <c r="N586" s="3" t="n">
        <v>129.059649</v>
      </c>
      <c r="O586" s="3" t="inlineStr">
        <is>
          <t>25년이상, 융자금없는, 역세권, 지하층</t>
        </is>
      </c>
      <c r="P586" s="3" t="inlineStr">
        <is>
          <t>해운대우성공인중개사사무소</t>
        </is>
      </c>
      <c r="Q586" s="3" t="inlineStr">
        <is>
          <t>https://m.land.naver.com/article/info/2331768646</t>
        </is>
      </c>
      <c r="R586" s="3">
        <f>IF(M585=M586,IF(F585=F586,IF(H585=H586,1,0),0),0)</f>
        <v/>
      </c>
    </row>
    <row r="587">
      <c r="A587" s="3" t="inlineStr">
        <is>
          <t>2332317537</t>
        </is>
      </c>
      <c r="B587" s="3" t="inlineStr">
        <is>
          <t>사무실</t>
        </is>
      </c>
      <c r="C587" s="3" t="inlineStr">
        <is>
          <t>월세</t>
        </is>
      </c>
      <c r="D587" s="16" t="n">
        <v>1300</v>
      </c>
      <c r="E587" s="17" t="n">
        <v>20.57</v>
      </c>
      <c r="F587" s="17" t="n">
        <v>20.57</v>
      </c>
      <c r="G587" s="16" t="n">
        <v>1300</v>
      </c>
      <c r="H587" s="16" t="n">
        <v>70</v>
      </c>
      <c r="I587" s="17" t="n">
        <v>63.2</v>
      </c>
      <c r="J587" s="17" t="n">
        <v>3.4</v>
      </c>
      <c r="K587" s="3" t="n">
        <v>2</v>
      </c>
      <c r="L587" s="3" t="inlineStr">
        <is>
          <t>6</t>
        </is>
      </c>
      <c r="M587" s="3" t="n">
        <v>35.15944</v>
      </c>
      <c r="N587" s="3" t="n">
        <v>129.06117</v>
      </c>
      <c r="O587" s="3" t="inlineStr">
        <is>
          <t>25년이상, 융자금없는, 역세권, 지상층(1층제외)</t>
        </is>
      </c>
      <c r="P587" s="3" t="inlineStr">
        <is>
          <t>스마일공인중개사사무소</t>
        </is>
      </c>
      <c r="Q587" s="3" t="inlineStr">
        <is>
          <t>https://m.land.naver.com/article/info/2332317537</t>
        </is>
      </c>
      <c r="R587" s="3">
        <f>IF(M586=M587,IF(F586=F587,IF(H586=H587,1,0),0),0)</f>
        <v/>
      </c>
    </row>
    <row r="588">
      <c r="A588" s="3" t="inlineStr">
        <is>
          <t>2331990805</t>
        </is>
      </c>
      <c r="B588" s="3" t="inlineStr">
        <is>
          <t>상가</t>
        </is>
      </c>
      <c r="C588" s="3" t="inlineStr">
        <is>
          <t>월세</t>
        </is>
      </c>
      <c r="D588" s="16" t="n">
        <v>3000</v>
      </c>
      <c r="E588" s="17" t="n">
        <v>29.34</v>
      </c>
      <c r="F588" s="17" t="n">
        <v>29.4</v>
      </c>
      <c r="G588" s="16" t="n">
        <v>3000</v>
      </c>
      <c r="H588" s="16" t="n">
        <v>100</v>
      </c>
      <c r="I588" s="17" t="n">
        <v>102</v>
      </c>
      <c r="J588" s="17" t="n">
        <v>3.4</v>
      </c>
      <c r="K588" s="3" t="n">
        <v>-1</v>
      </c>
      <c r="L588" s="3" t="inlineStr">
        <is>
          <t>4</t>
        </is>
      </c>
      <c r="M588" s="3" t="n">
        <v>35.155746</v>
      </c>
      <c r="N588" s="3" t="n">
        <v>129.059409</v>
      </c>
      <c r="O588" s="3" t="inlineStr">
        <is>
          <t>25년이상, 융자금없는, 역세권, 지하층</t>
        </is>
      </c>
      <c r="P588" s="3" t="inlineStr">
        <is>
          <t>아이온부동산공인중개사사무소</t>
        </is>
      </c>
      <c r="Q588" s="3" t="inlineStr">
        <is>
          <t>https://m.land.naver.com/article/info/2331990805</t>
        </is>
      </c>
      <c r="R588" s="3">
        <f>IF(M587=M588,IF(F587=F588,IF(H587=H588,1,0),0),0)</f>
        <v/>
      </c>
    </row>
    <row r="589" hidden="1">
      <c r="A589" s="3" t="inlineStr">
        <is>
          <t>2329620348</t>
        </is>
      </c>
      <c r="B589" s="3" t="inlineStr">
        <is>
          <t>상가</t>
        </is>
      </c>
      <c r="C589" s="3" t="inlineStr">
        <is>
          <t>월세</t>
        </is>
      </c>
      <c r="D589" s="16" t="n">
        <v>1500</v>
      </c>
      <c r="E589" s="17" t="n">
        <v>30.25</v>
      </c>
      <c r="F589" s="17" t="n">
        <v>30.5</v>
      </c>
      <c r="G589" s="16" t="n">
        <v>1500</v>
      </c>
      <c r="H589" s="16" t="n">
        <v>100</v>
      </c>
      <c r="I589" s="17" t="n">
        <v>49.2</v>
      </c>
      <c r="J589" s="17" t="n">
        <v>3.3</v>
      </c>
      <c r="K589" s="3" t="n">
        <v>3</v>
      </c>
      <c r="L589" s="3" t="inlineStr">
        <is>
          <t>4</t>
        </is>
      </c>
      <c r="M589" s="3" t="n">
        <v>35.157592</v>
      </c>
      <c r="N589" s="3" t="n">
        <v>129.061687</v>
      </c>
      <c r="O589" s="3" t="inlineStr">
        <is>
          <t>25년이상, 융자금없는, 역세권, 고층</t>
        </is>
      </c>
      <c r="P589" s="3" t="inlineStr">
        <is>
          <t>(주)부동산중개법인개벽</t>
        </is>
      </c>
      <c r="Q589" s="3" t="inlineStr">
        <is>
          <t>https://m.land.naver.com/article/info/2329620348</t>
        </is>
      </c>
      <c r="R589" s="3">
        <f>IF(#REF!=M589,IF(#REF!=F589,IF(#REF!=H589,1,0),0),0)</f>
        <v/>
      </c>
    </row>
    <row r="590">
      <c r="A590" s="3" t="inlineStr">
        <is>
          <t>2329058731</t>
        </is>
      </c>
      <c r="B590" s="3" t="inlineStr">
        <is>
          <t>상가</t>
        </is>
      </c>
      <c r="C590" s="3" t="inlineStr">
        <is>
          <t>월세</t>
        </is>
      </c>
      <c r="D590" s="16" t="n">
        <v>10000</v>
      </c>
      <c r="E590" s="17" t="n">
        <v>192.39</v>
      </c>
      <c r="F590" s="17" t="n">
        <v>120.87</v>
      </c>
      <c r="G590" s="16" t="n">
        <v>10000</v>
      </c>
      <c r="H590" s="16" t="n">
        <v>400</v>
      </c>
      <c r="I590" s="17" t="n">
        <v>82.7</v>
      </c>
      <c r="J590" s="17" t="n">
        <v>3.3</v>
      </c>
      <c r="K590" s="3" t="n">
        <v>6</v>
      </c>
      <c r="L590" s="3" t="inlineStr">
        <is>
          <t>15</t>
        </is>
      </c>
      <c r="M590" s="3" t="n">
        <v>35.156757</v>
      </c>
      <c r="N590" s="3" t="n">
        <v>129.059901</v>
      </c>
      <c r="O590" s="3" t="inlineStr">
        <is>
          <t>25년이상, 융자금없는, 역세권, 중층</t>
        </is>
      </c>
      <c r="P590" s="3" t="inlineStr">
        <is>
          <t>원상가부동산중개사무소</t>
        </is>
      </c>
      <c r="Q590" s="3" t="inlineStr">
        <is>
          <t>https://m.land.naver.com/article/info/2329058731</t>
        </is>
      </c>
      <c r="R590" s="3">
        <f>IF(M589=M590,IF(F589=F590,IF(H589=H590,1,0),0),0)</f>
        <v/>
      </c>
    </row>
    <row r="591">
      <c r="A591" s="3" t="inlineStr">
        <is>
          <t>2329238632</t>
        </is>
      </c>
      <c r="B591" s="3" t="inlineStr">
        <is>
          <t>사무실</t>
        </is>
      </c>
      <c r="C591" s="3" t="inlineStr">
        <is>
          <t>월세</t>
        </is>
      </c>
      <c r="D591" s="16" t="n">
        <v>500</v>
      </c>
      <c r="E591" s="17" t="n">
        <v>9.98</v>
      </c>
      <c r="F591" s="17" t="n">
        <v>10</v>
      </c>
      <c r="G591" s="16" t="n">
        <v>500</v>
      </c>
      <c r="H591" s="16" t="n">
        <v>33</v>
      </c>
      <c r="I591" s="17" t="n">
        <v>50</v>
      </c>
      <c r="J591" s="17" t="n">
        <v>3.3</v>
      </c>
      <c r="K591" s="3" t="n">
        <v>3</v>
      </c>
      <c r="L591" s="3" t="inlineStr">
        <is>
          <t>4</t>
        </is>
      </c>
      <c r="M591" s="3" t="n">
        <v>35.159319</v>
      </c>
      <c r="N591" s="3" t="n">
        <v>129.058369</v>
      </c>
      <c r="O591" s="3" t="inlineStr">
        <is>
          <t>25년이상, 융자금없는, 역세권, 고층</t>
        </is>
      </c>
      <c r="P591" s="3" t="inlineStr">
        <is>
          <t>스마일공인중개사사무소</t>
        </is>
      </c>
      <c r="Q591" s="3" t="inlineStr">
        <is>
          <t>https://m.land.naver.com/article/info/2329238632</t>
        </is>
      </c>
      <c r="R591" s="3">
        <f>IF(M590=M591,IF(F590=F591,IF(H590=H591,1,0),0),0)</f>
        <v/>
      </c>
    </row>
    <row r="592">
      <c r="A592" s="3" t="inlineStr">
        <is>
          <t>2332499044</t>
        </is>
      </c>
      <c r="B592" s="3" t="inlineStr">
        <is>
          <t>상가</t>
        </is>
      </c>
      <c r="C592" s="3" t="inlineStr">
        <is>
          <t>월세</t>
        </is>
      </c>
      <c r="D592" s="16" t="n">
        <v>1500</v>
      </c>
      <c r="E592" s="17" t="n">
        <v>30.25</v>
      </c>
      <c r="F592" s="17" t="n">
        <v>30.5</v>
      </c>
      <c r="G592" s="16" t="n">
        <v>1500</v>
      </c>
      <c r="H592" s="16" t="n">
        <v>100</v>
      </c>
      <c r="I592" s="17" t="n">
        <v>49.2</v>
      </c>
      <c r="J592" s="17" t="n">
        <v>3.3</v>
      </c>
      <c r="K592" s="3" t="n">
        <v>3</v>
      </c>
      <c r="L592" s="3" t="inlineStr">
        <is>
          <t>4</t>
        </is>
      </c>
      <c r="M592" s="3" t="n">
        <v>35.157592</v>
      </c>
      <c r="N592" s="3" t="n">
        <v>129.061687</v>
      </c>
      <c r="O592" s="3" t="inlineStr">
        <is>
          <t>25년이상, 융자금없는, 역세권, 고층</t>
        </is>
      </c>
      <c r="P592" s="3" t="inlineStr">
        <is>
          <t>같이공인중개사사무소</t>
        </is>
      </c>
      <c r="Q592" s="3" t="inlineStr">
        <is>
          <t>https://m.land.naver.com/article/info/2332499044</t>
        </is>
      </c>
      <c r="R592" s="3">
        <f>IF(M591=M592,IF(F591=F592,IF(H591=H592,1,0),0),0)</f>
        <v/>
      </c>
    </row>
    <row r="593">
      <c r="A593" s="3" t="inlineStr">
        <is>
          <t>2330459942</t>
        </is>
      </c>
      <c r="B593" s="3" t="inlineStr">
        <is>
          <t>상가</t>
        </is>
      </c>
      <c r="C593" s="3" t="inlineStr">
        <is>
          <t>월세</t>
        </is>
      </c>
      <c r="D593" s="16" t="n">
        <v>10000</v>
      </c>
      <c r="E593" s="17" t="n">
        <v>192.39</v>
      </c>
      <c r="F593" s="17" t="n">
        <v>120.87</v>
      </c>
      <c r="G593" s="16" t="n">
        <v>10000</v>
      </c>
      <c r="H593" s="16" t="n">
        <v>400</v>
      </c>
      <c r="I593" s="17" t="n">
        <v>82.7</v>
      </c>
      <c r="J593" s="17" t="n">
        <v>3.3</v>
      </c>
      <c r="K593" s="3" t="n">
        <v>6</v>
      </c>
      <c r="L593" s="3" t="inlineStr">
        <is>
          <t>15</t>
        </is>
      </c>
      <c r="M593" s="3" t="n">
        <v>35.156757</v>
      </c>
      <c r="N593" s="3" t="n">
        <v>129.059901</v>
      </c>
      <c r="O593" s="3" t="inlineStr">
        <is>
          <t>25년이상, 융자금없는, 역세권, 중층</t>
        </is>
      </c>
      <c r="P593" s="3" t="inlineStr">
        <is>
          <t>아이온부동산공인중개사사무소</t>
        </is>
      </c>
      <c r="Q593" s="3" t="inlineStr">
        <is>
          <t>https://m.land.naver.com/article/info/2330459942</t>
        </is>
      </c>
      <c r="R593" s="3">
        <f>IF(M592=M593,IF(F592=F593,IF(H592=H593,1,0),0),0)</f>
        <v/>
      </c>
    </row>
    <row r="594" hidden="1">
      <c r="A594" s="3" t="inlineStr">
        <is>
          <t>2331678321</t>
        </is>
      </c>
      <c r="B594" s="3" t="inlineStr">
        <is>
          <t>상가</t>
        </is>
      </c>
      <c r="C594" s="3" t="inlineStr">
        <is>
          <t>월세</t>
        </is>
      </c>
      <c r="D594" s="16" t="n">
        <v>1500</v>
      </c>
      <c r="E594" s="17" t="n">
        <v>41.74</v>
      </c>
      <c r="F594" s="17" t="n">
        <v>42</v>
      </c>
      <c r="G594" s="16" t="n">
        <v>1500</v>
      </c>
      <c r="H594" s="16" t="n">
        <v>140</v>
      </c>
      <c r="I594" s="17" t="n">
        <v>35.7</v>
      </c>
      <c r="J594" s="17" t="n">
        <v>3.3</v>
      </c>
      <c r="K594" s="3" t="n">
        <v>-1</v>
      </c>
      <c r="L594" s="3" t="inlineStr">
        <is>
          <t>4</t>
        </is>
      </c>
      <c r="M594" s="3" t="n">
        <v>35.156741</v>
      </c>
      <c r="N594" s="3" t="n">
        <v>129.058208</v>
      </c>
      <c r="O594" s="3" t="inlineStr">
        <is>
          <t>25년이상, 융자금없는, 역세권, 지하층</t>
        </is>
      </c>
      <c r="P594" s="3" t="inlineStr">
        <is>
          <t>아이온부동산공인중개사사무소</t>
        </is>
      </c>
      <c r="Q594" s="3" t="inlineStr">
        <is>
          <t>https://m.land.naver.com/article/info/2331678321</t>
        </is>
      </c>
      <c r="R594" s="3">
        <f>IF(#REF!=M594,IF(#REF!=F594,IF(#REF!=H594,1,0),0),0)</f>
        <v/>
      </c>
    </row>
    <row r="595">
      <c r="A595" s="3" t="inlineStr">
        <is>
          <t>2332025193</t>
        </is>
      </c>
      <c r="B595" s="3" t="inlineStr">
        <is>
          <t>사무실</t>
        </is>
      </c>
      <c r="C595" s="3" t="inlineStr">
        <is>
          <t>월세</t>
        </is>
      </c>
      <c r="D595" s="16" t="n">
        <v>500</v>
      </c>
      <c r="E595" s="17" t="n">
        <v>21.78</v>
      </c>
      <c r="F595" s="17" t="n">
        <v>22</v>
      </c>
      <c r="G595" s="16" t="n">
        <v>500</v>
      </c>
      <c r="H595" s="16" t="n">
        <v>70</v>
      </c>
      <c r="I595" s="17" t="n">
        <v>22.7</v>
      </c>
      <c r="J595" s="17" t="n">
        <v>3.2</v>
      </c>
      <c r="K595" s="3" t="n">
        <v>4</v>
      </c>
      <c r="L595" s="3" t="inlineStr">
        <is>
          <t>4</t>
        </is>
      </c>
      <c r="M595" s="3" t="n">
        <v>35.158401</v>
      </c>
      <c r="N595" s="3" t="n">
        <v>129.060965</v>
      </c>
      <c r="O595" s="3" t="inlineStr">
        <is>
          <t>25년이상, 융자금없는, 역세권, 고층</t>
        </is>
      </c>
      <c r="P595" s="3" t="inlineStr">
        <is>
          <t>하늘꿈공인중개사사무소</t>
        </is>
      </c>
      <c r="Q595" s="3" t="inlineStr">
        <is>
          <t>https://m.land.naver.com/article/info/2332025193</t>
        </is>
      </c>
      <c r="R595" s="3">
        <f>IF(M594=M595,IF(F594=F595,IF(H594=H595,1,0),0),0)</f>
        <v/>
      </c>
    </row>
    <row r="596">
      <c r="A596" s="3" t="inlineStr">
        <is>
          <t>2331406938</t>
        </is>
      </c>
      <c r="B596" s="3" t="inlineStr">
        <is>
          <t>상가</t>
        </is>
      </c>
      <c r="C596" s="3" t="inlineStr">
        <is>
          <t>월세</t>
        </is>
      </c>
      <c r="D596" s="16" t="n">
        <v>1100</v>
      </c>
      <c r="E596" s="17" t="n">
        <v>14.82</v>
      </c>
      <c r="F596" s="17" t="n">
        <v>15</v>
      </c>
      <c r="G596" s="16" t="n">
        <v>1100</v>
      </c>
      <c r="H596" s="16" t="n">
        <v>48</v>
      </c>
      <c r="I596" s="17" t="n">
        <v>73.3</v>
      </c>
      <c r="J596" s="17" t="n">
        <v>3.2</v>
      </c>
      <c r="K596" s="3" t="n">
        <v>4</v>
      </c>
      <c r="L596" s="3" t="inlineStr">
        <is>
          <t>6</t>
        </is>
      </c>
      <c r="M596" s="3" t="n">
        <v>35.15944</v>
      </c>
      <c r="N596" s="3" t="n">
        <v>129.06117</v>
      </c>
      <c r="O596" s="3" t="inlineStr">
        <is>
          <t>25년이상, 융자금없는, 역세권, 중층</t>
        </is>
      </c>
      <c r="P596" s="3" t="inlineStr">
        <is>
          <t>The공간부동산중개사무소</t>
        </is>
      </c>
      <c r="Q596" s="3" t="inlineStr">
        <is>
          <t>https://m.land.naver.com/article/info/2331406938</t>
        </is>
      </c>
      <c r="R596" s="3">
        <f>IF(M595=M596,IF(F595=F596,IF(H595=H596,1,0),0),0)</f>
        <v/>
      </c>
    </row>
    <row r="597">
      <c r="A597" s="3" t="inlineStr">
        <is>
          <t>2328844754</t>
        </is>
      </c>
      <c r="B597" s="3" t="inlineStr">
        <is>
          <t>상가</t>
        </is>
      </c>
      <c r="C597" s="3" t="inlineStr">
        <is>
          <t>월세</t>
        </is>
      </c>
      <c r="D597" s="16" t="n">
        <v>1000</v>
      </c>
      <c r="E597" s="17" t="n">
        <v>33.88</v>
      </c>
      <c r="F597" s="17" t="n">
        <v>33.89</v>
      </c>
      <c r="G597" s="16" t="n">
        <v>1000</v>
      </c>
      <c r="H597" s="16" t="n">
        <v>110</v>
      </c>
      <c r="I597" s="17" t="n">
        <v>29.5</v>
      </c>
      <c r="J597" s="17" t="n">
        <v>3.2</v>
      </c>
      <c r="K597" s="3" t="n">
        <v>-1</v>
      </c>
      <c r="L597" s="3" t="inlineStr">
        <is>
          <t>4</t>
        </is>
      </c>
      <c r="M597" s="3" t="n">
        <v>35.15655</v>
      </c>
      <c r="N597" s="3" t="n">
        <v>129.059655</v>
      </c>
      <c r="O597" s="3" t="inlineStr">
        <is>
          <t>25년이상, 융자금없는, 역세권, 지하층</t>
        </is>
      </c>
      <c r="P597" s="3" t="inlineStr">
        <is>
          <t>두꺼비공인중개사사무소</t>
        </is>
      </c>
      <c r="Q597" s="3" t="inlineStr">
        <is>
          <t>https://m.land.naver.com/article/info/2328844754</t>
        </is>
      </c>
      <c r="R597" s="3">
        <f>IF(M596=M597,IF(F596=F597,IF(H596=H597,1,0),0),0)</f>
        <v/>
      </c>
    </row>
    <row r="598">
      <c r="A598" s="3" t="inlineStr">
        <is>
          <t>2331216410</t>
        </is>
      </c>
      <c r="B598" s="3" t="inlineStr">
        <is>
          <t>사무실</t>
        </is>
      </c>
      <c r="C598" s="3" t="inlineStr">
        <is>
          <t>월세</t>
        </is>
      </c>
      <c r="D598" s="16" t="n">
        <v>5000</v>
      </c>
      <c r="E598" s="17" t="n">
        <v>80.77</v>
      </c>
      <c r="F598" s="17" t="n">
        <v>80.98</v>
      </c>
      <c r="G598" s="16" t="n">
        <v>5000</v>
      </c>
      <c r="H598" s="16" t="n">
        <v>250</v>
      </c>
      <c r="I598" s="17" t="n">
        <v>61.7</v>
      </c>
      <c r="J598" s="17" t="n">
        <v>3.1</v>
      </c>
      <c r="K598" s="3" t="n">
        <v>4</v>
      </c>
      <c r="L598" s="3" t="inlineStr">
        <is>
          <t>6</t>
        </is>
      </c>
      <c r="M598" s="3" t="n">
        <v>35.158162</v>
      </c>
      <c r="N598" s="3" t="n">
        <v>129.056389</v>
      </c>
      <c r="O598" s="3" t="inlineStr">
        <is>
          <t>25년이상, 융자금없는, 역세권, 중층</t>
        </is>
      </c>
      <c r="P598" s="3" t="inlineStr">
        <is>
          <t>벽산신화공인중개사사무소</t>
        </is>
      </c>
      <c r="Q598" s="3" t="inlineStr">
        <is>
          <t>https://m.land.naver.com/article/info/2331216410</t>
        </is>
      </c>
      <c r="R598" s="3">
        <f>IF(M597=M598,IF(F597=F598,IF(H597=H598,1,0),0),0)</f>
        <v/>
      </c>
    </row>
    <row r="599">
      <c r="A599" s="3" t="inlineStr">
        <is>
          <t>2332488814</t>
        </is>
      </c>
      <c r="B599" s="3" t="inlineStr">
        <is>
          <t>상가</t>
        </is>
      </c>
      <c r="C599" s="3" t="inlineStr">
        <is>
          <t>월세</t>
        </is>
      </c>
      <c r="D599" s="16" t="n">
        <v>1000</v>
      </c>
      <c r="E599" s="17" t="n">
        <v>15.73</v>
      </c>
      <c r="F599" s="17" t="n">
        <v>16</v>
      </c>
      <c r="G599" s="16" t="n">
        <v>1000</v>
      </c>
      <c r="H599" s="16" t="n">
        <v>50</v>
      </c>
      <c r="I599" s="17" t="n">
        <v>62.5</v>
      </c>
      <c r="J599" s="17" t="n">
        <v>3.1</v>
      </c>
      <c r="K599" s="3" t="n">
        <v>-1</v>
      </c>
      <c r="L599" s="3" t="inlineStr">
        <is>
          <t>4</t>
        </is>
      </c>
      <c r="M599" s="3" t="n">
        <v>35.155975</v>
      </c>
      <c r="N599" s="3" t="n">
        <v>129.057346</v>
      </c>
      <c r="O599" s="3" t="inlineStr">
        <is>
          <t>융자금없는, 역세권, 지하층, 총4층</t>
        </is>
      </c>
      <c r="P599" s="3" t="inlineStr">
        <is>
          <t>아이온부동산공인중개사사무소</t>
        </is>
      </c>
      <c r="Q599" s="3" t="inlineStr">
        <is>
          <t>https://m.land.naver.com/article/info/2332488814</t>
        </is>
      </c>
      <c r="R599" s="3">
        <f>IF(M598=M599,IF(F598=F599,IF(H598=H599,1,0),0),0)</f>
        <v/>
      </c>
    </row>
    <row r="600">
      <c r="A600" s="3" t="inlineStr">
        <is>
          <t>2331464011</t>
        </is>
      </c>
      <c r="B600" s="3" t="inlineStr">
        <is>
          <t>상가</t>
        </is>
      </c>
      <c r="C600" s="3" t="inlineStr">
        <is>
          <t>월세</t>
        </is>
      </c>
      <c r="D600" s="16" t="n">
        <v>2000</v>
      </c>
      <c r="E600" s="17" t="n">
        <v>38.12</v>
      </c>
      <c r="F600" s="17" t="n">
        <v>38.22</v>
      </c>
      <c r="G600" s="16" t="n">
        <v>2000</v>
      </c>
      <c r="H600" s="16" t="n">
        <v>120</v>
      </c>
      <c r="I600" s="17" t="n">
        <v>52.3</v>
      </c>
      <c r="J600" s="17" t="n">
        <v>3.1</v>
      </c>
      <c r="K600" s="3" t="n">
        <v>4</v>
      </c>
      <c r="L600" s="3" t="inlineStr">
        <is>
          <t>5</t>
        </is>
      </c>
      <c r="M600" s="3" t="n">
        <v>35.158636</v>
      </c>
      <c r="N600" s="3" t="n">
        <v>129.058137</v>
      </c>
      <c r="O600" s="3" t="inlineStr">
        <is>
          <t>25년이상, 융자금없는, 역세권, 고층</t>
        </is>
      </c>
      <c r="P600" s="3" t="inlineStr">
        <is>
          <t>아이온부동산공인중개사사무소</t>
        </is>
      </c>
      <c r="Q600" s="3" t="inlineStr">
        <is>
          <t>https://m.land.naver.com/article/info/2331464011</t>
        </is>
      </c>
      <c r="R600" s="3">
        <f>IF(M599=M600,IF(F599=F600,IF(H599=H600,1,0),0),0)</f>
        <v/>
      </c>
    </row>
    <row r="601">
      <c r="A601" s="3" t="inlineStr">
        <is>
          <t>2330685467</t>
        </is>
      </c>
      <c r="B601" s="3" t="inlineStr">
        <is>
          <t>상가</t>
        </is>
      </c>
      <c r="C601" s="3" t="inlineStr">
        <is>
          <t>월세</t>
        </is>
      </c>
      <c r="D601" s="16" t="n">
        <v>1000</v>
      </c>
      <c r="E601" s="17" t="n">
        <v>15.73</v>
      </c>
      <c r="F601" s="17" t="n">
        <v>16</v>
      </c>
      <c r="G601" s="16" t="n">
        <v>1000</v>
      </c>
      <c r="H601" s="16" t="n">
        <v>50</v>
      </c>
      <c r="I601" s="17" t="n">
        <v>62.5</v>
      </c>
      <c r="J601" s="17" t="n">
        <v>3.1</v>
      </c>
      <c r="K601" s="3" t="n">
        <v>-1</v>
      </c>
      <c r="L601" s="3" t="inlineStr">
        <is>
          <t>4</t>
        </is>
      </c>
      <c r="M601" s="3" t="n">
        <v>35.155975</v>
      </c>
      <c r="N601" s="3" t="n">
        <v>129.057346</v>
      </c>
      <c r="O601" s="3" t="inlineStr">
        <is>
          <t>25년이상, 융자금없는, 역세권, 지하층</t>
        </is>
      </c>
      <c r="P601" s="3" t="inlineStr">
        <is>
          <t>모두드림부동산중개</t>
        </is>
      </c>
      <c r="Q601" s="3" t="inlineStr">
        <is>
          <t>https://m.land.naver.com/article/info/2330685467</t>
        </is>
      </c>
      <c r="R601" s="3">
        <f>IF(M600=M601,IF(F600=F601,IF(H600=H601,1,0),0),0)</f>
        <v/>
      </c>
    </row>
    <row r="602">
      <c r="A602" s="3" t="inlineStr">
        <is>
          <t>2331399684</t>
        </is>
      </c>
      <c r="B602" s="3" t="inlineStr">
        <is>
          <t>사무실</t>
        </is>
      </c>
      <c r="C602" s="3" t="inlineStr">
        <is>
          <t>월세</t>
        </is>
      </c>
      <c r="D602" s="16" t="n">
        <v>3000</v>
      </c>
      <c r="E602" s="17" t="n">
        <v>48.1</v>
      </c>
      <c r="F602" s="17" t="n">
        <v>48.38</v>
      </c>
      <c r="G602" s="16" t="n">
        <v>3000</v>
      </c>
      <c r="H602" s="16" t="n">
        <v>150</v>
      </c>
      <c r="I602" s="17" t="n">
        <v>62</v>
      </c>
      <c r="J602" s="17" t="n">
        <v>3.1</v>
      </c>
      <c r="K602" s="3" t="n">
        <v>2</v>
      </c>
      <c r="L602" s="3" t="inlineStr">
        <is>
          <t>4</t>
        </is>
      </c>
      <c r="M602" s="3" t="n">
        <v>35.160227</v>
      </c>
      <c r="N602" s="3" t="n">
        <v>129.057535</v>
      </c>
      <c r="O602" s="3" t="inlineStr">
        <is>
          <t>25년이상, 융자금없는, 역세권, 중층</t>
        </is>
      </c>
      <c r="P602" s="3" t="inlineStr">
        <is>
          <t>금탑공인중개사사무소</t>
        </is>
      </c>
      <c r="Q602" s="3" t="inlineStr">
        <is>
          <t>https://m.land.naver.com/article/info/2331399684</t>
        </is>
      </c>
      <c r="R602" s="3">
        <f>IF(M601=M602,IF(F601=F602,IF(H601=H602,1,0),0),0)</f>
        <v/>
      </c>
    </row>
    <row r="603">
      <c r="A603" s="3" t="inlineStr">
        <is>
          <t>2331122917</t>
        </is>
      </c>
      <c r="B603" s="3" t="inlineStr">
        <is>
          <t>사무실</t>
        </is>
      </c>
      <c r="C603" s="3" t="inlineStr">
        <is>
          <t>월세</t>
        </is>
      </c>
      <c r="D603" s="16" t="n">
        <v>30000</v>
      </c>
      <c r="E603" s="17" t="n">
        <v>151.85</v>
      </c>
      <c r="F603" s="17" t="n">
        <v>151.91</v>
      </c>
      <c r="G603" s="16" t="n">
        <v>30000</v>
      </c>
      <c r="H603" s="16" t="n">
        <v>450</v>
      </c>
      <c r="I603" s="17" t="n">
        <v>197.5</v>
      </c>
      <c r="J603" s="17" t="n">
        <v>3</v>
      </c>
      <c r="K603" s="3" t="n">
        <v>10</v>
      </c>
      <c r="L603" s="3" t="inlineStr">
        <is>
          <t>13</t>
        </is>
      </c>
      <c r="M603" s="3" t="n">
        <v>35.156092</v>
      </c>
      <c r="N603" s="3" t="n">
        <v>129.058802</v>
      </c>
      <c r="O603" s="3" t="inlineStr">
        <is>
          <t>25년이상, 융자금없는, 역세권, 고층</t>
        </is>
      </c>
      <c r="P603" s="3" t="inlineStr">
        <is>
          <t>센트럴부동산중개사사무소</t>
        </is>
      </c>
      <c r="Q603" s="3" t="inlineStr">
        <is>
          <t>https://m.land.naver.com/article/info/2331122917</t>
        </is>
      </c>
      <c r="R603" s="3">
        <f>IF(M602=M603,IF(F602=F603,IF(H602=H603,1,0),0),0)</f>
        <v/>
      </c>
    </row>
    <row r="604">
      <c r="A604" s="3" t="inlineStr">
        <is>
          <t>2332574161</t>
        </is>
      </c>
      <c r="B604" s="3" t="inlineStr">
        <is>
          <t>상가</t>
        </is>
      </c>
      <c r="C604" s="3" t="inlineStr">
        <is>
          <t>월세</t>
        </is>
      </c>
      <c r="D604" s="16" t="n">
        <v>1000</v>
      </c>
      <c r="E604" s="17" t="n">
        <v>23.59</v>
      </c>
      <c r="F604" s="17" t="n">
        <v>23.7</v>
      </c>
      <c r="G604" s="16" t="n">
        <v>1000</v>
      </c>
      <c r="H604" s="16" t="n">
        <v>70</v>
      </c>
      <c r="I604" s="17" t="n">
        <v>42.2</v>
      </c>
      <c r="J604" s="17" t="n">
        <v>3</v>
      </c>
      <c r="K604" s="3" t="n">
        <v>-1</v>
      </c>
      <c r="L604" s="3" t="inlineStr">
        <is>
          <t>4</t>
        </is>
      </c>
      <c r="M604" s="3" t="n">
        <v>35.157592</v>
      </c>
      <c r="N604" s="3" t="n">
        <v>129.061687</v>
      </c>
      <c r="O604" s="3" t="inlineStr">
        <is>
          <t>25년이상, 융자금없는, 역세권, 지하층</t>
        </is>
      </c>
      <c r="P604" s="3" t="inlineStr">
        <is>
          <t>열린공인중개사사무소</t>
        </is>
      </c>
      <c r="Q604" s="3" t="inlineStr">
        <is>
          <t>https://m.land.naver.com/article/info/2332574161</t>
        </is>
      </c>
      <c r="R604" s="3">
        <f>IF(M603=M604,IF(F603=F604,IF(H603=H604,1,0),0),0)</f>
        <v/>
      </c>
    </row>
    <row r="605">
      <c r="A605" s="3" t="inlineStr">
        <is>
          <t>2331660420</t>
        </is>
      </c>
      <c r="B605" s="3" t="inlineStr">
        <is>
          <t>건물</t>
        </is>
      </c>
      <c r="C605" s="3" t="inlineStr">
        <is>
          <t>월세</t>
        </is>
      </c>
      <c r="D605" s="16" t="n">
        <v>42000</v>
      </c>
      <c r="E605" s="17" t="n">
        <v>604.39</v>
      </c>
      <c r="F605" s="17" t="n">
        <v>350.73</v>
      </c>
      <c r="G605" s="16" t="n">
        <v>42000</v>
      </c>
      <c r="H605" s="16" t="n">
        <v>1050</v>
      </c>
      <c r="I605" s="17" t="n">
        <v>119.8</v>
      </c>
      <c r="J605" s="17" t="n">
        <v>3</v>
      </c>
      <c r="K605" s="3" t="n">
        <v>20</v>
      </c>
      <c r="L605" s="3" t="inlineStr">
        <is>
          <t>-6</t>
        </is>
      </c>
      <c r="M605" s="3" t="n">
        <v>35.160483</v>
      </c>
      <c r="N605" s="3" t="n">
        <v>129.06181</v>
      </c>
      <c r="O605" s="3" t="inlineStr">
        <is>
          <t>25년이상, 역세권</t>
        </is>
      </c>
      <c r="P605" s="3" t="inlineStr">
        <is>
          <t>유로포레나부동산중개사무소</t>
        </is>
      </c>
      <c r="Q605" s="3" t="inlineStr">
        <is>
          <t>https://m.land.naver.com/article/info/2331660420</t>
        </is>
      </c>
      <c r="R605" s="3">
        <f>IF(M604=M605,IF(F604=F605,IF(H604=H605,1,0),0),0)</f>
        <v/>
      </c>
    </row>
    <row r="606">
      <c r="A606" s="3" t="inlineStr">
        <is>
          <t>2329778378</t>
        </is>
      </c>
      <c r="B606" s="3" t="inlineStr">
        <is>
          <t>상가</t>
        </is>
      </c>
      <c r="C606" s="3" t="inlineStr">
        <is>
          <t>월세</t>
        </is>
      </c>
      <c r="D606" s="16" t="n">
        <v>30000</v>
      </c>
      <c r="E606" s="17" t="n">
        <v>181.8</v>
      </c>
      <c r="F606" s="17" t="n">
        <v>151.91</v>
      </c>
      <c r="G606" s="16" t="n">
        <v>30000</v>
      </c>
      <c r="H606" s="16" t="n">
        <v>450</v>
      </c>
      <c r="I606" s="17" t="n">
        <v>197.5</v>
      </c>
      <c r="J606" s="17" t="n">
        <v>3</v>
      </c>
      <c r="K606" s="3" t="n">
        <v>10</v>
      </c>
      <c r="L606" s="3" t="inlineStr">
        <is>
          <t>13</t>
        </is>
      </c>
      <c r="M606" s="3" t="n">
        <v>35.156092</v>
      </c>
      <c r="N606" s="3" t="n">
        <v>129.058802</v>
      </c>
      <c r="O606" s="3" t="inlineStr">
        <is>
          <t>25년이상, 융자금없는, 역세권, 고층</t>
        </is>
      </c>
      <c r="P606" s="3" t="inlineStr">
        <is>
          <t>창원롯데캐슬썬공인중개사사무소</t>
        </is>
      </c>
      <c r="Q606" s="3" t="inlineStr">
        <is>
          <t>https://m.land.naver.com/article/info/2329778378</t>
        </is>
      </c>
      <c r="R606" s="3">
        <f>IF(M605=M606,IF(F605=F606,IF(H605=H606,1,0),0),0)</f>
        <v/>
      </c>
    </row>
    <row r="607">
      <c r="A607" s="3" t="inlineStr">
        <is>
          <t>2331431598</t>
        </is>
      </c>
      <c r="B607" s="3" t="inlineStr">
        <is>
          <t>상가</t>
        </is>
      </c>
      <c r="C607" s="3" t="inlineStr">
        <is>
          <t>월세</t>
        </is>
      </c>
      <c r="D607" s="16" t="n">
        <v>4000</v>
      </c>
      <c r="E607" s="17" t="n">
        <v>67.16</v>
      </c>
      <c r="F607" s="17" t="n">
        <v>67.19</v>
      </c>
      <c r="G607" s="16" t="n">
        <v>4000</v>
      </c>
      <c r="H607" s="16" t="n">
        <v>200</v>
      </c>
      <c r="I607" s="17" t="n">
        <v>59.5</v>
      </c>
      <c r="J607" s="17" t="n">
        <v>3</v>
      </c>
      <c r="K607" s="3" t="n">
        <v>3</v>
      </c>
      <c r="L607" s="3" t="inlineStr">
        <is>
          <t>5</t>
        </is>
      </c>
      <c r="M607" s="3" t="n">
        <v>35.160624</v>
      </c>
      <c r="N607" s="3" t="n">
        <v>129.05857</v>
      </c>
      <c r="O607" s="3" t="inlineStr">
        <is>
          <t>15년이내, 융자금없는, 역세권, 중층</t>
        </is>
      </c>
      <c r="P607" s="3" t="inlineStr">
        <is>
          <t>조은공인중개사사무소</t>
        </is>
      </c>
      <c r="Q607" s="3" t="inlineStr">
        <is>
          <t>https://m.land.naver.com/article/info/2331431598</t>
        </is>
      </c>
      <c r="R607" s="3">
        <f>IF(M606=M607,IF(F606=F607,IF(H606=H607,1,0),0),0)</f>
        <v/>
      </c>
    </row>
    <row r="608">
      <c r="A608" s="3" t="inlineStr">
        <is>
          <t>2328346609</t>
        </is>
      </c>
      <c r="B608" s="3" t="inlineStr">
        <is>
          <t>사무실</t>
        </is>
      </c>
      <c r="C608" s="3" t="inlineStr">
        <is>
          <t>월세</t>
        </is>
      </c>
      <c r="D608" s="16" t="n">
        <v>30000</v>
      </c>
      <c r="E608" s="17" t="n">
        <v>151.85</v>
      </c>
      <c r="F608" s="17" t="n">
        <v>151.91</v>
      </c>
      <c r="G608" s="16" t="n">
        <v>30000</v>
      </c>
      <c r="H608" s="16" t="n">
        <v>450</v>
      </c>
      <c r="I608" s="17" t="n">
        <v>197.5</v>
      </c>
      <c r="J608" s="17" t="n">
        <v>3</v>
      </c>
      <c r="K608" s="3" t="n">
        <v>8</v>
      </c>
      <c r="L608" s="3" t="inlineStr">
        <is>
          <t>13</t>
        </is>
      </c>
      <c r="M608" s="3" t="n">
        <v>35.156092</v>
      </c>
      <c r="N608" s="3" t="n">
        <v>129.058802</v>
      </c>
      <c r="O608" s="3" t="inlineStr">
        <is>
          <t>25년이상, 융자금없는, 역세권, 중층</t>
        </is>
      </c>
      <c r="P608" s="3" t="inlineStr">
        <is>
          <t>하늘꿈공인중개사사무소</t>
        </is>
      </c>
      <c r="Q608" s="3" t="inlineStr">
        <is>
          <t>https://m.land.naver.com/article/info/2328346609</t>
        </is>
      </c>
      <c r="R608" s="3">
        <f>IF(M607=M608,IF(F607=F608,IF(H607=H608,1,0),0),0)</f>
        <v/>
      </c>
    </row>
    <row r="609">
      <c r="A609" s="3" t="inlineStr">
        <is>
          <t>2329330752</t>
        </is>
      </c>
      <c r="B609" s="3" t="inlineStr">
        <is>
          <t>상가</t>
        </is>
      </c>
      <c r="C609" s="3" t="inlineStr">
        <is>
          <t>월세</t>
        </is>
      </c>
      <c r="D609" s="16" t="n">
        <v>3000</v>
      </c>
      <c r="E609" s="17" t="n">
        <v>54.75</v>
      </c>
      <c r="F609" s="17" t="n">
        <v>54.83</v>
      </c>
      <c r="G609" s="16" t="n">
        <v>3000</v>
      </c>
      <c r="H609" s="16" t="n">
        <v>160</v>
      </c>
      <c r="I609" s="17" t="n">
        <v>54.7</v>
      </c>
      <c r="J609" s="17" t="n">
        <v>2.9</v>
      </c>
      <c r="K609" s="3" t="n">
        <v>-1</v>
      </c>
      <c r="L609" s="3" t="inlineStr">
        <is>
          <t>5</t>
        </is>
      </c>
      <c r="M609" s="3" t="n">
        <v>35.157524</v>
      </c>
      <c r="N609" s="3" t="n">
        <v>129.060877</v>
      </c>
      <c r="O609" s="3" t="inlineStr">
        <is>
          <t>25년이상, 융자금없는, 역세권, 지하층</t>
        </is>
      </c>
      <c r="P609" s="3" t="inlineStr">
        <is>
          <t>열린공인중개사사무소</t>
        </is>
      </c>
      <c r="Q609" s="3" t="inlineStr">
        <is>
          <t>https://m.land.naver.com/article/info/2329330752</t>
        </is>
      </c>
      <c r="R609" s="3">
        <f>IF(M608=M609,IF(F608=F609,IF(H608=H609,1,0),0),0)</f>
        <v/>
      </c>
    </row>
    <row r="610">
      <c r="A610" s="3" t="inlineStr">
        <is>
          <t>2332682441</t>
        </is>
      </c>
      <c r="B610" s="3" t="inlineStr">
        <is>
          <t>상가</t>
        </is>
      </c>
      <c r="C610" s="3" t="inlineStr">
        <is>
          <t>월세</t>
        </is>
      </c>
      <c r="D610" s="16" t="n">
        <v>1000</v>
      </c>
      <c r="E610" s="17" t="n">
        <v>33.88</v>
      </c>
      <c r="F610" s="17" t="n">
        <v>33.93</v>
      </c>
      <c r="G610" s="16" t="n">
        <v>1000</v>
      </c>
      <c r="H610" s="16" t="n">
        <v>100</v>
      </c>
      <c r="I610" s="17" t="n">
        <v>29.5</v>
      </c>
      <c r="J610" s="17" t="n">
        <v>2.9</v>
      </c>
      <c r="K610" s="3" t="n">
        <v>-1</v>
      </c>
      <c r="L610" s="3" t="inlineStr">
        <is>
          <t>4</t>
        </is>
      </c>
      <c r="M610" s="3" t="n">
        <v>35.155325</v>
      </c>
      <c r="N610" s="3" t="n">
        <v>129.056532</v>
      </c>
      <c r="O610" s="3" t="inlineStr">
        <is>
          <t>25년이내, 융자금없는, 역세권, 지하층</t>
        </is>
      </c>
      <c r="P610" s="3" t="inlineStr">
        <is>
          <t>아이온부동산공인중개사사무소</t>
        </is>
      </c>
      <c r="Q610" s="3" t="inlineStr">
        <is>
          <t>https://m.land.naver.com/article/info/2332682441</t>
        </is>
      </c>
      <c r="R610" s="3">
        <f>IF(M609=M610,IF(F609=F610,IF(H609=H610,1,0),0),0)</f>
        <v/>
      </c>
    </row>
    <row r="611">
      <c r="A611" s="3" t="inlineStr">
        <is>
          <t>2331079312</t>
        </is>
      </c>
      <c r="B611" s="3" t="inlineStr">
        <is>
          <t>상가</t>
        </is>
      </c>
      <c r="C611" s="3" t="inlineStr">
        <is>
          <t>월세</t>
        </is>
      </c>
      <c r="D611" s="16" t="n">
        <v>20000</v>
      </c>
      <c r="E611" s="17" t="n">
        <v>215.68</v>
      </c>
      <c r="F611" s="17" t="n">
        <v>215.78</v>
      </c>
      <c r="G611" s="16" t="n">
        <v>20000</v>
      </c>
      <c r="H611" s="16" t="n">
        <v>600</v>
      </c>
      <c r="I611" s="17" t="n">
        <v>92.7</v>
      </c>
      <c r="J611" s="17" t="n">
        <v>2.8</v>
      </c>
      <c r="K611" s="3" t="n">
        <v>2</v>
      </c>
      <c r="L611" s="3" t="inlineStr">
        <is>
          <t>15</t>
        </is>
      </c>
      <c r="M611" s="3" t="n">
        <v>35.16091</v>
      </c>
      <c r="N611" s="3" t="n">
        <v>129.062037</v>
      </c>
      <c r="O611" s="3" t="inlineStr">
        <is>
          <t>25년이상, 융자금없는, 역세권, 지상층(1층제외)</t>
        </is>
      </c>
      <c r="P611" s="3" t="inlineStr">
        <is>
          <t>청운부동산공인중개사사무소</t>
        </is>
      </c>
      <c r="Q611" s="3" t="inlineStr">
        <is>
          <t>https://m.land.naver.com/article/info/2331079312</t>
        </is>
      </c>
      <c r="R611" s="3">
        <f>IF(M610=M611,IF(F610=F611,IF(H610=H611,1,0),0),0)</f>
        <v/>
      </c>
    </row>
    <row r="612">
      <c r="A612" s="3" t="inlineStr">
        <is>
          <t>2330913091</t>
        </is>
      </c>
      <c r="B612" s="3" t="inlineStr">
        <is>
          <t>상가</t>
        </is>
      </c>
      <c r="C612" s="3" t="inlineStr">
        <is>
          <t>월세</t>
        </is>
      </c>
      <c r="D612" s="16" t="n">
        <v>2500</v>
      </c>
      <c r="E612" s="17" t="n">
        <v>70.18000000000001</v>
      </c>
      <c r="F612" s="17" t="n">
        <v>70.18000000000001</v>
      </c>
      <c r="G612" s="16" t="n">
        <v>2500</v>
      </c>
      <c r="H612" s="16" t="n">
        <v>200</v>
      </c>
      <c r="I612" s="17" t="n">
        <v>35.6</v>
      </c>
      <c r="J612" s="17" t="n">
        <v>2.8</v>
      </c>
      <c r="K612" s="3" t="n">
        <v>3</v>
      </c>
      <c r="L612" s="3" t="inlineStr">
        <is>
          <t>4</t>
        </is>
      </c>
      <c r="M612" s="3" t="n">
        <v>35.160587</v>
      </c>
      <c r="N612" s="3" t="n">
        <v>129.058293</v>
      </c>
      <c r="O612" s="3" t="inlineStr">
        <is>
          <t>25년이상, 융자금없는, 역세권, 고층</t>
        </is>
      </c>
      <c r="P612" s="3" t="inlineStr">
        <is>
          <t>열린공인중개사사무소</t>
        </is>
      </c>
      <c r="Q612" s="3" t="inlineStr">
        <is>
          <t>https://m.land.naver.com/article/info/2330913091</t>
        </is>
      </c>
      <c r="R612" s="3">
        <f>IF(M611=M612,IF(F611=F612,IF(H611=H612,1,0),0),0)</f>
        <v/>
      </c>
    </row>
    <row r="613">
      <c r="A613" s="3" t="inlineStr">
        <is>
          <t>2332951604</t>
        </is>
      </c>
      <c r="B613" s="3" t="inlineStr">
        <is>
          <t>상가</t>
        </is>
      </c>
      <c r="C613" s="3" t="inlineStr">
        <is>
          <t>월세</t>
        </is>
      </c>
      <c r="D613" s="16" t="n">
        <v>1500</v>
      </c>
      <c r="E613" s="17" t="n">
        <v>32.37</v>
      </c>
      <c r="F613" s="17" t="n">
        <v>32.39</v>
      </c>
      <c r="G613" s="16" t="n">
        <v>1500</v>
      </c>
      <c r="H613" s="16" t="n">
        <v>90</v>
      </c>
      <c r="I613" s="17" t="n">
        <v>46.3</v>
      </c>
      <c r="J613" s="17" t="n">
        <v>2.8</v>
      </c>
      <c r="K613" s="3" t="n">
        <v>2</v>
      </c>
      <c r="L613" s="3" t="inlineStr">
        <is>
          <t>3</t>
        </is>
      </c>
      <c r="M613" s="3" t="n">
        <v>35.159134</v>
      </c>
      <c r="N613" s="3" t="n">
        <v>129.061264</v>
      </c>
      <c r="O613" s="3" t="inlineStr">
        <is>
          <t>25년이상, 융자금없는, 역세권, 중층</t>
        </is>
      </c>
      <c r="P613" s="3" t="inlineStr">
        <is>
          <t>원상가부동산중개사무소</t>
        </is>
      </c>
      <c r="Q613" s="3" t="inlineStr">
        <is>
          <t>https://m.land.naver.com/article/info/2332951604</t>
        </is>
      </c>
      <c r="R613" s="3">
        <f>IF(M612=M613,IF(F612=F613,IF(H612=H613,1,0),0),0)</f>
        <v/>
      </c>
    </row>
    <row r="614">
      <c r="A614" s="3" t="inlineStr">
        <is>
          <t>2328895942</t>
        </is>
      </c>
      <c r="B614" s="3" t="inlineStr">
        <is>
          <t>사무실</t>
        </is>
      </c>
      <c r="C614" s="3" t="inlineStr">
        <is>
          <t>월세</t>
        </is>
      </c>
      <c r="D614" s="16" t="n">
        <v>3000</v>
      </c>
      <c r="E614" s="17" t="n">
        <v>80.77</v>
      </c>
      <c r="F614" s="17" t="n">
        <v>80.98</v>
      </c>
      <c r="G614" s="16" t="n">
        <v>3000</v>
      </c>
      <c r="H614" s="16" t="n">
        <v>230</v>
      </c>
      <c r="I614" s="17" t="n">
        <v>37</v>
      </c>
      <c r="J614" s="17" t="n">
        <v>2.8</v>
      </c>
      <c r="K614" s="3" t="n">
        <v>4</v>
      </c>
      <c r="L614" s="3" t="inlineStr">
        <is>
          <t>6</t>
        </is>
      </c>
      <c r="M614" s="3" t="n">
        <v>35.158162</v>
      </c>
      <c r="N614" s="3" t="n">
        <v>129.056389</v>
      </c>
      <c r="O614" s="3" t="inlineStr">
        <is>
          <t>25년이상, 융자금없는, 역세권, 중층</t>
        </is>
      </c>
      <c r="P614" s="3" t="inlineStr">
        <is>
          <t>하늘꿈공인중개사사무소</t>
        </is>
      </c>
      <c r="Q614" s="3" t="inlineStr">
        <is>
          <t>https://m.land.naver.com/article/info/2328895942</t>
        </is>
      </c>
      <c r="R614" s="3">
        <f>IF(M613=M614,IF(F613=F614,IF(H613=H614,1,0),0),0)</f>
        <v/>
      </c>
    </row>
    <row r="615">
      <c r="A615" s="3" t="inlineStr">
        <is>
          <t>2330500386</t>
        </is>
      </c>
      <c r="B615" s="3" t="inlineStr">
        <is>
          <t>상가</t>
        </is>
      </c>
      <c r="C615" s="3" t="inlineStr">
        <is>
          <t>월세</t>
        </is>
      </c>
      <c r="D615" s="16" t="n">
        <v>20000</v>
      </c>
      <c r="E615" s="17" t="n">
        <v>215.68</v>
      </c>
      <c r="F615" s="17" t="n">
        <v>215.78</v>
      </c>
      <c r="G615" s="16" t="n">
        <v>20000</v>
      </c>
      <c r="H615" s="16" t="n">
        <v>600</v>
      </c>
      <c r="I615" s="17" t="n">
        <v>92.7</v>
      </c>
      <c r="J615" s="17" t="n">
        <v>2.8</v>
      </c>
      <c r="K615" s="3" t="n">
        <v>2</v>
      </c>
      <c r="L615" s="3" t="inlineStr">
        <is>
          <t>15</t>
        </is>
      </c>
      <c r="M615" s="3" t="n">
        <v>35.16091</v>
      </c>
      <c r="N615" s="3" t="n">
        <v>129.062037</v>
      </c>
      <c r="O615" s="3" t="inlineStr">
        <is>
          <t>25년이상, 융자금없는, 역세권, 지상층(1층제외)</t>
        </is>
      </c>
      <c r="P615" s="3" t="inlineStr">
        <is>
          <t>열린공인중개사사무소</t>
        </is>
      </c>
      <c r="Q615" s="3" t="inlineStr">
        <is>
          <t>https://m.land.naver.com/article/info/2330500386</t>
        </is>
      </c>
      <c r="R615" s="3">
        <f>IF(M614=M615,IF(F614=F615,IF(H614=H615,1,0),0),0)</f>
        <v/>
      </c>
    </row>
    <row r="616" hidden="1">
      <c r="A616" s="3" t="inlineStr">
        <is>
          <t>2331312006</t>
        </is>
      </c>
      <c r="B616" s="3" t="inlineStr">
        <is>
          <t>상가</t>
        </is>
      </c>
      <c r="C616" s="3" t="inlineStr">
        <is>
          <t>월세</t>
        </is>
      </c>
      <c r="D616" s="16" t="n">
        <v>3000</v>
      </c>
      <c r="E616" s="17" t="n">
        <v>55.05</v>
      </c>
      <c r="F616" s="17" t="n">
        <v>55.14</v>
      </c>
      <c r="G616" s="16" t="n">
        <v>3000</v>
      </c>
      <c r="H616" s="16" t="n">
        <v>150</v>
      </c>
      <c r="I616" s="17" t="n">
        <v>54.4</v>
      </c>
      <c r="J616" s="17" t="n">
        <v>2.7</v>
      </c>
      <c r="K616" s="3" t="n">
        <v>3</v>
      </c>
      <c r="L616" s="3" t="inlineStr">
        <is>
          <t>4</t>
        </is>
      </c>
      <c r="M616" s="3" t="n">
        <v>35.15971</v>
      </c>
      <c r="N616" s="3" t="n">
        <v>129.057834</v>
      </c>
      <c r="O616" s="3" t="inlineStr">
        <is>
          <t>25년이상, 융자금적은, 역세권, 고층</t>
        </is>
      </c>
      <c r="P616" s="3" t="inlineStr">
        <is>
          <t>포레스트부동산중개</t>
        </is>
      </c>
      <c r="Q616" s="3" t="inlineStr">
        <is>
          <t>https://m.land.naver.com/article/info/2331312006</t>
        </is>
      </c>
      <c r="R616" s="3">
        <f>IF(#REF!=M616,IF(#REF!=F616,IF(#REF!=H616,1,0),0),0)</f>
        <v/>
      </c>
    </row>
    <row r="617" hidden="1">
      <c r="A617" s="3" t="inlineStr">
        <is>
          <t>2329284276</t>
        </is>
      </c>
      <c r="B617" s="3" t="inlineStr">
        <is>
          <t>사무실</t>
        </is>
      </c>
      <c r="C617" s="3" t="inlineStr">
        <is>
          <t>월세</t>
        </is>
      </c>
      <c r="D617" s="16" t="n">
        <v>1000</v>
      </c>
      <c r="E617" s="17" t="n">
        <v>30.25</v>
      </c>
      <c r="F617" s="17" t="n">
        <v>30.25</v>
      </c>
      <c r="G617" s="16" t="n">
        <v>1000</v>
      </c>
      <c r="H617" s="16" t="n">
        <v>80</v>
      </c>
      <c r="I617" s="17" t="n">
        <v>33.1</v>
      </c>
      <c r="J617" s="17" t="n">
        <v>2.6</v>
      </c>
      <c r="K617" s="3" t="n">
        <v>3</v>
      </c>
      <c r="L617" s="3" t="inlineStr">
        <is>
          <t>7</t>
        </is>
      </c>
      <c r="M617" s="3" t="n">
        <v>35.160126</v>
      </c>
      <c r="N617" s="3" t="n">
        <v>129.056523</v>
      </c>
      <c r="O617" s="3" t="inlineStr">
        <is>
          <t>25년이내, 융자금없는, 역세권, 중층</t>
        </is>
      </c>
      <c r="P617" s="3" t="inlineStr">
        <is>
          <t>제일공인중개사사무소</t>
        </is>
      </c>
      <c r="Q617" s="3" t="inlineStr">
        <is>
          <t>https://m.land.naver.com/article/info/2329284276</t>
        </is>
      </c>
      <c r="R617" s="3">
        <f>IF(#REF!=M617,IF(#REF!=F617,IF(#REF!=H617,1,0),0),0)</f>
        <v/>
      </c>
    </row>
    <row r="618">
      <c r="A618" s="3" t="inlineStr">
        <is>
          <t>2332551920</t>
        </is>
      </c>
      <c r="B618" s="3" t="inlineStr">
        <is>
          <t>상가</t>
        </is>
      </c>
      <c r="C618" s="3" t="inlineStr">
        <is>
          <t>월세</t>
        </is>
      </c>
      <c r="D618" s="16" t="n">
        <v>2500</v>
      </c>
      <c r="E618" s="17" t="n">
        <v>70.18000000000001</v>
      </c>
      <c r="F618" s="17" t="n">
        <v>70.18000000000001</v>
      </c>
      <c r="G618" s="16" t="n">
        <v>2500</v>
      </c>
      <c r="H618" s="16" t="n">
        <v>180</v>
      </c>
      <c r="I618" s="17" t="n">
        <v>35.6</v>
      </c>
      <c r="J618" s="17" t="n">
        <v>2.6</v>
      </c>
      <c r="K618" s="3" t="n">
        <v>3</v>
      </c>
      <c r="L618" s="3" t="inlineStr">
        <is>
          <t>4</t>
        </is>
      </c>
      <c r="M618" s="3" t="n">
        <v>35.160587</v>
      </c>
      <c r="N618" s="3" t="n">
        <v>129.058293</v>
      </c>
      <c r="O618" s="3" t="inlineStr">
        <is>
          <t>25년이상, 융자금없는, 역세권, 고층</t>
        </is>
      </c>
      <c r="P618" s="3" t="inlineStr">
        <is>
          <t>양정88 공인중개사 사무소</t>
        </is>
      </c>
      <c r="Q618" s="3" t="inlineStr">
        <is>
          <t>https://m.land.naver.com/article/info/2332551920</t>
        </is>
      </c>
      <c r="R618" s="3">
        <f>IF(M617=M618,IF(F617=F618,IF(H617=H618,1,0),0),0)</f>
        <v/>
      </c>
    </row>
    <row r="619">
      <c r="A619" s="3" t="inlineStr">
        <is>
          <t>2332359093</t>
        </is>
      </c>
      <c r="B619" s="3" t="inlineStr">
        <is>
          <t>상가</t>
        </is>
      </c>
      <c r="C619" s="3" t="inlineStr">
        <is>
          <t>월세</t>
        </is>
      </c>
      <c r="D619" s="16" t="n">
        <v>1000</v>
      </c>
      <c r="E619" s="17" t="n">
        <v>30.25</v>
      </c>
      <c r="F619" s="17" t="n">
        <v>30.25</v>
      </c>
      <c r="G619" s="16" t="n">
        <v>1000</v>
      </c>
      <c r="H619" s="16" t="n">
        <v>80</v>
      </c>
      <c r="I619" s="17" t="n">
        <v>33.1</v>
      </c>
      <c r="J619" s="17" t="n">
        <v>2.6</v>
      </c>
      <c r="K619" s="3" t="n">
        <v>3</v>
      </c>
      <c r="L619" s="3" t="inlineStr">
        <is>
          <t>7</t>
        </is>
      </c>
      <c r="M619" s="3" t="n">
        <v>35.160126</v>
      </c>
      <c r="N619" s="3" t="n">
        <v>129.056523</v>
      </c>
      <c r="O619" s="3" t="inlineStr">
        <is>
          <t>25년이내, 융자금없는, 역세권, 중층</t>
        </is>
      </c>
      <c r="P619" s="3" t="inlineStr">
        <is>
          <t>아이온부동산공인중개사사무소</t>
        </is>
      </c>
      <c r="Q619" s="3" t="inlineStr">
        <is>
          <t>https://m.land.naver.com/article/info/2332359093</t>
        </is>
      </c>
      <c r="R619" s="3">
        <f>IF(M618=M619,IF(F618=F619,IF(H618=H619,1,0),0),0)</f>
        <v/>
      </c>
    </row>
    <row r="620">
      <c r="A620" s="3" t="inlineStr">
        <is>
          <t>2330994706</t>
        </is>
      </c>
      <c r="B620" s="3" t="inlineStr">
        <is>
          <t>상가</t>
        </is>
      </c>
      <c r="C620" s="3" t="inlineStr">
        <is>
          <t>월세</t>
        </is>
      </c>
      <c r="D620" s="16" t="n">
        <v>5000</v>
      </c>
      <c r="E620" s="17" t="n">
        <v>56.87</v>
      </c>
      <c r="F620" s="17" t="n">
        <v>56.9</v>
      </c>
      <c r="G620" s="16" t="n">
        <v>5000</v>
      </c>
      <c r="H620" s="16" t="n">
        <v>150</v>
      </c>
      <c r="I620" s="17" t="n">
        <v>87.90000000000001</v>
      </c>
      <c r="J620" s="17" t="n">
        <v>2.6</v>
      </c>
      <c r="K620" s="3" t="n">
        <v>2</v>
      </c>
      <c r="L620" s="3" t="inlineStr">
        <is>
          <t>4</t>
        </is>
      </c>
      <c r="M620" s="3" t="n">
        <v>35.160888</v>
      </c>
      <c r="N620" s="3" t="n">
        <v>129.056898</v>
      </c>
      <c r="O620" s="3" t="inlineStr">
        <is>
          <t>25년이상, 융자금없는, 역세권, 중층</t>
        </is>
      </c>
      <c r="P620" s="3" t="inlineStr">
        <is>
          <t>아이온부동산공인중개사사무소</t>
        </is>
      </c>
      <c r="Q620" s="3" t="inlineStr">
        <is>
          <t>https://m.land.naver.com/article/info/2330994706</t>
        </is>
      </c>
      <c r="R620" s="3">
        <f>IF(M619=M620,IF(F619=F620,IF(H619=H620,1,0),0),0)</f>
        <v/>
      </c>
    </row>
    <row r="621">
      <c r="A621" s="3" t="inlineStr">
        <is>
          <t>2330539191</t>
        </is>
      </c>
      <c r="B621" s="3" t="inlineStr">
        <is>
          <t>상가</t>
        </is>
      </c>
      <c r="C621" s="3" t="inlineStr">
        <is>
          <t>월세</t>
        </is>
      </c>
      <c r="D621" s="16" t="n">
        <v>3000</v>
      </c>
      <c r="E621" s="17" t="n">
        <v>59.89</v>
      </c>
      <c r="F621" s="17" t="n">
        <v>59.94</v>
      </c>
      <c r="G621" s="16" t="n">
        <v>3000</v>
      </c>
      <c r="H621" s="16" t="n">
        <v>150</v>
      </c>
      <c r="I621" s="17" t="n">
        <v>50.1</v>
      </c>
      <c r="J621" s="17" t="n">
        <v>2.5</v>
      </c>
      <c r="K621" s="3" t="n">
        <v>4</v>
      </c>
      <c r="L621" s="3" t="inlineStr">
        <is>
          <t>5</t>
        </is>
      </c>
      <c r="M621" s="3" t="n">
        <v>35.158566</v>
      </c>
      <c r="N621" s="3" t="n">
        <v>129.057226</v>
      </c>
      <c r="O621" s="3" t="inlineStr">
        <is>
          <t>25년이상, 융자금없는, 역세권, 고층</t>
        </is>
      </c>
      <c r="P621" s="3" t="inlineStr">
        <is>
          <t>럭키부동산중개사무소</t>
        </is>
      </c>
      <c r="Q621" s="3" t="inlineStr">
        <is>
          <t>https://m.land.naver.com/article/info/2330539191</t>
        </is>
      </c>
      <c r="R621" s="3">
        <f>IF(M620=M621,IF(F620=F621,IF(H620=H621,1,0),0),0)</f>
        <v/>
      </c>
    </row>
    <row r="622">
      <c r="A622" s="3" t="inlineStr">
        <is>
          <t>2331079237</t>
        </is>
      </c>
      <c r="B622" s="3" t="inlineStr">
        <is>
          <t>상가</t>
        </is>
      </c>
      <c r="C622" s="3" t="inlineStr">
        <is>
          <t>월세</t>
        </is>
      </c>
      <c r="D622" s="16" t="n">
        <v>1500</v>
      </c>
      <c r="E622" s="17" t="n">
        <v>32.37</v>
      </c>
      <c r="F622" s="17" t="n">
        <v>32.39</v>
      </c>
      <c r="G622" s="16" t="n">
        <v>1500</v>
      </c>
      <c r="H622" s="16" t="n">
        <v>80</v>
      </c>
      <c r="I622" s="17" t="n">
        <v>46.3</v>
      </c>
      <c r="J622" s="17" t="n">
        <v>2.5</v>
      </c>
      <c r="K622" s="3" t="n">
        <v>2</v>
      </c>
      <c r="L622" s="3" t="inlineStr">
        <is>
          <t>3</t>
        </is>
      </c>
      <c r="M622" s="3" t="n">
        <v>35.159134</v>
      </c>
      <c r="N622" s="3" t="n">
        <v>129.061264</v>
      </c>
      <c r="O622" s="3" t="inlineStr">
        <is>
          <t>25년이상, 융자금없는, 역세권, 중층</t>
        </is>
      </c>
      <c r="P622" s="3" t="inlineStr">
        <is>
          <t>청운부동산공인중개사사무소</t>
        </is>
      </c>
      <c r="Q622" s="3" t="inlineStr">
        <is>
          <t>https://m.land.naver.com/article/info/2331079237</t>
        </is>
      </c>
      <c r="R622" s="3">
        <f>IF(M621=M622,IF(F621=F622,IF(H621=H622,1,0),0),0)</f>
        <v/>
      </c>
    </row>
    <row r="623">
      <c r="A623" s="3" t="inlineStr">
        <is>
          <t>2329165812</t>
        </is>
      </c>
      <c r="B623" s="3" t="inlineStr">
        <is>
          <t>상가</t>
        </is>
      </c>
      <c r="C623" s="3" t="inlineStr">
        <is>
          <t>월세</t>
        </is>
      </c>
      <c r="D623" s="16" t="n">
        <v>1500</v>
      </c>
      <c r="E623" s="17" t="n">
        <v>15.73</v>
      </c>
      <c r="F623" s="17" t="n">
        <v>16</v>
      </c>
      <c r="G623" s="16" t="n">
        <v>1500</v>
      </c>
      <c r="H623" s="16" t="n">
        <v>40</v>
      </c>
      <c r="I623" s="17" t="n">
        <v>93.8</v>
      </c>
      <c r="J623" s="17" t="n">
        <v>2.5</v>
      </c>
      <c r="K623" s="3" t="n">
        <v>4</v>
      </c>
      <c r="L623" s="3" t="inlineStr">
        <is>
          <t>4</t>
        </is>
      </c>
      <c r="M623" s="3" t="n">
        <v>35.160616</v>
      </c>
      <c r="N623" s="3" t="n">
        <v>129.060958</v>
      </c>
      <c r="O623" s="3" t="inlineStr">
        <is>
          <t>25년이상, 융자금없는, 역세권, 고층</t>
        </is>
      </c>
      <c r="P623" s="3" t="inlineStr">
        <is>
          <t>아이온부동산공인중개사사무소</t>
        </is>
      </c>
      <c r="Q623" s="3" t="inlineStr">
        <is>
          <t>https://m.land.naver.com/article/info/2329165812</t>
        </is>
      </c>
      <c r="R623" s="3">
        <f>IF(M622=M623,IF(F622=F623,IF(H622=H623,1,0),0),0)</f>
        <v/>
      </c>
    </row>
    <row r="624">
      <c r="A624" s="3" t="inlineStr">
        <is>
          <t>2331593255</t>
        </is>
      </c>
      <c r="B624" s="3" t="inlineStr">
        <is>
          <t>상가</t>
        </is>
      </c>
      <c r="C624" s="3" t="inlineStr">
        <is>
          <t>월세</t>
        </is>
      </c>
      <c r="D624" s="16" t="n">
        <v>2000</v>
      </c>
      <c r="E624" s="17" t="n">
        <v>38.12</v>
      </c>
      <c r="F624" s="17" t="n">
        <v>38.22</v>
      </c>
      <c r="G624" s="16" t="n">
        <v>2000</v>
      </c>
      <c r="H624" s="16" t="n">
        <v>85</v>
      </c>
      <c r="I624" s="17" t="n">
        <v>52.3</v>
      </c>
      <c r="J624" s="17" t="n">
        <v>2.2</v>
      </c>
      <c r="K624" s="3" t="n">
        <v>5</v>
      </c>
      <c r="L624" s="3" t="inlineStr">
        <is>
          <t>5</t>
        </is>
      </c>
      <c r="M624" s="3" t="n">
        <v>35.158636</v>
      </c>
      <c r="N624" s="3" t="n">
        <v>129.058137</v>
      </c>
      <c r="O624" s="3" t="inlineStr">
        <is>
          <t>25년이상, 융자금없는, 역세권, 고층</t>
        </is>
      </c>
      <c r="P624" s="3" t="inlineStr">
        <is>
          <t>아이온부동산공인중개사사무소</t>
        </is>
      </c>
      <c r="Q624" s="3" t="inlineStr">
        <is>
          <t>https://m.land.naver.com/article/info/2331593255</t>
        </is>
      </c>
      <c r="R624" s="3">
        <f>IF(M623=M624,IF(F623=F624,IF(H623=H624,1,0),0),0)</f>
        <v/>
      </c>
    </row>
    <row r="625">
      <c r="A625" s="3" t="inlineStr">
        <is>
          <t>2330754882</t>
        </is>
      </c>
      <c r="B625" s="3" t="inlineStr">
        <is>
          <t>상가</t>
        </is>
      </c>
      <c r="C625" s="3" t="inlineStr">
        <is>
          <t>월세</t>
        </is>
      </c>
      <c r="D625" s="16" t="n">
        <v>3000</v>
      </c>
      <c r="E625" s="17" t="n">
        <v>77.44</v>
      </c>
      <c r="F625" s="17" t="n">
        <v>77.73</v>
      </c>
      <c r="G625" s="16" t="n">
        <v>3000</v>
      </c>
      <c r="H625" s="16" t="n">
        <v>170</v>
      </c>
      <c r="I625" s="17" t="n">
        <v>38.6</v>
      </c>
      <c r="J625" s="17" t="n">
        <v>2.2</v>
      </c>
      <c r="K625" s="3" t="n">
        <v>-1</v>
      </c>
      <c r="L625" s="3" t="inlineStr">
        <is>
          <t>10</t>
        </is>
      </c>
      <c r="M625" s="3" t="n">
        <v>35.155425</v>
      </c>
      <c r="N625" s="3" t="n">
        <v>129.057561</v>
      </c>
      <c r="O625" s="3" t="inlineStr">
        <is>
          <t>10년이내, 융자금적은, 역세권, 지하층</t>
        </is>
      </c>
      <c r="P625" s="3" t="inlineStr">
        <is>
          <t>포레스트부동산중개</t>
        </is>
      </c>
      <c r="Q625" s="3" t="inlineStr">
        <is>
          <t>https://m.land.naver.com/article/info/2330754882</t>
        </is>
      </c>
      <c r="R625" s="3">
        <f>IF(M624=M625,IF(F624=F625,IF(H624=H625,1,0),0),0)</f>
        <v/>
      </c>
    </row>
    <row r="626">
      <c r="A626" s="3" t="inlineStr">
        <is>
          <t>2328955448</t>
        </is>
      </c>
      <c r="B626" s="3" t="inlineStr">
        <is>
          <t>사무실</t>
        </is>
      </c>
      <c r="C626" s="3" t="inlineStr">
        <is>
          <t>월세</t>
        </is>
      </c>
      <c r="D626" s="16" t="n">
        <v>1000</v>
      </c>
      <c r="E626" s="17" t="n">
        <v>25.71</v>
      </c>
      <c r="F626" s="17" t="n">
        <v>25.88</v>
      </c>
      <c r="G626" s="16" t="n">
        <v>1000</v>
      </c>
      <c r="H626" s="16" t="n">
        <v>55</v>
      </c>
      <c r="I626" s="17" t="n">
        <v>38.6</v>
      </c>
      <c r="J626" s="17" t="n">
        <v>2.1</v>
      </c>
      <c r="K626" s="3" t="n">
        <v>3</v>
      </c>
      <c r="L626" s="3" t="inlineStr">
        <is>
          <t>4</t>
        </is>
      </c>
      <c r="M626" s="3" t="n">
        <v>35.159779</v>
      </c>
      <c r="N626" s="3" t="n">
        <v>129.058487</v>
      </c>
      <c r="O626" s="3" t="inlineStr">
        <is>
          <t>25년이상, 융자금없는, 역세권, 고층</t>
        </is>
      </c>
      <c r="P626" s="3" t="inlineStr">
        <is>
          <t>부산제일공인중개사사무소</t>
        </is>
      </c>
      <c r="Q626" s="3" t="inlineStr">
        <is>
          <t>https://m.land.naver.com/article/info/2328955448</t>
        </is>
      </c>
      <c r="R626" s="3">
        <f>IF(M625=M626,IF(F625=F626,IF(H625=H626,1,0),0),0)</f>
        <v/>
      </c>
    </row>
    <row r="627">
      <c r="A627" s="3" t="inlineStr">
        <is>
          <t>2329847490</t>
        </is>
      </c>
      <c r="B627" s="3" t="inlineStr">
        <is>
          <t>상가</t>
        </is>
      </c>
      <c r="C627" s="3" t="inlineStr">
        <is>
          <t>월세</t>
        </is>
      </c>
      <c r="D627" s="16" t="n">
        <v>1000</v>
      </c>
      <c r="E627" s="17" t="n">
        <v>34.79</v>
      </c>
      <c r="F627" s="17" t="n">
        <v>35</v>
      </c>
      <c r="G627" s="16" t="n">
        <v>1000</v>
      </c>
      <c r="H627" s="16" t="n">
        <v>70</v>
      </c>
      <c r="I627" s="17" t="n">
        <v>28.6</v>
      </c>
      <c r="J627" s="17" t="n">
        <v>2</v>
      </c>
      <c r="K627" s="3" t="n">
        <v>3</v>
      </c>
      <c r="L627" s="3" t="inlineStr">
        <is>
          <t>4</t>
        </is>
      </c>
      <c r="M627" s="3" t="n">
        <v>35.158137</v>
      </c>
      <c r="N627" s="3" t="n">
        <v>129.060896</v>
      </c>
      <c r="O627" s="3" t="inlineStr">
        <is>
          <t>25년이상, 융자금없는, 역세권, 고층</t>
        </is>
      </c>
      <c r="P627" s="3" t="inlineStr">
        <is>
          <t>아이온부동산공인중개사사무소</t>
        </is>
      </c>
      <c r="Q627" s="3" t="inlineStr">
        <is>
          <t>https://m.land.naver.com/article/info/2329847490</t>
        </is>
      </c>
      <c r="R627" s="3">
        <f>IF(M626=M627,IF(F626=F627,IF(H626=H627,1,0),0),0)</f>
        <v/>
      </c>
    </row>
    <row r="628">
      <c r="A628" s="3" t="inlineStr">
        <is>
          <t>2330781775</t>
        </is>
      </c>
      <c r="B628" s="3" t="inlineStr">
        <is>
          <t>상가</t>
        </is>
      </c>
      <c r="C628" s="3" t="inlineStr">
        <is>
          <t>월세</t>
        </is>
      </c>
      <c r="D628" s="16" t="n">
        <v>1000</v>
      </c>
      <c r="E628" s="17" t="n">
        <v>34.18</v>
      </c>
      <c r="F628" s="17" t="n">
        <v>34.4</v>
      </c>
      <c r="G628" s="16" t="n">
        <v>1000</v>
      </c>
      <c r="H628" s="16" t="n">
        <v>65</v>
      </c>
      <c r="I628" s="17" t="n">
        <v>29.1</v>
      </c>
      <c r="J628" s="17" t="n">
        <v>1.9</v>
      </c>
      <c r="K628" s="3" t="n">
        <v>-1</v>
      </c>
      <c r="L628" s="3" t="inlineStr">
        <is>
          <t>4</t>
        </is>
      </c>
      <c r="M628" s="3" t="n">
        <v>35.15663</v>
      </c>
      <c r="N628" s="3" t="n">
        <v>129.057517</v>
      </c>
      <c r="O628" s="3" t="inlineStr">
        <is>
          <t>25년이상, 융자금없는, 역세권, 지하층</t>
        </is>
      </c>
      <c r="P628" s="3" t="inlineStr">
        <is>
          <t>아이온부동산공인중개사사무소</t>
        </is>
      </c>
      <c r="Q628" s="3" t="inlineStr">
        <is>
          <t>https://m.land.naver.com/article/info/2330781775</t>
        </is>
      </c>
      <c r="R628" s="3">
        <f>IF(M627=M628,IF(F627=F628,IF(H627=H628,1,0),0),0)</f>
        <v/>
      </c>
    </row>
    <row r="629" hidden="1">
      <c r="A629" s="3" t="inlineStr">
        <is>
          <t>2331471975</t>
        </is>
      </c>
      <c r="B629" s="3" t="inlineStr">
        <is>
          <t>건물</t>
        </is>
      </c>
      <c r="C629" s="3" t="inlineStr">
        <is>
          <t>월세</t>
        </is>
      </c>
      <c r="D629" s="16" t="n">
        <v>7000</v>
      </c>
      <c r="E629" s="17" t="n">
        <v>60.5</v>
      </c>
      <c r="F629" s="17" t="n">
        <v>266.2</v>
      </c>
      <c r="G629" s="16" t="n">
        <v>7000</v>
      </c>
      <c r="H629" s="16" t="n">
        <v>450</v>
      </c>
      <c r="I629" s="17" t="n">
        <v>26.3</v>
      </c>
      <c r="J629" s="17" t="n">
        <v>1.7</v>
      </c>
      <c r="K629" s="3" t="n">
        <v>5</v>
      </c>
      <c r="L629" s="3" t="inlineStr">
        <is>
          <t>-1</t>
        </is>
      </c>
      <c r="M629" s="3" t="n">
        <v>35.159096</v>
      </c>
      <c r="N629" s="3" t="n">
        <v>129.058381</v>
      </c>
      <c r="O629" s="3" t="inlineStr">
        <is>
          <t>2년이내, 역세권, 관리비10만원이하</t>
        </is>
      </c>
      <c r="P629" s="3" t="inlineStr">
        <is>
          <t>뉴금영공인중개사사무소</t>
        </is>
      </c>
      <c r="Q629" s="3" t="inlineStr">
        <is>
          <t>https://m.land.naver.com/article/info/2331471975</t>
        </is>
      </c>
      <c r="R629" s="3">
        <f>IF(#REF!=M629,IF(#REF!=F629,IF(#REF!=H629,1,0),0),0)</f>
        <v/>
      </c>
    </row>
    <row r="630">
      <c r="A630" s="3" t="inlineStr">
        <is>
          <t>2329251892</t>
        </is>
      </c>
      <c r="B630" s="3" t="inlineStr">
        <is>
          <t>사무실</t>
        </is>
      </c>
      <c r="C630" s="3" t="inlineStr">
        <is>
          <t>월세</t>
        </is>
      </c>
      <c r="D630" s="16" t="n">
        <v>1000</v>
      </c>
      <c r="E630" s="17" t="n">
        <v>44.77</v>
      </c>
      <c r="F630" s="17" t="n">
        <v>45</v>
      </c>
      <c r="G630" s="16" t="n">
        <v>1000</v>
      </c>
      <c r="H630" s="16" t="n">
        <v>70</v>
      </c>
      <c r="I630" s="17" t="n">
        <v>22.2</v>
      </c>
      <c r="J630" s="17" t="n">
        <v>1.6</v>
      </c>
      <c r="K630" s="3" t="n">
        <v>4</v>
      </c>
      <c r="L630" s="3" t="inlineStr">
        <is>
          <t>4</t>
        </is>
      </c>
      <c r="M630" s="3" t="n">
        <v>35.159319</v>
      </c>
      <c r="N630" s="3" t="n">
        <v>129.058369</v>
      </c>
      <c r="O630" s="3" t="inlineStr">
        <is>
          <t>25년이상, 융자금없는, 역세권, 고층</t>
        </is>
      </c>
      <c r="P630" s="3" t="inlineStr">
        <is>
          <t>스마일공인중개사사무소</t>
        </is>
      </c>
      <c r="Q630" s="3" t="inlineStr">
        <is>
          <t>https://m.land.naver.com/article/info/2329251892</t>
        </is>
      </c>
      <c r="R630" s="3">
        <f>IF(M629=M630,IF(F629=F630,IF(H629=H630,1,0),0),0)</f>
        <v/>
      </c>
    </row>
    <row r="631">
      <c r="A631" s="3" t="inlineStr">
        <is>
          <t>2329841374</t>
        </is>
      </c>
      <c r="B631" s="3" t="inlineStr">
        <is>
          <t>상가</t>
        </is>
      </c>
      <c r="C631" s="3" t="inlineStr">
        <is>
          <t>월세</t>
        </is>
      </c>
      <c r="D631" s="16" t="n">
        <v>1500</v>
      </c>
      <c r="E631" s="17" t="n">
        <v>47.8</v>
      </c>
      <c r="F631" s="17" t="n">
        <v>47.8</v>
      </c>
      <c r="G631" s="16" t="n">
        <v>1500</v>
      </c>
      <c r="H631" s="16" t="n">
        <v>70</v>
      </c>
      <c r="I631" s="17" t="n">
        <v>31.4</v>
      </c>
      <c r="J631" s="17" t="n">
        <v>1.5</v>
      </c>
      <c r="K631" s="3" t="n">
        <v>-1</v>
      </c>
      <c r="L631" s="3" t="inlineStr">
        <is>
          <t>5</t>
        </is>
      </c>
      <c r="M631" s="3" t="n">
        <v>35.158147</v>
      </c>
      <c r="N631" s="3" t="n">
        <v>129.061236</v>
      </c>
      <c r="O631" s="3" t="inlineStr">
        <is>
          <t>25년이상, 융자금없는, 역세권, 지하층</t>
        </is>
      </c>
      <c r="P631" s="3" t="inlineStr">
        <is>
          <t>아이온부동산공인중개사사무소</t>
        </is>
      </c>
      <c r="Q631" s="3" t="inlineStr">
        <is>
          <t>https://m.land.naver.com/article/info/2329841374</t>
        </is>
      </c>
      <c r="R631" s="3">
        <f>IF(M630=M631,IF(F630=F631,IF(H630=H631,1,0),0),0)</f>
        <v/>
      </c>
    </row>
    <row r="632" hidden="1">
      <c r="A632" s="3" t="inlineStr">
        <is>
          <t>2329185480</t>
        </is>
      </c>
      <c r="B632" s="3" t="inlineStr">
        <is>
          <t>상가</t>
        </is>
      </c>
      <c r="C632" s="3" t="inlineStr">
        <is>
          <t>월세</t>
        </is>
      </c>
      <c r="D632" s="16" t="n">
        <v>1500</v>
      </c>
      <c r="E632" s="17" t="n">
        <v>55.05</v>
      </c>
      <c r="F632" s="17" t="n">
        <v>55.16</v>
      </c>
      <c r="G632" s="16" t="n">
        <v>1500</v>
      </c>
      <c r="H632" s="16" t="n">
        <v>69</v>
      </c>
      <c r="I632" s="17" t="n">
        <v>27.2</v>
      </c>
      <c r="J632" s="17" t="n">
        <v>1.3</v>
      </c>
      <c r="K632" s="3" t="n">
        <v>3</v>
      </c>
      <c r="L632" s="3" t="inlineStr">
        <is>
          <t>3</t>
        </is>
      </c>
      <c r="M632" s="3" t="n">
        <v>35.157958</v>
      </c>
      <c r="N632" s="3" t="n">
        <v>129.061309</v>
      </c>
      <c r="O632" s="3" t="inlineStr">
        <is>
          <t>25년이상, 융자금없는, 역세권, 고층</t>
        </is>
      </c>
      <c r="P632" s="3" t="inlineStr">
        <is>
          <t>새천년공인중개사사무소</t>
        </is>
      </c>
      <c r="Q632" s="3" t="inlineStr">
        <is>
          <t>https://m.land.naver.com/article/info/2329185480</t>
        </is>
      </c>
      <c r="R632" s="3">
        <f>IF(#REF!=M632,IF(#REF!=F632,IF(#REF!=H632,1,0),0),0)</f>
        <v/>
      </c>
    </row>
    <row r="633">
      <c r="A633" s="3" t="inlineStr">
        <is>
          <t>2329768049</t>
        </is>
      </c>
      <c r="B633" s="3" t="inlineStr">
        <is>
          <t>건물</t>
        </is>
      </c>
      <c r="C633" s="3" t="inlineStr">
        <is>
          <t>월세</t>
        </is>
      </c>
      <c r="D633" s="16" t="n">
        <v>5000</v>
      </c>
      <c r="E633" s="17" t="n">
        <v>89.84</v>
      </c>
      <c r="F633" s="17" t="n">
        <v>318.24</v>
      </c>
      <c r="G633" s="16" t="n">
        <v>5000</v>
      </c>
      <c r="H633" s="16" t="n">
        <v>420</v>
      </c>
      <c r="I633" s="17" t="n">
        <v>15.7</v>
      </c>
      <c r="J633" s="17" t="n">
        <v>1.3</v>
      </c>
      <c r="K633" s="3" t="n">
        <v>4</v>
      </c>
      <c r="L633" s="3" t="inlineStr">
        <is>
          <t>-1</t>
        </is>
      </c>
      <c r="M633" s="3" t="n">
        <v>35.159643</v>
      </c>
      <c r="N633" s="3" t="n">
        <v>129.05931</v>
      </c>
      <c r="O633" s="3" t="inlineStr">
        <is>
          <t>25년이내, 역세권</t>
        </is>
      </c>
      <c r="P633" s="3" t="inlineStr">
        <is>
          <t>신서면부동산중개</t>
        </is>
      </c>
      <c r="Q633" s="3" t="inlineStr">
        <is>
          <t>https://m.land.naver.com/article/info/2329768049</t>
        </is>
      </c>
      <c r="R633" s="3">
        <f>IF(M632=M633,IF(F632=F633,IF(H632=H633,1,0),0),0)</f>
        <v/>
      </c>
    </row>
    <row r="634">
      <c r="A634" s="3" t="inlineStr">
        <is>
          <t>2330927653</t>
        </is>
      </c>
      <c r="B634" s="3" t="inlineStr">
        <is>
          <t>상가</t>
        </is>
      </c>
      <c r="C634" s="3" t="inlineStr">
        <is>
          <t>월세</t>
        </is>
      </c>
      <c r="D634" s="16" t="n">
        <v>1500</v>
      </c>
      <c r="E634" s="17" t="n">
        <v>55.05</v>
      </c>
      <c r="F634" s="17" t="n">
        <v>55.16</v>
      </c>
      <c r="G634" s="16" t="n">
        <v>1500</v>
      </c>
      <c r="H634" s="16" t="n">
        <v>69</v>
      </c>
      <c r="I634" s="17" t="n">
        <v>27.2</v>
      </c>
      <c r="J634" s="17" t="n">
        <v>1.3</v>
      </c>
      <c r="K634" s="3" t="n">
        <v>3</v>
      </c>
      <c r="L634" s="3" t="inlineStr">
        <is>
          <t>3</t>
        </is>
      </c>
      <c r="M634" s="3" t="n">
        <v>35.157958</v>
      </c>
      <c r="N634" s="3" t="n">
        <v>129.061309</v>
      </c>
      <c r="O634" s="3" t="inlineStr">
        <is>
          <t>25년이상, 융자금없는, 역세권, 고층</t>
        </is>
      </c>
      <c r="P634" s="3" t="inlineStr">
        <is>
          <t>아이온부동산공인중개사사무소</t>
        </is>
      </c>
      <c r="Q634" s="3" t="inlineStr">
        <is>
          <t>https://m.land.naver.com/article/info/2330927653</t>
        </is>
      </c>
      <c r="R634" s="3">
        <f>IF(M633=M634,IF(F633=F634,IF(H633=H634,1,0),0),0)</f>
        <v/>
      </c>
    </row>
    <row r="635">
      <c r="A635" s="3" t="inlineStr">
        <is>
          <t>2328856065</t>
        </is>
      </c>
      <c r="B635" s="3" t="inlineStr">
        <is>
          <t>건물</t>
        </is>
      </c>
      <c r="C635" s="3" t="inlineStr">
        <is>
          <t>월세</t>
        </is>
      </c>
      <c r="D635" s="16" t="n">
        <v>2500</v>
      </c>
      <c r="E635" s="17" t="n">
        <v>66.84999999999999</v>
      </c>
      <c r="F635" s="17" t="n">
        <v>270.69</v>
      </c>
      <c r="G635" s="16" t="n">
        <v>2500</v>
      </c>
      <c r="H635" s="16" t="n">
        <v>200</v>
      </c>
      <c r="I635" s="17" t="n">
        <v>9.199999999999999</v>
      </c>
      <c r="J635" s="17" t="n">
        <v>0.7</v>
      </c>
      <c r="K635" s="3" t="n">
        <v>4</v>
      </c>
      <c r="L635" s="3" t="inlineStr">
        <is>
          <t>-1</t>
        </is>
      </c>
      <c r="M635" s="3" t="n">
        <v>35.159606</v>
      </c>
      <c r="N635" s="3" t="n">
        <v>129.059895</v>
      </c>
      <c r="O635" s="3" t="inlineStr">
        <is>
          <t>25년이상, 역세권</t>
        </is>
      </c>
      <c r="P635" s="3" t="inlineStr">
        <is>
          <t>신서면부동산중개</t>
        </is>
      </c>
      <c r="Q635" s="3" t="inlineStr">
        <is>
          <t>https://m.land.naver.com/article/info/2328856065</t>
        </is>
      </c>
      <c r="R635" s="3">
        <f>IF(M634=M635,IF(F634=F635,IF(H634=H635,1,0),0),0)</f>
        <v/>
      </c>
    </row>
    <row r="636">
      <c r="A636" s="3" t="inlineStr">
        <is>
          <t>2330994152</t>
        </is>
      </c>
      <c r="B636" s="3" t="inlineStr">
        <is>
          <t>건물</t>
        </is>
      </c>
      <c r="C636" s="3" t="inlineStr">
        <is>
          <t>매매</t>
        </is>
      </c>
      <c r="D636" s="16" t="n">
        <v>500000</v>
      </c>
      <c r="E636" s="17" t="n">
        <v>182.71</v>
      </c>
      <c r="F636" s="17" t="n">
        <v>44.89</v>
      </c>
      <c r="G636" s="16" t="n">
        <v>500000</v>
      </c>
      <c r="H636" s="16" t="n">
        <v>0</v>
      </c>
      <c r="I636" s="17" t="n">
        <v>11138.3</v>
      </c>
      <c r="J636" s="17" t="n">
        <v>0</v>
      </c>
      <c r="K636" s="3" t="n">
        <v>5</v>
      </c>
      <c r="L636" s="3" t="inlineStr">
        <is>
          <t>-1</t>
        </is>
      </c>
      <c r="M636" s="3" t="n">
        <v>35.158028</v>
      </c>
      <c r="N636" s="3" t="n">
        <v>129.056392</v>
      </c>
      <c r="O636" s="3" t="inlineStr">
        <is>
          <t>25년이내, 역세권</t>
        </is>
      </c>
      <c r="P636" s="3" t="inlineStr">
        <is>
          <t>더게이트센텀 공인중개사사무소</t>
        </is>
      </c>
      <c r="Q636" s="3" t="inlineStr">
        <is>
          <t>https://m.land.naver.com/article/info/2330994152</t>
        </is>
      </c>
      <c r="R636" s="3">
        <f>IF(M635=M636,IF(F635=F636,IF(H635=H636,1,0),0),0)</f>
        <v/>
      </c>
    </row>
    <row r="637">
      <c r="A637" s="3" t="inlineStr">
        <is>
          <t>2331524555</t>
        </is>
      </c>
      <c r="B637" s="3" t="inlineStr">
        <is>
          <t>건물</t>
        </is>
      </c>
      <c r="C637" s="3" t="inlineStr">
        <is>
          <t>매매</t>
        </is>
      </c>
      <c r="D637" s="16" t="n">
        <v>450000</v>
      </c>
      <c r="E637" s="17" t="n">
        <v>68.36</v>
      </c>
      <c r="F637" s="17" t="n">
        <v>71.70999999999999</v>
      </c>
      <c r="G637" s="16" t="n">
        <v>450000</v>
      </c>
      <c r="H637" s="16" t="n">
        <v>0</v>
      </c>
      <c r="I637" s="17" t="n">
        <v>6275.3</v>
      </c>
      <c r="J637" s="17" t="n">
        <v>0</v>
      </c>
      <c r="K637" s="3" t="n">
        <v>2</v>
      </c>
      <c r="L637" s="3" t="inlineStr">
        <is>
          <t>-</t>
        </is>
      </c>
      <c r="M637" s="3" t="n">
        <v>35.156544</v>
      </c>
      <c r="N637" s="3" t="n">
        <v>129.060193</v>
      </c>
      <c r="O637" s="3" t="inlineStr">
        <is>
          <t>15년이내, 역세권</t>
        </is>
      </c>
      <c r="P637" s="3" t="inlineStr">
        <is>
          <t>비에스엔빌사남부동산중개부산</t>
        </is>
      </c>
      <c r="Q637" s="3" t="inlineStr">
        <is>
          <t>https://m.land.naver.com/article/info/2331524555</t>
        </is>
      </c>
      <c r="R637" s="3">
        <f>IF(M636=M637,IF(F636=F637,IF(H636=H637,1,0),0),0)</f>
        <v/>
      </c>
    </row>
    <row r="638">
      <c r="A638" s="3" t="inlineStr">
        <is>
          <t>2332763240</t>
        </is>
      </c>
      <c r="B638" s="3" t="inlineStr">
        <is>
          <t>건물</t>
        </is>
      </c>
      <c r="C638" s="3" t="inlineStr">
        <is>
          <t>매매</t>
        </is>
      </c>
      <c r="D638" s="16" t="n">
        <v>1000000</v>
      </c>
      <c r="E638" s="17" t="n">
        <v>58.99</v>
      </c>
      <c r="F638" s="17" t="n">
        <v>453.06</v>
      </c>
      <c r="G638" s="16" t="n">
        <v>1000000</v>
      </c>
      <c r="H638" s="16" t="n">
        <v>0</v>
      </c>
      <c r="I638" s="17" t="n">
        <v>2207.2</v>
      </c>
      <c r="J638" s="17" t="n">
        <v>0</v>
      </c>
      <c r="K638" s="3" t="n">
        <v>10</v>
      </c>
      <c r="L638" s="3" t="inlineStr">
        <is>
          <t>-3</t>
        </is>
      </c>
      <c r="M638" s="3" t="n">
        <v>35.159546</v>
      </c>
      <c r="N638" s="3" t="n">
        <v>129.060873</v>
      </c>
      <c r="O638" s="3" t="inlineStr">
        <is>
          <t>25년이내, 역세권</t>
        </is>
      </c>
      <c r="P638" s="3" t="inlineStr">
        <is>
          <t>비에스엔빌사남부동산중개부산</t>
        </is>
      </c>
      <c r="Q638" s="3" t="inlineStr">
        <is>
          <t>https://m.land.naver.com/article/info/2332763240</t>
        </is>
      </c>
      <c r="R638" s="3">
        <f>IF(M637=M638,IF(F637=F638,IF(H637=H638,1,0),0),0)</f>
        <v/>
      </c>
    </row>
    <row r="639">
      <c r="A639" s="3" t="inlineStr">
        <is>
          <t>2329308566</t>
        </is>
      </c>
      <c r="B639" s="3" t="inlineStr">
        <is>
          <t>상가</t>
        </is>
      </c>
      <c r="C639" s="3" t="inlineStr">
        <is>
          <t>매매</t>
        </is>
      </c>
      <c r="D639" s="16" t="n">
        <v>28000</v>
      </c>
      <c r="E639" s="17" t="n">
        <v>16.34</v>
      </c>
      <c r="F639" s="17" t="n">
        <v>6.13</v>
      </c>
      <c r="G639" s="16" t="n">
        <v>28000</v>
      </c>
      <c r="H639" s="16" t="n">
        <v>0</v>
      </c>
      <c r="I639" s="17" t="n">
        <v>4567.7</v>
      </c>
      <c r="J639" s="17" t="n">
        <v>0</v>
      </c>
      <c r="K639" s="3" t="n">
        <v>-1</v>
      </c>
      <c r="L639" s="3" t="inlineStr">
        <is>
          <t>5</t>
        </is>
      </c>
      <c r="M639" s="3" t="n">
        <v>35.155274</v>
      </c>
      <c r="N639" s="3" t="n">
        <v>129.060679</v>
      </c>
      <c r="O639" s="3" t="inlineStr">
        <is>
          <t>10년이내, 역세권, 지하층, 주차가능</t>
        </is>
      </c>
      <c r="P639" s="3" t="inlineStr">
        <is>
          <t>영재공인중개사사무소</t>
        </is>
      </c>
      <c r="Q639" s="3" t="inlineStr">
        <is>
          <t>https://m.land.naver.com/article/info/2329308566</t>
        </is>
      </c>
      <c r="R639" s="3">
        <f>IF(M638=M639,IF(F638=F639,IF(H638=H639,1,0),0),0)</f>
        <v/>
      </c>
    </row>
    <row r="640">
      <c r="A640" s="3" t="inlineStr">
        <is>
          <t>2330046935</t>
        </is>
      </c>
      <c r="B640" s="3" t="inlineStr">
        <is>
          <t>건물</t>
        </is>
      </c>
      <c r="C640" s="3" t="inlineStr">
        <is>
          <t>매매</t>
        </is>
      </c>
      <c r="D640" s="16" t="n">
        <v>330000</v>
      </c>
      <c r="E640" s="17" t="n">
        <v>77.73999999999999</v>
      </c>
      <c r="F640" s="17" t="n">
        <v>197.9</v>
      </c>
      <c r="G640" s="16" t="n">
        <v>330000</v>
      </c>
      <c r="H640" s="16" t="n">
        <v>0</v>
      </c>
      <c r="I640" s="17" t="n">
        <v>1667.5</v>
      </c>
      <c r="J640" s="17" t="n">
        <v>0</v>
      </c>
      <c r="K640" s="3" t="n">
        <v>3</v>
      </c>
      <c r="L640" s="3" t="inlineStr">
        <is>
          <t>-1</t>
        </is>
      </c>
      <c r="M640" s="3" t="n">
        <v>35.158632</v>
      </c>
      <c r="N640" s="3" t="n">
        <v>129.056674</v>
      </c>
      <c r="O640" s="3" t="inlineStr">
        <is>
          <t>25년이상, 역세권</t>
        </is>
      </c>
      <c r="P640" s="3" t="inlineStr">
        <is>
          <t>비에스엔빌사남부동산중개부산</t>
        </is>
      </c>
      <c r="Q640" s="3" t="inlineStr">
        <is>
          <t>https://m.land.naver.com/article/info/2330046935</t>
        </is>
      </c>
      <c r="R640" s="3">
        <f>IF(M639=M640,IF(F639=F640,IF(H639=H640,1,0),0),0)</f>
        <v/>
      </c>
    </row>
    <row r="641">
      <c r="A641" s="3" t="inlineStr">
        <is>
          <t>2330457046</t>
        </is>
      </c>
      <c r="B641" s="3" t="inlineStr">
        <is>
          <t>건물</t>
        </is>
      </c>
      <c r="C641" s="3" t="inlineStr">
        <is>
          <t>매매</t>
        </is>
      </c>
      <c r="D641" s="16" t="n">
        <v>250000</v>
      </c>
      <c r="E641" s="17" t="n">
        <v>52.03</v>
      </c>
      <c r="F641" s="17" t="n">
        <v>174.45</v>
      </c>
      <c r="G641" s="16" t="n">
        <v>250000</v>
      </c>
      <c r="H641" s="16" t="n">
        <v>0</v>
      </c>
      <c r="I641" s="17" t="n">
        <v>1433.1</v>
      </c>
      <c r="J641" s="17" t="n">
        <v>0</v>
      </c>
      <c r="K641" s="3" t="n">
        <v>4</v>
      </c>
      <c r="L641" s="3" t="inlineStr">
        <is>
          <t>-1</t>
        </is>
      </c>
      <c r="M641" s="3" t="n">
        <v>35.158398</v>
      </c>
      <c r="N641" s="3" t="n">
        <v>129.056198</v>
      </c>
      <c r="O641" s="3" t="inlineStr">
        <is>
          <t>25년이상, 역세권</t>
        </is>
      </c>
      <c r="P641" s="3" t="inlineStr">
        <is>
          <t>아이온부동산공인중개사사무소</t>
        </is>
      </c>
      <c r="Q641" s="3" t="inlineStr">
        <is>
          <t>https://m.land.naver.com/article/info/2330457046</t>
        </is>
      </c>
      <c r="R641" s="3">
        <f>IF(M640=M641,IF(F640=F641,IF(H640=H641,1,0),0),0)</f>
        <v/>
      </c>
    </row>
    <row r="642">
      <c r="A642" s="3" t="inlineStr">
        <is>
          <t>2332762317</t>
        </is>
      </c>
      <c r="B642" s="3" t="inlineStr">
        <is>
          <t>건물</t>
        </is>
      </c>
      <c r="C642" s="3" t="inlineStr">
        <is>
          <t>매매</t>
        </is>
      </c>
      <c r="D642" s="16" t="n">
        <v>730000</v>
      </c>
      <c r="E642" s="17" t="n">
        <v>65.94</v>
      </c>
      <c r="F642" s="17" t="n">
        <v>243.8</v>
      </c>
      <c r="G642" s="16" t="n">
        <v>730000</v>
      </c>
      <c r="H642" s="16" t="n">
        <v>0</v>
      </c>
      <c r="I642" s="17" t="n">
        <v>2994.3</v>
      </c>
      <c r="J642" s="17" t="n">
        <v>0</v>
      </c>
      <c r="K642" s="3" t="n">
        <v>4</v>
      </c>
      <c r="L642" s="3" t="inlineStr">
        <is>
          <t>-1</t>
        </is>
      </c>
      <c r="M642" s="3" t="n">
        <v>35.155389</v>
      </c>
      <c r="N642" s="3" t="n">
        <v>129.057396</v>
      </c>
      <c r="O642" s="3" t="inlineStr">
        <is>
          <t>25년이상, 역세권</t>
        </is>
      </c>
      <c r="P642" s="3" t="inlineStr">
        <is>
          <t>비에스엔빌사남부동산중개부산</t>
        </is>
      </c>
      <c r="Q642" s="3" t="inlineStr">
        <is>
          <t>https://m.land.naver.com/article/info/2332762317</t>
        </is>
      </c>
      <c r="R642" s="3">
        <f>IF(M641=M642,IF(F641=F642,IF(H641=H642,1,0),0),0)</f>
        <v/>
      </c>
    </row>
    <row r="643">
      <c r="A643" s="3" t="inlineStr">
        <is>
          <t>2330592517</t>
        </is>
      </c>
      <c r="B643" s="3" t="inlineStr">
        <is>
          <t>상가</t>
        </is>
      </c>
      <c r="C643" s="3" t="inlineStr">
        <is>
          <t>매매</t>
        </is>
      </c>
      <c r="D643" s="16" t="n">
        <v>29500</v>
      </c>
      <c r="E643" s="17" t="n">
        <v>27.83</v>
      </c>
      <c r="F643" s="17" t="n">
        <v>7.62</v>
      </c>
      <c r="G643" s="16" t="n">
        <v>29500</v>
      </c>
      <c r="H643" s="16" t="n">
        <v>0</v>
      </c>
      <c r="I643" s="17" t="n">
        <v>3871.4</v>
      </c>
      <c r="J643" s="17" t="n">
        <v>0</v>
      </c>
      <c r="K643" s="3" t="n">
        <v>-1</v>
      </c>
      <c r="L643" s="3" t="inlineStr">
        <is>
          <t>9</t>
        </is>
      </c>
      <c r="M643" s="3" t="n">
        <v>35.155274</v>
      </c>
      <c r="N643" s="3" t="n">
        <v>129.060679</v>
      </c>
      <c r="O643" s="3" t="inlineStr">
        <is>
          <t>25년이상, 역세권, 급매, 지하층</t>
        </is>
      </c>
      <c r="P643" s="3" t="inlineStr">
        <is>
          <t>굿모닝공인중개사사무소</t>
        </is>
      </c>
      <c r="Q643" s="3" t="inlineStr">
        <is>
          <t>https://m.land.naver.com/article/info/2330592517</t>
        </is>
      </c>
      <c r="R643" s="3">
        <f>IF(M642=M643,IF(F642=F643,IF(H642=H643,1,0),0),0)</f>
        <v/>
      </c>
    </row>
    <row r="644">
      <c r="A644" s="3" t="inlineStr">
        <is>
          <t>2330757292</t>
        </is>
      </c>
      <c r="B644" s="3" t="inlineStr">
        <is>
          <t>건물</t>
        </is>
      </c>
      <c r="C644" s="3" t="inlineStr">
        <is>
          <t>매매</t>
        </is>
      </c>
      <c r="D644" s="16" t="n">
        <v>250000</v>
      </c>
      <c r="E644" s="17" t="n">
        <v>52.03</v>
      </c>
      <c r="F644" s="17" t="n">
        <v>185.49</v>
      </c>
      <c r="G644" s="16" t="n">
        <v>250000</v>
      </c>
      <c r="H644" s="16" t="n">
        <v>0</v>
      </c>
      <c r="I644" s="17" t="n">
        <v>1347.8</v>
      </c>
      <c r="J644" s="17" t="n">
        <v>0</v>
      </c>
      <c r="K644" s="3" t="n">
        <v>4</v>
      </c>
      <c r="L644" s="3" t="inlineStr">
        <is>
          <t>-1</t>
        </is>
      </c>
      <c r="M644" s="3" t="n">
        <v>35.158398</v>
      </c>
      <c r="N644" s="3" t="n">
        <v>129.056198</v>
      </c>
      <c r="O644" s="3" t="inlineStr">
        <is>
          <t>25년이상, 역세권</t>
        </is>
      </c>
      <c r="P644" s="3" t="inlineStr">
        <is>
          <t>대운부동산중개법인(주)</t>
        </is>
      </c>
      <c r="Q644" s="3" t="inlineStr">
        <is>
          <t>https://m.land.naver.com/article/info/2330757292</t>
        </is>
      </c>
      <c r="R644" s="3">
        <f>IF(M643=M644,IF(F643=F644,IF(H643=H644,1,0),0),0)</f>
        <v/>
      </c>
    </row>
    <row r="645">
      <c r="A645" s="3" t="inlineStr">
        <is>
          <t>2332981714</t>
        </is>
      </c>
      <c r="B645" s="3" t="inlineStr">
        <is>
          <t>건물</t>
        </is>
      </c>
      <c r="C645" s="3" t="inlineStr">
        <is>
          <t>매매</t>
        </is>
      </c>
      <c r="D645" s="16" t="n">
        <v>1600000</v>
      </c>
      <c r="E645" s="17" t="n">
        <v>184.83</v>
      </c>
      <c r="F645" s="17" t="n">
        <v>430</v>
      </c>
      <c r="G645" s="16" t="n">
        <v>1600000</v>
      </c>
      <c r="H645" s="16" t="n">
        <v>0</v>
      </c>
      <c r="I645" s="17" t="n">
        <v>3720.9</v>
      </c>
      <c r="J645" s="17" t="n">
        <v>0</v>
      </c>
      <c r="K645" s="3" t="n">
        <v>4</v>
      </c>
      <c r="L645" s="3" t="inlineStr">
        <is>
          <t>-1</t>
        </is>
      </c>
      <c r="M645" s="3" t="n">
        <v>35.158559</v>
      </c>
      <c r="N645" s="3" t="n">
        <v>129.060971</v>
      </c>
      <c r="O645" s="3" t="inlineStr">
        <is>
          <t>25년이상, 역세권</t>
        </is>
      </c>
      <c r="P645" s="3" t="inlineStr">
        <is>
          <t>해링턴부동산공인중개사사사무소</t>
        </is>
      </c>
      <c r="Q645" s="3" t="inlineStr">
        <is>
          <t>https://m.land.naver.com/article/info/2332981714</t>
        </is>
      </c>
      <c r="R645" s="3">
        <f>IF(M644=M645,IF(F644=F645,IF(H644=H645,1,0),0),0)</f>
        <v/>
      </c>
    </row>
    <row r="646">
      <c r="A646" s="3" t="inlineStr">
        <is>
          <t>2329521934</t>
        </is>
      </c>
      <c r="B646" s="3" t="inlineStr">
        <is>
          <t>건물</t>
        </is>
      </c>
      <c r="C646" s="3" t="inlineStr">
        <is>
          <t>매매</t>
        </is>
      </c>
      <c r="D646" s="16" t="n">
        <v>180000</v>
      </c>
      <c r="E646" s="17" t="n">
        <v>20.57</v>
      </c>
      <c r="F646" s="17" t="n">
        <v>46.52</v>
      </c>
      <c r="G646" s="16" t="n">
        <v>180000</v>
      </c>
      <c r="H646" s="16" t="n">
        <v>0</v>
      </c>
      <c r="I646" s="17" t="n">
        <v>3869.3</v>
      </c>
      <c r="J646" s="17" t="n">
        <v>0</v>
      </c>
      <c r="K646" s="3" t="n">
        <v>3</v>
      </c>
      <c r="L646" s="3" t="inlineStr">
        <is>
          <t>-</t>
        </is>
      </c>
      <c r="M646" s="3" t="n">
        <v>35.156346</v>
      </c>
      <c r="N646" s="3" t="n">
        <v>129.060048</v>
      </c>
      <c r="O646" s="3" t="inlineStr">
        <is>
          <t>25년이상, 역세권</t>
        </is>
      </c>
      <c r="P646" s="3" t="inlineStr">
        <is>
          <t>굿모닝공인중개사사무소</t>
        </is>
      </c>
      <c r="Q646" s="3" t="inlineStr">
        <is>
          <t>https://m.land.naver.com/article/info/2329521934</t>
        </is>
      </c>
      <c r="R646" s="3">
        <f>IF(M645=M646,IF(F645=F646,IF(H645=H646,1,0),0),0)</f>
        <v/>
      </c>
    </row>
    <row r="647">
      <c r="A647" s="3" t="inlineStr">
        <is>
          <t>2332936165</t>
        </is>
      </c>
      <c r="B647" s="3" t="inlineStr">
        <is>
          <t>건물</t>
        </is>
      </c>
      <c r="C647" s="3" t="inlineStr">
        <is>
          <t>매매</t>
        </is>
      </c>
      <c r="D647" s="16" t="n">
        <v>450000</v>
      </c>
      <c r="E647" s="17" t="n">
        <v>68.36</v>
      </c>
      <c r="F647" s="17" t="n">
        <v>71.70999999999999</v>
      </c>
      <c r="G647" s="16" t="n">
        <v>450000</v>
      </c>
      <c r="H647" s="16" t="n">
        <v>0</v>
      </c>
      <c r="I647" s="17" t="n">
        <v>6275.3</v>
      </c>
      <c r="J647" s="17" t="n">
        <v>0</v>
      </c>
      <c r="K647" s="3" t="n">
        <v>2</v>
      </c>
      <c r="L647" s="3" t="inlineStr">
        <is>
          <t>-</t>
        </is>
      </c>
      <c r="M647" s="3" t="n">
        <v>35.156544</v>
      </c>
      <c r="N647" s="3" t="n">
        <v>129.060193</v>
      </c>
      <c r="O647" s="3" t="inlineStr">
        <is>
          <t>15년이내, 역세권</t>
        </is>
      </c>
      <c r="P647" s="3" t="inlineStr">
        <is>
          <t>주식회사 이루다부동산중개법인</t>
        </is>
      </c>
      <c r="Q647" s="3" t="inlineStr">
        <is>
          <t>https://m.land.naver.com/article/info/2332936165</t>
        </is>
      </c>
      <c r="R647" s="3">
        <f>IF(M646=M647,IF(F646=F647,IF(H646=H647,1,0),0),0)</f>
        <v/>
      </c>
    </row>
    <row r="648">
      <c r="A648" s="3" t="inlineStr">
        <is>
          <t>2328683322</t>
        </is>
      </c>
      <c r="B648" s="3" t="inlineStr">
        <is>
          <t>건물</t>
        </is>
      </c>
      <c r="C648" s="3" t="inlineStr">
        <is>
          <t>매매</t>
        </is>
      </c>
      <c r="D648" s="16" t="n">
        <v>3000000</v>
      </c>
      <c r="E648" s="17" t="n">
        <v>258.94</v>
      </c>
      <c r="F648" s="17" t="n">
        <v>2461.94</v>
      </c>
      <c r="G648" s="16" t="n">
        <v>3000000</v>
      </c>
      <c r="H648" s="16" t="n">
        <v>0</v>
      </c>
      <c r="I648" s="17" t="n">
        <v>1218.6</v>
      </c>
      <c r="J648" s="17" t="n">
        <v>0</v>
      </c>
      <c r="K648" s="3" t="n">
        <v>12</v>
      </c>
      <c r="L648" s="3" t="inlineStr">
        <is>
          <t>-2</t>
        </is>
      </c>
      <c r="M648" s="3" t="n">
        <v>35.159632</v>
      </c>
      <c r="N648" s="3" t="n">
        <v>129.06022</v>
      </c>
      <c r="O648" s="3" t="inlineStr">
        <is>
          <t>역세권</t>
        </is>
      </c>
      <c r="P648" s="3" t="inlineStr">
        <is>
          <t>아이온부동산공인중개사사무소</t>
        </is>
      </c>
      <c r="Q648" s="3" t="inlineStr">
        <is>
          <t>https://m.land.naver.com/article/info/2328683322</t>
        </is>
      </c>
      <c r="R648" s="3">
        <f>IF(M647=M648,IF(F647=F648,IF(H647=H648,1,0),0),0)</f>
        <v/>
      </c>
    </row>
    <row r="649">
      <c r="A649" s="3" t="inlineStr">
        <is>
          <t>2332540519</t>
        </is>
      </c>
      <c r="B649" s="3" t="inlineStr">
        <is>
          <t>건물</t>
        </is>
      </c>
      <c r="C649" s="3" t="inlineStr">
        <is>
          <t>매매</t>
        </is>
      </c>
      <c r="D649" s="16" t="n">
        <v>330000</v>
      </c>
      <c r="E649" s="17" t="n">
        <v>77.73999999999999</v>
      </c>
      <c r="F649" s="17" t="n">
        <v>208.72</v>
      </c>
      <c r="G649" s="16" t="n">
        <v>330000</v>
      </c>
      <c r="H649" s="16" t="n">
        <v>0</v>
      </c>
      <c r="I649" s="17" t="n">
        <v>1581.1</v>
      </c>
      <c r="J649" s="17" t="n">
        <v>0</v>
      </c>
      <c r="K649" s="3" t="n">
        <v>3</v>
      </c>
      <c r="L649" s="3" t="inlineStr">
        <is>
          <t>-1</t>
        </is>
      </c>
      <c r="M649" s="3" t="n">
        <v>35.158632</v>
      </c>
      <c r="N649" s="3" t="n">
        <v>129.056674</v>
      </c>
      <c r="O649" s="3" t="inlineStr">
        <is>
          <t>25년이상, 역세권, 급매</t>
        </is>
      </c>
      <c r="P649" s="3" t="inlineStr">
        <is>
          <t>지담공인중개사사무소</t>
        </is>
      </c>
      <c r="Q649" s="3" t="inlineStr">
        <is>
          <t>https://m.land.naver.com/article/info/2332540519</t>
        </is>
      </c>
      <c r="R649" s="3">
        <f>IF(M648=M649,IF(F648=F649,IF(H648=H649,1,0),0),0)</f>
        <v/>
      </c>
    </row>
    <row r="650">
      <c r="A650" s="3" t="inlineStr">
        <is>
          <t>2332745598</t>
        </is>
      </c>
      <c r="B650" s="3" t="inlineStr">
        <is>
          <t>건물</t>
        </is>
      </c>
      <c r="C650" s="3" t="inlineStr">
        <is>
          <t>매매</t>
        </is>
      </c>
      <c r="D650" s="16" t="n">
        <v>1000000</v>
      </c>
      <c r="E650" s="17" t="n">
        <v>58.99</v>
      </c>
      <c r="F650" s="17" t="n">
        <v>453.05</v>
      </c>
      <c r="G650" s="16" t="n">
        <v>1000000</v>
      </c>
      <c r="H650" s="16" t="n">
        <v>0</v>
      </c>
      <c r="I650" s="17" t="n">
        <v>2207.3</v>
      </c>
      <c r="J650" s="17" t="n">
        <v>0</v>
      </c>
      <c r="K650" s="3" t="n">
        <v>10</v>
      </c>
      <c r="L650" s="3" t="inlineStr">
        <is>
          <t>-3</t>
        </is>
      </c>
      <c r="M650" s="3" t="n">
        <v>35.159546</v>
      </c>
      <c r="N650" s="3" t="n">
        <v>129.060873</v>
      </c>
      <c r="O650" s="3" t="inlineStr">
        <is>
          <t>25년이내, 역세권</t>
        </is>
      </c>
      <c r="P650" s="3" t="inlineStr">
        <is>
          <t>경성부동산중개사무소</t>
        </is>
      </c>
      <c r="Q650" s="3" t="inlineStr">
        <is>
          <t>https://m.land.naver.com/article/info/2332745598</t>
        </is>
      </c>
      <c r="R650" s="3">
        <f>IF(M649=M650,IF(F649=F650,IF(H649=H650,1,0),0),0)</f>
        <v/>
      </c>
    </row>
    <row r="651">
      <c r="A651" s="3" t="inlineStr">
        <is>
          <t>2331584640</t>
        </is>
      </c>
      <c r="B651" s="3" t="inlineStr">
        <is>
          <t>건물</t>
        </is>
      </c>
      <c r="C651" s="3" t="inlineStr">
        <is>
          <t>매매</t>
        </is>
      </c>
      <c r="D651" s="16" t="n">
        <v>730000</v>
      </c>
      <c r="E651" s="17" t="n">
        <v>65.94</v>
      </c>
      <c r="F651" s="17" t="n">
        <v>243.8</v>
      </c>
      <c r="G651" s="16" t="n">
        <v>730000</v>
      </c>
      <c r="H651" s="16" t="n">
        <v>0</v>
      </c>
      <c r="I651" s="17" t="n">
        <v>2994.3</v>
      </c>
      <c r="J651" s="17" t="n">
        <v>0</v>
      </c>
      <c r="K651" s="3" t="n">
        <v>4</v>
      </c>
      <c r="L651" s="3" t="inlineStr">
        <is>
          <t>-1</t>
        </is>
      </c>
      <c r="M651" s="3" t="n">
        <v>35.155389</v>
      </c>
      <c r="N651" s="3" t="n">
        <v>129.057396</v>
      </c>
      <c r="O651" s="3" t="inlineStr">
        <is>
          <t>25년이상, 역세권</t>
        </is>
      </c>
      <c r="P651" s="3" t="inlineStr">
        <is>
          <t>아이온부동산공인중개사사무소</t>
        </is>
      </c>
      <c r="Q651" s="3" t="inlineStr">
        <is>
          <t>https://m.land.naver.com/article/info/2331584640</t>
        </is>
      </c>
      <c r="R651" s="3">
        <f>IF(M650=M651,IF(F650=F651,IF(H650=H651,1,0),0),0)</f>
        <v/>
      </c>
    </row>
    <row r="652">
      <c r="A652" s="3" t="inlineStr">
        <is>
          <t>2331518201</t>
        </is>
      </c>
      <c r="B652" s="3" t="inlineStr">
        <is>
          <t>건물</t>
        </is>
      </c>
      <c r="C652" s="3" t="inlineStr">
        <is>
          <t>매매</t>
        </is>
      </c>
      <c r="D652" s="16" t="n">
        <v>125000</v>
      </c>
      <c r="E652" s="17" t="n">
        <v>22.69</v>
      </c>
      <c r="F652" s="17" t="n">
        <v>60.3</v>
      </c>
      <c r="G652" s="16" t="n">
        <v>125000</v>
      </c>
      <c r="H652" s="16" t="n">
        <v>0</v>
      </c>
      <c r="I652" s="17" t="n">
        <v>2073</v>
      </c>
      <c r="J652" s="17" t="n">
        <v>0</v>
      </c>
      <c r="K652" s="3" t="n">
        <v>4</v>
      </c>
      <c r="L652" s="3" t="inlineStr">
        <is>
          <t>-</t>
        </is>
      </c>
      <c r="M652" s="3" t="n">
        <v>35.160701</v>
      </c>
      <c r="N652" s="3" t="n">
        <v>129.057662</v>
      </c>
      <c r="O652" s="3" t="inlineStr">
        <is>
          <t>25년이상, 역세권</t>
        </is>
      </c>
      <c r="P652" s="3" t="inlineStr">
        <is>
          <t>조은공인중개사사무소</t>
        </is>
      </c>
      <c r="Q652" s="3" t="inlineStr">
        <is>
          <t>https://m.land.naver.com/article/info/2331518201</t>
        </is>
      </c>
      <c r="R652" s="3">
        <f>IF(M651=M652,IF(F651=F652,IF(H651=H652,1,0),0),0)</f>
        <v/>
      </c>
    </row>
    <row r="653">
      <c r="A653" s="3" t="inlineStr">
        <is>
          <t>2330709329</t>
        </is>
      </c>
      <c r="B653" s="3" t="inlineStr">
        <is>
          <t>건물</t>
        </is>
      </c>
      <c r="C653" s="3" t="inlineStr">
        <is>
          <t>매매</t>
        </is>
      </c>
      <c r="D653" s="16" t="n">
        <v>290000</v>
      </c>
      <c r="E653" s="17" t="n">
        <v>44.16</v>
      </c>
      <c r="F653" s="17" t="n">
        <v>102.9</v>
      </c>
      <c r="G653" s="16" t="n">
        <v>290000</v>
      </c>
      <c r="H653" s="16" t="n">
        <v>0</v>
      </c>
      <c r="I653" s="17" t="n">
        <v>2818.3</v>
      </c>
      <c r="J653" s="17" t="n">
        <v>0</v>
      </c>
      <c r="K653" s="3" t="n">
        <v>3</v>
      </c>
      <c r="L653" s="3" t="inlineStr">
        <is>
          <t>-1</t>
        </is>
      </c>
      <c r="M653" s="3" t="n">
        <v>35.156352</v>
      </c>
      <c r="N653" s="3" t="n">
        <v>129.060353</v>
      </c>
      <c r="O653" s="3" t="inlineStr">
        <is>
          <t>25년이상, 역세권</t>
        </is>
      </c>
      <c r="P653" s="3" t="inlineStr">
        <is>
          <t>경성부동산중개사무소</t>
        </is>
      </c>
      <c r="Q653" s="3" t="inlineStr">
        <is>
          <t>https://m.land.naver.com/article/info/2330709329</t>
        </is>
      </c>
      <c r="R653" s="3">
        <f>IF(M652=M653,IF(F652=F653,IF(H652=H653,1,0),0),0)</f>
        <v/>
      </c>
    </row>
    <row r="654">
      <c r="A654" s="3" t="inlineStr">
        <is>
          <t>2329528843</t>
        </is>
      </c>
      <c r="B654" s="3" t="inlineStr">
        <is>
          <t>상가</t>
        </is>
      </c>
      <c r="C654" s="3" t="inlineStr">
        <is>
          <t>매매</t>
        </is>
      </c>
      <c r="D654" s="16" t="n">
        <v>40000</v>
      </c>
      <c r="E654" s="17" t="n">
        <v>26.02</v>
      </c>
      <c r="F654" s="17" t="n">
        <v>9.67</v>
      </c>
      <c r="G654" s="16" t="n">
        <v>40000</v>
      </c>
      <c r="H654" s="16" t="n">
        <v>0</v>
      </c>
      <c r="I654" s="17" t="n">
        <v>4136.5</v>
      </c>
      <c r="J654" s="17" t="n">
        <v>0</v>
      </c>
      <c r="K654" s="3" t="n">
        <v>-1</v>
      </c>
      <c r="L654" s="3" t="inlineStr">
        <is>
          <t>9</t>
        </is>
      </c>
      <c r="M654" s="3" t="n">
        <v>35.155274</v>
      </c>
      <c r="N654" s="3" t="n">
        <v>129.060679</v>
      </c>
      <c r="O654" s="3" t="inlineStr">
        <is>
          <t>25년이상, 역세권, 지하층, 동향</t>
        </is>
      </c>
      <c r="P654" s="3" t="inlineStr">
        <is>
          <t>광안올레공인중개사사무소</t>
        </is>
      </c>
      <c r="Q654" s="3" t="inlineStr">
        <is>
          <t>https://m.land.naver.com/article/info/2329528843</t>
        </is>
      </c>
      <c r="R654" s="3">
        <f>IF(M653=M654,IF(F653=F654,IF(H653=H654,1,0),0),0)</f>
        <v/>
      </c>
    </row>
    <row r="655">
      <c r="A655" s="3" t="inlineStr">
        <is>
          <t>2332922331</t>
        </is>
      </c>
      <c r="B655" s="3" t="inlineStr">
        <is>
          <t>건물</t>
        </is>
      </c>
      <c r="C655" s="3" t="inlineStr">
        <is>
          <t>매매</t>
        </is>
      </c>
      <c r="D655" s="16" t="n">
        <v>120000</v>
      </c>
      <c r="E655" s="17" t="n">
        <v>15.73</v>
      </c>
      <c r="F655" s="17" t="n">
        <v>25.2</v>
      </c>
      <c r="G655" s="16" t="n">
        <v>120000</v>
      </c>
      <c r="H655" s="16" t="n">
        <v>0</v>
      </c>
      <c r="I655" s="17" t="n">
        <v>4761.9</v>
      </c>
      <c r="J655" s="17" t="n">
        <v>0</v>
      </c>
      <c r="K655" s="3" t="n">
        <v>2</v>
      </c>
      <c r="L655" s="3" t="inlineStr">
        <is>
          <t>-</t>
        </is>
      </c>
      <c r="M655" s="3" t="n">
        <v>35.155358</v>
      </c>
      <c r="N655" s="3" t="n">
        <v>129.056956</v>
      </c>
      <c r="O655" s="3" t="inlineStr">
        <is>
          <t>25년이상, 역세권</t>
        </is>
      </c>
      <c r="P655" s="3" t="inlineStr">
        <is>
          <t>삼주공인중개사사무소</t>
        </is>
      </c>
      <c r="Q655" s="3" t="inlineStr">
        <is>
          <t>https://m.land.naver.com/article/info/2332922331</t>
        </is>
      </c>
      <c r="R655" s="3">
        <f>IF(M654=M655,IF(F654=F655,IF(H654=H655,1,0),0),0)</f>
        <v/>
      </c>
    </row>
    <row r="656">
      <c r="A656" s="3" t="inlineStr">
        <is>
          <t>2328703163</t>
        </is>
      </c>
      <c r="B656" s="3" t="inlineStr">
        <is>
          <t>건물</t>
        </is>
      </c>
      <c r="C656" s="3" t="inlineStr">
        <is>
          <t>매매</t>
        </is>
      </c>
      <c r="D656" s="16" t="n">
        <v>730000</v>
      </c>
      <c r="E656" s="17" t="n">
        <v>65.94</v>
      </c>
      <c r="F656" s="17" t="n">
        <v>243.8</v>
      </c>
      <c r="G656" s="16" t="n">
        <v>730000</v>
      </c>
      <c r="H656" s="16" t="n">
        <v>0</v>
      </c>
      <c r="I656" s="17" t="n">
        <v>2994.3</v>
      </c>
      <c r="J656" s="17" t="n">
        <v>0</v>
      </c>
      <c r="K656" s="3" t="n">
        <v>4</v>
      </c>
      <c r="L656" s="3" t="inlineStr">
        <is>
          <t>-1</t>
        </is>
      </c>
      <c r="M656" s="3" t="n">
        <v>35.155389</v>
      </c>
      <c r="N656" s="3" t="n">
        <v>129.057396</v>
      </c>
      <c r="O656" s="3" t="inlineStr">
        <is>
          <t>25년이상, 역세권</t>
        </is>
      </c>
      <c r="P656" s="3" t="inlineStr">
        <is>
          <t>성균관부동산중개법인</t>
        </is>
      </c>
      <c r="Q656" s="3" t="inlineStr">
        <is>
          <t>https://m.land.naver.com/article/info/2328703163</t>
        </is>
      </c>
      <c r="R656" s="3">
        <f>IF(M655=M656,IF(F655=F656,IF(H655=H656,1,0),0),0)</f>
        <v/>
      </c>
    </row>
    <row r="657">
      <c r="A657" s="3" t="inlineStr">
        <is>
          <t>2329482872</t>
        </is>
      </c>
      <c r="B657" s="3" t="inlineStr">
        <is>
          <t>건물</t>
        </is>
      </c>
      <c r="C657" s="3" t="inlineStr">
        <is>
          <t>매매</t>
        </is>
      </c>
      <c r="D657" s="16" t="n">
        <v>497000</v>
      </c>
      <c r="E657" s="17" t="n">
        <v>70.78</v>
      </c>
      <c r="F657" s="17" t="n">
        <v>161.05</v>
      </c>
      <c r="G657" s="16" t="n">
        <v>497000</v>
      </c>
      <c r="H657" s="16" t="n">
        <v>0</v>
      </c>
      <c r="I657" s="17" t="n">
        <v>3086</v>
      </c>
      <c r="J657" s="17" t="n">
        <v>0</v>
      </c>
      <c r="K657" s="3" t="n">
        <v>3</v>
      </c>
      <c r="L657" s="3" t="inlineStr">
        <is>
          <t>-1</t>
        </is>
      </c>
      <c r="M657" s="3" t="n">
        <v>35.156574</v>
      </c>
      <c r="N657" s="3" t="n">
        <v>129.061054</v>
      </c>
      <c r="O657" s="3" t="inlineStr">
        <is>
          <t>25년이상, 역세권</t>
        </is>
      </c>
      <c r="P657" s="3" t="inlineStr">
        <is>
          <t>비에스엔빌사남부동산중개부산</t>
        </is>
      </c>
      <c r="Q657" s="3" t="inlineStr">
        <is>
          <t>https://m.land.naver.com/article/info/2329482872</t>
        </is>
      </c>
      <c r="R657" s="3">
        <f>IF(M656=M657,IF(F656=F657,IF(H656=H657,1,0),0),0)</f>
        <v/>
      </c>
    </row>
    <row r="658">
      <c r="A658" s="3" t="inlineStr">
        <is>
          <t>2328794047</t>
        </is>
      </c>
      <c r="B658" s="3" t="inlineStr">
        <is>
          <t>건물</t>
        </is>
      </c>
      <c r="C658" s="3" t="inlineStr">
        <is>
          <t>매매</t>
        </is>
      </c>
      <c r="D658" s="16" t="n">
        <v>1000000</v>
      </c>
      <c r="E658" s="17" t="n">
        <v>58.99</v>
      </c>
      <c r="F658" s="17" t="n">
        <v>453.06</v>
      </c>
      <c r="G658" s="16" t="n">
        <v>1000000</v>
      </c>
      <c r="H658" s="16" t="n">
        <v>0</v>
      </c>
      <c r="I658" s="17" t="n">
        <v>2207.2</v>
      </c>
      <c r="J658" s="17" t="n">
        <v>0</v>
      </c>
      <c r="K658" s="3" t="n">
        <v>10</v>
      </c>
      <c r="L658" s="3" t="inlineStr">
        <is>
          <t>-3</t>
        </is>
      </c>
      <c r="M658" s="3" t="n">
        <v>35.159546</v>
      </c>
      <c r="N658" s="3" t="n">
        <v>129.060873</v>
      </c>
      <c r="O658" s="3" t="inlineStr">
        <is>
          <t>25년이내, 역세권</t>
        </is>
      </c>
      <c r="P658" s="3" t="inlineStr">
        <is>
          <t>히든부동산공인중개사사무소</t>
        </is>
      </c>
      <c r="Q658" s="3" t="inlineStr">
        <is>
          <t>https://m.land.naver.com/article/info/2328794047</t>
        </is>
      </c>
      <c r="R658" s="3">
        <f>IF(M657=M658,IF(F657=F658,IF(H657=H658,1,0),0),0)</f>
        <v/>
      </c>
    </row>
    <row r="659">
      <c r="A659" s="3" t="inlineStr">
        <is>
          <t>2332962188</t>
        </is>
      </c>
      <c r="B659" s="3" t="inlineStr">
        <is>
          <t>건물</t>
        </is>
      </c>
      <c r="C659" s="3" t="inlineStr">
        <is>
          <t>매매</t>
        </is>
      </c>
      <c r="D659" s="16" t="n">
        <v>200000</v>
      </c>
      <c r="E659" s="17" t="n">
        <v>46.59</v>
      </c>
      <c r="F659" s="17" t="n">
        <v>190.22</v>
      </c>
      <c r="G659" s="16" t="n">
        <v>200000</v>
      </c>
      <c r="H659" s="16" t="n">
        <v>0</v>
      </c>
      <c r="I659" s="17" t="n">
        <v>1051.4</v>
      </c>
      <c r="J659" s="17" t="n">
        <v>0</v>
      </c>
      <c r="K659" s="3" t="n">
        <v>5</v>
      </c>
      <c r="L659" s="3" t="inlineStr">
        <is>
          <t>-1</t>
        </is>
      </c>
      <c r="M659" s="3" t="n">
        <v>35.159985</v>
      </c>
      <c r="N659" s="3" t="n">
        <v>129.059615</v>
      </c>
      <c r="O659" s="3" t="inlineStr">
        <is>
          <t>25년이상, 역세권</t>
        </is>
      </c>
      <c r="P659" s="3" t="inlineStr">
        <is>
          <t>조은공인중개사사무소</t>
        </is>
      </c>
      <c r="Q659" s="3" t="inlineStr">
        <is>
          <t>https://m.land.naver.com/article/info/2332962188</t>
        </is>
      </c>
      <c r="R659" s="3">
        <f>IF(M658=M659,IF(F658=F659,IF(H658=H659,1,0),0),0)</f>
        <v/>
      </c>
    </row>
    <row r="660">
      <c r="A660" s="3" t="inlineStr">
        <is>
          <t>2332080351</t>
        </is>
      </c>
      <c r="B660" s="3" t="inlineStr">
        <is>
          <t>건물</t>
        </is>
      </c>
      <c r="C660" s="3" t="inlineStr">
        <is>
          <t>매매</t>
        </is>
      </c>
      <c r="D660" s="16" t="n">
        <v>120000</v>
      </c>
      <c r="E660" s="17" t="n">
        <v>15.73</v>
      </c>
      <c r="F660" s="17" t="n">
        <v>25.2</v>
      </c>
      <c r="G660" s="16" t="n">
        <v>120000</v>
      </c>
      <c r="H660" s="16" t="n">
        <v>0</v>
      </c>
      <c r="I660" s="17" t="n">
        <v>4761.9</v>
      </c>
      <c r="J660" s="17" t="n">
        <v>0</v>
      </c>
      <c r="K660" s="3" t="n">
        <v>2</v>
      </c>
      <c r="L660" s="3" t="inlineStr">
        <is>
          <t>-</t>
        </is>
      </c>
      <c r="M660" s="3" t="n">
        <v>35.155358</v>
      </c>
      <c r="N660" s="3" t="n">
        <v>129.056956</v>
      </c>
      <c r="O660" s="3" t="inlineStr">
        <is>
          <t>25년이상, 역세권</t>
        </is>
      </c>
      <c r="P660" s="3" t="inlineStr">
        <is>
          <t>경성부동산</t>
        </is>
      </c>
      <c r="Q660" s="3" t="inlineStr">
        <is>
          <t>https://m.land.naver.com/article/info/2332080351</t>
        </is>
      </c>
      <c r="R660" s="3">
        <f>IF(M659=M660,IF(F659=F660,IF(H659=H660,1,0),0),0)</f>
        <v/>
      </c>
    </row>
    <row r="661">
      <c r="A661" s="3" t="inlineStr">
        <is>
          <t>2328348166</t>
        </is>
      </c>
      <c r="B661" s="3" t="inlineStr">
        <is>
          <t>건물</t>
        </is>
      </c>
      <c r="C661" s="3" t="inlineStr">
        <is>
          <t>매매</t>
        </is>
      </c>
      <c r="D661" s="16" t="n">
        <v>792000</v>
      </c>
      <c r="E661" s="17" t="n">
        <v>65.94</v>
      </c>
      <c r="F661" s="17" t="n">
        <v>243.8</v>
      </c>
      <c r="G661" s="16" t="n">
        <v>792000</v>
      </c>
      <c r="H661" s="16" t="n">
        <v>0</v>
      </c>
      <c r="I661" s="17" t="n">
        <v>3248.6</v>
      </c>
      <c r="J661" s="17" t="n">
        <v>0</v>
      </c>
      <c r="K661" s="3" t="n">
        <v>4</v>
      </c>
      <c r="L661" s="3" t="inlineStr">
        <is>
          <t>-1</t>
        </is>
      </c>
      <c r="M661" s="3" t="n">
        <v>35.155389</v>
      </c>
      <c r="N661" s="3" t="n">
        <v>129.057396</v>
      </c>
      <c r="O661" s="3" t="inlineStr">
        <is>
          <t>25년이상, 역세권</t>
        </is>
      </c>
      <c r="P661" s="3" t="inlineStr">
        <is>
          <t>(주)리츠부산 부동산 중개법인</t>
        </is>
      </c>
      <c r="Q661" s="3" t="inlineStr">
        <is>
          <t>https://m.land.naver.com/article/info/2328348166</t>
        </is>
      </c>
      <c r="R661" s="3">
        <f>IF(M660=M661,IF(F660=F661,IF(H660=H661,1,0),0),0)</f>
        <v/>
      </c>
    </row>
    <row r="662">
      <c r="A662" s="3" t="inlineStr">
        <is>
          <t>2332367237</t>
        </is>
      </c>
      <c r="B662" s="3" t="inlineStr">
        <is>
          <t>상가</t>
        </is>
      </c>
      <c r="C662" s="3" t="inlineStr">
        <is>
          <t>매매</t>
        </is>
      </c>
      <c r="D662" s="16" t="n">
        <v>40000</v>
      </c>
      <c r="E662" s="17" t="n">
        <v>9.380000000000001</v>
      </c>
      <c r="F662" s="17" t="n">
        <v>9.4</v>
      </c>
      <c r="G662" s="16" t="n">
        <v>40000</v>
      </c>
      <c r="H662" s="16" t="n">
        <v>0</v>
      </c>
      <c r="I662" s="17" t="n">
        <v>4255.3</v>
      </c>
      <c r="J662" s="17" t="n">
        <v>0</v>
      </c>
      <c r="K662" s="3" t="n">
        <v>-1</v>
      </c>
      <c r="L662" s="3" t="inlineStr">
        <is>
          <t>9</t>
        </is>
      </c>
      <c r="M662" s="3" t="n">
        <v>35.155274</v>
      </c>
      <c r="N662" s="3" t="n">
        <v>129.060679</v>
      </c>
      <c r="O662" s="3" t="inlineStr">
        <is>
          <t>25년이상, 역세권, 지하층, 관리비20만원이하</t>
        </is>
      </c>
      <c r="P662" s="3" t="inlineStr">
        <is>
          <t>굿모닝공인중개사사무소</t>
        </is>
      </c>
      <c r="Q662" s="3" t="inlineStr">
        <is>
          <t>https://m.land.naver.com/article/info/2332367237</t>
        </is>
      </c>
      <c r="R662" s="3">
        <f>IF(M661=M662,IF(F661=F662,IF(H661=H662,1,0),0),0)</f>
        <v/>
      </c>
    </row>
    <row r="663">
      <c r="A663" s="3" t="inlineStr">
        <is>
          <t>2332847131</t>
        </is>
      </c>
      <c r="B663" s="3" t="inlineStr">
        <is>
          <t>건물</t>
        </is>
      </c>
      <c r="C663" s="3" t="inlineStr">
        <is>
          <t>매매</t>
        </is>
      </c>
      <c r="D663" s="16" t="n">
        <v>210000</v>
      </c>
      <c r="E663" s="17" t="n">
        <v>46.59</v>
      </c>
      <c r="F663" s="17" t="n">
        <v>190.22</v>
      </c>
      <c r="G663" s="16" t="n">
        <v>210000</v>
      </c>
      <c r="H663" s="16" t="n">
        <v>0</v>
      </c>
      <c r="I663" s="17" t="n">
        <v>1104</v>
      </c>
      <c r="J663" s="17" t="n">
        <v>0</v>
      </c>
      <c r="K663" s="3" t="n">
        <v>5</v>
      </c>
      <c r="L663" s="3" t="inlineStr">
        <is>
          <t>-1</t>
        </is>
      </c>
      <c r="M663" s="3" t="n">
        <v>35.159985</v>
      </c>
      <c r="N663" s="3" t="n">
        <v>129.059615</v>
      </c>
      <c r="O663" s="3" t="inlineStr">
        <is>
          <t>25년이상, 역세권</t>
        </is>
      </c>
      <c r="P663" s="3" t="inlineStr">
        <is>
          <t>별빛공인중개사사무소</t>
        </is>
      </c>
      <c r="Q663" s="3" t="inlineStr">
        <is>
          <t>https://m.land.naver.com/article/info/2332847131</t>
        </is>
      </c>
      <c r="R663" s="3">
        <f>IF(M662=M663,IF(F662=F663,IF(H662=H663,1,0),0),0)</f>
        <v/>
      </c>
    </row>
    <row r="664">
      <c r="A664" s="3" t="inlineStr">
        <is>
          <t>2330880074</t>
        </is>
      </c>
      <c r="B664" s="3" t="inlineStr">
        <is>
          <t>건물</t>
        </is>
      </c>
      <c r="C664" s="3" t="inlineStr">
        <is>
          <t>매매</t>
        </is>
      </c>
      <c r="D664" s="16" t="n">
        <v>1000000</v>
      </c>
      <c r="E664" s="17" t="n">
        <v>58.99</v>
      </c>
      <c r="F664" s="17" t="n">
        <v>453.06</v>
      </c>
      <c r="G664" s="16" t="n">
        <v>1000000</v>
      </c>
      <c r="H664" s="16" t="n">
        <v>0</v>
      </c>
      <c r="I664" s="17" t="n">
        <v>2207.2</v>
      </c>
      <c r="J664" s="17" t="n">
        <v>0</v>
      </c>
      <c r="K664" s="3" t="n">
        <v>10</v>
      </c>
      <c r="L664" s="3" t="inlineStr">
        <is>
          <t>-3</t>
        </is>
      </c>
      <c r="M664" s="3" t="n">
        <v>35.159546</v>
      </c>
      <c r="N664" s="3" t="n">
        <v>129.060873</v>
      </c>
      <c r="O664" s="3" t="inlineStr">
        <is>
          <t>25년이내, 역세권</t>
        </is>
      </c>
      <c r="P664" s="3" t="inlineStr">
        <is>
          <t>성균관부동산중개법인</t>
        </is>
      </c>
      <c r="Q664" s="3" t="inlineStr">
        <is>
          <t>https://m.land.naver.com/article/info/2330880074</t>
        </is>
      </c>
      <c r="R664" s="3">
        <f>IF(M663=M664,IF(F663=F664,IF(H663=H664,1,0),0),0)</f>
        <v/>
      </c>
    </row>
    <row r="665">
      <c r="A665" s="3" t="inlineStr">
        <is>
          <t>2329348753</t>
        </is>
      </c>
      <c r="B665" s="3" t="inlineStr">
        <is>
          <t>건물</t>
        </is>
      </c>
      <c r="C665" s="3" t="inlineStr">
        <is>
          <t>매매</t>
        </is>
      </c>
      <c r="D665" s="16" t="n">
        <v>125000</v>
      </c>
      <c r="E665" s="17" t="n">
        <v>22.69</v>
      </c>
      <c r="F665" s="17" t="n">
        <v>60.2</v>
      </c>
      <c r="G665" s="16" t="n">
        <v>125000</v>
      </c>
      <c r="H665" s="16" t="n">
        <v>0</v>
      </c>
      <c r="I665" s="17" t="n">
        <v>2076.4</v>
      </c>
      <c r="J665" s="17" t="n">
        <v>0</v>
      </c>
      <c r="K665" s="3" t="n">
        <v>4</v>
      </c>
      <c r="L665" s="3" t="inlineStr">
        <is>
          <t>-</t>
        </is>
      </c>
      <c r="M665" s="3" t="n">
        <v>35.160701</v>
      </c>
      <c r="N665" s="3" t="n">
        <v>129.057662</v>
      </c>
      <c r="O665" s="3" t="inlineStr">
        <is>
          <t>25년이상, 역세권</t>
        </is>
      </c>
      <c r="P665" s="3" t="inlineStr">
        <is>
          <t>모두드림부동산중개</t>
        </is>
      </c>
      <c r="Q665" s="3" t="inlineStr">
        <is>
          <t>https://m.land.naver.com/article/info/2329348753</t>
        </is>
      </c>
      <c r="R665" s="3">
        <f>IF(M664=M665,IF(F664=F665,IF(H664=H665,1,0),0),0)</f>
        <v/>
      </c>
    </row>
    <row r="666">
      <c r="A666" s="3" t="inlineStr">
        <is>
          <t>2331529290</t>
        </is>
      </c>
      <c r="B666" s="3" t="inlineStr">
        <is>
          <t>건물</t>
        </is>
      </c>
      <c r="C666" s="3" t="inlineStr">
        <is>
          <t>매매</t>
        </is>
      </c>
      <c r="D666" s="16" t="n">
        <v>497000</v>
      </c>
      <c r="E666" s="17" t="n">
        <v>70.78</v>
      </c>
      <c r="F666" s="17" t="n">
        <v>161.05</v>
      </c>
      <c r="G666" s="16" t="n">
        <v>497000</v>
      </c>
      <c r="H666" s="16" t="n">
        <v>0</v>
      </c>
      <c r="I666" s="17" t="n">
        <v>3086</v>
      </c>
      <c r="J666" s="17" t="n">
        <v>0</v>
      </c>
      <c r="K666" s="3" t="n">
        <v>3</v>
      </c>
      <c r="L666" s="3" t="inlineStr">
        <is>
          <t>-1</t>
        </is>
      </c>
      <c r="M666" s="3" t="n">
        <v>35.156574</v>
      </c>
      <c r="N666" s="3" t="n">
        <v>129.061054</v>
      </c>
      <c r="O666" s="3" t="inlineStr">
        <is>
          <t>25년이상, 역세권</t>
        </is>
      </c>
      <c r="P666" s="3" t="inlineStr">
        <is>
          <t>경성부동산중개사무소</t>
        </is>
      </c>
      <c r="Q666" s="3" t="inlineStr">
        <is>
          <t>https://m.land.naver.com/article/info/2331529290</t>
        </is>
      </c>
      <c r="R666" s="3">
        <f>IF(M665=M666,IF(F665=F666,IF(H665=H666,1,0),0),0)</f>
        <v/>
      </c>
    </row>
    <row r="667">
      <c r="A667" s="3" t="inlineStr">
        <is>
          <t>2331447871</t>
        </is>
      </c>
      <c r="B667" s="3" t="inlineStr">
        <is>
          <t>건물</t>
        </is>
      </c>
      <c r="C667" s="3" t="inlineStr">
        <is>
          <t>매매</t>
        </is>
      </c>
      <c r="D667" s="16" t="n">
        <v>100000</v>
      </c>
      <c r="E667" s="17" t="n">
        <v>45.98</v>
      </c>
      <c r="F667" s="17" t="n">
        <v>60.09</v>
      </c>
      <c r="G667" s="16" t="n">
        <v>100000</v>
      </c>
      <c r="H667" s="16" t="n">
        <v>0</v>
      </c>
      <c r="I667" s="17" t="n">
        <v>1664.2</v>
      </c>
      <c r="J667" s="17" t="n">
        <v>0</v>
      </c>
      <c r="K667" s="3" t="n">
        <v>3</v>
      </c>
      <c r="L667" s="3" t="inlineStr">
        <is>
          <t>-</t>
        </is>
      </c>
      <c r="M667" s="3" t="n">
        <v>35.160144</v>
      </c>
      <c r="N667" s="3" t="n">
        <v>129.05973</v>
      </c>
      <c r="O667" s="3" t="inlineStr">
        <is>
          <t>25년이상, 역세권</t>
        </is>
      </c>
      <c r="P667" s="3" t="inlineStr">
        <is>
          <t>굿모닝공인중개사사무소</t>
        </is>
      </c>
      <c r="Q667" s="3" t="inlineStr">
        <is>
          <t>https://m.land.naver.com/article/info/2331447871</t>
        </is>
      </c>
      <c r="R667" s="3">
        <f>IF(M666=M667,IF(F666=F667,IF(H666=H667,1,0),0),0)</f>
        <v/>
      </c>
    </row>
    <row r="668">
      <c r="A668" s="3" t="inlineStr">
        <is>
          <t>2328977679</t>
        </is>
      </c>
      <c r="B668" s="3" t="inlineStr">
        <is>
          <t>건물</t>
        </is>
      </c>
      <c r="C668" s="3" t="inlineStr">
        <is>
          <t>매매</t>
        </is>
      </c>
      <c r="D668" s="16" t="n">
        <v>125000</v>
      </c>
      <c r="E668" s="17" t="n">
        <v>22.69</v>
      </c>
      <c r="F668" s="17" t="n">
        <v>60.32</v>
      </c>
      <c r="G668" s="16" t="n">
        <v>125000</v>
      </c>
      <c r="H668" s="16" t="n">
        <v>0</v>
      </c>
      <c r="I668" s="17" t="n">
        <v>2072.3</v>
      </c>
      <c r="J668" s="17" t="n">
        <v>0</v>
      </c>
      <c r="K668" s="3" t="n">
        <v>4</v>
      </c>
      <c r="L668" s="3" t="inlineStr">
        <is>
          <t>-</t>
        </is>
      </c>
      <c r="M668" s="3" t="n">
        <v>35.160701</v>
      </c>
      <c r="N668" s="3" t="n">
        <v>129.057662</v>
      </c>
      <c r="O668" s="3" t="inlineStr">
        <is>
          <t>25년이상, 역세권</t>
        </is>
      </c>
      <c r="P668" s="3" t="inlineStr">
        <is>
          <t>조은공인중개사사무소</t>
        </is>
      </c>
      <c r="Q668" s="3" t="inlineStr">
        <is>
          <t>https://m.land.naver.com/article/info/2328977679</t>
        </is>
      </c>
      <c r="R668" s="3">
        <f>IF(M667=M668,IF(F667=F668,IF(H667=H668,1,0),0),0)</f>
        <v/>
      </c>
    </row>
    <row r="669">
      <c r="A669" s="3" t="inlineStr">
        <is>
          <t>2328673237</t>
        </is>
      </c>
      <c r="B669" s="3" t="inlineStr">
        <is>
          <t>건물</t>
        </is>
      </c>
      <c r="C669" s="3" t="inlineStr">
        <is>
          <t>매매</t>
        </is>
      </c>
      <c r="D669" s="16" t="n">
        <v>150000</v>
      </c>
      <c r="E669" s="17" t="n">
        <v>39.32</v>
      </c>
      <c r="F669" s="17" t="n">
        <v>44.21</v>
      </c>
      <c r="G669" s="16" t="n">
        <v>150000</v>
      </c>
      <c r="H669" s="16" t="n">
        <v>0</v>
      </c>
      <c r="I669" s="17" t="n">
        <v>3392.9</v>
      </c>
      <c r="J669" s="17" t="n">
        <v>0</v>
      </c>
      <c r="K669" s="3" t="n">
        <v>2</v>
      </c>
      <c r="L669" s="3" t="inlineStr">
        <is>
          <t>-</t>
        </is>
      </c>
      <c r="M669" s="3" t="n">
        <v>35.158829</v>
      </c>
      <c r="N669" s="3" t="n">
        <v>129.058974</v>
      </c>
      <c r="O669" s="3" t="inlineStr">
        <is>
          <t>25년이상, 역세권</t>
        </is>
      </c>
      <c r="P669" s="3" t="inlineStr">
        <is>
          <t>서면스피드부동산중개사무소</t>
        </is>
      </c>
      <c r="Q669" s="3" t="inlineStr">
        <is>
          <t>https://m.land.naver.com/article/info/2328673237</t>
        </is>
      </c>
      <c r="R669" s="3">
        <f>IF(M668=M669,IF(F668=F669,IF(H668=H669,1,0),0),0)</f>
        <v/>
      </c>
    </row>
    <row r="670">
      <c r="A670" s="3" t="inlineStr">
        <is>
          <t>2330316939</t>
        </is>
      </c>
      <c r="B670" s="3" t="inlineStr">
        <is>
          <t>건물</t>
        </is>
      </c>
      <c r="C670" s="3" t="inlineStr">
        <is>
          <t>매매</t>
        </is>
      </c>
      <c r="D670" s="16" t="n">
        <v>3000000</v>
      </c>
      <c r="E670" s="17" t="n">
        <v>258.94</v>
      </c>
      <c r="F670" s="17" t="n">
        <v>2461.94</v>
      </c>
      <c r="G670" s="16" t="n">
        <v>3000000</v>
      </c>
      <c r="H670" s="16" t="n">
        <v>0</v>
      </c>
      <c r="I670" s="17" t="n">
        <v>1218.6</v>
      </c>
      <c r="J670" s="17" t="n">
        <v>0</v>
      </c>
      <c r="K670" s="3" t="n">
        <v>12</v>
      </c>
      <c r="L670" s="3" t="inlineStr">
        <is>
          <t>-2</t>
        </is>
      </c>
      <c r="M670" s="3" t="n">
        <v>35.159632</v>
      </c>
      <c r="N670" s="3" t="n">
        <v>129.06022</v>
      </c>
      <c r="O670" s="3" t="inlineStr">
        <is>
          <t>10년이내, 역세권</t>
        </is>
      </c>
      <c r="P670" s="3" t="inlineStr">
        <is>
          <t>성균관부동산중개법인</t>
        </is>
      </c>
      <c r="Q670" s="3" t="inlineStr">
        <is>
          <t>https://m.land.naver.com/article/info/2330316939</t>
        </is>
      </c>
      <c r="R670" s="3">
        <f>IF(M669=M670,IF(F669=F670,IF(H669=H670,1,0),0),0)</f>
        <v/>
      </c>
    </row>
    <row r="671">
      <c r="A671" s="3" t="inlineStr">
        <is>
          <t>2332508787</t>
        </is>
      </c>
      <c r="B671" s="3" t="inlineStr">
        <is>
          <t>건물</t>
        </is>
      </c>
      <c r="C671" s="3" t="inlineStr">
        <is>
          <t>매매</t>
        </is>
      </c>
      <c r="D671" s="16" t="n">
        <v>250000</v>
      </c>
      <c r="E671" s="17" t="n">
        <v>52.03</v>
      </c>
      <c r="F671" s="17" t="n">
        <v>174.45</v>
      </c>
      <c r="G671" s="16" t="n">
        <v>250000</v>
      </c>
      <c r="H671" s="16" t="n">
        <v>0</v>
      </c>
      <c r="I671" s="17" t="n">
        <v>1433.1</v>
      </c>
      <c r="J671" s="17" t="n">
        <v>0</v>
      </c>
      <c r="K671" s="3" t="n">
        <v>4</v>
      </c>
      <c r="L671" s="3" t="inlineStr">
        <is>
          <t>-1</t>
        </is>
      </c>
      <c r="M671" s="3" t="n">
        <v>35.158398</v>
      </c>
      <c r="N671" s="3" t="n">
        <v>129.056198</v>
      </c>
      <c r="O671" s="3" t="inlineStr">
        <is>
          <t>25년이상, 역세권</t>
        </is>
      </c>
      <c r="P671" s="3" t="inlineStr">
        <is>
          <t>은광공인중개사사무소</t>
        </is>
      </c>
      <c r="Q671" s="3" t="inlineStr">
        <is>
          <t>https://m.land.naver.com/article/info/2332508787</t>
        </is>
      </c>
      <c r="R671" s="3">
        <f>IF(M670=M671,IF(F670=F671,IF(H670=H671,1,0),0),0)</f>
        <v/>
      </c>
    </row>
  </sheetData>
  <autoFilter ref="A1:S671">
    <filterColumn colId="17">
      <filters blank="1">
        <filter val="0"/>
      </filters>
    </filterColumn>
  </autoFilter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R267"/>
  <sheetViews>
    <sheetView workbookViewId="0">
      <selection activeCell="N17" sqref="N17"/>
    </sheetView>
  </sheetViews>
  <sheetFormatPr baseColWidth="8" defaultRowHeight="16.5"/>
  <cols>
    <col width="11.625" bestFit="1" customWidth="1" style="3" min="1" max="1"/>
    <col width="9.25" bestFit="1" customWidth="1" style="3" min="2" max="3"/>
    <col width="10.875" bestFit="1" customWidth="1" style="16" min="4" max="4"/>
    <col width="12.625" bestFit="1" customWidth="1" style="17" min="5" max="6"/>
    <col width="10.875" bestFit="1" customWidth="1" style="16" min="7" max="7"/>
    <col width="7.375" bestFit="1" customWidth="1" style="16" min="8" max="8"/>
    <col width="11.25" bestFit="1" customWidth="1" style="17" min="9" max="9"/>
    <col width="9.25" bestFit="1" customWidth="1" style="17" min="10" max="10"/>
    <col width="9.25" bestFit="1" customWidth="1" style="3" min="11" max="11"/>
    <col width="7.375" bestFit="1" customWidth="1" style="3" min="12" max="12"/>
    <col width="10.5" bestFit="1" customWidth="1" style="3" min="13" max="13"/>
    <col width="11.625" bestFit="1" customWidth="1" style="3" min="14" max="14"/>
    <col width="52.375" bestFit="1" customWidth="1" style="3" min="15" max="15"/>
    <col width="33.875" bestFit="1" customWidth="1" style="3" min="16" max="16"/>
    <col width="46.75" bestFit="1" customWidth="1" style="3" min="17" max="17"/>
    <col width="9" customWidth="1" style="3" min="18" max="20"/>
    <col width="9" customWidth="1" style="3" min="21" max="16384"/>
  </cols>
  <sheetData>
    <row r="1">
      <c r="A1" s="1" t="inlineStr">
        <is>
          <t>물건번호</t>
        </is>
      </c>
      <c r="B1" s="1" t="inlineStr">
        <is>
          <t>상가구분</t>
        </is>
      </c>
      <c r="C1" s="1" t="inlineStr">
        <is>
          <t>거래방식</t>
        </is>
      </c>
      <c r="D1" s="20" t="inlineStr">
        <is>
          <t>매매가</t>
        </is>
      </c>
      <c r="E1" s="21" t="inlineStr">
        <is>
          <t>계약면적(평)</t>
        </is>
      </c>
      <c r="F1" s="21" t="inlineStr">
        <is>
          <t>전용면적(평)</t>
        </is>
      </c>
      <c r="G1" s="20" t="inlineStr">
        <is>
          <t>보증금</t>
        </is>
      </c>
      <c r="H1" s="20" t="inlineStr">
        <is>
          <t>월세</t>
        </is>
      </c>
      <c r="I1" s="21" t="inlineStr">
        <is>
          <t>평당보증금</t>
        </is>
      </c>
      <c r="J1" s="21" t="inlineStr">
        <is>
          <t>평당월세</t>
        </is>
      </c>
      <c r="K1" s="1" t="inlineStr">
        <is>
          <t>해당층수</t>
        </is>
      </c>
      <c r="L1" s="1" t="inlineStr">
        <is>
          <t>총층수</t>
        </is>
      </c>
      <c r="M1" s="1" t="inlineStr">
        <is>
          <t>위도</t>
        </is>
      </c>
      <c r="N1" s="1" t="inlineStr">
        <is>
          <t>경도</t>
        </is>
      </c>
      <c r="O1" s="1" t="inlineStr">
        <is>
          <t>기타정보</t>
        </is>
      </c>
      <c r="P1" s="1" t="inlineStr">
        <is>
          <t>부동산</t>
        </is>
      </c>
      <c r="Q1" s="1" t="inlineStr">
        <is>
          <t>비고</t>
        </is>
      </c>
    </row>
    <row r="2">
      <c r="A2" s="3" t="inlineStr">
        <is>
          <t>2330346415</t>
        </is>
      </c>
      <c r="B2" s="3" t="inlineStr">
        <is>
          <t>상가</t>
        </is>
      </c>
      <c r="C2" s="3" t="inlineStr">
        <is>
          <t>월세</t>
        </is>
      </c>
      <c r="D2" s="16" t="n">
        <v>5000</v>
      </c>
      <c r="E2" s="17" t="n">
        <v>19.66</v>
      </c>
      <c r="F2" s="17" t="n">
        <v>11.35</v>
      </c>
      <c r="G2" s="16" t="n">
        <v>5000</v>
      </c>
      <c r="H2" s="16" t="n">
        <v>300</v>
      </c>
      <c r="I2" s="17" t="n">
        <v>440.5</v>
      </c>
      <c r="J2" s="17" t="n">
        <v>26.4</v>
      </c>
      <c r="K2" s="3" t="n">
        <v>1</v>
      </c>
      <c r="L2" s="3" t="inlineStr">
        <is>
          <t>37</t>
        </is>
      </c>
      <c r="M2" s="3" t="n">
        <v>35.171447</v>
      </c>
      <c r="N2" s="3" t="n">
        <v>129.131428</v>
      </c>
      <c r="O2" s="3" t="inlineStr">
        <is>
          <t>15년이내, 역세권, 1층, 주차가능</t>
        </is>
      </c>
      <c r="P2" s="3" t="inlineStr">
        <is>
          <t>벽산클래스원공인중개사사무소</t>
        </is>
      </c>
      <c r="Q2" s="3" t="inlineStr">
        <is>
          <t>https://m.land.naver.com/article/info/2330346415</t>
        </is>
      </c>
    </row>
    <row r="3" hidden="1">
      <c r="A3" s="3" t="inlineStr">
        <is>
          <t>2332360020</t>
        </is>
      </c>
      <c r="B3" s="3" t="inlineStr">
        <is>
          <t>상가</t>
        </is>
      </c>
      <c r="C3" s="3" t="inlineStr">
        <is>
          <t>월세</t>
        </is>
      </c>
      <c r="D3" s="16" t="n">
        <v>10000</v>
      </c>
      <c r="E3" s="17" t="n">
        <v>34.48</v>
      </c>
      <c r="F3" s="17" t="n">
        <v>19.83</v>
      </c>
      <c r="G3" s="16" t="n">
        <v>10000</v>
      </c>
      <c r="H3" s="16" t="n">
        <v>520</v>
      </c>
      <c r="I3" s="17" t="n">
        <v>504.3</v>
      </c>
      <c r="J3" s="17" t="n">
        <v>26.2</v>
      </c>
      <c r="K3" s="3" t="n">
        <v>1</v>
      </c>
      <c r="L3" s="3" t="inlineStr">
        <is>
          <t>37</t>
        </is>
      </c>
      <c r="M3" s="3" t="n">
        <v>35.171447</v>
      </c>
      <c r="N3" s="3" t="n">
        <v>129.131428</v>
      </c>
      <c r="O3" s="3" t="inlineStr">
        <is>
          <t>15년이내, 융자금없는, 역세권, 1층</t>
        </is>
      </c>
      <c r="P3" s="3" t="inlineStr">
        <is>
          <t>금강공인중개사사무소</t>
        </is>
      </c>
      <c r="Q3" s="3" t="inlineStr">
        <is>
          <t>https://m.land.naver.com/article/info/2332360020</t>
        </is>
      </c>
      <c r="R3" s="3">
        <f>IF(#REF!=M3,IF(#REF!=F3,IF(#REF!=H3,1,0),0),0)</f>
        <v/>
      </c>
    </row>
    <row r="4" hidden="1">
      <c r="A4" s="3" t="inlineStr">
        <is>
          <t>2328422347</t>
        </is>
      </c>
      <c r="B4" s="3" t="inlineStr">
        <is>
          <t>상가</t>
        </is>
      </c>
      <c r="C4" s="3" t="inlineStr">
        <is>
          <t>월세</t>
        </is>
      </c>
      <c r="D4" s="16" t="n">
        <v>10000</v>
      </c>
      <c r="E4" s="17" t="n">
        <v>46.59</v>
      </c>
      <c r="F4" s="17" t="n">
        <v>25</v>
      </c>
      <c r="G4" s="16" t="n">
        <v>10000</v>
      </c>
      <c r="H4" s="16" t="n">
        <v>650</v>
      </c>
      <c r="I4" s="17" t="n">
        <v>400</v>
      </c>
      <c r="J4" s="17" t="n">
        <v>26</v>
      </c>
      <c r="K4" s="3" t="n">
        <v>1</v>
      </c>
      <c r="L4" s="3" t="inlineStr">
        <is>
          <t>9</t>
        </is>
      </c>
      <c r="M4" s="3" t="n">
        <v>35.172463</v>
      </c>
      <c r="N4" s="3" t="n">
        <v>129.130972</v>
      </c>
      <c r="O4" s="3" t="inlineStr">
        <is>
          <t>15년이내, 역세권, 1층, 주차가능</t>
        </is>
      </c>
      <c r="P4" s="3" t="inlineStr">
        <is>
          <t>벽산클래스원공인중개사사무소</t>
        </is>
      </c>
      <c r="Q4" s="3" t="inlineStr">
        <is>
          <t>https://m.land.naver.com/article/info/2328422347</t>
        </is>
      </c>
      <c r="R4" s="3">
        <f>IF(#REF!=M4,IF(#REF!=F4,IF(#REF!=H4,1,0),0),0)</f>
        <v/>
      </c>
    </row>
    <row r="5">
      <c r="A5" s="3" t="inlineStr">
        <is>
          <t>2329543537</t>
        </is>
      </c>
      <c r="B5" s="3" t="inlineStr">
        <is>
          <t>상가</t>
        </is>
      </c>
      <c r="C5" s="3" t="inlineStr">
        <is>
          <t>월세</t>
        </is>
      </c>
      <c r="D5" s="16" t="n">
        <v>15000</v>
      </c>
      <c r="E5" s="17" t="n">
        <v>83.79000000000001</v>
      </c>
      <c r="F5" s="17" t="n">
        <v>48.12</v>
      </c>
      <c r="G5" s="16" t="n">
        <v>15000</v>
      </c>
      <c r="H5" s="16" t="n">
        <v>1200</v>
      </c>
      <c r="I5" s="17" t="n">
        <v>311.7</v>
      </c>
      <c r="J5" s="17" t="n">
        <v>24.9</v>
      </c>
      <c r="K5" s="3" t="n">
        <v>1</v>
      </c>
      <c r="L5" s="3" t="inlineStr">
        <is>
          <t>37</t>
        </is>
      </c>
      <c r="M5" s="3" t="n">
        <v>35.171447</v>
      </c>
      <c r="N5" s="3" t="n">
        <v>129.131428</v>
      </c>
      <c r="O5" s="3" t="inlineStr">
        <is>
          <t>15년이내, 융자금없는, 테라스, 역세권</t>
        </is>
      </c>
      <c r="P5" s="3" t="inlineStr">
        <is>
          <t>센텀트럼프공인중개사사무소</t>
        </is>
      </c>
      <c r="Q5" s="3" t="inlineStr">
        <is>
          <t>https://m.land.naver.com/article/info/2329543537</t>
        </is>
      </c>
      <c r="R5" s="3">
        <f>IF(M4=M5,IF(F4=F5,IF(H4=H5,1,0),0),0)</f>
        <v/>
      </c>
    </row>
    <row r="6" hidden="1">
      <c r="A6" s="3" t="inlineStr">
        <is>
          <t>2331624291</t>
        </is>
      </c>
      <c r="B6" s="3" t="inlineStr">
        <is>
          <t>상가</t>
        </is>
      </c>
      <c r="C6" s="3" t="inlineStr">
        <is>
          <t>월세</t>
        </is>
      </c>
      <c r="D6" s="16" t="n">
        <v>10000</v>
      </c>
      <c r="E6" s="17" t="n">
        <v>51.42</v>
      </c>
      <c r="F6" s="17" t="n">
        <v>28.29</v>
      </c>
      <c r="G6" s="16" t="n">
        <v>10000</v>
      </c>
      <c r="H6" s="16" t="n">
        <v>680</v>
      </c>
      <c r="I6" s="17" t="n">
        <v>353.5</v>
      </c>
      <c r="J6" s="17" t="n">
        <v>24</v>
      </c>
      <c r="K6" s="3" t="n">
        <v>1</v>
      </c>
      <c r="L6" s="3" t="inlineStr">
        <is>
          <t>37</t>
        </is>
      </c>
      <c r="M6" s="3" t="n">
        <v>35.171447</v>
      </c>
      <c r="N6" s="3" t="n">
        <v>129.131428</v>
      </c>
      <c r="O6" s="3" t="inlineStr">
        <is>
          <t>10년이내, 융자금없는, 역세권, 1층</t>
        </is>
      </c>
      <c r="P6" s="3" t="inlineStr">
        <is>
          <t>(주)미래부동산중개법인</t>
        </is>
      </c>
      <c r="Q6" s="3" t="inlineStr">
        <is>
          <t>https://m.land.naver.com/article/info/2331624291</t>
        </is>
      </c>
      <c r="R6" s="3">
        <f>IF(#REF!=M6,IF(#REF!=F6,IF(#REF!=H6,1,0),0),0)</f>
        <v/>
      </c>
    </row>
    <row r="7">
      <c r="A7" s="3" t="inlineStr">
        <is>
          <t>2329339682</t>
        </is>
      </c>
      <c r="B7" s="3" t="inlineStr">
        <is>
          <t>상가</t>
        </is>
      </c>
      <c r="C7" s="3" t="inlineStr">
        <is>
          <t>월세</t>
        </is>
      </c>
      <c r="D7" s="16" t="n">
        <v>10000</v>
      </c>
      <c r="E7" s="17" t="n">
        <v>46.59</v>
      </c>
      <c r="F7" s="17" t="n">
        <v>25</v>
      </c>
      <c r="G7" s="16" t="n">
        <v>10000</v>
      </c>
      <c r="H7" s="16" t="n">
        <v>600</v>
      </c>
      <c r="I7" s="17" t="n">
        <v>400</v>
      </c>
      <c r="J7" s="17" t="n">
        <v>24</v>
      </c>
      <c r="K7" s="3" t="n">
        <v>1</v>
      </c>
      <c r="L7" s="3" t="inlineStr">
        <is>
          <t>9</t>
        </is>
      </c>
      <c r="M7" s="3" t="n">
        <v>35.172463</v>
      </c>
      <c r="N7" s="3" t="n">
        <v>129.130972</v>
      </c>
      <c r="O7" s="3" t="inlineStr">
        <is>
          <t>15년이내, 융자금없는, 역세권, 1층</t>
        </is>
      </c>
      <c r="P7" s="3" t="inlineStr">
        <is>
          <t>금강공인중개사사무소</t>
        </is>
      </c>
      <c r="Q7" s="3" t="inlineStr">
        <is>
          <t>https://m.land.naver.com/article/info/2329339682</t>
        </is>
      </c>
      <c r="R7" s="3">
        <f>IF(M6=M7,IF(F6=F7,IF(H6=H7,1,0),0),0)</f>
        <v/>
      </c>
    </row>
    <row r="8">
      <c r="A8" s="3" t="inlineStr">
        <is>
          <t>2332362684</t>
        </is>
      </c>
      <c r="B8" s="3" t="inlineStr">
        <is>
          <t>상가</t>
        </is>
      </c>
      <c r="C8" s="3" t="inlineStr">
        <is>
          <t>월세</t>
        </is>
      </c>
      <c r="D8" s="16" t="n">
        <v>10000</v>
      </c>
      <c r="E8" s="17" t="n">
        <v>49.31</v>
      </c>
      <c r="F8" s="17" t="n">
        <v>28.29</v>
      </c>
      <c r="G8" s="16" t="n">
        <v>10000</v>
      </c>
      <c r="H8" s="16" t="n">
        <v>680</v>
      </c>
      <c r="I8" s="17" t="n">
        <v>353.5</v>
      </c>
      <c r="J8" s="17" t="n">
        <v>24</v>
      </c>
      <c r="K8" s="3" t="n">
        <v>1</v>
      </c>
      <c r="L8" s="3" t="inlineStr">
        <is>
          <t>37</t>
        </is>
      </c>
      <c r="M8" s="3" t="n">
        <v>35.171447</v>
      </c>
      <c r="N8" s="3" t="n">
        <v>129.131428</v>
      </c>
      <c r="O8" s="3" t="inlineStr">
        <is>
          <t>15년이내, 융자금없는, 역세권, 1층</t>
        </is>
      </c>
      <c r="P8" s="3" t="inlineStr">
        <is>
          <t>금강공인중개사사무소</t>
        </is>
      </c>
      <c r="Q8" s="3" t="inlineStr">
        <is>
          <t>https://m.land.naver.com/article/info/2332362684</t>
        </is>
      </c>
      <c r="R8" s="3">
        <f>IF(M7=M8,IF(F7=F8,IF(H7=H8,1,0),0),0)</f>
        <v/>
      </c>
    </row>
    <row r="9" hidden="1">
      <c r="A9" s="3" t="inlineStr">
        <is>
          <t>2331354098</t>
        </is>
      </c>
      <c r="B9" s="3" t="inlineStr">
        <is>
          <t>상가</t>
        </is>
      </c>
      <c r="C9" s="3" t="inlineStr">
        <is>
          <t>월세</t>
        </is>
      </c>
      <c r="D9" s="16" t="n">
        <v>10000</v>
      </c>
      <c r="E9" s="17" t="n">
        <v>49.31</v>
      </c>
      <c r="F9" s="17" t="n">
        <v>28.29</v>
      </c>
      <c r="G9" s="16" t="n">
        <v>10000</v>
      </c>
      <c r="H9" s="16" t="n">
        <v>670</v>
      </c>
      <c r="I9" s="17" t="n">
        <v>353.5</v>
      </c>
      <c r="J9" s="17" t="n">
        <v>23.7</v>
      </c>
      <c r="K9" s="3" t="n">
        <v>1</v>
      </c>
      <c r="L9" s="3" t="inlineStr">
        <is>
          <t>37</t>
        </is>
      </c>
      <c r="M9" s="3" t="n">
        <v>35.171447</v>
      </c>
      <c r="N9" s="3" t="n">
        <v>129.131428</v>
      </c>
      <c r="O9" s="3" t="inlineStr">
        <is>
          <t>15년이내, 융자금없는, 역세권, 1층</t>
        </is>
      </c>
      <c r="P9" s="3" t="inlineStr">
        <is>
          <t>센텀트럼프공인중개사사무소</t>
        </is>
      </c>
      <c r="Q9" s="3" t="inlineStr">
        <is>
          <t>https://m.land.naver.com/article/info/2331354098</t>
        </is>
      </c>
      <c r="R9" s="3">
        <f>IF(#REF!=M9,IF(#REF!=F9,IF(#REF!=H9,1,0),0),0)</f>
        <v/>
      </c>
    </row>
    <row r="10" hidden="1">
      <c r="A10" s="3" t="inlineStr">
        <is>
          <t>2330273797</t>
        </is>
      </c>
      <c r="B10" s="3" t="inlineStr">
        <is>
          <t>상가</t>
        </is>
      </c>
      <c r="C10" s="3" t="inlineStr">
        <is>
          <t>월세</t>
        </is>
      </c>
      <c r="D10" s="16" t="n">
        <v>5000</v>
      </c>
      <c r="E10" s="17" t="n">
        <v>16.94</v>
      </c>
      <c r="F10" s="17" t="n">
        <v>15.58</v>
      </c>
      <c r="G10" s="16" t="n">
        <v>5000</v>
      </c>
      <c r="H10" s="16" t="n">
        <v>363</v>
      </c>
      <c r="I10" s="17" t="n">
        <v>320.9</v>
      </c>
      <c r="J10" s="17" t="n">
        <v>23.3</v>
      </c>
      <c r="K10" s="3" t="n">
        <v>1</v>
      </c>
      <c r="L10" s="3" t="inlineStr">
        <is>
          <t>25</t>
        </is>
      </c>
      <c r="M10" s="3" t="n">
        <v>35.175537</v>
      </c>
      <c r="N10" s="3" t="n">
        <v>129.125959</v>
      </c>
      <c r="O10" s="3" t="inlineStr">
        <is>
          <t>15년이내, 1층, 주차가능, 천장에어컨</t>
        </is>
      </c>
      <c r="P10" s="3" t="inlineStr">
        <is>
          <t>큐비e센텀부동산공인중개사사무소</t>
        </is>
      </c>
      <c r="Q10" s="3" t="inlineStr">
        <is>
          <t>https://m.land.naver.com/article/info/2330273797</t>
        </is>
      </c>
      <c r="R10" s="3">
        <f>IF(#REF!=M10,IF(#REF!=F10,IF(#REF!=H10,1,0),0),0)</f>
        <v/>
      </c>
    </row>
    <row r="11">
      <c r="A11" s="3" t="inlineStr">
        <is>
          <t>2328839296</t>
        </is>
      </c>
      <c r="B11" s="3" t="inlineStr">
        <is>
          <t>상가</t>
        </is>
      </c>
      <c r="C11" s="3" t="inlineStr">
        <is>
          <t>월세</t>
        </is>
      </c>
      <c r="D11" s="16" t="n">
        <v>10000</v>
      </c>
      <c r="E11" s="17" t="n">
        <v>52.94</v>
      </c>
      <c r="F11" s="17" t="n">
        <v>26.35</v>
      </c>
      <c r="G11" s="16" t="n">
        <v>10000</v>
      </c>
      <c r="H11" s="16" t="n">
        <v>600</v>
      </c>
      <c r="I11" s="17" t="n">
        <v>379.5</v>
      </c>
      <c r="J11" s="17" t="n">
        <v>22.8</v>
      </c>
      <c r="K11" s="3" t="n">
        <v>1</v>
      </c>
      <c r="L11" s="3" t="inlineStr">
        <is>
          <t>14</t>
        </is>
      </c>
      <c r="M11" s="3" t="n">
        <v>35.174009</v>
      </c>
      <c r="N11" s="3" t="n">
        <v>129.128374</v>
      </c>
      <c r="O11" s="3" t="inlineStr">
        <is>
          <t>15년이내, 융자금없는, 테라스, 1층</t>
        </is>
      </c>
      <c r="P11" s="3" t="inlineStr">
        <is>
          <t>LCT 미포 부동산중개</t>
        </is>
      </c>
      <c r="Q11" s="3" t="inlineStr">
        <is>
          <t>https://m.land.naver.com/article/info/2328839296</t>
        </is>
      </c>
      <c r="R11" s="3">
        <f>IF(M10=M11,IF(F10=F11,IF(H10=H11,1,0),0),0)</f>
        <v/>
      </c>
    </row>
    <row r="12">
      <c r="A12" s="3" t="inlineStr">
        <is>
          <t>2330491324</t>
        </is>
      </c>
      <c r="B12" s="3" t="inlineStr">
        <is>
          <t>상가</t>
        </is>
      </c>
      <c r="C12" s="3" t="inlineStr">
        <is>
          <t>월세</t>
        </is>
      </c>
      <c r="D12" s="16" t="n">
        <v>3000</v>
      </c>
      <c r="E12" s="17" t="n">
        <v>7.56</v>
      </c>
      <c r="F12" s="17" t="n">
        <v>7.56</v>
      </c>
      <c r="G12" s="16" t="n">
        <v>3000</v>
      </c>
      <c r="H12" s="16" t="n">
        <v>170</v>
      </c>
      <c r="I12" s="17" t="n">
        <v>396.8</v>
      </c>
      <c r="J12" s="17" t="n">
        <v>22.5</v>
      </c>
      <c r="K12" s="3" t="n">
        <v>1</v>
      </c>
      <c r="L12" s="3" t="inlineStr">
        <is>
          <t>2</t>
        </is>
      </c>
      <c r="M12" s="3" t="n">
        <v>35.171447</v>
      </c>
      <c r="N12" s="3" t="n">
        <v>129.131428</v>
      </c>
      <c r="O12" s="3" t="inlineStr">
        <is>
          <t>15년이내, 융자금없는, 역세권, 1층</t>
        </is>
      </c>
      <c r="P12" s="3" t="inlineStr">
        <is>
          <t>굿모닝공인</t>
        </is>
      </c>
      <c r="Q12" s="3" t="inlineStr">
        <is>
          <t>https://m.land.naver.com/article/info/2330491324</t>
        </is>
      </c>
      <c r="R12" s="3">
        <f>IF(M11=M12,IF(F11=F12,IF(H11=H12,1,0),0),0)</f>
        <v/>
      </c>
    </row>
    <row r="13">
      <c r="A13" s="3" t="inlineStr">
        <is>
          <t>2328954912</t>
        </is>
      </c>
      <c r="B13" s="3" t="inlineStr">
        <is>
          <t>상가</t>
        </is>
      </c>
      <c r="C13" s="3" t="inlineStr">
        <is>
          <t>월세</t>
        </is>
      </c>
      <c r="D13" s="16" t="n">
        <v>3000</v>
      </c>
      <c r="E13" s="17" t="n">
        <v>13.31</v>
      </c>
      <c r="F13" s="17" t="n">
        <v>13.31</v>
      </c>
      <c r="G13" s="16" t="n">
        <v>3000</v>
      </c>
      <c r="H13" s="16" t="n">
        <v>280</v>
      </c>
      <c r="I13" s="17" t="n">
        <v>225.4</v>
      </c>
      <c r="J13" s="17" t="n">
        <v>21</v>
      </c>
      <c r="K13" s="3" t="n">
        <v>1</v>
      </c>
      <c r="L13" s="3" t="inlineStr">
        <is>
          <t>24</t>
        </is>
      </c>
      <c r="M13" s="3" t="n">
        <v>35.175537</v>
      </c>
      <c r="N13" s="3" t="n">
        <v>129.125959</v>
      </c>
      <c r="O13" s="3" t="inlineStr">
        <is>
          <t>15년이내, 융자금적은, 1층, 주차가능</t>
        </is>
      </c>
      <c r="P13" s="3" t="inlineStr">
        <is>
          <t>황금알공인중개사</t>
        </is>
      </c>
      <c r="Q13" s="3" t="inlineStr">
        <is>
          <t>https://m.land.naver.com/article/info/2328954912</t>
        </is>
      </c>
      <c r="R13" s="3">
        <f>IF(M12=M13,IF(F12=F13,IF(H12=H13,1,0),0),0)</f>
        <v/>
      </c>
    </row>
    <row r="14">
      <c r="A14" s="3" t="inlineStr">
        <is>
          <t>2332173018</t>
        </is>
      </c>
      <c r="B14" s="3" t="inlineStr">
        <is>
          <t>상가</t>
        </is>
      </c>
      <c r="C14" s="3" t="inlineStr">
        <is>
          <t>월세</t>
        </is>
      </c>
      <c r="D14" s="16" t="n">
        <v>10000</v>
      </c>
      <c r="E14" s="17" t="n">
        <v>22.69</v>
      </c>
      <c r="F14" s="17" t="n">
        <v>22.69</v>
      </c>
      <c r="G14" s="16" t="n">
        <v>10000</v>
      </c>
      <c r="H14" s="16" t="n">
        <v>470</v>
      </c>
      <c r="I14" s="17" t="n">
        <v>440.7</v>
      </c>
      <c r="J14" s="17" t="n">
        <v>20.7</v>
      </c>
      <c r="K14" s="3" t="n">
        <v>1</v>
      </c>
      <c r="L14" s="3" t="inlineStr">
        <is>
          <t>21</t>
        </is>
      </c>
      <c r="M14" s="3" t="n">
        <v>35.174657</v>
      </c>
      <c r="N14" s="3" t="n">
        <v>129.126922</v>
      </c>
      <c r="O14" s="3" t="inlineStr">
        <is>
          <t>15년이내, 융자금없는, 1층, 주차가능</t>
        </is>
      </c>
      <c r="P14" s="3" t="inlineStr">
        <is>
          <t>황금알공인중개사</t>
        </is>
      </c>
      <c r="Q14" s="3" t="inlineStr">
        <is>
          <t>https://m.land.naver.com/article/info/2332173018</t>
        </is>
      </c>
      <c r="R14" s="3">
        <f>IF(M13=M14,IF(F13=F14,IF(H13=H14,1,0),0),0)</f>
        <v/>
      </c>
    </row>
    <row r="15" hidden="1">
      <c r="A15" s="3" t="inlineStr">
        <is>
          <t>2329926809</t>
        </is>
      </c>
      <c r="B15" s="3" t="inlineStr">
        <is>
          <t>상가</t>
        </is>
      </c>
      <c r="C15" s="3" t="inlineStr">
        <is>
          <t>월세</t>
        </is>
      </c>
      <c r="D15" s="16" t="n">
        <v>10000</v>
      </c>
      <c r="E15" s="17" t="n">
        <v>45.07</v>
      </c>
      <c r="F15" s="17" t="n">
        <v>22.83</v>
      </c>
      <c r="G15" s="16" t="n">
        <v>10000</v>
      </c>
      <c r="H15" s="16" t="n">
        <v>470</v>
      </c>
      <c r="I15" s="17" t="n">
        <v>438</v>
      </c>
      <c r="J15" s="17" t="n">
        <v>20.6</v>
      </c>
      <c r="K15" s="3" t="n">
        <v>1</v>
      </c>
      <c r="L15" s="3" t="inlineStr">
        <is>
          <t>21</t>
        </is>
      </c>
      <c r="M15" s="3" t="n">
        <v>35.174657</v>
      </c>
      <c r="N15" s="3" t="n">
        <v>129.126922</v>
      </c>
      <c r="O15" s="3" t="inlineStr">
        <is>
          <t>15년이내, 융자금없는, 1층, 남향</t>
        </is>
      </c>
      <c r="P15" s="3" t="inlineStr">
        <is>
          <t>신세계부동산중개사무소</t>
        </is>
      </c>
      <c r="Q15" s="3" t="inlineStr">
        <is>
          <t>https://m.land.naver.com/article/info/2329926809</t>
        </is>
      </c>
      <c r="R15" s="3">
        <f>IF(#REF!=M15,IF(#REF!=F15,IF(#REF!=H15,1,0),0),0)</f>
        <v/>
      </c>
    </row>
    <row r="16" hidden="1">
      <c r="A16" s="3" t="inlineStr">
        <is>
          <t>2332006032</t>
        </is>
      </c>
      <c r="B16" s="3" t="inlineStr">
        <is>
          <t>상가</t>
        </is>
      </c>
      <c r="C16" s="3" t="inlineStr">
        <is>
          <t>월세</t>
        </is>
      </c>
      <c r="D16" s="16" t="n">
        <v>3000</v>
      </c>
      <c r="E16" s="17" t="n">
        <v>7.56</v>
      </c>
      <c r="F16" s="17" t="n">
        <v>7.56</v>
      </c>
      <c r="G16" s="16" t="n">
        <v>3000</v>
      </c>
      <c r="H16" s="16" t="n">
        <v>150</v>
      </c>
      <c r="I16" s="17" t="n">
        <v>396.8</v>
      </c>
      <c r="J16" s="17" t="n">
        <v>19.8</v>
      </c>
      <c r="K16" s="3" t="n">
        <v>1</v>
      </c>
      <c r="L16" s="3" t="inlineStr">
        <is>
          <t>2</t>
        </is>
      </c>
      <c r="M16" s="3" t="n">
        <v>35.171447</v>
      </c>
      <c r="N16" s="3" t="n">
        <v>129.131428</v>
      </c>
      <c r="O16" s="3" t="inlineStr">
        <is>
          <t>15년이내, 융자금적은, 역세권, 1층</t>
        </is>
      </c>
      <c r="P16" s="3" t="inlineStr">
        <is>
          <t>주식회사 한결부동산중개법인</t>
        </is>
      </c>
      <c r="Q16" s="3" t="inlineStr">
        <is>
          <t>https://m.land.naver.com/article/info/2332006032</t>
        </is>
      </c>
      <c r="R16" s="3">
        <f>IF(#REF!=M16,IF(#REF!=F16,IF(#REF!=H16,1,0),0),0)</f>
        <v/>
      </c>
    </row>
    <row r="17">
      <c r="A17" s="3" t="inlineStr">
        <is>
          <t>2332243119</t>
        </is>
      </c>
      <c r="B17" s="3" t="inlineStr">
        <is>
          <t>상가</t>
        </is>
      </c>
      <c r="C17" s="3" t="inlineStr">
        <is>
          <t>월세</t>
        </is>
      </c>
      <c r="D17" s="16" t="n">
        <v>4000</v>
      </c>
      <c r="E17" s="17" t="n">
        <v>29.64</v>
      </c>
      <c r="F17" s="17" t="n">
        <v>15.25</v>
      </c>
      <c r="G17" s="16" t="n">
        <v>4000</v>
      </c>
      <c r="H17" s="16" t="n">
        <v>300</v>
      </c>
      <c r="I17" s="17" t="n">
        <v>262.3</v>
      </c>
      <c r="J17" s="17" t="n">
        <v>19.7</v>
      </c>
      <c r="K17" s="3" t="n">
        <v>1</v>
      </c>
      <c r="L17" s="3" t="inlineStr">
        <is>
          <t>24</t>
        </is>
      </c>
      <c r="M17" s="3" t="n">
        <v>35.17531</v>
      </c>
      <c r="N17" s="3" t="n">
        <v>129.126445</v>
      </c>
      <c r="O17" s="3" t="inlineStr">
        <is>
          <t>15년이내, 1층, 주차가능, 북동향</t>
        </is>
      </c>
      <c r="P17" s="3" t="inlineStr">
        <is>
          <t>벽산클래스원공인중개사사무소</t>
        </is>
      </c>
      <c r="Q17" s="3" t="inlineStr">
        <is>
          <t>https://m.land.naver.com/article/info/2332243119</t>
        </is>
      </c>
      <c r="R17" s="3">
        <f>IF(M16=M17,IF(F16=F17,IF(H16=H17,1,0),0),0)</f>
        <v/>
      </c>
    </row>
    <row r="18">
      <c r="A18" s="3" t="inlineStr">
        <is>
          <t>2332389483</t>
        </is>
      </c>
      <c r="B18" s="3" t="inlineStr">
        <is>
          <t>상가</t>
        </is>
      </c>
      <c r="C18" s="3" t="inlineStr">
        <is>
          <t>월세</t>
        </is>
      </c>
      <c r="D18" s="16" t="n">
        <v>10000</v>
      </c>
      <c r="E18" s="17" t="n">
        <v>63.52</v>
      </c>
      <c r="F18" s="17" t="n">
        <v>38.21</v>
      </c>
      <c r="G18" s="16" t="n">
        <v>10000</v>
      </c>
      <c r="H18" s="16" t="n">
        <v>700</v>
      </c>
      <c r="I18" s="17" t="n">
        <v>261.7</v>
      </c>
      <c r="J18" s="17" t="n">
        <v>18.3</v>
      </c>
      <c r="K18" s="3" t="n">
        <v>1</v>
      </c>
      <c r="L18" s="3" t="inlineStr">
        <is>
          <t>5</t>
        </is>
      </c>
      <c r="M18" s="3" t="n">
        <v>35.172951</v>
      </c>
      <c r="N18" s="3" t="n">
        <v>129.131588</v>
      </c>
      <c r="O18" s="3" t="inlineStr">
        <is>
          <t>25년이내, 융자금없는, 역세권, 1층</t>
        </is>
      </c>
      <c r="P18" s="3" t="inlineStr">
        <is>
          <t>(주)미래부동산중개법인</t>
        </is>
      </c>
      <c r="Q18" s="3" t="inlineStr">
        <is>
          <t>https://m.land.naver.com/article/info/2332389483</t>
        </is>
      </c>
      <c r="R18" s="3">
        <f>IF(M17=M18,IF(F17=F18,IF(H17=H18,1,0),0),0)</f>
        <v/>
      </c>
    </row>
    <row r="19">
      <c r="A19" s="3" t="inlineStr">
        <is>
          <t>2332053637</t>
        </is>
      </c>
      <c r="B19" s="3" t="inlineStr">
        <is>
          <t>상가</t>
        </is>
      </c>
      <c r="C19" s="3" t="inlineStr">
        <is>
          <t>월세</t>
        </is>
      </c>
      <c r="D19" s="16" t="n">
        <v>7000</v>
      </c>
      <c r="E19" s="17" t="n">
        <v>47.8</v>
      </c>
      <c r="F19" s="17" t="n">
        <v>27.47</v>
      </c>
      <c r="G19" s="16" t="n">
        <v>7000</v>
      </c>
      <c r="H19" s="16" t="n">
        <v>500</v>
      </c>
      <c r="I19" s="17" t="n">
        <v>254.8</v>
      </c>
      <c r="J19" s="17" t="n">
        <v>18.2</v>
      </c>
      <c r="K19" s="3" t="n">
        <v>1</v>
      </c>
      <c r="L19" s="3" t="inlineStr">
        <is>
          <t>37</t>
        </is>
      </c>
      <c r="M19" s="3" t="n">
        <v>35.171447</v>
      </c>
      <c r="N19" s="3" t="n">
        <v>129.131428</v>
      </c>
      <c r="O19" s="3" t="inlineStr">
        <is>
          <t>15년이내, 융자금없는, 역세권, 1층</t>
        </is>
      </c>
      <c r="P19" s="3" t="inlineStr">
        <is>
          <t>센텀트럼프공인중개사사무소</t>
        </is>
      </c>
      <c r="Q19" s="3" t="inlineStr">
        <is>
          <t>https://m.land.naver.com/article/info/2332053637</t>
        </is>
      </c>
      <c r="R19" s="3">
        <f>IF(M18=M19,IF(F18=F19,IF(H18=H19,1,0),0),0)</f>
        <v/>
      </c>
    </row>
    <row r="20">
      <c r="A20" s="3" t="inlineStr">
        <is>
          <t>2328857224</t>
        </is>
      </c>
      <c r="B20" s="3" t="inlineStr">
        <is>
          <t>상가</t>
        </is>
      </c>
      <c r="C20" s="3" t="inlineStr">
        <is>
          <t>월세</t>
        </is>
      </c>
      <c r="D20" s="16" t="n">
        <v>1500</v>
      </c>
      <c r="E20" s="17" t="n">
        <v>15.12</v>
      </c>
      <c r="F20" s="17" t="n">
        <v>7.83</v>
      </c>
      <c r="G20" s="16" t="n">
        <v>1500</v>
      </c>
      <c r="H20" s="16" t="n">
        <v>130</v>
      </c>
      <c r="I20" s="17" t="n">
        <v>191.6</v>
      </c>
      <c r="J20" s="17" t="n">
        <v>16.6</v>
      </c>
      <c r="K20" s="3" t="n">
        <v>1</v>
      </c>
      <c r="L20" s="3" t="inlineStr">
        <is>
          <t>24</t>
        </is>
      </c>
      <c r="M20" s="3" t="n">
        <v>35.17531</v>
      </c>
      <c r="N20" s="3" t="n">
        <v>129.126445</v>
      </c>
      <c r="O20" s="3" t="inlineStr">
        <is>
          <t>15년이내, 1층, 주차가능, 남서향</t>
        </is>
      </c>
      <c r="P20" s="3" t="inlineStr">
        <is>
          <t>벽산클래스원공인중개사사무소</t>
        </is>
      </c>
      <c r="Q20" s="3" t="inlineStr">
        <is>
          <t>https://m.land.naver.com/article/info/2328857224</t>
        </is>
      </c>
      <c r="R20" s="3">
        <f>IF(M19=M20,IF(F19=F20,IF(H19=H20,1,0),0),0)</f>
        <v/>
      </c>
    </row>
    <row r="21">
      <c r="A21" s="3" t="inlineStr">
        <is>
          <t>2328472498</t>
        </is>
      </c>
      <c r="B21" s="3" t="inlineStr">
        <is>
          <t>상가</t>
        </is>
      </c>
      <c r="C21" s="3" t="inlineStr">
        <is>
          <t>월세</t>
        </is>
      </c>
      <c r="D21" s="16" t="n">
        <v>2000</v>
      </c>
      <c r="E21" s="17" t="n">
        <v>15.12</v>
      </c>
      <c r="F21" s="17" t="n">
        <v>7.83</v>
      </c>
      <c r="G21" s="16" t="n">
        <v>2000</v>
      </c>
      <c r="H21" s="16" t="n">
        <v>130</v>
      </c>
      <c r="I21" s="17" t="n">
        <v>255.4</v>
      </c>
      <c r="J21" s="17" t="n">
        <v>16.6</v>
      </c>
      <c r="K21" s="3" t="n">
        <v>1</v>
      </c>
      <c r="L21" s="3" t="inlineStr">
        <is>
          <t>24</t>
        </is>
      </c>
      <c r="M21" s="3" t="n">
        <v>35.175537</v>
      </c>
      <c r="N21" s="3" t="n">
        <v>129.125959</v>
      </c>
      <c r="O21" s="3" t="inlineStr">
        <is>
          <t>15년이내, 융자금없는, 1층, 관리비10만원이하</t>
        </is>
      </c>
      <c r="P21" s="3" t="inlineStr">
        <is>
          <t>큐비청담부동산공인중개사사무소</t>
        </is>
      </c>
      <c r="Q21" s="3" t="inlineStr">
        <is>
          <t>https://m.land.naver.com/article/info/2328472498</t>
        </is>
      </c>
      <c r="R21" s="3">
        <f>IF(M20=M21,IF(F20=F21,IF(H20=H21,1,0),0),0)</f>
        <v/>
      </c>
    </row>
    <row r="22" hidden="1">
      <c r="A22" s="3" t="inlineStr">
        <is>
          <t>2330578177</t>
        </is>
      </c>
      <c r="B22" s="3" t="inlineStr">
        <is>
          <t>상가</t>
        </is>
      </c>
      <c r="C22" s="3" t="inlineStr">
        <is>
          <t>월세</t>
        </is>
      </c>
      <c r="D22" s="16" t="n">
        <v>5000</v>
      </c>
      <c r="E22" s="17" t="n">
        <v>47.8</v>
      </c>
      <c r="F22" s="17" t="n">
        <v>27.47</v>
      </c>
      <c r="G22" s="16" t="n">
        <v>5000</v>
      </c>
      <c r="H22" s="16" t="n">
        <v>450</v>
      </c>
      <c r="I22" s="17" t="n">
        <v>182</v>
      </c>
      <c r="J22" s="17" t="n">
        <v>16.4</v>
      </c>
      <c r="K22" s="3" t="n">
        <v>1</v>
      </c>
      <c r="L22" s="3" t="inlineStr">
        <is>
          <t>2</t>
        </is>
      </c>
      <c r="M22" s="3" t="n">
        <v>35.171447</v>
      </c>
      <c r="N22" s="3" t="n">
        <v>129.131428</v>
      </c>
      <c r="O22" s="3" t="inlineStr">
        <is>
          <t>15년이내, 융자금없는, 역세권, 1층</t>
        </is>
      </c>
      <c r="P22" s="3" t="inlineStr">
        <is>
          <t>주식회사 오르다부동산중개법인</t>
        </is>
      </c>
      <c r="Q22" s="3" t="inlineStr">
        <is>
          <t>https://m.land.naver.com/article/info/2330578177</t>
        </is>
      </c>
      <c r="R22" s="3">
        <f>IF(#REF!=M22,IF(#REF!=F22,IF(#REF!=H22,1,0),0),0)</f>
        <v/>
      </c>
    </row>
    <row r="23">
      <c r="A23" s="3" t="inlineStr">
        <is>
          <t>2330624466</t>
        </is>
      </c>
      <c r="B23" s="3" t="inlineStr">
        <is>
          <t>상가</t>
        </is>
      </c>
      <c r="C23" s="3" t="inlineStr">
        <is>
          <t>월세</t>
        </is>
      </c>
      <c r="D23" s="16" t="n">
        <v>3000</v>
      </c>
      <c r="E23" s="17" t="n">
        <v>31.76</v>
      </c>
      <c r="F23" s="17" t="n">
        <v>17.31</v>
      </c>
      <c r="G23" s="16" t="n">
        <v>3000</v>
      </c>
      <c r="H23" s="16" t="n">
        <v>280</v>
      </c>
      <c r="I23" s="17" t="n">
        <v>173.3</v>
      </c>
      <c r="J23" s="17" t="n">
        <v>16.2</v>
      </c>
      <c r="K23" s="3" t="n">
        <v>1</v>
      </c>
      <c r="L23" s="3" t="inlineStr">
        <is>
          <t>6</t>
        </is>
      </c>
      <c r="M23" s="3" t="n">
        <v>35.176601</v>
      </c>
      <c r="N23" s="3" t="n">
        <v>129.12644</v>
      </c>
      <c r="O23" s="3" t="inlineStr">
        <is>
          <t>25년이내, 역세권, 1층, 주차가능</t>
        </is>
      </c>
      <c r="P23" s="3" t="inlineStr">
        <is>
          <t>벽산클래스원공인중개사사무소</t>
        </is>
      </c>
      <c r="Q23" s="3" t="inlineStr">
        <is>
          <t>https://m.land.naver.com/article/info/2330624466</t>
        </is>
      </c>
      <c r="R23" s="3">
        <f>IF(M22=M23,IF(F22=F23,IF(H22=H23,1,0),0),0)</f>
        <v/>
      </c>
    </row>
    <row r="24">
      <c r="A24" s="3" t="inlineStr">
        <is>
          <t>2332607335</t>
        </is>
      </c>
      <c r="B24" s="3" t="inlineStr">
        <is>
          <t>상가</t>
        </is>
      </c>
      <c r="C24" s="3" t="inlineStr">
        <is>
          <t>월세</t>
        </is>
      </c>
      <c r="D24" s="16" t="n">
        <v>15000</v>
      </c>
      <c r="E24" s="17" t="n">
        <v>43.26</v>
      </c>
      <c r="F24" s="17" t="n">
        <v>43.29</v>
      </c>
      <c r="G24" s="16" t="n">
        <v>15000</v>
      </c>
      <c r="H24" s="16" t="n">
        <v>700</v>
      </c>
      <c r="I24" s="17" t="n">
        <v>346.5</v>
      </c>
      <c r="J24" s="17" t="n">
        <v>16.2</v>
      </c>
      <c r="K24" s="3" t="n">
        <v>1</v>
      </c>
      <c r="L24" s="3" t="inlineStr">
        <is>
          <t>15</t>
        </is>
      </c>
      <c r="M24" s="3" t="n">
        <v>35.176264</v>
      </c>
      <c r="N24" s="3" t="n">
        <v>129.125997</v>
      </c>
      <c r="O24" s="3" t="inlineStr">
        <is>
          <t>15년이내, 융자금적은, 역세권, 1층</t>
        </is>
      </c>
      <c r="P24" s="3" t="inlineStr">
        <is>
          <t>해운대글로벌공인중개사사무소</t>
        </is>
      </c>
      <c r="Q24" s="3" t="inlineStr">
        <is>
          <t>https://m.land.naver.com/article/info/2332607335</t>
        </is>
      </c>
      <c r="R24" s="3">
        <f>IF(M23=M24,IF(F23=F24,IF(H23=H24,1,0),0),0)</f>
        <v/>
      </c>
    </row>
    <row r="25">
      <c r="A25" s="3" t="inlineStr">
        <is>
          <t>2332052882</t>
        </is>
      </c>
      <c r="B25" s="3" t="inlineStr">
        <is>
          <t>상가</t>
        </is>
      </c>
      <c r="C25" s="3" t="inlineStr">
        <is>
          <t>월세</t>
        </is>
      </c>
      <c r="D25" s="16" t="n">
        <v>3000</v>
      </c>
      <c r="E25" s="17" t="n">
        <v>31.76</v>
      </c>
      <c r="F25" s="17" t="n">
        <v>17.31</v>
      </c>
      <c r="G25" s="16" t="n">
        <v>3000</v>
      </c>
      <c r="H25" s="16" t="n">
        <v>280</v>
      </c>
      <c r="I25" s="17" t="n">
        <v>173.3</v>
      </c>
      <c r="J25" s="17" t="n">
        <v>16.2</v>
      </c>
      <c r="K25" s="3" t="n">
        <v>1</v>
      </c>
      <c r="L25" s="3" t="inlineStr">
        <is>
          <t>6</t>
        </is>
      </c>
      <c r="M25" s="3" t="n">
        <v>35.176601</v>
      </c>
      <c r="N25" s="3" t="n">
        <v>129.12644</v>
      </c>
      <c r="O25" s="3" t="inlineStr">
        <is>
          <t>25년이내, 융자금없는, 역세권, 1층</t>
        </is>
      </c>
      <c r="P25" s="3" t="inlineStr">
        <is>
          <t>센텀트럼프공인중개사사무소</t>
        </is>
      </c>
      <c r="Q25" s="3" t="inlineStr">
        <is>
          <t>https://m.land.naver.com/article/info/2332052882</t>
        </is>
      </c>
      <c r="R25" s="3">
        <f>IF(M24=M25,IF(F24=F25,IF(H24=H25,1,0),0),0)</f>
        <v/>
      </c>
    </row>
    <row r="26">
      <c r="A26" s="3" t="inlineStr">
        <is>
          <t>2331863319</t>
        </is>
      </c>
      <c r="B26" s="3" t="inlineStr">
        <is>
          <t>상가</t>
        </is>
      </c>
      <c r="C26" s="3" t="inlineStr">
        <is>
          <t>월세</t>
        </is>
      </c>
      <c r="D26" s="16" t="n">
        <v>3000</v>
      </c>
      <c r="E26" s="17" t="n">
        <v>17.24</v>
      </c>
      <c r="F26" s="17" t="n">
        <v>17.24</v>
      </c>
      <c r="G26" s="16" t="n">
        <v>3000</v>
      </c>
      <c r="H26" s="16" t="n">
        <v>280</v>
      </c>
      <c r="I26" s="17" t="n">
        <v>174</v>
      </c>
      <c r="J26" s="17" t="n">
        <v>16.2</v>
      </c>
      <c r="K26" s="3" t="n">
        <v>1</v>
      </c>
      <c r="L26" s="3" t="inlineStr">
        <is>
          <t>6</t>
        </is>
      </c>
      <c r="M26" s="3" t="n">
        <v>35.176601</v>
      </c>
      <c r="N26" s="3" t="n">
        <v>129.12644</v>
      </c>
      <c r="O26" s="3" t="inlineStr">
        <is>
          <t>25년이내, 융자금없는, 역세권, 1층</t>
        </is>
      </c>
      <c r="P26" s="3" t="inlineStr">
        <is>
          <t>초롱2공인중개사사무소</t>
        </is>
      </c>
      <c r="Q26" s="3" t="inlineStr">
        <is>
          <t>https://m.land.naver.com/article/info/2331863319</t>
        </is>
      </c>
      <c r="R26" s="3">
        <f>IF(M25=M26,IF(F25=F26,IF(H25=H26,1,0),0),0)</f>
        <v/>
      </c>
    </row>
    <row r="27">
      <c r="A27" s="3" t="inlineStr">
        <is>
          <t>2332617130</t>
        </is>
      </c>
      <c r="B27" s="3" t="inlineStr">
        <is>
          <t>상가</t>
        </is>
      </c>
      <c r="C27" s="3" t="inlineStr">
        <is>
          <t>월세</t>
        </is>
      </c>
      <c r="D27" s="16" t="n">
        <v>15000</v>
      </c>
      <c r="E27" s="17" t="n">
        <v>81.67</v>
      </c>
      <c r="F27" s="17" t="n">
        <v>43.29</v>
      </c>
      <c r="G27" s="16" t="n">
        <v>15000</v>
      </c>
      <c r="H27" s="16" t="n">
        <v>700</v>
      </c>
      <c r="I27" s="17" t="n">
        <v>346.5</v>
      </c>
      <c r="J27" s="17" t="n">
        <v>16.2</v>
      </c>
      <c r="K27" s="3" t="n">
        <v>1</v>
      </c>
      <c r="L27" s="3" t="inlineStr">
        <is>
          <t>15</t>
        </is>
      </c>
      <c r="M27" s="3" t="n">
        <v>35.175906</v>
      </c>
      <c r="N27" s="3" t="n">
        <v>129.125669</v>
      </c>
      <c r="O27" s="3" t="inlineStr">
        <is>
          <t>15년이내, 1층, 주차가능, 북동향</t>
        </is>
      </c>
      <c r="P27" s="3" t="inlineStr">
        <is>
          <t>벽산클래스원공인중개사사무소</t>
        </is>
      </c>
      <c r="Q27" s="3" t="inlineStr">
        <is>
          <t>https://m.land.naver.com/article/info/2332617130</t>
        </is>
      </c>
      <c r="R27" s="3">
        <f>IF(M26=M27,IF(F26=F27,IF(H26=H27,1,0),0),0)</f>
        <v/>
      </c>
    </row>
    <row r="28">
      <c r="A28" s="3" t="inlineStr">
        <is>
          <t>2332607772</t>
        </is>
      </c>
      <c r="B28" s="3" t="inlineStr">
        <is>
          <t>상가</t>
        </is>
      </c>
      <c r="C28" s="3" t="inlineStr">
        <is>
          <t>월세</t>
        </is>
      </c>
      <c r="D28" s="16" t="n">
        <v>3000</v>
      </c>
      <c r="E28" s="17" t="n">
        <v>17.24</v>
      </c>
      <c r="F28" s="17" t="n">
        <v>17.31</v>
      </c>
      <c r="G28" s="16" t="n">
        <v>3000</v>
      </c>
      <c r="H28" s="16" t="n">
        <v>280</v>
      </c>
      <c r="I28" s="17" t="n">
        <v>173.3</v>
      </c>
      <c r="J28" s="17" t="n">
        <v>16.2</v>
      </c>
      <c r="K28" s="3" t="n">
        <v>1</v>
      </c>
      <c r="L28" s="3" t="inlineStr">
        <is>
          <t>6</t>
        </is>
      </c>
      <c r="M28" s="3" t="n">
        <v>35.176601</v>
      </c>
      <c r="N28" s="3" t="n">
        <v>129.12644</v>
      </c>
      <c r="O28" s="3" t="inlineStr">
        <is>
          <t>25년이내, 융자금적은, 역세권, 1층</t>
        </is>
      </c>
      <c r="P28" s="3" t="inlineStr">
        <is>
          <t>해운대글로벌공인중개사사무소</t>
        </is>
      </c>
      <c r="Q28" s="3" t="inlineStr">
        <is>
          <t>https://m.land.naver.com/article/info/2332607772</t>
        </is>
      </c>
      <c r="R28" s="3">
        <f>IF(M27=M28,IF(F27=F28,IF(H27=H28,1,0),0),0)</f>
        <v/>
      </c>
    </row>
    <row r="29">
      <c r="A29" s="3" t="inlineStr">
        <is>
          <t>2328791076</t>
        </is>
      </c>
      <c r="B29" s="3" t="inlineStr">
        <is>
          <t>상가</t>
        </is>
      </c>
      <c r="C29" s="3" t="inlineStr">
        <is>
          <t>월세</t>
        </is>
      </c>
      <c r="D29" s="16" t="n">
        <v>5000</v>
      </c>
      <c r="E29" s="17" t="n">
        <v>45.68</v>
      </c>
      <c r="F29" s="17" t="n">
        <v>24.8</v>
      </c>
      <c r="G29" s="16" t="n">
        <v>5000</v>
      </c>
      <c r="H29" s="16" t="n">
        <v>380</v>
      </c>
      <c r="I29" s="17" t="n">
        <v>201.6</v>
      </c>
      <c r="J29" s="17" t="n">
        <v>15.3</v>
      </c>
      <c r="K29" s="3" t="n">
        <v>1</v>
      </c>
      <c r="L29" s="3" t="inlineStr">
        <is>
          <t>5</t>
        </is>
      </c>
      <c r="M29" s="3" t="n">
        <v>35.175716</v>
      </c>
      <c r="N29" s="3" t="n">
        <v>129.127228</v>
      </c>
      <c r="O29" s="3" t="inlineStr">
        <is>
          <t>25년이상, 1층, 주차가능, 총5층</t>
        </is>
      </c>
      <c r="P29" s="3" t="inlineStr">
        <is>
          <t>벽산클래스원공인중개사사무소</t>
        </is>
      </c>
      <c r="Q29" s="3" t="inlineStr">
        <is>
          <t>https://m.land.naver.com/article/info/2328791076</t>
        </is>
      </c>
      <c r="R29" s="3">
        <f>IF(M28=M29,IF(F28=F29,IF(H28=H29,1,0),0),0)</f>
        <v/>
      </c>
    </row>
    <row r="30">
      <c r="A30" s="3" t="inlineStr">
        <is>
          <t>2329662814</t>
        </is>
      </c>
      <c r="B30" s="3" t="inlineStr">
        <is>
          <t>상가</t>
        </is>
      </c>
      <c r="C30" s="3" t="inlineStr">
        <is>
          <t>월세</t>
        </is>
      </c>
      <c r="D30" s="16" t="n">
        <v>5000</v>
      </c>
      <c r="E30" s="17" t="n">
        <v>19.96</v>
      </c>
      <c r="F30" s="17" t="n">
        <v>19.96</v>
      </c>
      <c r="G30" s="16" t="n">
        <v>5000</v>
      </c>
      <c r="H30" s="16" t="n">
        <v>300</v>
      </c>
      <c r="I30" s="17" t="n">
        <v>250.5</v>
      </c>
      <c r="J30" s="17" t="n">
        <v>15</v>
      </c>
      <c r="K30" s="3" t="n">
        <v>1</v>
      </c>
      <c r="L30" s="3" t="inlineStr">
        <is>
          <t>5</t>
        </is>
      </c>
      <c r="M30" s="3" t="n">
        <v>35.172951</v>
      </c>
      <c r="N30" s="3" t="n">
        <v>129.131588</v>
      </c>
      <c r="O30" s="3" t="inlineStr">
        <is>
          <t>25년이내, 융자금적은, 역세권, 1층</t>
        </is>
      </c>
      <c r="P30" s="3" t="inlineStr">
        <is>
          <t>황금알공인중개사</t>
        </is>
      </c>
      <c r="Q30" s="3" t="inlineStr">
        <is>
          <t>https://m.land.naver.com/article/info/2329662814</t>
        </is>
      </c>
      <c r="R30" s="3">
        <f>IF(M29=M30,IF(F29=F30,IF(H29=H30,1,0),0),0)</f>
        <v/>
      </c>
    </row>
    <row r="31">
      <c r="A31" s="3" t="inlineStr">
        <is>
          <t>2332564144</t>
        </is>
      </c>
      <c r="B31" s="3" t="inlineStr">
        <is>
          <t>상가</t>
        </is>
      </c>
      <c r="C31" s="3" t="inlineStr">
        <is>
          <t>월세</t>
        </is>
      </c>
      <c r="D31" s="16" t="n">
        <v>5000</v>
      </c>
      <c r="E31" s="17" t="n">
        <v>35.7</v>
      </c>
      <c r="F31" s="17" t="n">
        <v>20.31</v>
      </c>
      <c r="G31" s="16" t="n">
        <v>5000</v>
      </c>
      <c r="H31" s="16" t="n">
        <v>300</v>
      </c>
      <c r="I31" s="17" t="n">
        <v>246.2</v>
      </c>
      <c r="J31" s="17" t="n">
        <v>14.8</v>
      </c>
      <c r="K31" s="3" t="n">
        <v>1</v>
      </c>
      <c r="L31" s="3" t="inlineStr">
        <is>
          <t>5</t>
        </is>
      </c>
      <c r="M31" s="3" t="n">
        <v>35.172951</v>
      </c>
      <c r="N31" s="3" t="n">
        <v>129.131588</v>
      </c>
      <c r="O31" s="3" t="inlineStr">
        <is>
          <t>25년이내, 융자금없는, 역세권, 1층</t>
        </is>
      </c>
      <c r="P31" s="3" t="inlineStr">
        <is>
          <t>WM센텀부동산중개사무소</t>
        </is>
      </c>
      <c r="Q31" s="3" t="inlineStr">
        <is>
          <t>https://m.land.naver.com/article/info/2332564144</t>
        </is>
      </c>
      <c r="R31" s="3">
        <f>IF(M30=M31,IF(F30=F31,IF(H30=H31,1,0),0),0)</f>
        <v/>
      </c>
    </row>
    <row r="32">
      <c r="A32" s="3" t="inlineStr">
        <is>
          <t>2331101172</t>
        </is>
      </c>
      <c r="B32" s="3" t="inlineStr">
        <is>
          <t>상가</t>
        </is>
      </c>
      <c r="C32" s="3" t="inlineStr">
        <is>
          <t>월세</t>
        </is>
      </c>
      <c r="D32" s="16" t="n">
        <v>5000</v>
      </c>
      <c r="E32" s="17" t="n">
        <v>28.74</v>
      </c>
      <c r="F32" s="17" t="n">
        <v>15.58</v>
      </c>
      <c r="G32" s="16" t="n">
        <v>5000</v>
      </c>
      <c r="H32" s="16" t="n">
        <v>230</v>
      </c>
      <c r="I32" s="17" t="n">
        <v>320.9</v>
      </c>
      <c r="J32" s="17" t="n">
        <v>14.8</v>
      </c>
      <c r="K32" s="3" t="n">
        <v>1</v>
      </c>
      <c r="L32" s="3" t="inlineStr">
        <is>
          <t>6</t>
        </is>
      </c>
      <c r="M32" s="3" t="n">
        <v>35.176601</v>
      </c>
      <c r="N32" s="3" t="n">
        <v>129.12644</v>
      </c>
      <c r="O32" s="3" t="inlineStr">
        <is>
          <t>25년이내, 융자금없는, 역세권, 1층</t>
        </is>
      </c>
      <c r="P32" s="3" t="inlineStr">
        <is>
          <t>센텀트럼프공인중개사사무소</t>
        </is>
      </c>
      <c r="Q32" s="3" t="inlineStr">
        <is>
          <t>https://m.land.naver.com/article/info/2331101172</t>
        </is>
      </c>
      <c r="R32" s="3">
        <f>IF(M31=M32,IF(F31=F32,IF(H31=H32,1,0),0),0)</f>
        <v/>
      </c>
    </row>
    <row r="33">
      <c r="A33" s="3" t="inlineStr">
        <is>
          <t>2330515375</t>
        </is>
      </c>
      <c r="B33" s="3" t="inlineStr">
        <is>
          <t>상가</t>
        </is>
      </c>
      <c r="C33" s="3" t="inlineStr">
        <is>
          <t>월세</t>
        </is>
      </c>
      <c r="D33" s="16" t="n">
        <v>5000</v>
      </c>
      <c r="E33" s="17" t="n">
        <v>35.7</v>
      </c>
      <c r="F33" s="17" t="n">
        <v>20.31</v>
      </c>
      <c r="G33" s="16" t="n">
        <v>5000</v>
      </c>
      <c r="H33" s="16" t="n">
        <v>300</v>
      </c>
      <c r="I33" s="17" t="n">
        <v>246.2</v>
      </c>
      <c r="J33" s="17" t="n">
        <v>14.8</v>
      </c>
      <c r="K33" s="3" t="n">
        <v>1</v>
      </c>
      <c r="L33" s="3" t="inlineStr">
        <is>
          <t>5</t>
        </is>
      </c>
      <c r="M33" s="3" t="n">
        <v>35.172951</v>
      </c>
      <c r="N33" s="3" t="n">
        <v>129.131588</v>
      </c>
      <c r="O33" s="3" t="inlineStr">
        <is>
          <t>25년이내, 융자금적은, 역세권, 1층</t>
        </is>
      </c>
      <c r="P33" s="3" t="inlineStr">
        <is>
          <t>스타공인중개사사무소</t>
        </is>
      </c>
      <c r="Q33" s="3" t="inlineStr">
        <is>
          <t>https://m.land.naver.com/article/info/2330515375</t>
        </is>
      </c>
      <c r="R33" s="3">
        <f>IF(M32=M33,IF(F32=F33,IF(H32=H33,1,0),0),0)</f>
        <v/>
      </c>
    </row>
    <row r="34">
      <c r="A34" s="3" t="inlineStr">
        <is>
          <t>2332596309</t>
        </is>
      </c>
      <c r="B34" s="3" t="inlineStr">
        <is>
          <t>상가</t>
        </is>
      </c>
      <c r="C34" s="3" t="inlineStr">
        <is>
          <t>월세</t>
        </is>
      </c>
      <c r="D34" s="16" t="n">
        <v>8000</v>
      </c>
      <c r="E34" s="17" t="n">
        <v>54.75</v>
      </c>
      <c r="F34" s="17" t="n">
        <v>54.75</v>
      </c>
      <c r="G34" s="16" t="n">
        <v>8000</v>
      </c>
      <c r="H34" s="16" t="n">
        <v>800</v>
      </c>
      <c r="I34" s="17" t="n">
        <v>146.1</v>
      </c>
      <c r="J34" s="17" t="n">
        <v>14.6</v>
      </c>
      <c r="K34" s="3" t="n">
        <v>1</v>
      </c>
      <c r="L34" s="3" t="inlineStr">
        <is>
          <t>5</t>
        </is>
      </c>
      <c r="M34" s="3" t="n">
        <v>35.172951</v>
      </c>
      <c r="N34" s="3" t="n">
        <v>129.131588</v>
      </c>
      <c r="O34" s="3" t="inlineStr">
        <is>
          <t>25년이내, 융자금없는, 역세권, 1층</t>
        </is>
      </c>
      <c r="P34" s="3" t="inlineStr">
        <is>
          <t>해운대한결부동산공인중개사사무소</t>
        </is>
      </c>
      <c r="Q34" s="3" t="inlineStr">
        <is>
          <t>https://m.land.naver.com/article/info/2332596309</t>
        </is>
      </c>
      <c r="R34" s="3">
        <f>IF(M33=M34,IF(F33=F34,IF(H33=H34,1,0),0),0)</f>
        <v/>
      </c>
    </row>
    <row r="35">
      <c r="A35" s="3" t="inlineStr">
        <is>
          <t>2329164914</t>
        </is>
      </c>
      <c r="B35" s="3" t="inlineStr">
        <is>
          <t>상가</t>
        </is>
      </c>
      <c r="C35" s="3" t="inlineStr">
        <is>
          <t>월세</t>
        </is>
      </c>
      <c r="D35" s="16" t="n">
        <v>3000</v>
      </c>
      <c r="E35" s="17" t="n">
        <v>17.24</v>
      </c>
      <c r="F35" s="17" t="n">
        <v>17.31</v>
      </c>
      <c r="G35" s="16" t="n">
        <v>3000</v>
      </c>
      <c r="H35" s="16" t="n">
        <v>250</v>
      </c>
      <c r="I35" s="17" t="n">
        <v>173.3</v>
      </c>
      <c r="J35" s="17" t="n">
        <v>14.4</v>
      </c>
      <c r="K35" s="3" t="n">
        <v>1</v>
      </c>
      <c r="L35" s="3" t="inlineStr">
        <is>
          <t>6</t>
        </is>
      </c>
      <c r="M35" s="3" t="n">
        <v>35.176601</v>
      </c>
      <c r="N35" s="3" t="n">
        <v>129.12644</v>
      </c>
      <c r="O35" s="3" t="inlineStr">
        <is>
          <t>25년이내, 융자금적은, 역세권, 1층</t>
        </is>
      </c>
      <c r="P35" s="3" t="inlineStr">
        <is>
          <t>재벌부동산</t>
        </is>
      </c>
      <c r="Q35" s="3" t="inlineStr">
        <is>
          <t>https://m.land.naver.com/article/info/2329164914</t>
        </is>
      </c>
      <c r="R35" s="3">
        <f>IF(M34=M35,IF(F34=F35,IF(H34=H35,1,0),0),0)</f>
        <v/>
      </c>
    </row>
    <row r="36">
      <c r="A36" s="3" t="inlineStr">
        <is>
          <t>2331310805</t>
        </is>
      </c>
      <c r="B36" s="3" t="inlineStr">
        <is>
          <t>상가</t>
        </is>
      </c>
      <c r="C36" s="3" t="inlineStr">
        <is>
          <t>월세</t>
        </is>
      </c>
      <c r="D36" s="16" t="n">
        <v>5000</v>
      </c>
      <c r="E36" s="17" t="n">
        <v>32.06</v>
      </c>
      <c r="F36" s="17" t="n">
        <v>17.39</v>
      </c>
      <c r="G36" s="16" t="n">
        <v>5000</v>
      </c>
      <c r="H36" s="16" t="n">
        <v>250</v>
      </c>
      <c r="I36" s="17" t="n">
        <v>287.5</v>
      </c>
      <c r="J36" s="17" t="n">
        <v>14.4</v>
      </c>
      <c r="K36" s="3" t="n">
        <v>1</v>
      </c>
      <c r="L36" s="3" t="inlineStr">
        <is>
          <t>6</t>
        </is>
      </c>
      <c r="M36" s="3" t="n">
        <v>35.176601</v>
      </c>
      <c r="N36" s="3" t="n">
        <v>129.12644</v>
      </c>
      <c r="O36" s="3" t="inlineStr">
        <is>
          <t>25년이내, 융자금없는, 역세권, 1층</t>
        </is>
      </c>
      <c r="P36" s="3" t="inlineStr">
        <is>
          <t>인재공인중개사사무소</t>
        </is>
      </c>
      <c r="Q36" s="3" t="inlineStr">
        <is>
          <t>https://m.land.naver.com/article/info/2331310805</t>
        </is>
      </c>
      <c r="R36" s="3">
        <f>IF(M35=M36,IF(F35=F36,IF(H35=H36,1,0),0),0)</f>
        <v/>
      </c>
    </row>
    <row r="37">
      <c r="A37" s="3" t="inlineStr">
        <is>
          <t>2331581295</t>
        </is>
      </c>
      <c r="B37" s="3" t="inlineStr">
        <is>
          <t>상가</t>
        </is>
      </c>
      <c r="C37" s="3" t="inlineStr">
        <is>
          <t>월세</t>
        </is>
      </c>
      <c r="D37" s="16" t="n">
        <v>5000</v>
      </c>
      <c r="E37" s="17" t="n">
        <v>21.18</v>
      </c>
      <c r="F37" s="17" t="n">
        <v>21.18</v>
      </c>
      <c r="G37" s="16" t="n">
        <v>5000</v>
      </c>
      <c r="H37" s="16" t="n">
        <v>300</v>
      </c>
      <c r="I37" s="17" t="n">
        <v>236.1</v>
      </c>
      <c r="J37" s="17" t="n">
        <v>14.2</v>
      </c>
      <c r="K37" s="3" t="n">
        <v>1</v>
      </c>
      <c r="L37" s="3" t="inlineStr">
        <is>
          <t>11</t>
        </is>
      </c>
      <c r="M37" s="3" t="n">
        <v>35.173801</v>
      </c>
      <c r="N37" s="3" t="n">
        <v>129.12881</v>
      </c>
      <c r="O37" s="3" t="inlineStr">
        <is>
          <t>15년이내, 융자금없는, 1층, 주차가능</t>
        </is>
      </c>
      <c r="P37" s="3" t="inlineStr">
        <is>
          <t>해운대한결부동산공인중개사사무소</t>
        </is>
      </c>
      <c r="Q37" s="3" t="inlineStr">
        <is>
          <t>https://m.land.naver.com/article/info/2331581295</t>
        </is>
      </c>
      <c r="R37" s="3">
        <f>IF(M36=M37,IF(F36=F37,IF(H36=H37,1,0),0),0)</f>
        <v/>
      </c>
    </row>
    <row r="38">
      <c r="A38" s="3" t="inlineStr">
        <is>
          <t>2330709512</t>
        </is>
      </c>
      <c r="B38" s="3" t="inlineStr">
        <is>
          <t>상가</t>
        </is>
      </c>
      <c r="C38" s="3" t="inlineStr">
        <is>
          <t>월세</t>
        </is>
      </c>
      <c r="D38" s="16" t="n">
        <v>8000</v>
      </c>
      <c r="E38" s="17" t="n">
        <v>56.27</v>
      </c>
      <c r="F38" s="17" t="n">
        <v>28.89</v>
      </c>
      <c r="G38" s="16" t="n">
        <v>8000</v>
      </c>
      <c r="H38" s="16" t="n">
        <v>400</v>
      </c>
      <c r="I38" s="17" t="n">
        <v>276.9</v>
      </c>
      <c r="J38" s="17" t="n">
        <v>13.8</v>
      </c>
      <c r="K38" s="3" t="n">
        <v>1</v>
      </c>
      <c r="L38" s="3" t="inlineStr">
        <is>
          <t>20</t>
        </is>
      </c>
      <c r="M38" s="3" t="n">
        <v>35.176666</v>
      </c>
      <c r="N38" s="3" t="n">
        <v>129.125681</v>
      </c>
      <c r="O38" s="3" t="inlineStr">
        <is>
          <t>25년이내, 융자금없는, 역세권, 1층</t>
        </is>
      </c>
      <c r="P38" s="3" t="inlineStr">
        <is>
          <t>인재공인중개사사무소</t>
        </is>
      </c>
      <c r="Q38" s="3" t="inlineStr">
        <is>
          <t>https://m.land.naver.com/article/info/2330709512</t>
        </is>
      </c>
      <c r="R38" s="3">
        <f>IF(M37=M38,IF(F37=F38,IF(H37=H38,1,0),0),0)</f>
        <v/>
      </c>
    </row>
    <row r="39">
      <c r="A39" s="3" t="inlineStr">
        <is>
          <t>2329569718</t>
        </is>
      </c>
      <c r="B39" s="3" t="inlineStr">
        <is>
          <t>상가</t>
        </is>
      </c>
      <c r="C39" s="3" t="inlineStr">
        <is>
          <t>월세</t>
        </is>
      </c>
      <c r="D39" s="16" t="n">
        <v>3000</v>
      </c>
      <c r="E39" s="17" t="n">
        <v>22.38</v>
      </c>
      <c r="F39" s="17" t="n">
        <v>22.38</v>
      </c>
      <c r="G39" s="16" t="n">
        <v>3000</v>
      </c>
      <c r="H39" s="16" t="n">
        <v>280</v>
      </c>
      <c r="I39" s="17" t="n">
        <v>134</v>
      </c>
      <c r="J39" s="17" t="n">
        <v>12.5</v>
      </c>
      <c r="K39" s="3" t="n">
        <v>1</v>
      </c>
      <c r="L39" s="3" t="inlineStr">
        <is>
          <t>6</t>
        </is>
      </c>
      <c r="M39" s="3" t="n">
        <v>35.176601</v>
      </c>
      <c r="N39" s="3" t="n">
        <v>129.12644</v>
      </c>
      <c r="O39" s="3" t="inlineStr">
        <is>
          <t>25년이내, 융자금적은, 역세권, 1층</t>
        </is>
      </c>
      <c r="P39" s="3" t="inlineStr">
        <is>
          <t>해운대한결부동산공인중개사사무소</t>
        </is>
      </c>
      <c r="Q39" s="3" t="inlineStr">
        <is>
          <t>https://m.land.naver.com/article/info/2329569718</t>
        </is>
      </c>
      <c r="R39" s="3">
        <f>IF(M38=M39,IF(F38=F39,IF(H38=H39,1,0),0),0)</f>
        <v/>
      </c>
    </row>
    <row r="40">
      <c r="A40" s="3" t="inlineStr">
        <is>
          <t>2330825487</t>
        </is>
      </c>
      <c r="B40" s="3" t="inlineStr">
        <is>
          <t>상가</t>
        </is>
      </c>
      <c r="C40" s="3" t="inlineStr">
        <is>
          <t>월세</t>
        </is>
      </c>
      <c r="D40" s="16" t="n">
        <v>4000</v>
      </c>
      <c r="E40" s="17" t="n">
        <v>24.8</v>
      </c>
      <c r="F40" s="17" t="n">
        <v>24.8</v>
      </c>
      <c r="G40" s="16" t="n">
        <v>4000</v>
      </c>
      <c r="H40" s="16" t="n">
        <v>304</v>
      </c>
      <c r="I40" s="17" t="n">
        <v>161.3</v>
      </c>
      <c r="J40" s="17" t="n">
        <v>12.3</v>
      </c>
      <c r="K40" s="3" t="n">
        <v>1</v>
      </c>
      <c r="L40" s="3" t="inlineStr">
        <is>
          <t>5</t>
        </is>
      </c>
      <c r="M40" s="3" t="n">
        <v>35.175716</v>
      </c>
      <c r="N40" s="3" t="n">
        <v>129.127228</v>
      </c>
      <c r="O40" s="3" t="inlineStr">
        <is>
          <t>25년이내, 융자금없는, 1층, 주차가능</t>
        </is>
      </c>
      <c r="P40" s="3" t="inlineStr">
        <is>
          <t>해운대한결부동산공인중개사사무소</t>
        </is>
      </c>
      <c r="Q40" s="3" t="inlineStr">
        <is>
          <t>https://m.land.naver.com/article/info/2330825487</t>
        </is>
      </c>
      <c r="R40" s="3">
        <f>IF(M39=M40,IF(F39=F40,IF(H39=H40,1,0),0),0)</f>
        <v/>
      </c>
    </row>
    <row r="41">
      <c r="A41" s="3" t="inlineStr">
        <is>
          <t>2332235654</t>
        </is>
      </c>
      <c r="B41" s="3" t="inlineStr">
        <is>
          <t>상가</t>
        </is>
      </c>
      <c r="C41" s="3" t="inlineStr">
        <is>
          <t>월세</t>
        </is>
      </c>
      <c r="D41" s="16" t="n">
        <v>5000</v>
      </c>
      <c r="E41" s="17" t="n">
        <v>49.31</v>
      </c>
      <c r="F41" s="17" t="n">
        <v>26.63</v>
      </c>
      <c r="G41" s="16" t="n">
        <v>5000</v>
      </c>
      <c r="H41" s="16" t="n">
        <v>320</v>
      </c>
      <c r="I41" s="17" t="n">
        <v>187.8</v>
      </c>
      <c r="J41" s="17" t="n">
        <v>12</v>
      </c>
      <c r="K41" s="3" t="n">
        <v>1</v>
      </c>
      <c r="L41" s="3" t="inlineStr">
        <is>
          <t>5</t>
        </is>
      </c>
      <c r="M41" s="3" t="n">
        <v>35.175716</v>
      </c>
      <c r="N41" s="3" t="n">
        <v>129.127228</v>
      </c>
      <c r="O41" s="3" t="inlineStr">
        <is>
          <t>25년이상, 1층, 주차가능, 총5층</t>
        </is>
      </c>
      <c r="P41" s="3" t="inlineStr">
        <is>
          <t>벽산클래스원공인중개사사무소</t>
        </is>
      </c>
      <c r="Q41" s="3" t="inlineStr">
        <is>
          <t>https://m.land.naver.com/article/info/2332235654</t>
        </is>
      </c>
      <c r="R41" s="3">
        <f>IF(M40=M41,IF(F40=F41,IF(H40=H41,1,0),0),0)</f>
        <v/>
      </c>
    </row>
    <row r="42">
      <c r="A42" s="3" t="inlineStr">
        <is>
          <t>2328863842</t>
        </is>
      </c>
      <c r="B42" s="3" t="inlineStr">
        <is>
          <t>상가</t>
        </is>
      </c>
      <c r="C42" s="3" t="inlineStr">
        <is>
          <t>월세</t>
        </is>
      </c>
      <c r="D42" s="16" t="n">
        <v>4000</v>
      </c>
      <c r="E42" s="17" t="n">
        <v>29.95</v>
      </c>
      <c r="F42" s="17" t="n">
        <v>17.02</v>
      </c>
      <c r="G42" s="16" t="n">
        <v>4000</v>
      </c>
      <c r="H42" s="16" t="n">
        <v>200</v>
      </c>
      <c r="I42" s="17" t="n">
        <v>235</v>
      </c>
      <c r="J42" s="17" t="n">
        <v>11.8</v>
      </c>
      <c r="K42" s="3" t="n">
        <v>1</v>
      </c>
      <c r="L42" s="3" t="inlineStr">
        <is>
          <t>2</t>
        </is>
      </c>
      <c r="M42" s="3" t="n">
        <v>35.172951</v>
      </c>
      <c r="N42" s="3" t="n">
        <v>129.131588</v>
      </c>
      <c r="O42" s="3" t="inlineStr">
        <is>
          <t>25년이내, 융자금없는, 역세권, 1층</t>
        </is>
      </c>
      <c r="P42" s="3" t="inlineStr">
        <is>
          <t>굿모닝공인</t>
        </is>
      </c>
      <c r="Q42" s="3" t="inlineStr">
        <is>
          <t>https://m.land.naver.com/article/info/2328863842</t>
        </is>
      </c>
      <c r="R42" s="3">
        <f>IF(M41=M42,IF(F41=F42,IF(H41=H42,1,0),0),0)</f>
        <v/>
      </c>
    </row>
    <row r="43">
      <c r="A43" s="3" t="inlineStr">
        <is>
          <t>2330194952</t>
        </is>
      </c>
      <c r="B43" s="3" t="inlineStr">
        <is>
          <t>상가</t>
        </is>
      </c>
      <c r="C43" s="3" t="inlineStr">
        <is>
          <t>월세</t>
        </is>
      </c>
      <c r="D43" s="16" t="n">
        <v>4000</v>
      </c>
      <c r="E43" s="17" t="n">
        <v>29.95</v>
      </c>
      <c r="F43" s="17" t="n">
        <v>16.94</v>
      </c>
      <c r="G43" s="16" t="n">
        <v>4000</v>
      </c>
      <c r="H43" s="16" t="n">
        <v>200</v>
      </c>
      <c r="I43" s="17" t="n">
        <v>236.1</v>
      </c>
      <c r="J43" s="17" t="n">
        <v>11.8</v>
      </c>
      <c r="K43" s="3" t="n">
        <v>1</v>
      </c>
      <c r="L43" s="3" t="inlineStr">
        <is>
          <t>5</t>
        </is>
      </c>
      <c r="M43" s="3" t="n">
        <v>35.172951</v>
      </c>
      <c r="N43" s="3" t="n">
        <v>129.131588</v>
      </c>
      <c r="O43" s="3" t="inlineStr">
        <is>
          <t>25년이내, 역세권, 1층, 관리비20만원이하</t>
        </is>
      </c>
      <c r="P43" s="3" t="inlineStr">
        <is>
          <t>센텀21세기공인중개사사무소</t>
        </is>
      </c>
      <c r="Q43" s="3" t="inlineStr">
        <is>
          <t>https://m.land.naver.com/article/info/2330194952</t>
        </is>
      </c>
      <c r="R43" s="3">
        <f>IF(M42=M43,IF(F42=F43,IF(H42=H43,1,0),0),0)</f>
        <v/>
      </c>
    </row>
    <row r="44" hidden="1">
      <c r="A44" s="3" t="inlineStr">
        <is>
          <t>2330510197</t>
        </is>
      </c>
      <c r="B44" s="3" t="inlineStr">
        <is>
          <t>상가</t>
        </is>
      </c>
      <c r="C44" s="3" t="inlineStr">
        <is>
          <t>월세</t>
        </is>
      </c>
      <c r="D44" s="16" t="n">
        <v>3000</v>
      </c>
      <c r="E44" s="17" t="n">
        <v>26.62</v>
      </c>
      <c r="F44" s="17" t="n">
        <v>15.24</v>
      </c>
      <c r="G44" s="16" t="n">
        <v>3000</v>
      </c>
      <c r="H44" s="16" t="n">
        <v>180</v>
      </c>
      <c r="I44" s="17" t="n">
        <v>196.9</v>
      </c>
      <c r="J44" s="17" t="n">
        <v>11.8</v>
      </c>
      <c r="K44" s="3" t="n">
        <v>2</v>
      </c>
      <c r="L44" s="3" t="inlineStr">
        <is>
          <t>37</t>
        </is>
      </c>
      <c r="M44" s="3" t="n">
        <v>35.171447</v>
      </c>
      <c r="N44" s="3" t="n">
        <v>129.131428</v>
      </c>
      <c r="O44" s="3" t="inlineStr">
        <is>
          <t>15년이내, 융자금없는, 역세권, 지상층(1층제외)</t>
        </is>
      </c>
      <c r="P44" s="3" t="inlineStr">
        <is>
          <t>금강공인중개사사무소</t>
        </is>
      </c>
      <c r="Q44" s="3" t="inlineStr">
        <is>
          <t>https://m.land.naver.com/article/info/2330510197</t>
        </is>
      </c>
      <c r="R44" s="3">
        <f>IF(M43=M44,IF(F43=F44,IF(H43=H44,1,0),0),0)</f>
        <v/>
      </c>
    </row>
    <row r="45">
      <c r="A45" s="3" t="inlineStr">
        <is>
          <t>2329853231</t>
        </is>
      </c>
      <c r="B45" s="3" t="inlineStr">
        <is>
          <t>상가</t>
        </is>
      </c>
      <c r="C45" s="3" t="inlineStr">
        <is>
          <t>월세</t>
        </is>
      </c>
      <c r="D45" s="16" t="n">
        <v>4000</v>
      </c>
      <c r="E45" s="17" t="n">
        <v>29.95</v>
      </c>
      <c r="F45" s="17" t="n">
        <v>17.02</v>
      </c>
      <c r="G45" s="16" t="n">
        <v>4000</v>
      </c>
      <c r="H45" s="16" t="n">
        <v>200</v>
      </c>
      <c r="I45" s="17" t="n">
        <v>235</v>
      </c>
      <c r="J45" s="17" t="n">
        <v>11.8</v>
      </c>
      <c r="K45" s="3" t="n">
        <v>1</v>
      </c>
      <c r="L45" s="3" t="inlineStr">
        <is>
          <t>5</t>
        </is>
      </c>
      <c r="M45" s="3" t="n">
        <v>35.172951</v>
      </c>
      <c r="N45" s="3" t="n">
        <v>129.131588</v>
      </c>
      <c r="O45" s="3" t="inlineStr">
        <is>
          <t>25년이내, 융자금적은, 역세권, 1층</t>
        </is>
      </c>
      <c r="P45" s="3" t="inlineStr">
        <is>
          <t>주식회사 한결부동산중개법인</t>
        </is>
      </c>
      <c r="Q45" s="3" t="inlineStr">
        <is>
          <t>https://m.land.naver.com/article/info/2329853231</t>
        </is>
      </c>
      <c r="R45" s="3">
        <f>IF(M44=M45,IF(F44=F45,IF(H44=H45,1,0),0),0)</f>
        <v/>
      </c>
    </row>
    <row r="46">
      <c r="A46" s="3" t="inlineStr">
        <is>
          <t>2328657661</t>
        </is>
      </c>
      <c r="B46" s="3" t="inlineStr">
        <is>
          <t>상가</t>
        </is>
      </c>
      <c r="C46" s="3" t="inlineStr">
        <is>
          <t>월세</t>
        </is>
      </c>
      <c r="D46" s="16" t="n">
        <v>5000</v>
      </c>
      <c r="E46" s="17" t="n">
        <v>20.27</v>
      </c>
      <c r="F46" s="17" t="n">
        <v>20.42</v>
      </c>
      <c r="G46" s="16" t="n">
        <v>5000</v>
      </c>
      <c r="H46" s="16" t="n">
        <v>240</v>
      </c>
      <c r="I46" s="17" t="n">
        <v>244.9</v>
      </c>
      <c r="J46" s="17" t="n">
        <v>11.8</v>
      </c>
      <c r="K46" s="3" t="n">
        <v>1</v>
      </c>
      <c r="L46" s="3" t="inlineStr">
        <is>
          <t>3</t>
        </is>
      </c>
      <c r="M46" s="3" t="n">
        <v>35.176601</v>
      </c>
      <c r="N46" s="3" t="n">
        <v>129.12644</v>
      </c>
      <c r="O46" s="3" t="inlineStr">
        <is>
          <t>25년이내, 융자금없는, 역세권, 1층</t>
        </is>
      </c>
      <c r="P46" s="3" t="inlineStr">
        <is>
          <t>모두드림부동산중개</t>
        </is>
      </c>
      <c r="Q46" s="3" t="inlineStr">
        <is>
          <t>https://m.land.naver.com/article/info/2328657661</t>
        </is>
      </c>
      <c r="R46" s="3">
        <f>IF(M45=M46,IF(F45=F46,IF(H45=H46,1,0),0),0)</f>
        <v/>
      </c>
    </row>
    <row r="47">
      <c r="A47" s="3" t="inlineStr">
        <is>
          <t>2331200083</t>
        </is>
      </c>
      <c r="B47" s="3" t="inlineStr">
        <is>
          <t>상가</t>
        </is>
      </c>
      <c r="C47" s="3" t="inlineStr">
        <is>
          <t>월세</t>
        </is>
      </c>
      <c r="D47" s="16" t="n">
        <v>4000</v>
      </c>
      <c r="E47" s="17" t="n">
        <v>49</v>
      </c>
      <c r="F47" s="17" t="n">
        <v>26.24</v>
      </c>
      <c r="G47" s="16" t="n">
        <v>4000</v>
      </c>
      <c r="H47" s="16" t="n">
        <v>280</v>
      </c>
      <c r="I47" s="17" t="n">
        <v>152.4</v>
      </c>
      <c r="J47" s="17" t="n">
        <v>10.7</v>
      </c>
      <c r="K47" s="3" t="n">
        <v>1</v>
      </c>
      <c r="L47" s="3" t="inlineStr">
        <is>
          <t>9</t>
        </is>
      </c>
      <c r="M47" s="3" t="n">
        <v>35.172463</v>
      </c>
      <c r="N47" s="3" t="n">
        <v>129.130972</v>
      </c>
      <c r="O47" s="3" t="inlineStr">
        <is>
          <t>15년이내, 역세권, 1층, 주차가능</t>
        </is>
      </c>
      <c r="P47" s="3" t="inlineStr">
        <is>
          <t>벽산클래스원공인중개사사무소</t>
        </is>
      </c>
      <c r="Q47" s="3" t="inlineStr">
        <is>
          <t>https://m.land.naver.com/article/info/2331200083</t>
        </is>
      </c>
      <c r="R47" s="3">
        <f>IF(M46=M47,IF(F46=F47,IF(H46=H47,1,0),0),0)</f>
        <v/>
      </c>
    </row>
    <row r="48">
      <c r="A48" s="3" t="inlineStr">
        <is>
          <t>2329502290</t>
        </is>
      </c>
      <c r="B48" s="3" t="inlineStr">
        <is>
          <t>상가</t>
        </is>
      </c>
      <c r="C48" s="3" t="inlineStr">
        <is>
          <t>월세</t>
        </is>
      </c>
      <c r="D48" s="16" t="n">
        <v>2000</v>
      </c>
      <c r="E48" s="17" t="n">
        <v>34.48</v>
      </c>
      <c r="F48" s="17" t="n">
        <v>17.48</v>
      </c>
      <c r="G48" s="16" t="n">
        <v>2000</v>
      </c>
      <c r="H48" s="16" t="n">
        <v>180</v>
      </c>
      <c r="I48" s="17" t="n">
        <v>114.4</v>
      </c>
      <c r="J48" s="17" t="n">
        <v>10.3</v>
      </c>
      <c r="K48" s="3" t="n">
        <v>1</v>
      </c>
      <c r="L48" s="3" t="inlineStr">
        <is>
          <t>28</t>
        </is>
      </c>
      <c r="M48" s="3" t="n">
        <v>35.171749</v>
      </c>
      <c r="N48" s="3" t="n">
        <v>129.128558</v>
      </c>
      <c r="O48" s="3" t="inlineStr">
        <is>
          <t>15년이내, 융자금없는, 역세권, 1층</t>
        </is>
      </c>
      <c r="P48" s="3" t="inlineStr">
        <is>
          <t>WM센텀부동산중개사무소</t>
        </is>
      </c>
      <c r="Q48" s="3" t="inlineStr">
        <is>
          <t>https://m.land.naver.com/article/info/2329502290</t>
        </is>
      </c>
      <c r="R48" s="3">
        <f>IF(M47=M48,IF(F47=F48,IF(H47=H48,1,0),0),0)</f>
        <v/>
      </c>
    </row>
    <row r="49" hidden="1">
      <c r="A49" s="3" t="inlineStr">
        <is>
          <t>2332053981</t>
        </is>
      </c>
      <c r="B49" s="3" t="inlineStr">
        <is>
          <t>상가</t>
        </is>
      </c>
      <c r="C49" s="3" t="inlineStr">
        <is>
          <t>월세</t>
        </is>
      </c>
      <c r="D49" s="16" t="n">
        <v>10000</v>
      </c>
      <c r="E49" s="17" t="n">
        <v>115.25</v>
      </c>
      <c r="F49" s="17" t="n">
        <v>82.40000000000001</v>
      </c>
      <c r="G49" s="16" t="n">
        <v>10000</v>
      </c>
      <c r="H49" s="16" t="n">
        <v>850</v>
      </c>
      <c r="I49" s="17" t="n">
        <v>121.4</v>
      </c>
      <c r="J49" s="17" t="n">
        <v>10.3</v>
      </c>
      <c r="K49" s="3" t="n">
        <v>12</v>
      </c>
      <c r="L49" s="3" t="inlineStr">
        <is>
          <t>12</t>
        </is>
      </c>
      <c r="M49" s="3" t="n">
        <v>35.173601</v>
      </c>
      <c r="N49" s="3" t="n">
        <v>129.129178</v>
      </c>
      <c r="O49" s="3" t="inlineStr">
        <is>
          <t>15년이내, 융자금없는, 고층, 주차가능</t>
        </is>
      </c>
      <c r="P49" s="3" t="inlineStr">
        <is>
          <t>바른부동산공인중개사사무소</t>
        </is>
      </c>
      <c r="Q49" s="3" t="inlineStr">
        <is>
          <t>https://m.land.naver.com/article/info/2332053981</t>
        </is>
      </c>
      <c r="R49" s="3">
        <f>IF(M48=M49,IF(F48=F49,IF(H48=H49,1,0),0),0)</f>
        <v/>
      </c>
    </row>
    <row r="50" hidden="1">
      <c r="A50" s="3" t="inlineStr">
        <is>
          <t>2328879106</t>
        </is>
      </c>
      <c r="B50" s="3" t="inlineStr">
        <is>
          <t>사무실</t>
        </is>
      </c>
      <c r="C50" s="3" t="inlineStr">
        <is>
          <t>월세</t>
        </is>
      </c>
      <c r="D50" s="16" t="n">
        <v>15000</v>
      </c>
      <c r="E50" s="17" t="n">
        <v>104.66</v>
      </c>
      <c r="F50" s="17" t="n">
        <v>58.85</v>
      </c>
      <c r="G50" s="16" t="n">
        <v>15000</v>
      </c>
      <c r="H50" s="16" t="n">
        <v>600</v>
      </c>
      <c r="I50" s="17" t="n">
        <v>254.9</v>
      </c>
      <c r="J50" s="17" t="n">
        <v>10.2</v>
      </c>
      <c r="K50" s="3" t="n">
        <v>2</v>
      </c>
      <c r="L50" s="3" t="inlineStr">
        <is>
          <t>11</t>
        </is>
      </c>
      <c r="M50" s="3" t="n">
        <v>35.173801</v>
      </c>
      <c r="N50" s="3" t="n">
        <v>129.12881</v>
      </c>
      <c r="O50" s="3" t="inlineStr">
        <is>
          <t>15년이내, 융자금적은, 지상층(1층제외), 주차가능</t>
        </is>
      </c>
      <c r="P50" s="3" t="inlineStr">
        <is>
          <t>리스트부동산중개</t>
        </is>
      </c>
      <c r="Q50" s="3" t="inlineStr">
        <is>
          <t>https://m.land.naver.com/article/info/2328879106</t>
        </is>
      </c>
      <c r="R50" s="3">
        <f>IF(M49=M50,IF(F49=F50,IF(H49=H50,1,0),0),0)</f>
        <v/>
      </c>
    </row>
    <row r="51" hidden="1">
      <c r="A51" s="3" t="inlineStr">
        <is>
          <t>2332051486</t>
        </is>
      </c>
      <c r="B51" s="3" t="inlineStr">
        <is>
          <t>상가</t>
        </is>
      </c>
      <c r="C51" s="3" t="inlineStr">
        <is>
          <t>월세</t>
        </is>
      </c>
      <c r="D51" s="16" t="n">
        <v>15000</v>
      </c>
      <c r="E51" s="17" t="n">
        <v>104.66</v>
      </c>
      <c r="F51" s="17" t="n">
        <v>58.84</v>
      </c>
      <c r="G51" s="16" t="n">
        <v>15000</v>
      </c>
      <c r="H51" s="16" t="n">
        <v>600</v>
      </c>
      <c r="I51" s="17" t="n">
        <v>254.9</v>
      </c>
      <c r="J51" s="17" t="n">
        <v>10.2</v>
      </c>
      <c r="K51" s="3" t="n">
        <v>2</v>
      </c>
      <c r="L51" s="3" t="inlineStr">
        <is>
          <t>11</t>
        </is>
      </c>
      <c r="M51" s="3" t="n">
        <v>35.173801</v>
      </c>
      <c r="N51" s="3" t="n">
        <v>129.12881</v>
      </c>
      <c r="O51" s="3" t="inlineStr">
        <is>
          <t>15년이내, 지상층(1층제외), 주차가능, 북향</t>
        </is>
      </c>
      <c r="P51" s="3" t="inlineStr">
        <is>
          <t>센텀트럼프공인중개사사무소</t>
        </is>
      </c>
      <c r="Q51" s="3" t="inlineStr">
        <is>
          <t>https://m.land.naver.com/article/info/2332051486</t>
        </is>
      </c>
      <c r="R51" s="3">
        <f>IF(#REF!=M51,IF(#REF!=F51,IF(#REF!=H51,1,0),0),0)</f>
        <v/>
      </c>
    </row>
    <row r="52" hidden="1">
      <c r="A52" s="3" t="inlineStr">
        <is>
          <t>2331241510</t>
        </is>
      </c>
      <c r="B52" s="3" t="inlineStr">
        <is>
          <t>사무실</t>
        </is>
      </c>
      <c r="C52" s="3" t="inlineStr">
        <is>
          <t>월세</t>
        </is>
      </c>
      <c r="D52" s="16" t="n">
        <v>15000</v>
      </c>
      <c r="E52" s="17" t="n">
        <v>104.66</v>
      </c>
      <c r="F52" s="17" t="n">
        <v>58.85</v>
      </c>
      <c r="G52" s="16" t="n">
        <v>15000</v>
      </c>
      <c r="H52" s="16" t="n">
        <v>600</v>
      </c>
      <c r="I52" s="17" t="n">
        <v>254.9</v>
      </c>
      <c r="J52" s="17" t="n">
        <v>10.2</v>
      </c>
      <c r="K52" s="3" t="n">
        <v>2</v>
      </c>
      <c r="L52" s="3" t="inlineStr">
        <is>
          <t>11</t>
        </is>
      </c>
      <c r="M52" s="3" t="n">
        <v>35.173801</v>
      </c>
      <c r="N52" s="3" t="n">
        <v>129.12881</v>
      </c>
      <c r="O52" s="3" t="inlineStr">
        <is>
          <t>15년이내, 융자금없는, 지상층(1층제외), 주차가능</t>
        </is>
      </c>
      <c r="P52" s="3" t="inlineStr">
        <is>
          <t>WM센텀부동산중개사무소</t>
        </is>
      </c>
      <c r="Q52" s="3" t="inlineStr">
        <is>
          <t>https://m.land.naver.com/article/info/2331241510</t>
        </is>
      </c>
      <c r="R52" s="3">
        <f>IF(M51=M52,IF(F51=F52,IF(H51=H52,1,0),0),0)</f>
        <v/>
      </c>
    </row>
    <row r="53" hidden="1">
      <c r="A53" s="3" t="inlineStr">
        <is>
          <t>2332049753</t>
        </is>
      </c>
      <c r="B53" s="3" t="inlineStr">
        <is>
          <t>상가</t>
        </is>
      </c>
      <c r="C53" s="3" t="inlineStr">
        <is>
          <t>월세</t>
        </is>
      </c>
      <c r="D53" s="16" t="n">
        <v>4000</v>
      </c>
      <c r="E53" s="17" t="n">
        <v>49</v>
      </c>
      <c r="F53" s="17" t="n">
        <v>26.24</v>
      </c>
      <c r="G53" s="16" t="n">
        <v>4000</v>
      </c>
      <c r="H53" s="16" t="n">
        <v>260</v>
      </c>
      <c r="I53" s="17" t="n">
        <v>152.4</v>
      </c>
      <c r="J53" s="17" t="n">
        <v>9.9</v>
      </c>
      <c r="K53" s="3" t="n">
        <v>1</v>
      </c>
      <c r="L53" s="3" t="inlineStr">
        <is>
          <t>9</t>
        </is>
      </c>
      <c r="M53" s="3" t="n">
        <v>35.172463</v>
      </c>
      <c r="N53" s="3" t="n">
        <v>129.130972</v>
      </c>
      <c r="O53" s="3" t="inlineStr">
        <is>
          <t>15년이내, 융자금없는, 역세권, 1층</t>
        </is>
      </c>
      <c r="P53" s="3" t="inlineStr">
        <is>
          <t>센텀트럼프공인중개사사무소</t>
        </is>
      </c>
      <c r="Q53" s="3" t="inlineStr">
        <is>
          <t>https://m.land.naver.com/article/info/2332049753</t>
        </is>
      </c>
      <c r="R53" s="3">
        <f>IF(#REF!=M53,IF(#REF!=F53,IF(#REF!=H53,1,0),0),0)</f>
        <v/>
      </c>
    </row>
    <row r="54">
      <c r="A54" s="3" t="inlineStr">
        <is>
          <t>2328864099</t>
        </is>
      </c>
      <c r="B54" s="3" t="inlineStr">
        <is>
          <t>상가</t>
        </is>
      </c>
      <c r="C54" s="3" t="inlineStr">
        <is>
          <t>월세</t>
        </is>
      </c>
      <c r="D54" s="16" t="n">
        <v>4000</v>
      </c>
      <c r="E54" s="17" t="n">
        <v>35.7</v>
      </c>
      <c r="F54" s="17" t="n">
        <v>20.2</v>
      </c>
      <c r="G54" s="16" t="n">
        <v>4000</v>
      </c>
      <c r="H54" s="16" t="n">
        <v>200</v>
      </c>
      <c r="I54" s="17" t="n">
        <v>198</v>
      </c>
      <c r="J54" s="17" t="n">
        <v>9.9</v>
      </c>
      <c r="K54" s="3" t="n">
        <v>1</v>
      </c>
      <c r="L54" s="3" t="inlineStr">
        <is>
          <t>5</t>
        </is>
      </c>
      <c r="M54" s="3" t="n">
        <v>35.172951</v>
      </c>
      <c r="N54" s="3" t="n">
        <v>129.131588</v>
      </c>
      <c r="O54" s="3" t="inlineStr">
        <is>
          <t>25년이내, 융자금없는, 역세권, 1층</t>
        </is>
      </c>
      <c r="P54" s="3" t="inlineStr">
        <is>
          <t>굿모닝공인</t>
        </is>
      </c>
      <c r="Q54" s="3" t="inlineStr">
        <is>
          <t>https://m.land.naver.com/article/info/2328864099</t>
        </is>
      </c>
      <c r="R54" s="3">
        <f>IF(M53=M54,IF(F53=F54,IF(H53=H54,1,0),0),0)</f>
        <v/>
      </c>
    </row>
    <row r="55" hidden="1">
      <c r="A55" s="3" t="inlineStr">
        <is>
          <t>2329363053</t>
        </is>
      </c>
      <c r="B55" s="3" t="inlineStr">
        <is>
          <t>상가</t>
        </is>
      </c>
      <c r="C55" s="3" t="inlineStr">
        <is>
          <t>월세</t>
        </is>
      </c>
      <c r="D55" s="16" t="n">
        <v>5000</v>
      </c>
      <c r="E55" s="17" t="n">
        <v>26.62</v>
      </c>
      <c r="F55" s="17" t="n">
        <v>15.22</v>
      </c>
      <c r="G55" s="16" t="n">
        <v>5000</v>
      </c>
      <c r="H55" s="16" t="n">
        <v>150</v>
      </c>
      <c r="I55" s="17" t="n">
        <v>328.5</v>
      </c>
      <c r="J55" s="17" t="n">
        <v>9.9</v>
      </c>
      <c r="K55" s="3" t="n">
        <v>2</v>
      </c>
      <c r="L55" s="3" t="inlineStr">
        <is>
          <t>2</t>
        </is>
      </c>
      <c r="M55" s="3" t="n">
        <v>35.171447</v>
      </c>
      <c r="N55" s="3" t="n">
        <v>129.131428</v>
      </c>
      <c r="O55" s="3" t="inlineStr">
        <is>
          <t>15년이내, 융자금없는, 역세권, 고층</t>
        </is>
      </c>
      <c r="P55" s="3" t="inlineStr">
        <is>
          <t>월드스타부동산중개</t>
        </is>
      </c>
      <c r="Q55" s="3" t="inlineStr">
        <is>
          <t>https://m.land.naver.com/article/info/2329363053</t>
        </is>
      </c>
      <c r="R55" s="3">
        <f>IF(M54=M55,IF(F54=F55,IF(H54=H55,1,0),0),0)</f>
        <v/>
      </c>
    </row>
    <row r="56">
      <c r="A56" s="3" t="inlineStr">
        <is>
          <t>2332390574</t>
        </is>
      </c>
      <c r="B56" s="3" t="inlineStr">
        <is>
          <t>상가</t>
        </is>
      </c>
      <c r="C56" s="3" t="inlineStr">
        <is>
          <t>월세</t>
        </is>
      </c>
      <c r="D56" s="16" t="n">
        <v>4000</v>
      </c>
      <c r="E56" s="17" t="n">
        <v>33.27</v>
      </c>
      <c r="F56" s="17" t="n">
        <v>20.2</v>
      </c>
      <c r="G56" s="16" t="n">
        <v>4000</v>
      </c>
      <c r="H56" s="16" t="n">
        <v>200</v>
      </c>
      <c r="I56" s="17" t="n">
        <v>198</v>
      </c>
      <c r="J56" s="17" t="n">
        <v>9.9</v>
      </c>
      <c r="K56" s="3" t="n">
        <v>1</v>
      </c>
      <c r="L56" s="3" t="inlineStr">
        <is>
          <t>5</t>
        </is>
      </c>
      <c r="M56" s="3" t="n">
        <v>35.172951</v>
      </c>
      <c r="N56" s="3" t="n">
        <v>129.131588</v>
      </c>
      <c r="O56" s="3" t="inlineStr">
        <is>
          <t>25년이내, 융자금없는, 역세권, 1층</t>
        </is>
      </c>
      <c r="P56" s="3" t="inlineStr">
        <is>
          <t>(주)미래부동산중개법인</t>
        </is>
      </c>
      <c r="Q56" s="3" t="inlineStr">
        <is>
          <t>https://m.land.naver.com/article/info/2332390574</t>
        </is>
      </c>
      <c r="R56" s="3">
        <f>IF(M55=M56,IF(F55=F56,IF(H55=H56,1,0),0),0)</f>
        <v/>
      </c>
    </row>
    <row r="57" hidden="1">
      <c r="A57" s="3" t="inlineStr">
        <is>
          <t>2329910078</t>
        </is>
      </c>
      <c r="B57" s="3" t="inlineStr">
        <is>
          <t>상가</t>
        </is>
      </c>
      <c r="C57" s="3" t="inlineStr">
        <is>
          <t>월세</t>
        </is>
      </c>
      <c r="D57" s="16" t="n">
        <v>10000</v>
      </c>
      <c r="E57" s="17" t="n">
        <v>69.58</v>
      </c>
      <c r="F57" s="17" t="n">
        <v>42.53</v>
      </c>
      <c r="G57" s="16" t="n">
        <v>10000</v>
      </c>
      <c r="H57" s="16" t="n">
        <v>400</v>
      </c>
      <c r="I57" s="17" t="n">
        <v>235.1</v>
      </c>
      <c r="J57" s="17" t="n">
        <v>9.4</v>
      </c>
      <c r="K57" s="3" t="n">
        <v>1</v>
      </c>
      <c r="L57" s="3" t="inlineStr">
        <is>
          <t>11</t>
        </is>
      </c>
      <c r="M57" s="3" t="n">
        <v>35.173801</v>
      </c>
      <c r="N57" s="3" t="n">
        <v>129.12881</v>
      </c>
      <c r="O57" s="3" t="inlineStr">
        <is>
          <t>15년이내, 융자금없는, 1층, 주차가능</t>
        </is>
      </c>
      <c r="P57" s="3" t="inlineStr">
        <is>
          <t>금강공인중개사사무소</t>
        </is>
      </c>
      <c r="Q57" s="3" t="inlineStr">
        <is>
          <t>https://m.land.naver.com/article/info/2329910078</t>
        </is>
      </c>
      <c r="R57" s="3">
        <f>IF(#REF!=M57,IF(#REF!=F57,IF(#REF!=H57,1,0),0),0)</f>
        <v/>
      </c>
    </row>
    <row r="58" hidden="1">
      <c r="A58" s="3" t="inlineStr">
        <is>
          <t>2331486256</t>
        </is>
      </c>
      <c r="B58" s="3" t="inlineStr">
        <is>
          <t>사무실</t>
        </is>
      </c>
      <c r="C58" s="3" t="inlineStr">
        <is>
          <t>월세</t>
        </is>
      </c>
      <c r="D58" s="16" t="n">
        <v>3000</v>
      </c>
      <c r="E58" s="17" t="n">
        <v>75.31999999999999</v>
      </c>
      <c r="F58" s="17" t="n">
        <v>39.14</v>
      </c>
      <c r="G58" s="16" t="n">
        <v>3000</v>
      </c>
      <c r="H58" s="16" t="n">
        <v>350</v>
      </c>
      <c r="I58" s="17" t="n">
        <v>76.59999999999999</v>
      </c>
      <c r="J58" s="17" t="n">
        <v>8.9</v>
      </c>
      <c r="K58" s="3" t="n">
        <v>18</v>
      </c>
      <c r="L58" s="3" t="inlineStr">
        <is>
          <t>28</t>
        </is>
      </c>
      <c r="M58" s="3" t="n">
        <v>35.171749</v>
      </c>
      <c r="N58" s="3" t="n">
        <v>129.128558</v>
      </c>
      <c r="O58" s="3" t="inlineStr">
        <is>
          <t>15년이내, 융자금없는, 역세권, 중층</t>
        </is>
      </c>
      <c r="P58" s="3" t="inlineStr">
        <is>
          <t>굿모닝센텀공인중개사</t>
        </is>
      </c>
      <c r="Q58" s="3" t="inlineStr">
        <is>
          <t>https://m.land.naver.com/article/info/2331486256</t>
        </is>
      </c>
      <c r="R58" s="3">
        <f>IF(#REF!=M58,IF(#REF!=F58,IF(#REF!=H58,1,0),0),0)</f>
        <v/>
      </c>
    </row>
    <row r="59" hidden="1">
      <c r="A59" s="3" t="inlineStr">
        <is>
          <t>2329156409</t>
        </is>
      </c>
      <c r="B59" s="3" t="inlineStr">
        <is>
          <t>사무실</t>
        </is>
      </c>
      <c r="C59" s="3" t="inlineStr">
        <is>
          <t>월세</t>
        </is>
      </c>
      <c r="D59" s="16" t="n">
        <v>3000</v>
      </c>
      <c r="E59" s="17" t="n">
        <v>44.47</v>
      </c>
      <c r="F59" s="17" t="n">
        <v>23.16</v>
      </c>
      <c r="G59" s="16" t="n">
        <v>3000</v>
      </c>
      <c r="H59" s="16" t="n">
        <v>200</v>
      </c>
      <c r="I59" s="17" t="n">
        <v>129.5</v>
      </c>
      <c r="J59" s="17" t="n">
        <v>8.6</v>
      </c>
      <c r="K59" s="3" t="n">
        <v>20</v>
      </c>
      <c r="L59" s="3" t="inlineStr">
        <is>
          <t>28</t>
        </is>
      </c>
      <c r="M59" s="3" t="n">
        <v>35.171749</v>
      </c>
      <c r="N59" s="3" t="n">
        <v>129.128558</v>
      </c>
      <c r="O59" s="3" t="inlineStr">
        <is>
          <t>15년이내, 융자금적은, 역세권, 고층</t>
        </is>
      </c>
      <c r="P59" s="3" t="inlineStr">
        <is>
          <t>한솔공인중개사사무소</t>
        </is>
      </c>
      <c r="Q59" s="3" t="inlineStr">
        <is>
          <t>https://m.land.naver.com/article/info/2329156409</t>
        </is>
      </c>
      <c r="R59" s="3">
        <f>IF(#REF!=M59,IF(#REF!=F59,IF(#REF!=H59,1,0),0),0)</f>
        <v/>
      </c>
    </row>
    <row r="60" hidden="1">
      <c r="A60" s="3" t="inlineStr">
        <is>
          <t>2330642529</t>
        </is>
      </c>
      <c r="B60" s="3" t="inlineStr">
        <is>
          <t>사무실</t>
        </is>
      </c>
      <c r="C60" s="3" t="inlineStr">
        <is>
          <t>월세</t>
        </is>
      </c>
      <c r="D60" s="16" t="n">
        <v>3000</v>
      </c>
      <c r="E60" s="17" t="n">
        <v>61.41</v>
      </c>
      <c r="F60" s="17" t="n">
        <v>31.28</v>
      </c>
      <c r="G60" s="16" t="n">
        <v>3000</v>
      </c>
      <c r="H60" s="16" t="n">
        <v>270</v>
      </c>
      <c r="I60" s="17" t="n">
        <v>95.90000000000001</v>
      </c>
      <c r="J60" s="17" t="n">
        <v>8.6</v>
      </c>
      <c r="K60" s="3" t="n">
        <v>15</v>
      </c>
      <c r="L60" s="3" t="inlineStr">
        <is>
          <t>15</t>
        </is>
      </c>
      <c r="M60" s="3" t="n">
        <v>35.174648</v>
      </c>
      <c r="N60" s="3" t="n">
        <v>129.127969</v>
      </c>
      <c r="O60" s="3" t="inlineStr">
        <is>
          <t>10년이내, 융자금없는, 고층, 주차가능</t>
        </is>
      </c>
      <c r="P60" s="3" t="inlineStr">
        <is>
          <t>금강공인중개사사무소</t>
        </is>
      </c>
      <c r="Q60" s="3" t="inlineStr">
        <is>
          <t>https://m.land.naver.com/article/info/2330642529</t>
        </is>
      </c>
      <c r="R60" s="3">
        <f>IF(#REF!=M60,IF(#REF!=F60,IF(#REF!=H60,1,0),0),0)</f>
        <v/>
      </c>
    </row>
    <row r="61" hidden="1">
      <c r="A61" s="3" t="inlineStr">
        <is>
          <t>2330411864</t>
        </is>
      </c>
      <c r="B61" s="3" t="inlineStr">
        <is>
          <t>사무실</t>
        </is>
      </c>
      <c r="C61" s="3" t="inlineStr">
        <is>
          <t>월세</t>
        </is>
      </c>
      <c r="D61" s="16" t="n">
        <v>3000</v>
      </c>
      <c r="E61" s="17" t="n">
        <v>61.41</v>
      </c>
      <c r="F61" s="17" t="n">
        <v>31.41</v>
      </c>
      <c r="G61" s="16" t="n">
        <v>3000</v>
      </c>
      <c r="H61" s="16" t="n">
        <v>270</v>
      </c>
      <c r="I61" s="17" t="n">
        <v>95.5</v>
      </c>
      <c r="J61" s="17" t="n">
        <v>8.6</v>
      </c>
      <c r="K61" s="3" t="n">
        <v>15</v>
      </c>
      <c r="L61" s="3" t="inlineStr">
        <is>
          <t>15</t>
        </is>
      </c>
      <c r="M61" s="3" t="n">
        <v>35.174648</v>
      </c>
      <c r="N61" s="3" t="n">
        <v>129.127969</v>
      </c>
      <c r="O61" s="3" t="inlineStr">
        <is>
          <t>10년이내, 융자금없는, 고층, 주차가능</t>
        </is>
      </c>
      <c r="P61" s="3" t="inlineStr">
        <is>
          <t>굿모닝센텀공인중개사</t>
        </is>
      </c>
      <c r="Q61" s="3" t="inlineStr">
        <is>
          <t>https://m.land.naver.com/article/info/2330411864</t>
        </is>
      </c>
      <c r="R61" s="3">
        <f>IF(M60=M61,IF(F60=F61,IF(H60=H61,1,0),0),0)</f>
        <v/>
      </c>
    </row>
    <row r="62" hidden="1">
      <c r="A62" s="3" t="inlineStr">
        <is>
          <t>2330495224</t>
        </is>
      </c>
      <c r="B62" s="3" t="inlineStr">
        <is>
          <t>사무실</t>
        </is>
      </c>
      <c r="C62" s="3" t="inlineStr">
        <is>
          <t>월세</t>
        </is>
      </c>
      <c r="D62" s="16" t="n">
        <v>2000</v>
      </c>
      <c r="E62" s="17" t="n">
        <v>44.47</v>
      </c>
      <c r="F62" s="17" t="n">
        <v>23.16</v>
      </c>
      <c r="G62" s="16" t="n">
        <v>2000</v>
      </c>
      <c r="H62" s="16" t="n">
        <v>200</v>
      </c>
      <c r="I62" s="17" t="n">
        <v>86.40000000000001</v>
      </c>
      <c r="J62" s="17" t="n">
        <v>8.6</v>
      </c>
      <c r="K62" s="3" t="n">
        <v>13</v>
      </c>
      <c r="L62" s="3" t="inlineStr">
        <is>
          <t>28</t>
        </is>
      </c>
      <c r="M62" s="3" t="n">
        <v>35.171749</v>
      </c>
      <c r="N62" s="3" t="n">
        <v>129.128558</v>
      </c>
      <c r="O62" s="3" t="inlineStr">
        <is>
          <t>15년이내, 융자금없는, 역세권, 중층</t>
        </is>
      </c>
      <c r="P62" s="3" t="inlineStr">
        <is>
          <t>센텀위너스부동산공인중개사사무소</t>
        </is>
      </c>
      <c r="Q62" s="3" t="inlineStr">
        <is>
          <t>https://m.land.naver.com/article/info/2330495224</t>
        </is>
      </c>
      <c r="R62" s="3">
        <f>IF(M61=M62,IF(F61=F62,IF(H61=H62,1,0),0),0)</f>
        <v/>
      </c>
    </row>
    <row r="63" hidden="1">
      <c r="A63" s="3" t="inlineStr">
        <is>
          <t>2331220687</t>
        </is>
      </c>
      <c r="B63" s="3" t="inlineStr">
        <is>
          <t>사무실</t>
        </is>
      </c>
      <c r="C63" s="3" t="inlineStr">
        <is>
          <t>월세</t>
        </is>
      </c>
      <c r="D63" s="16" t="n">
        <v>3000</v>
      </c>
      <c r="E63" s="17" t="n">
        <v>61.41</v>
      </c>
      <c r="F63" s="17" t="n">
        <v>31.28</v>
      </c>
      <c r="G63" s="16" t="n">
        <v>3000</v>
      </c>
      <c r="H63" s="16" t="n">
        <v>270</v>
      </c>
      <c r="I63" s="17" t="n">
        <v>95.90000000000001</v>
      </c>
      <c r="J63" s="17" t="n">
        <v>8.6</v>
      </c>
      <c r="K63" s="3" t="n">
        <v>14</v>
      </c>
      <c r="L63" s="3" t="inlineStr">
        <is>
          <t>15</t>
        </is>
      </c>
      <c r="M63" s="3" t="n">
        <v>35.174648</v>
      </c>
      <c r="N63" s="3" t="n">
        <v>129.127969</v>
      </c>
      <c r="O63" s="3" t="inlineStr">
        <is>
          <t>10년이내, 고층, 주차가능, 엘리베이터</t>
        </is>
      </c>
      <c r="P63" s="3" t="inlineStr">
        <is>
          <t>센텀스카이비즈공인중개사사무소</t>
        </is>
      </c>
      <c r="Q63" s="3" t="inlineStr">
        <is>
          <t>https://m.land.naver.com/article/info/2331220687</t>
        </is>
      </c>
      <c r="R63" s="3">
        <f>IF(#REF!=M63,IF(#REF!=F63,IF(#REF!=H63,1,0),0),0)</f>
        <v/>
      </c>
    </row>
    <row r="64" hidden="1">
      <c r="A64" s="3" t="inlineStr">
        <is>
          <t>2328634853</t>
        </is>
      </c>
      <c r="B64" s="3" t="inlineStr">
        <is>
          <t>사무실</t>
        </is>
      </c>
      <c r="C64" s="3" t="inlineStr">
        <is>
          <t>월세</t>
        </is>
      </c>
      <c r="D64" s="16" t="n">
        <v>3000</v>
      </c>
      <c r="E64" s="17" t="n">
        <v>44.47</v>
      </c>
      <c r="F64" s="17" t="n">
        <v>23.16</v>
      </c>
      <c r="G64" s="16" t="n">
        <v>3000</v>
      </c>
      <c r="H64" s="16" t="n">
        <v>200</v>
      </c>
      <c r="I64" s="17" t="n">
        <v>129.5</v>
      </c>
      <c r="J64" s="17" t="n">
        <v>8.6</v>
      </c>
      <c r="K64" s="3" t="n">
        <v>20</v>
      </c>
      <c r="L64" s="3" t="inlineStr">
        <is>
          <t>28</t>
        </is>
      </c>
      <c r="M64" s="3" t="n">
        <v>35.171749</v>
      </c>
      <c r="N64" s="3" t="n">
        <v>129.128558</v>
      </c>
      <c r="O64" s="3" t="inlineStr">
        <is>
          <t>15년이내, 융자금없는, 역세권, 고층</t>
        </is>
      </c>
      <c r="P64" s="3" t="inlineStr">
        <is>
          <t>(주)대광부동산중개법인</t>
        </is>
      </c>
      <c r="Q64" s="3" t="inlineStr">
        <is>
          <t>https://m.land.naver.com/article/info/2328634853</t>
        </is>
      </c>
      <c r="R64" s="3">
        <f>IF(M63=M64,IF(F63=F64,IF(H63=H64,1,0),0),0)</f>
        <v/>
      </c>
    </row>
    <row r="65" hidden="1">
      <c r="A65" s="3" t="inlineStr">
        <is>
          <t>2330748486</t>
        </is>
      </c>
      <c r="B65" s="3" t="inlineStr">
        <is>
          <t>사무실</t>
        </is>
      </c>
      <c r="C65" s="3" t="inlineStr">
        <is>
          <t>월세</t>
        </is>
      </c>
      <c r="D65" s="16" t="n">
        <v>3000</v>
      </c>
      <c r="E65" s="17" t="n">
        <v>61.41</v>
      </c>
      <c r="F65" s="17" t="n">
        <v>31.28</v>
      </c>
      <c r="G65" s="16" t="n">
        <v>3000</v>
      </c>
      <c r="H65" s="16" t="n">
        <v>270</v>
      </c>
      <c r="I65" s="17" t="n">
        <v>95.90000000000001</v>
      </c>
      <c r="J65" s="17" t="n">
        <v>8.6</v>
      </c>
      <c r="K65" s="3" t="n">
        <v>15</v>
      </c>
      <c r="L65" s="3" t="inlineStr">
        <is>
          <t>15</t>
        </is>
      </c>
      <c r="M65" s="3" t="n">
        <v>35.174489</v>
      </c>
      <c r="N65" s="3" t="n">
        <v>129.128352</v>
      </c>
      <c r="O65" s="3" t="inlineStr">
        <is>
          <t>10년이내, 고층, 주차가능, 베란다</t>
        </is>
      </c>
      <c r="P65" s="3" t="inlineStr">
        <is>
          <t>벽산클래스원공인중개사사무소</t>
        </is>
      </c>
      <c r="Q65" s="3" t="inlineStr">
        <is>
          <t>https://m.land.naver.com/article/info/2330748486</t>
        </is>
      </c>
      <c r="R65" s="3">
        <f>IF(#REF!=M65,IF(#REF!=F65,IF(#REF!=H65,1,0),0),0)</f>
        <v/>
      </c>
    </row>
    <row r="66" hidden="1">
      <c r="A66" s="3" t="inlineStr">
        <is>
          <t>2328643920</t>
        </is>
      </c>
      <c r="B66" s="3" t="inlineStr">
        <is>
          <t>상가</t>
        </is>
      </c>
      <c r="C66" s="3" t="inlineStr">
        <is>
          <t>월세</t>
        </is>
      </c>
      <c r="D66" s="16" t="n">
        <v>5000</v>
      </c>
      <c r="E66" s="17" t="n">
        <v>45.07</v>
      </c>
      <c r="F66" s="17" t="n">
        <v>23.89</v>
      </c>
      <c r="G66" s="16" t="n">
        <v>5000</v>
      </c>
      <c r="H66" s="16" t="n">
        <v>200</v>
      </c>
      <c r="I66" s="17" t="n">
        <v>209.3</v>
      </c>
      <c r="J66" s="17" t="n">
        <v>8.4</v>
      </c>
      <c r="K66" s="3" t="n">
        <v>3</v>
      </c>
      <c r="L66" s="3" t="inlineStr">
        <is>
          <t>15</t>
        </is>
      </c>
      <c r="M66" s="3" t="n">
        <v>35.175906</v>
      </c>
      <c r="N66" s="3" t="n">
        <v>129.125669</v>
      </c>
      <c r="O66" s="3" t="inlineStr">
        <is>
          <t>15년이내, 지상층(1층제외), 주차가능, 남동향</t>
        </is>
      </c>
      <c r="P66" s="3" t="inlineStr">
        <is>
          <t>벽산클래스원공인중개사사무소</t>
        </is>
      </c>
      <c r="Q66" s="3" t="inlineStr">
        <is>
          <t>https://m.land.naver.com/article/info/2328643920</t>
        </is>
      </c>
      <c r="R66" s="3">
        <f>IF(M65=M66,IF(F65=F66,IF(H65=H66,1,0),0),0)</f>
        <v/>
      </c>
    </row>
    <row r="67" hidden="1">
      <c r="A67" s="3" t="inlineStr">
        <is>
          <t>2331920606</t>
        </is>
      </c>
      <c r="B67" s="3" t="inlineStr">
        <is>
          <t>상가</t>
        </is>
      </c>
      <c r="C67" s="3" t="inlineStr">
        <is>
          <t>월세</t>
        </is>
      </c>
      <c r="D67" s="16" t="n">
        <v>3000</v>
      </c>
      <c r="E67" s="17" t="n">
        <v>33.58</v>
      </c>
      <c r="F67" s="17" t="n">
        <v>17.15</v>
      </c>
      <c r="G67" s="16" t="n">
        <v>3000</v>
      </c>
      <c r="H67" s="16" t="n">
        <v>140</v>
      </c>
      <c r="I67" s="17" t="n">
        <v>174.9</v>
      </c>
      <c r="J67" s="17" t="n">
        <v>8.199999999999999</v>
      </c>
      <c r="K67" s="3" t="n">
        <v>2</v>
      </c>
      <c r="L67" s="3" t="inlineStr">
        <is>
          <t>24</t>
        </is>
      </c>
      <c r="M67" s="3" t="n">
        <v>35.175537</v>
      </c>
      <c r="N67" s="3" t="n">
        <v>129.125959</v>
      </c>
      <c r="O67" s="3" t="inlineStr">
        <is>
          <t>10년이내, 지상층(1층제외), 주차가능, 엘리베이터</t>
        </is>
      </c>
      <c r="P67" s="3" t="inlineStr">
        <is>
          <t>센텀스카이비즈공인중개사사무소</t>
        </is>
      </c>
      <c r="Q67" s="3" t="inlineStr">
        <is>
          <t>https://m.land.naver.com/article/info/2331920606</t>
        </is>
      </c>
      <c r="R67" s="3">
        <f>IF(M66=M67,IF(F66=F67,IF(H66=H67,1,0),0),0)</f>
        <v/>
      </c>
    </row>
    <row r="68" hidden="1">
      <c r="A68" s="3" t="inlineStr">
        <is>
          <t>2332958208</t>
        </is>
      </c>
      <c r="B68" s="3" t="inlineStr">
        <is>
          <t>사무실</t>
        </is>
      </c>
      <c r="C68" s="3" t="inlineStr">
        <is>
          <t>월세</t>
        </is>
      </c>
      <c r="D68" s="16" t="n">
        <v>10000</v>
      </c>
      <c r="E68" s="17" t="n">
        <v>151.25</v>
      </c>
      <c r="F68" s="17" t="n">
        <v>80.06999999999999</v>
      </c>
      <c r="G68" s="16" t="n">
        <v>10000</v>
      </c>
      <c r="H68" s="16" t="n">
        <v>650</v>
      </c>
      <c r="I68" s="17" t="n">
        <v>124.9</v>
      </c>
      <c r="J68" s="17" t="n">
        <v>8.1</v>
      </c>
      <c r="K68" s="3" t="n">
        <v>4</v>
      </c>
      <c r="L68" s="3" t="inlineStr">
        <is>
          <t>15</t>
        </is>
      </c>
      <c r="M68" s="3" t="n">
        <v>35.175906</v>
      </c>
      <c r="N68" s="3" t="n">
        <v>129.125669</v>
      </c>
      <c r="O68" s="3" t="inlineStr">
        <is>
          <t>15년이내, 지상층(1층제외), 주차가능, 북서향</t>
        </is>
      </c>
      <c r="P68" s="3" t="inlineStr">
        <is>
          <t>벽산클래스원공인중개사사무소</t>
        </is>
      </c>
      <c r="Q68" s="3" t="inlineStr">
        <is>
          <t>https://m.land.naver.com/article/info/2332958208</t>
        </is>
      </c>
      <c r="R68" s="3">
        <f>IF(M67=M68,IF(F67=F68,IF(H67=H68,1,0),0),0)</f>
        <v/>
      </c>
    </row>
    <row r="69" hidden="1">
      <c r="A69" s="3" t="inlineStr">
        <is>
          <t>2332881013</t>
        </is>
      </c>
      <c r="B69" s="3" t="inlineStr">
        <is>
          <t>사무실</t>
        </is>
      </c>
      <c r="C69" s="3" t="inlineStr">
        <is>
          <t>월세</t>
        </is>
      </c>
      <c r="D69" s="16" t="n">
        <v>5000</v>
      </c>
      <c r="E69" s="17" t="n">
        <v>80.47</v>
      </c>
      <c r="F69" s="17" t="n">
        <v>44.53</v>
      </c>
      <c r="G69" s="16" t="n">
        <v>5000</v>
      </c>
      <c r="H69" s="16" t="n">
        <v>350</v>
      </c>
      <c r="I69" s="17" t="n">
        <v>112.3</v>
      </c>
      <c r="J69" s="17" t="n">
        <v>7.9</v>
      </c>
      <c r="K69" s="3" t="n">
        <v>7</v>
      </c>
      <c r="L69" s="3" t="inlineStr">
        <is>
          <t>11</t>
        </is>
      </c>
      <c r="M69" s="3" t="n">
        <v>35.173801</v>
      </c>
      <c r="N69" s="3" t="n">
        <v>129.12881</v>
      </c>
      <c r="O69" s="3" t="inlineStr">
        <is>
          <t>15년이내, 융자금없는, 중층, 주차가능</t>
        </is>
      </c>
      <c r="P69" s="3" t="inlineStr">
        <is>
          <t>센텀위너스부동산공인중개사사무소</t>
        </is>
      </c>
      <c r="Q69" s="3" t="inlineStr">
        <is>
          <t>https://m.land.naver.com/article/info/2332881013</t>
        </is>
      </c>
      <c r="R69" s="3">
        <f>IF(M68=M69,IF(F68=F69,IF(H68=H69,1,0),0),0)</f>
        <v/>
      </c>
    </row>
    <row r="70" hidden="1">
      <c r="A70" s="3" t="inlineStr">
        <is>
          <t>2329780765</t>
        </is>
      </c>
      <c r="B70" s="3" t="inlineStr">
        <is>
          <t>사무실</t>
        </is>
      </c>
      <c r="C70" s="3" t="inlineStr">
        <is>
          <t>월세</t>
        </is>
      </c>
      <c r="D70" s="16" t="n">
        <v>1000</v>
      </c>
      <c r="E70" s="17" t="n">
        <v>23.9</v>
      </c>
      <c r="F70" s="17" t="n">
        <v>12.71</v>
      </c>
      <c r="G70" s="16" t="n">
        <v>1000</v>
      </c>
      <c r="H70" s="16" t="n">
        <v>100</v>
      </c>
      <c r="I70" s="17" t="n">
        <v>78.7</v>
      </c>
      <c r="J70" s="17" t="n">
        <v>7.9</v>
      </c>
      <c r="K70" s="3" t="n">
        <v>6</v>
      </c>
      <c r="L70" s="3" t="inlineStr">
        <is>
          <t>24</t>
        </is>
      </c>
      <c r="M70" s="3" t="n">
        <v>35.175742</v>
      </c>
      <c r="N70" s="3" t="n">
        <v>129.126399</v>
      </c>
      <c r="O70" s="3" t="inlineStr">
        <is>
          <t>15년이내, 융자금없는, 지상층(1층제외), 주차가능</t>
        </is>
      </c>
      <c r="P70" s="3" t="inlineStr">
        <is>
          <t>큐비e센텀부동산공인중개사사무소</t>
        </is>
      </c>
      <c r="Q70" s="3" t="inlineStr">
        <is>
          <t>https://m.land.naver.com/article/info/2329780765</t>
        </is>
      </c>
      <c r="R70" s="3">
        <f>IF(M69=M70,IF(F69=F70,IF(H69=H70,1,0),0),0)</f>
        <v/>
      </c>
    </row>
    <row r="71" hidden="1">
      <c r="A71" s="3" t="inlineStr">
        <is>
          <t>2330056769</t>
        </is>
      </c>
      <c r="B71" s="3" t="inlineStr">
        <is>
          <t>사무실</t>
        </is>
      </c>
      <c r="C71" s="3" t="inlineStr">
        <is>
          <t>월세</t>
        </is>
      </c>
      <c r="D71" s="16" t="n">
        <v>1000</v>
      </c>
      <c r="E71" s="17" t="n">
        <v>23.9</v>
      </c>
      <c r="F71" s="17" t="n">
        <v>12.71</v>
      </c>
      <c r="G71" s="16" t="n">
        <v>1000</v>
      </c>
      <c r="H71" s="16" t="n">
        <v>100</v>
      </c>
      <c r="I71" s="17" t="n">
        <v>78.7</v>
      </c>
      <c r="J71" s="17" t="n">
        <v>7.9</v>
      </c>
      <c r="K71" s="3" t="n">
        <v>6</v>
      </c>
      <c r="L71" s="3" t="inlineStr">
        <is>
          <t>24</t>
        </is>
      </c>
      <c r="M71" s="3" t="n">
        <v>35.175537</v>
      </c>
      <c r="N71" s="3" t="n">
        <v>129.125959</v>
      </c>
      <c r="O71" s="3" t="inlineStr">
        <is>
          <t>15년이내, 융자금없는, 지상층(1층제외), 주차가능</t>
        </is>
      </c>
      <c r="P71" s="3" t="inlineStr">
        <is>
          <t>큐비e센텀부동산공인중개사사무소</t>
        </is>
      </c>
      <c r="Q71" s="3" t="inlineStr">
        <is>
          <t>https://m.land.naver.com/article/info/2330056769</t>
        </is>
      </c>
      <c r="R71" s="3">
        <f>IF(M70=M71,IF(F70=F71,IF(H70=H71,1,0),0),0)</f>
        <v/>
      </c>
    </row>
    <row r="72" hidden="1">
      <c r="A72" s="3" t="inlineStr">
        <is>
          <t>2332047941</t>
        </is>
      </c>
      <c r="B72" s="3" t="inlineStr">
        <is>
          <t>상가</t>
        </is>
      </c>
      <c r="C72" s="3" t="inlineStr">
        <is>
          <t>월세</t>
        </is>
      </c>
      <c r="D72" s="16" t="n">
        <v>4000</v>
      </c>
      <c r="E72" s="17" t="n">
        <v>54.45</v>
      </c>
      <c r="F72" s="17" t="n">
        <v>27.77</v>
      </c>
      <c r="G72" s="16" t="n">
        <v>4000</v>
      </c>
      <c r="H72" s="16" t="n">
        <v>220</v>
      </c>
      <c r="I72" s="17" t="n">
        <v>144</v>
      </c>
      <c r="J72" s="17" t="n">
        <v>7.9</v>
      </c>
      <c r="K72" s="3" t="n">
        <v>2</v>
      </c>
      <c r="L72" s="3" t="inlineStr">
        <is>
          <t>3</t>
        </is>
      </c>
      <c r="M72" s="3" t="n">
        <v>35.175537</v>
      </c>
      <c r="N72" s="3" t="n">
        <v>129.125959</v>
      </c>
      <c r="O72" s="3" t="inlineStr">
        <is>
          <t>15년이내, 융자금없는, 중층, 주차가능</t>
        </is>
      </c>
      <c r="P72" s="3" t="inlineStr">
        <is>
          <t>센텀트럼프공인중개사사무소</t>
        </is>
      </c>
      <c r="Q72" s="3" t="inlineStr">
        <is>
          <t>https://m.land.naver.com/article/info/2332047941</t>
        </is>
      </c>
      <c r="R72" s="3">
        <f>IF(#REF!=M72,IF(#REF!=F72,IF(#REF!=H72,1,0),0),0)</f>
        <v/>
      </c>
    </row>
    <row r="73" hidden="1">
      <c r="A73" s="3" t="inlineStr">
        <is>
          <t>2332759083</t>
        </is>
      </c>
      <c r="B73" s="3" t="inlineStr">
        <is>
          <t>사무실</t>
        </is>
      </c>
      <c r="C73" s="3" t="inlineStr">
        <is>
          <t>월세</t>
        </is>
      </c>
      <c r="D73" s="16" t="n">
        <v>1000</v>
      </c>
      <c r="E73" s="17" t="n">
        <v>26.32</v>
      </c>
      <c r="F73" s="17" t="n">
        <v>12.71</v>
      </c>
      <c r="G73" s="16" t="n">
        <v>1000</v>
      </c>
      <c r="H73" s="16" t="n">
        <v>100</v>
      </c>
      <c r="I73" s="17" t="n">
        <v>78.7</v>
      </c>
      <c r="J73" s="17" t="n">
        <v>7.9</v>
      </c>
      <c r="K73" s="3" t="n">
        <v>5</v>
      </c>
      <c r="L73" s="3" t="inlineStr">
        <is>
          <t>24</t>
        </is>
      </c>
      <c r="M73" s="3" t="n">
        <v>35.175537</v>
      </c>
      <c r="N73" s="3" t="n">
        <v>129.125959</v>
      </c>
      <c r="O73" s="3" t="inlineStr">
        <is>
          <t>15년이내, 지상층(1층제외), 관리비20만원이하, 주차가능</t>
        </is>
      </c>
      <c r="P73" s="3" t="inlineStr">
        <is>
          <t>큐비청담부동산공인중개사사무소</t>
        </is>
      </c>
      <c r="Q73" s="3" t="inlineStr">
        <is>
          <t>https://m.land.naver.com/article/info/2332759083</t>
        </is>
      </c>
      <c r="R73" s="3">
        <f>IF(M72=M73,IF(F72=F73,IF(H72=H73,1,0),0),0)</f>
        <v/>
      </c>
    </row>
    <row r="74" hidden="1">
      <c r="A74" s="3" t="inlineStr">
        <is>
          <t>2329522102</t>
        </is>
      </c>
      <c r="B74" s="3" t="inlineStr">
        <is>
          <t>사무실</t>
        </is>
      </c>
      <c r="C74" s="3" t="inlineStr">
        <is>
          <t>월세</t>
        </is>
      </c>
      <c r="D74" s="16" t="n">
        <v>2000</v>
      </c>
      <c r="E74" s="17" t="n">
        <v>38.12</v>
      </c>
      <c r="F74" s="17" t="n">
        <v>20.4</v>
      </c>
      <c r="G74" s="16" t="n">
        <v>2000</v>
      </c>
      <c r="H74" s="16" t="n">
        <v>160</v>
      </c>
      <c r="I74" s="17" t="n">
        <v>98</v>
      </c>
      <c r="J74" s="17" t="n">
        <v>7.8</v>
      </c>
      <c r="K74" s="3" t="n">
        <v>7</v>
      </c>
      <c r="L74" s="3" t="inlineStr">
        <is>
          <t>11</t>
        </is>
      </c>
      <c r="M74" s="3" t="n">
        <v>35.173601</v>
      </c>
      <c r="N74" s="3" t="n">
        <v>129.129178</v>
      </c>
      <c r="O74" s="3" t="inlineStr">
        <is>
          <t>15년이내, 융자금없는, 중층, 주차가능</t>
        </is>
      </c>
      <c r="P74" s="3" t="inlineStr">
        <is>
          <t>WM센텀부동산중개사무소</t>
        </is>
      </c>
      <c r="Q74" s="3" t="inlineStr">
        <is>
          <t>https://m.land.naver.com/article/info/2329522102</t>
        </is>
      </c>
      <c r="R74" s="3">
        <f>IF(#REF!=M74,IF(#REF!=F74,IF(#REF!=H74,1,0),0),0)</f>
        <v/>
      </c>
    </row>
    <row r="75" hidden="1">
      <c r="A75" s="3" t="inlineStr">
        <is>
          <t>2331650899</t>
        </is>
      </c>
      <c r="B75" s="3" t="inlineStr">
        <is>
          <t>사무실</t>
        </is>
      </c>
      <c r="C75" s="3" t="inlineStr">
        <is>
          <t>월세</t>
        </is>
      </c>
      <c r="D75" s="16" t="n">
        <v>2000</v>
      </c>
      <c r="E75" s="17" t="n">
        <v>32.97</v>
      </c>
      <c r="F75" s="17" t="n">
        <v>19.6</v>
      </c>
      <c r="G75" s="16" t="n">
        <v>2000</v>
      </c>
      <c r="H75" s="16" t="n">
        <v>150</v>
      </c>
      <c r="I75" s="17" t="n">
        <v>102</v>
      </c>
      <c r="J75" s="17" t="n">
        <v>7.7</v>
      </c>
      <c r="K75" s="3" t="n">
        <v>5</v>
      </c>
      <c r="L75" s="3" t="inlineStr">
        <is>
          <t>9</t>
        </is>
      </c>
      <c r="M75" s="3" t="n">
        <v>35.172463</v>
      </c>
      <c r="N75" s="3" t="n">
        <v>129.130972</v>
      </c>
      <c r="O75" s="3" t="inlineStr">
        <is>
          <t>15년이내, 역세권, 중층, 주차가능</t>
        </is>
      </c>
      <c r="P75" s="3" t="inlineStr">
        <is>
          <t>센텀스카이비즈공인중개사사무소</t>
        </is>
      </c>
      <c r="Q75" s="3" t="inlineStr">
        <is>
          <t>https://m.land.naver.com/article/info/2331650899</t>
        </is>
      </c>
      <c r="R75" s="3">
        <f>IF(M74=M75,IF(F74=F75,IF(H74=H75,1,0),0),0)</f>
        <v/>
      </c>
    </row>
    <row r="76" hidden="1">
      <c r="A76" s="3" t="inlineStr">
        <is>
          <t>2328655650</t>
        </is>
      </c>
      <c r="B76" s="3" t="inlineStr">
        <is>
          <t>사무실</t>
        </is>
      </c>
      <c r="C76" s="3" t="inlineStr">
        <is>
          <t>월세</t>
        </is>
      </c>
      <c r="D76" s="16" t="n">
        <v>1000</v>
      </c>
      <c r="E76" s="17" t="n">
        <v>29.64</v>
      </c>
      <c r="F76" s="17" t="n">
        <v>14.26</v>
      </c>
      <c r="G76" s="16" t="n">
        <v>1000</v>
      </c>
      <c r="H76" s="16" t="n">
        <v>110</v>
      </c>
      <c r="I76" s="17" t="n">
        <v>70.09999999999999</v>
      </c>
      <c r="J76" s="17" t="n">
        <v>7.7</v>
      </c>
      <c r="K76" s="3" t="n">
        <v>8</v>
      </c>
      <c r="L76" s="3" t="inlineStr">
        <is>
          <t>24</t>
        </is>
      </c>
      <c r="M76" s="3" t="n">
        <v>35.17531</v>
      </c>
      <c r="N76" s="3" t="n">
        <v>129.126445</v>
      </c>
      <c r="O76" s="3" t="inlineStr">
        <is>
          <t>15년이내, 지상층(1층제외), 주차가능, 남서향</t>
        </is>
      </c>
      <c r="P76" s="3" t="inlineStr">
        <is>
          <t>벽산클래스원공인중개사사무소</t>
        </is>
      </c>
      <c r="Q76" s="3" t="inlineStr">
        <is>
          <t>https://m.land.naver.com/article/info/2328655650</t>
        </is>
      </c>
      <c r="R76" s="3">
        <f>IF(M75=M76,IF(F75=F76,IF(H75=H76,1,0),0),0)</f>
        <v/>
      </c>
    </row>
    <row r="77" hidden="1">
      <c r="A77" s="3" t="inlineStr">
        <is>
          <t>2329400126</t>
        </is>
      </c>
      <c r="B77" s="3" t="inlineStr">
        <is>
          <t>사무실</t>
        </is>
      </c>
      <c r="C77" s="3" t="inlineStr">
        <is>
          <t>월세</t>
        </is>
      </c>
      <c r="D77" s="16" t="n">
        <v>2000</v>
      </c>
      <c r="E77" s="17" t="n">
        <v>35.09</v>
      </c>
      <c r="F77" s="17" t="n">
        <v>20.72</v>
      </c>
      <c r="G77" s="16" t="n">
        <v>2000</v>
      </c>
      <c r="H77" s="16" t="n">
        <v>160</v>
      </c>
      <c r="I77" s="17" t="n">
        <v>96.5</v>
      </c>
      <c r="J77" s="17" t="n">
        <v>7.7</v>
      </c>
      <c r="K77" s="3" t="n">
        <v>7</v>
      </c>
      <c r="L77" s="3" t="inlineStr">
        <is>
          <t>9</t>
        </is>
      </c>
      <c r="M77" s="3" t="n">
        <v>35.172463</v>
      </c>
      <c r="N77" s="3" t="n">
        <v>129.130972</v>
      </c>
      <c r="O77" s="3" t="inlineStr">
        <is>
          <t>15년이내, 역세권, 고층, 주차가능</t>
        </is>
      </c>
      <c r="P77" s="3" t="inlineStr">
        <is>
          <t>큐비청담부동산공인중개사사무소</t>
        </is>
      </c>
      <c r="Q77" s="3" t="inlineStr">
        <is>
          <t>https://m.land.naver.com/article/info/2329400126</t>
        </is>
      </c>
      <c r="R77" s="3">
        <f>IF(M76=M77,IF(F76=F77,IF(H76=H77,1,0),0),0)</f>
        <v/>
      </c>
    </row>
    <row r="78" hidden="1">
      <c r="A78" s="3" t="inlineStr">
        <is>
          <t>2331586252</t>
        </is>
      </c>
      <c r="B78" s="3" t="inlineStr">
        <is>
          <t>사무실</t>
        </is>
      </c>
      <c r="C78" s="3" t="inlineStr">
        <is>
          <t>월세</t>
        </is>
      </c>
      <c r="D78" s="16" t="n">
        <v>2000</v>
      </c>
      <c r="E78" s="17" t="n">
        <v>39.63</v>
      </c>
      <c r="F78" s="17" t="n">
        <v>21.05</v>
      </c>
      <c r="G78" s="16" t="n">
        <v>2000</v>
      </c>
      <c r="H78" s="16" t="n">
        <v>160</v>
      </c>
      <c r="I78" s="17" t="n">
        <v>95</v>
      </c>
      <c r="J78" s="17" t="n">
        <v>7.6</v>
      </c>
      <c r="K78" s="3" t="n">
        <v>11</v>
      </c>
      <c r="L78" s="3" t="inlineStr">
        <is>
          <t>15</t>
        </is>
      </c>
      <c r="M78" s="3" t="n">
        <v>35.175906</v>
      </c>
      <c r="N78" s="3" t="n">
        <v>129.125669</v>
      </c>
      <c r="O78" s="3" t="inlineStr">
        <is>
          <t>15년이내, 고층, 주차가능, 북동향</t>
        </is>
      </c>
      <c r="P78" s="3" t="inlineStr">
        <is>
          <t>벽산클래스원공인중개사사무소</t>
        </is>
      </c>
      <c r="Q78" s="3" t="inlineStr">
        <is>
          <t>https://m.land.naver.com/article/info/2331586252</t>
        </is>
      </c>
      <c r="R78" s="3">
        <f>IF(M77=M78,IF(F77=F78,IF(H77=H78,1,0),0),0)</f>
        <v/>
      </c>
    </row>
    <row r="79">
      <c r="A79" s="3" t="inlineStr">
        <is>
          <t>2328422018</t>
        </is>
      </c>
      <c r="B79" s="3" t="inlineStr">
        <is>
          <t>상가</t>
        </is>
      </c>
      <c r="C79" s="3" t="inlineStr">
        <is>
          <t>월세</t>
        </is>
      </c>
      <c r="D79" s="16" t="n">
        <v>3000</v>
      </c>
      <c r="E79" s="17" t="n">
        <v>39.02</v>
      </c>
      <c r="F79" s="17" t="n">
        <v>22.35</v>
      </c>
      <c r="G79" s="16" t="n">
        <v>3000</v>
      </c>
      <c r="H79" s="16" t="n">
        <v>170</v>
      </c>
      <c r="I79" s="17" t="n">
        <v>134.2</v>
      </c>
      <c r="J79" s="17" t="n">
        <v>7.6</v>
      </c>
      <c r="K79" s="3" t="n">
        <v>1</v>
      </c>
      <c r="L79" s="3" t="inlineStr">
        <is>
          <t>2</t>
        </is>
      </c>
      <c r="M79" s="3" t="n">
        <v>35.171447</v>
      </c>
      <c r="N79" s="3" t="n">
        <v>129.131428</v>
      </c>
      <c r="O79" s="3" t="inlineStr">
        <is>
          <t>15년이내, 역세권, 1층, 주차가능</t>
        </is>
      </c>
      <c r="P79" s="3" t="inlineStr">
        <is>
          <t>벽산클래스원공인중개사사무소</t>
        </is>
      </c>
      <c r="Q79" s="3" t="inlineStr">
        <is>
          <t>https://m.land.naver.com/article/info/2328422018</t>
        </is>
      </c>
      <c r="R79" s="3">
        <f>IF(M78=M79,IF(F78=F79,IF(H78=H79,1,0),0),0)</f>
        <v/>
      </c>
    </row>
    <row r="80" hidden="1">
      <c r="A80" s="3" t="inlineStr">
        <is>
          <t>2332005307</t>
        </is>
      </c>
      <c r="B80" s="3" t="inlineStr">
        <is>
          <t>상가</t>
        </is>
      </c>
      <c r="C80" s="3" t="inlineStr">
        <is>
          <t>월세</t>
        </is>
      </c>
      <c r="D80" s="16" t="n">
        <v>4000</v>
      </c>
      <c r="E80" s="17" t="n">
        <v>83.48999999999999</v>
      </c>
      <c r="F80" s="17" t="n">
        <v>36.16</v>
      </c>
      <c r="G80" s="16" t="n">
        <v>4000</v>
      </c>
      <c r="H80" s="16" t="n">
        <v>270</v>
      </c>
      <c r="I80" s="17" t="n">
        <v>110.6</v>
      </c>
      <c r="J80" s="17" t="n">
        <v>7.5</v>
      </c>
      <c r="K80" s="3" t="n">
        <v>2</v>
      </c>
      <c r="L80" s="3" t="inlineStr">
        <is>
          <t>14</t>
        </is>
      </c>
      <c r="M80" s="3" t="n">
        <v>35.174009</v>
      </c>
      <c r="N80" s="3" t="n">
        <v>129.128374</v>
      </c>
      <c r="O80" s="3" t="inlineStr">
        <is>
          <t>15년이내, 융자금없는, 지상층(1층제외), 주차가능</t>
        </is>
      </c>
      <c r="P80" s="3" t="inlineStr">
        <is>
          <t>리더스공인중개사사무소</t>
        </is>
      </c>
      <c r="Q80" s="3" t="inlineStr">
        <is>
          <t>https://m.land.naver.com/article/info/2332005307</t>
        </is>
      </c>
      <c r="R80" s="3">
        <f>IF(M79=M80,IF(F79=F80,IF(H79=H80,1,0),0),0)</f>
        <v/>
      </c>
    </row>
    <row r="81" hidden="1">
      <c r="A81" s="3" t="inlineStr">
        <is>
          <t>2329762266</t>
        </is>
      </c>
      <c r="B81" s="3" t="inlineStr">
        <is>
          <t>사무실</t>
        </is>
      </c>
      <c r="C81" s="3" t="inlineStr">
        <is>
          <t>월세</t>
        </is>
      </c>
      <c r="D81" s="16" t="n">
        <v>1000</v>
      </c>
      <c r="E81" s="17" t="n">
        <v>26.32</v>
      </c>
      <c r="F81" s="17" t="n">
        <v>12.71</v>
      </c>
      <c r="G81" s="16" t="n">
        <v>1000</v>
      </c>
      <c r="H81" s="16" t="n">
        <v>95</v>
      </c>
      <c r="I81" s="17" t="n">
        <v>78.7</v>
      </c>
      <c r="J81" s="17" t="n">
        <v>7.5</v>
      </c>
      <c r="K81" s="3" t="n">
        <v>6</v>
      </c>
      <c r="L81" s="3" t="inlineStr">
        <is>
          <t>24</t>
        </is>
      </c>
      <c r="M81" s="3" t="n">
        <v>35.175537</v>
      </c>
      <c r="N81" s="3" t="n">
        <v>129.125959</v>
      </c>
      <c r="O81" s="3" t="inlineStr">
        <is>
          <t>15년이내, 융자금없는, 지상층(1층제외), 주차가능</t>
        </is>
      </c>
      <c r="P81" s="3" t="inlineStr">
        <is>
          <t>큐비센텀부동산공인중개사사무소</t>
        </is>
      </c>
      <c r="Q81" s="3" t="inlineStr">
        <is>
          <t>https://m.land.naver.com/article/info/2329762266</t>
        </is>
      </c>
      <c r="R81" s="3">
        <f>IF(M80=M81,IF(F80=F81,IF(H80=H81,1,0),0),0)</f>
        <v/>
      </c>
    </row>
    <row r="82" hidden="1">
      <c r="A82" s="3" t="inlineStr">
        <is>
          <t>2331828225</t>
        </is>
      </c>
      <c r="B82" s="3" t="inlineStr">
        <is>
          <t>사무실</t>
        </is>
      </c>
      <c r="C82" s="3" t="inlineStr">
        <is>
          <t>월세</t>
        </is>
      </c>
      <c r="D82" s="16" t="n">
        <v>2000</v>
      </c>
      <c r="E82" s="17" t="n">
        <v>52.94</v>
      </c>
      <c r="F82" s="17" t="n">
        <v>25.43</v>
      </c>
      <c r="G82" s="16" t="n">
        <v>2000</v>
      </c>
      <c r="H82" s="16" t="n">
        <v>190</v>
      </c>
      <c r="I82" s="17" t="n">
        <v>78.59999999999999</v>
      </c>
      <c r="J82" s="17" t="n">
        <v>7.5</v>
      </c>
      <c r="K82" s="3" t="n">
        <v>22</v>
      </c>
      <c r="L82" s="3" t="inlineStr">
        <is>
          <t>24</t>
        </is>
      </c>
      <c r="M82" s="3" t="n">
        <v>35.175537</v>
      </c>
      <c r="N82" s="3" t="n">
        <v>129.125959</v>
      </c>
      <c r="O82" s="3" t="inlineStr">
        <is>
          <t>10년이내, 고층, 주차가능, 엘리베이터</t>
        </is>
      </c>
      <c r="P82" s="3" t="inlineStr">
        <is>
          <t>센텀스카이비즈공인중개사사무소</t>
        </is>
      </c>
      <c r="Q82" s="3" t="inlineStr">
        <is>
          <t>https://m.land.naver.com/article/info/2331828225</t>
        </is>
      </c>
      <c r="R82" s="3">
        <f>IF(M81=M82,IF(F81=F82,IF(H81=H82,1,0),0),0)</f>
        <v/>
      </c>
    </row>
    <row r="83" hidden="1">
      <c r="A83" s="3" t="inlineStr">
        <is>
          <t>2329088095</t>
        </is>
      </c>
      <c r="B83" s="3" t="inlineStr">
        <is>
          <t>상가</t>
        </is>
      </c>
      <c r="C83" s="3" t="inlineStr">
        <is>
          <t>월세</t>
        </is>
      </c>
      <c r="D83" s="16" t="n">
        <v>4000</v>
      </c>
      <c r="E83" s="17" t="n">
        <v>36</v>
      </c>
      <c r="F83" s="17" t="n">
        <v>36.16</v>
      </c>
      <c r="G83" s="16" t="n">
        <v>4000</v>
      </c>
      <c r="H83" s="16" t="n">
        <v>270</v>
      </c>
      <c r="I83" s="17" t="n">
        <v>110.6</v>
      </c>
      <c r="J83" s="17" t="n">
        <v>7.5</v>
      </c>
      <c r="K83" s="3" t="n">
        <v>2</v>
      </c>
      <c r="L83" s="3" t="inlineStr">
        <is>
          <t>14</t>
        </is>
      </c>
      <c r="M83" s="3" t="n">
        <v>35.174009</v>
      </c>
      <c r="N83" s="3" t="n">
        <v>129.128374</v>
      </c>
      <c r="O83" s="3" t="inlineStr">
        <is>
          <t>15년이내, 융자금적은, 지상층(1층제외), 주차가능</t>
        </is>
      </c>
      <c r="P83" s="3" t="inlineStr">
        <is>
          <t>해운대글로벌공인중개사사무소</t>
        </is>
      </c>
      <c r="Q83" s="3" t="inlineStr">
        <is>
          <t>https://m.land.naver.com/article/info/2329088095</t>
        </is>
      </c>
      <c r="R83" s="3">
        <f>IF(M82=M83,IF(F82=F83,IF(H82=H83,1,0),0),0)</f>
        <v/>
      </c>
    </row>
    <row r="84" hidden="1">
      <c r="A84" s="3" t="inlineStr">
        <is>
          <t>2330152420</t>
        </is>
      </c>
      <c r="B84" s="3" t="inlineStr">
        <is>
          <t>사무실</t>
        </is>
      </c>
      <c r="C84" s="3" t="inlineStr">
        <is>
          <t>월세</t>
        </is>
      </c>
      <c r="D84" s="16" t="n">
        <v>1000</v>
      </c>
      <c r="E84" s="17" t="n">
        <v>23.9</v>
      </c>
      <c r="F84" s="17" t="n">
        <v>12.71</v>
      </c>
      <c r="G84" s="16" t="n">
        <v>1000</v>
      </c>
      <c r="H84" s="16" t="n">
        <v>95</v>
      </c>
      <c r="I84" s="17" t="n">
        <v>78.7</v>
      </c>
      <c r="J84" s="17" t="n">
        <v>7.5</v>
      </c>
      <c r="K84" s="3" t="n">
        <v>7</v>
      </c>
      <c r="L84" s="3" t="inlineStr">
        <is>
          <t>24</t>
        </is>
      </c>
      <c r="M84" s="3" t="n">
        <v>35.17531</v>
      </c>
      <c r="N84" s="3" t="n">
        <v>129.126445</v>
      </c>
      <c r="O84" s="3" t="inlineStr">
        <is>
          <t>15년이내, 융자금없는, 지상층(1층제외), 주차가능</t>
        </is>
      </c>
      <c r="P84" s="3" t="inlineStr">
        <is>
          <t>큐비센텀부동산공인중개사사무소</t>
        </is>
      </c>
      <c r="Q84" s="3" t="inlineStr">
        <is>
          <t>https://m.land.naver.com/article/info/2330152420</t>
        </is>
      </c>
      <c r="R84" s="3">
        <f>IF(M83=M84,IF(F83=F84,IF(H83=H84,1,0),0),0)</f>
        <v/>
      </c>
    </row>
    <row r="85" hidden="1">
      <c r="A85" s="3" t="inlineStr">
        <is>
          <t>2329386256</t>
        </is>
      </c>
      <c r="B85" s="3" t="inlineStr">
        <is>
          <t>상가</t>
        </is>
      </c>
      <c r="C85" s="3" t="inlineStr">
        <is>
          <t>월세</t>
        </is>
      </c>
      <c r="D85" s="16" t="n">
        <v>4000</v>
      </c>
      <c r="E85" s="17" t="n">
        <v>83.48999999999999</v>
      </c>
      <c r="F85" s="17" t="n">
        <v>36.16</v>
      </c>
      <c r="G85" s="16" t="n">
        <v>4000</v>
      </c>
      <c r="H85" s="16" t="n">
        <v>270</v>
      </c>
      <c r="I85" s="17" t="n">
        <v>110.6</v>
      </c>
      <c r="J85" s="17" t="n">
        <v>7.5</v>
      </c>
      <c r="K85" s="3" t="n">
        <v>2</v>
      </c>
      <c r="L85" s="3" t="inlineStr">
        <is>
          <t>14</t>
        </is>
      </c>
      <c r="M85" s="3" t="n">
        <v>35.174009</v>
      </c>
      <c r="N85" s="3" t="n">
        <v>129.128374</v>
      </c>
      <c r="O85" s="3" t="inlineStr">
        <is>
          <t>15년이내, 지상층(1층제외), 주차가능, 남서향</t>
        </is>
      </c>
      <c r="P85" s="3" t="inlineStr">
        <is>
          <t>벽산클래스원공인중개사사무소</t>
        </is>
      </c>
      <c r="Q85" s="3" t="inlineStr">
        <is>
          <t>https://m.land.naver.com/article/info/2329386256</t>
        </is>
      </c>
      <c r="R85" s="3">
        <f>IF(M84=M85,IF(F84=F85,IF(H84=H85,1,0),0),0)</f>
        <v/>
      </c>
    </row>
    <row r="86" hidden="1">
      <c r="A86" s="3" t="inlineStr">
        <is>
          <t>2332765919</t>
        </is>
      </c>
      <c r="B86" s="3" t="inlineStr">
        <is>
          <t>사무실</t>
        </is>
      </c>
      <c r="C86" s="3" t="inlineStr">
        <is>
          <t>월세</t>
        </is>
      </c>
      <c r="D86" s="16" t="n">
        <v>2000</v>
      </c>
      <c r="E86" s="17" t="n">
        <v>52.94</v>
      </c>
      <c r="F86" s="17" t="n">
        <v>25.41</v>
      </c>
      <c r="G86" s="16" t="n">
        <v>2000</v>
      </c>
      <c r="H86" s="16" t="n">
        <v>190</v>
      </c>
      <c r="I86" s="17" t="n">
        <v>78.7</v>
      </c>
      <c r="J86" s="17" t="n">
        <v>7.5</v>
      </c>
      <c r="K86" s="3" t="n">
        <v>23</v>
      </c>
      <c r="L86" s="3" t="inlineStr">
        <is>
          <t>24</t>
        </is>
      </c>
      <c r="M86" s="3" t="n">
        <v>35.175537</v>
      </c>
      <c r="N86" s="3" t="n">
        <v>129.125959</v>
      </c>
      <c r="O86" s="3" t="inlineStr">
        <is>
          <t>15년이내, 고층, 주차가능, 엘리베이터</t>
        </is>
      </c>
      <c r="P86" s="3" t="inlineStr">
        <is>
          <t>큐비청담부동산공인중개사사무소</t>
        </is>
      </c>
      <c r="Q86" s="3" t="inlineStr">
        <is>
          <t>https://m.land.naver.com/article/info/2332765919</t>
        </is>
      </c>
      <c r="R86" s="3">
        <f>IF(#REF!=M86,IF(#REF!=F86,IF(#REF!=H86,1,0),0),0)</f>
        <v/>
      </c>
    </row>
    <row r="87" hidden="1">
      <c r="A87" s="3" t="inlineStr">
        <is>
          <t>2329982745</t>
        </is>
      </c>
      <c r="B87" s="3" t="inlineStr">
        <is>
          <t>사무실</t>
        </is>
      </c>
      <c r="C87" s="3" t="inlineStr">
        <is>
          <t>월세</t>
        </is>
      </c>
      <c r="D87" s="16" t="n">
        <v>1000</v>
      </c>
      <c r="E87" s="17" t="n">
        <v>26.32</v>
      </c>
      <c r="F87" s="17" t="n">
        <v>12.71</v>
      </c>
      <c r="G87" s="16" t="n">
        <v>1000</v>
      </c>
      <c r="H87" s="16" t="n">
        <v>95</v>
      </c>
      <c r="I87" s="17" t="n">
        <v>78.7</v>
      </c>
      <c r="J87" s="17" t="n">
        <v>7.5</v>
      </c>
      <c r="K87" s="3" t="n">
        <v>6</v>
      </c>
      <c r="L87" s="3" t="inlineStr">
        <is>
          <t>24</t>
        </is>
      </c>
      <c r="M87" s="3" t="n">
        <v>35.17531</v>
      </c>
      <c r="N87" s="3" t="n">
        <v>129.126445</v>
      </c>
      <c r="O87" s="3" t="inlineStr">
        <is>
          <t>15년이내, 융자금없는, 지상층(1층제외), 주차가능</t>
        </is>
      </c>
      <c r="P87" s="3" t="inlineStr">
        <is>
          <t>큐비e센텀부동산공인중개사사무소</t>
        </is>
      </c>
      <c r="Q87" s="3" t="inlineStr">
        <is>
          <t>https://m.land.naver.com/article/info/2329982745</t>
        </is>
      </c>
      <c r="R87" s="3">
        <f>IF(M86=M87,IF(F86=F87,IF(H86=H87,1,0),0),0)</f>
        <v/>
      </c>
    </row>
    <row r="88" hidden="1">
      <c r="A88" s="3" t="inlineStr">
        <is>
          <t>2331482468</t>
        </is>
      </c>
      <c r="B88" s="3" t="inlineStr">
        <is>
          <t>사무실</t>
        </is>
      </c>
      <c r="C88" s="3" t="inlineStr">
        <is>
          <t>월세</t>
        </is>
      </c>
      <c r="D88" s="16" t="n">
        <v>3000</v>
      </c>
      <c r="E88" s="17" t="n">
        <v>70.18000000000001</v>
      </c>
      <c r="F88" s="17" t="n">
        <v>36.59</v>
      </c>
      <c r="G88" s="16" t="n">
        <v>3000</v>
      </c>
      <c r="H88" s="16" t="n">
        <v>270</v>
      </c>
      <c r="I88" s="17" t="n">
        <v>82</v>
      </c>
      <c r="J88" s="17" t="n">
        <v>7.4</v>
      </c>
      <c r="K88" s="3" t="n">
        <v>25</v>
      </c>
      <c r="L88" s="3" t="inlineStr">
        <is>
          <t>28</t>
        </is>
      </c>
      <c r="M88" s="3" t="n">
        <v>35.171749</v>
      </c>
      <c r="N88" s="3" t="n">
        <v>129.128558</v>
      </c>
      <c r="O88" s="3" t="inlineStr">
        <is>
          <t>15년이내, 역세권, 고층, 주차가능</t>
        </is>
      </c>
      <c r="P88" s="3" t="inlineStr">
        <is>
          <t>큐비청담부동산공인중개사사무소</t>
        </is>
      </c>
      <c r="Q88" s="3" t="inlineStr">
        <is>
          <t>https://m.land.naver.com/article/info/2331482468</t>
        </is>
      </c>
      <c r="R88" s="3">
        <f>IF(M87=M88,IF(F87=F88,IF(H87=H88,1,0),0),0)</f>
        <v/>
      </c>
    </row>
    <row r="89" hidden="1">
      <c r="A89" s="3" t="inlineStr">
        <is>
          <t>2328836254</t>
        </is>
      </c>
      <c r="B89" s="3" t="inlineStr">
        <is>
          <t>사무실</t>
        </is>
      </c>
      <c r="C89" s="3" t="inlineStr">
        <is>
          <t>월세</t>
        </is>
      </c>
      <c r="D89" s="16" t="n">
        <v>3000</v>
      </c>
      <c r="E89" s="17" t="n">
        <v>44.47</v>
      </c>
      <c r="F89" s="17" t="n">
        <v>23.16</v>
      </c>
      <c r="G89" s="16" t="n">
        <v>3000</v>
      </c>
      <c r="H89" s="16" t="n">
        <v>170</v>
      </c>
      <c r="I89" s="17" t="n">
        <v>129.5</v>
      </c>
      <c r="J89" s="17" t="n">
        <v>7.3</v>
      </c>
      <c r="K89" s="3" t="n">
        <v>20</v>
      </c>
      <c r="L89" s="3" t="inlineStr">
        <is>
          <t>28</t>
        </is>
      </c>
      <c r="M89" s="3" t="n">
        <v>35.171749</v>
      </c>
      <c r="N89" s="3" t="n">
        <v>129.128558</v>
      </c>
      <c r="O89" s="3" t="inlineStr">
        <is>
          <t>15년이내, 융자금없는, 역세권, 고층</t>
        </is>
      </c>
      <c r="P89" s="3" t="inlineStr">
        <is>
          <t>금강공인중개사사무소</t>
        </is>
      </c>
      <c r="Q89" s="3" t="inlineStr">
        <is>
          <t>https://m.land.naver.com/article/info/2328836254</t>
        </is>
      </c>
      <c r="R89" s="3">
        <f>IF(#REF!=M89,IF(#REF!=F89,IF(#REF!=H89,1,0),0),0)</f>
        <v/>
      </c>
    </row>
    <row r="90" hidden="1">
      <c r="A90" s="3" t="inlineStr">
        <is>
          <t>2330642645</t>
        </is>
      </c>
      <c r="B90" s="3" t="inlineStr">
        <is>
          <t>사무실</t>
        </is>
      </c>
      <c r="C90" s="3" t="inlineStr">
        <is>
          <t>월세</t>
        </is>
      </c>
      <c r="D90" s="16" t="n">
        <v>5000</v>
      </c>
      <c r="E90" s="17" t="n">
        <v>98.61</v>
      </c>
      <c r="F90" s="17" t="n">
        <v>60.03</v>
      </c>
      <c r="G90" s="16" t="n">
        <v>5000</v>
      </c>
      <c r="H90" s="16" t="n">
        <v>430</v>
      </c>
      <c r="I90" s="17" t="n">
        <v>83.3</v>
      </c>
      <c r="J90" s="17" t="n">
        <v>7.2</v>
      </c>
      <c r="K90" s="3" t="n">
        <v>13</v>
      </c>
      <c r="L90" s="3" t="inlineStr">
        <is>
          <t>21</t>
        </is>
      </c>
      <c r="M90" s="3" t="n">
        <v>35.173035</v>
      </c>
      <c r="N90" s="3" t="n">
        <v>129.12984</v>
      </c>
      <c r="O90" s="3" t="inlineStr">
        <is>
          <t>15년이내, 융자금없는, 역세권, 중층</t>
        </is>
      </c>
      <c r="P90" s="3" t="inlineStr">
        <is>
          <t>금강공인중개사사무소</t>
        </is>
      </c>
      <c r="Q90" s="3" t="inlineStr">
        <is>
          <t>https://m.land.naver.com/article/info/2330642645</t>
        </is>
      </c>
      <c r="R90" s="3">
        <f>IF(M89=M90,IF(F89=F90,IF(H89=H90,1,0),0),0)</f>
        <v/>
      </c>
    </row>
    <row r="91" hidden="1">
      <c r="A91" s="3" t="inlineStr">
        <is>
          <t>2332564816</t>
        </is>
      </c>
      <c r="B91" s="3" t="inlineStr">
        <is>
          <t>사무실</t>
        </is>
      </c>
      <c r="C91" s="3" t="inlineStr">
        <is>
          <t>월세</t>
        </is>
      </c>
      <c r="D91" s="16" t="n">
        <v>5000</v>
      </c>
      <c r="E91" s="17" t="n">
        <v>72.90000000000001</v>
      </c>
      <c r="F91" s="17" t="n">
        <v>44.44</v>
      </c>
      <c r="G91" s="16" t="n">
        <v>5000</v>
      </c>
      <c r="H91" s="16" t="n">
        <v>320</v>
      </c>
      <c r="I91" s="17" t="n">
        <v>112.5</v>
      </c>
      <c r="J91" s="17" t="n">
        <v>7.2</v>
      </c>
      <c r="K91" s="3" t="n">
        <v>19</v>
      </c>
      <c r="L91" s="3" t="inlineStr">
        <is>
          <t>21</t>
        </is>
      </c>
      <c r="M91" s="3" t="n">
        <v>35.173035</v>
      </c>
      <c r="N91" s="3" t="n">
        <v>129.12984</v>
      </c>
      <c r="O91" s="3" t="inlineStr">
        <is>
          <t>15년이내, 역세권, 고층, 주차가능</t>
        </is>
      </c>
      <c r="P91" s="3" t="inlineStr">
        <is>
          <t>벽산클래스원공인중개사사무소</t>
        </is>
      </c>
      <c r="Q91" s="3" t="inlineStr">
        <is>
          <t>https://m.land.naver.com/article/info/2332564816</t>
        </is>
      </c>
      <c r="R91" s="3">
        <f>IF(M90=M91,IF(F90=F91,IF(H90=H91,1,0),0),0)</f>
        <v/>
      </c>
    </row>
    <row r="92" hidden="1">
      <c r="A92" s="3" t="inlineStr">
        <is>
          <t>2329937162</t>
        </is>
      </c>
      <c r="B92" s="3" t="inlineStr">
        <is>
          <t>사무실</t>
        </is>
      </c>
      <c r="C92" s="3" t="inlineStr">
        <is>
          <t>월세</t>
        </is>
      </c>
      <c r="D92" s="16" t="n">
        <v>2000</v>
      </c>
      <c r="E92" s="17" t="n">
        <v>47.49</v>
      </c>
      <c r="F92" s="17" t="n">
        <v>24.26</v>
      </c>
      <c r="G92" s="16" t="n">
        <v>2000</v>
      </c>
      <c r="H92" s="16" t="n">
        <v>175</v>
      </c>
      <c r="I92" s="17" t="n">
        <v>82.40000000000001</v>
      </c>
      <c r="J92" s="17" t="n">
        <v>7.2</v>
      </c>
      <c r="K92" s="3" t="n">
        <v>6</v>
      </c>
      <c r="L92" s="3" t="inlineStr">
        <is>
          <t>15</t>
        </is>
      </c>
      <c r="M92" s="3" t="n">
        <v>35.174648</v>
      </c>
      <c r="N92" s="3" t="n">
        <v>129.127969</v>
      </c>
      <c r="O92" s="3" t="inlineStr">
        <is>
          <t>10년이내, 융자금없는, 중층, 주차가능</t>
        </is>
      </c>
      <c r="P92" s="3" t="inlineStr">
        <is>
          <t>금강공인중개사사무소</t>
        </is>
      </c>
      <c r="Q92" s="3" t="inlineStr">
        <is>
          <t>https://m.land.naver.com/article/info/2329937162</t>
        </is>
      </c>
      <c r="R92" s="3">
        <f>IF(#REF!=M92,IF(#REF!=F92,IF(#REF!=H92,1,0),0),0)</f>
        <v/>
      </c>
    </row>
    <row r="93" hidden="1">
      <c r="A93" s="3" t="inlineStr">
        <is>
          <t>2330945643</t>
        </is>
      </c>
      <c r="B93" s="3" t="inlineStr">
        <is>
          <t>사무실</t>
        </is>
      </c>
      <c r="C93" s="3" t="inlineStr">
        <is>
          <t>월세</t>
        </is>
      </c>
      <c r="D93" s="16" t="n">
        <v>5000</v>
      </c>
      <c r="E93" s="17" t="n">
        <v>98.61</v>
      </c>
      <c r="F93" s="17" t="n">
        <v>60.03</v>
      </c>
      <c r="G93" s="16" t="n">
        <v>5000</v>
      </c>
      <c r="H93" s="16" t="n">
        <v>430</v>
      </c>
      <c r="I93" s="17" t="n">
        <v>83.3</v>
      </c>
      <c r="J93" s="17" t="n">
        <v>7.2</v>
      </c>
      <c r="K93" s="3" t="n">
        <v>13</v>
      </c>
      <c r="L93" s="3" t="inlineStr">
        <is>
          <t>21</t>
        </is>
      </c>
      <c r="M93" s="3" t="n">
        <v>35.173035</v>
      </c>
      <c r="N93" s="3" t="n">
        <v>129.12984</v>
      </c>
      <c r="O93" s="3" t="inlineStr">
        <is>
          <t>15년이내, 융자금없는, 역세권, 중층</t>
        </is>
      </c>
      <c r="P93" s="3" t="inlineStr">
        <is>
          <t>굿모닝센텀공인중개사</t>
        </is>
      </c>
      <c r="Q93" s="3" t="inlineStr">
        <is>
          <t>https://m.land.naver.com/article/info/2330945643</t>
        </is>
      </c>
      <c r="R93" s="3">
        <f>IF(M92=M93,IF(F92=F93,IF(H92=H93,1,0),0),0)</f>
        <v/>
      </c>
    </row>
    <row r="94" hidden="1">
      <c r="A94" s="3" t="inlineStr">
        <is>
          <t>2332971686</t>
        </is>
      </c>
      <c r="B94" s="3" t="inlineStr">
        <is>
          <t>사무실</t>
        </is>
      </c>
      <c r="C94" s="3" t="inlineStr">
        <is>
          <t>월세</t>
        </is>
      </c>
      <c r="D94" s="16" t="n">
        <v>2000</v>
      </c>
      <c r="E94" s="17" t="n">
        <v>39.63</v>
      </c>
      <c r="F94" s="17" t="n">
        <v>21.05</v>
      </c>
      <c r="G94" s="16" t="n">
        <v>2000</v>
      </c>
      <c r="H94" s="16" t="n">
        <v>150</v>
      </c>
      <c r="I94" s="17" t="n">
        <v>95</v>
      </c>
      <c r="J94" s="17" t="n">
        <v>7.1</v>
      </c>
      <c r="K94" s="3" t="n">
        <v>6</v>
      </c>
      <c r="L94" s="3" t="inlineStr">
        <is>
          <t>15</t>
        </is>
      </c>
      <c r="M94" s="3" t="n">
        <v>35.176055</v>
      </c>
      <c r="N94" s="3" t="n">
        <v>129.126154</v>
      </c>
      <c r="O94" s="3" t="inlineStr">
        <is>
          <t>15년이내, 융자금없는, 중층, 주차가능</t>
        </is>
      </c>
      <c r="P94" s="3" t="inlineStr">
        <is>
          <t>큐비e센텀부동산공인중개사사무소</t>
        </is>
      </c>
      <c r="Q94" s="3" t="inlineStr">
        <is>
          <t>https://m.land.naver.com/article/info/2332971686</t>
        </is>
      </c>
      <c r="R94" s="3">
        <f>IF(M93=M94,IF(F93=F94,IF(H93=H94,1,0),0),0)</f>
        <v/>
      </c>
    </row>
    <row r="95" hidden="1">
      <c r="A95" s="3" t="inlineStr">
        <is>
          <t>2329346201</t>
        </is>
      </c>
      <c r="B95" s="3" t="inlineStr">
        <is>
          <t>사무실</t>
        </is>
      </c>
      <c r="C95" s="3" t="inlineStr">
        <is>
          <t>월세</t>
        </is>
      </c>
      <c r="D95" s="16" t="n">
        <v>5000</v>
      </c>
      <c r="E95" s="17" t="n">
        <v>94.38</v>
      </c>
      <c r="F95" s="17" t="n">
        <v>42.28</v>
      </c>
      <c r="G95" s="16" t="n">
        <v>5000</v>
      </c>
      <c r="H95" s="16" t="n">
        <v>300</v>
      </c>
      <c r="I95" s="17" t="n">
        <v>118.3</v>
      </c>
      <c r="J95" s="17" t="n">
        <v>7.1</v>
      </c>
      <c r="K95" s="3" t="n">
        <v>7</v>
      </c>
      <c r="L95" s="3" t="inlineStr">
        <is>
          <t>9</t>
        </is>
      </c>
      <c r="M95" s="3" t="n">
        <v>35.172463</v>
      </c>
      <c r="N95" s="3" t="n">
        <v>129.130972</v>
      </c>
      <c r="O95" s="3" t="inlineStr">
        <is>
          <t>15년이내, 융자금없는, 역세권, 고층</t>
        </is>
      </c>
      <c r="P95" s="3" t="inlineStr">
        <is>
          <t>금강공인중개사사무소</t>
        </is>
      </c>
      <c r="Q95" s="3" t="inlineStr">
        <is>
          <t>https://m.land.naver.com/article/info/2329346201</t>
        </is>
      </c>
      <c r="R95" s="3">
        <f>IF(M94=M95,IF(F94=F95,IF(H94=H95,1,0),0),0)</f>
        <v/>
      </c>
    </row>
    <row r="96" hidden="1">
      <c r="A96" s="3" t="inlineStr">
        <is>
          <t>2332565129</t>
        </is>
      </c>
      <c r="B96" s="3" t="inlineStr">
        <is>
          <t>사무실</t>
        </is>
      </c>
      <c r="C96" s="3" t="inlineStr">
        <is>
          <t>월세</t>
        </is>
      </c>
      <c r="D96" s="16" t="n">
        <v>2000</v>
      </c>
      <c r="E96" s="17" t="n">
        <v>39.63</v>
      </c>
      <c r="F96" s="17" t="n">
        <v>21.05</v>
      </c>
      <c r="G96" s="16" t="n">
        <v>2000</v>
      </c>
      <c r="H96" s="16" t="n">
        <v>150</v>
      </c>
      <c r="I96" s="17" t="n">
        <v>95</v>
      </c>
      <c r="J96" s="17" t="n">
        <v>7.1</v>
      </c>
      <c r="K96" s="3" t="n">
        <v>10</v>
      </c>
      <c r="L96" s="3" t="inlineStr">
        <is>
          <t>15</t>
        </is>
      </c>
      <c r="M96" s="3" t="n">
        <v>35.175906</v>
      </c>
      <c r="N96" s="3" t="n">
        <v>129.125669</v>
      </c>
      <c r="O96" s="3" t="inlineStr">
        <is>
          <t>15년이내, 중층, 주차가능, 남동향</t>
        </is>
      </c>
      <c r="P96" s="3" t="inlineStr">
        <is>
          <t>벽산클래스원공인중개사사무소</t>
        </is>
      </c>
      <c r="Q96" s="3" t="inlineStr">
        <is>
          <t>https://m.land.naver.com/article/info/2332565129</t>
        </is>
      </c>
      <c r="R96" s="3">
        <f>IF(M95=M96,IF(F95=F96,IF(H95=H96,1,0),0),0)</f>
        <v/>
      </c>
    </row>
    <row r="97" hidden="1">
      <c r="A97" s="3" t="inlineStr">
        <is>
          <t>2333026283</t>
        </is>
      </c>
      <c r="B97" s="3" t="inlineStr">
        <is>
          <t>사무실</t>
        </is>
      </c>
      <c r="C97" s="3" t="inlineStr">
        <is>
          <t>월세</t>
        </is>
      </c>
      <c r="D97" s="16" t="n">
        <v>2000</v>
      </c>
      <c r="E97" s="17" t="n">
        <v>39.63</v>
      </c>
      <c r="F97" s="17" t="n">
        <v>21.05</v>
      </c>
      <c r="G97" s="16" t="n">
        <v>2000</v>
      </c>
      <c r="H97" s="16" t="n">
        <v>150</v>
      </c>
      <c r="I97" s="17" t="n">
        <v>95</v>
      </c>
      <c r="J97" s="17" t="n">
        <v>7.1</v>
      </c>
      <c r="K97" s="3" t="n">
        <v>6</v>
      </c>
      <c r="L97" s="3" t="inlineStr">
        <is>
          <t>15</t>
        </is>
      </c>
      <c r="M97" s="3" t="n">
        <v>35.176465</v>
      </c>
      <c r="N97" s="3" t="n">
        <v>129.125839</v>
      </c>
      <c r="O97" s="3" t="inlineStr">
        <is>
          <t>15년이내, 융자금없는, 역세권, 중층</t>
        </is>
      </c>
      <c r="P97" s="3" t="inlineStr">
        <is>
          <t>큐비e센텀부동산공인중개사사무소</t>
        </is>
      </c>
      <c r="Q97" s="3" t="inlineStr">
        <is>
          <t>https://m.land.naver.com/article/info/2333026283</t>
        </is>
      </c>
      <c r="R97" s="3">
        <f>IF(M96=M97,IF(F96=F97,IF(H96=H97,1,0),0),0)</f>
        <v/>
      </c>
    </row>
    <row r="98" hidden="1">
      <c r="A98" s="3" t="inlineStr">
        <is>
          <t>2332844050</t>
        </is>
      </c>
      <c r="B98" s="3" t="inlineStr">
        <is>
          <t>사무실</t>
        </is>
      </c>
      <c r="C98" s="3" t="inlineStr">
        <is>
          <t>월세</t>
        </is>
      </c>
      <c r="D98" s="16" t="n">
        <v>2000</v>
      </c>
      <c r="E98" s="17" t="n">
        <v>48.7</v>
      </c>
      <c r="F98" s="17" t="n">
        <v>22.69</v>
      </c>
      <c r="G98" s="16" t="n">
        <v>2000</v>
      </c>
      <c r="H98" s="16" t="n">
        <v>160</v>
      </c>
      <c r="I98" s="17" t="n">
        <v>88.09999999999999</v>
      </c>
      <c r="J98" s="17" t="n">
        <v>7.1</v>
      </c>
      <c r="K98" s="3" t="n">
        <v>6</v>
      </c>
      <c r="L98" s="3" t="inlineStr">
        <is>
          <t>14</t>
        </is>
      </c>
      <c r="M98" s="3" t="n">
        <v>35.174009</v>
      </c>
      <c r="N98" s="3" t="n">
        <v>129.128374</v>
      </c>
      <c r="O98" s="3" t="inlineStr">
        <is>
          <t>15년이내, 중층, 주차가능, 엘리베이터</t>
        </is>
      </c>
      <c r="P98" s="3" t="inlineStr">
        <is>
          <t>센텀스카이비즈공인중개사사무소</t>
        </is>
      </c>
      <c r="Q98" s="3" t="inlineStr">
        <is>
          <t>https://m.land.naver.com/article/info/2332844050</t>
        </is>
      </c>
      <c r="R98" s="3">
        <f>IF(M97=M98,IF(F97=F98,IF(H97=H98,1,0),0),0)</f>
        <v/>
      </c>
    </row>
    <row r="99" hidden="1">
      <c r="A99" s="3" t="inlineStr">
        <is>
          <t>2332971929</t>
        </is>
      </c>
      <c r="B99" s="3" t="inlineStr">
        <is>
          <t>사무실</t>
        </is>
      </c>
      <c r="C99" s="3" t="inlineStr">
        <is>
          <t>월세</t>
        </is>
      </c>
      <c r="D99" s="16" t="n">
        <v>2000</v>
      </c>
      <c r="E99" s="17" t="n">
        <v>39.63</v>
      </c>
      <c r="F99" s="17" t="n">
        <v>21.05</v>
      </c>
      <c r="G99" s="16" t="n">
        <v>2000</v>
      </c>
      <c r="H99" s="16" t="n">
        <v>150</v>
      </c>
      <c r="I99" s="17" t="n">
        <v>95</v>
      </c>
      <c r="J99" s="17" t="n">
        <v>7.1</v>
      </c>
      <c r="K99" s="3" t="n">
        <v>6</v>
      </c>
      <c r="L99" s="3" t="inlineStr">
        <is>
          <t>15</t>
        </is>
      </c>
      <c r="M99" s="3" t="n">
        <v>35.176264</v>
      </c>
      <c r="N99" s="3" t="n">
        <v>129.125997</v>
      </c>
      <c r="O99" s="3" t="inlineStr">
        <is>
          <t>15년이내, 융자금없는, 역세권, 중층</t>
        </is>
      </c>
      <c r="P99" s="3" t="inlineStr">
        <is>
          <t>큐비e센텀부동산공인중개사사무소</t>
        </is>
      </c>
      <c r="Q99" s="3" t="inlineStr">
        <is>
          <t>https://m.land.naver.com/article/info/2332971929</t>
        </is>
      </c>
      <c r="R99" s="3">
        <f>IF(M98=M99,IF(F98=F99,IF(H98=H99,1,0),0),0)</f>
        <v/>
      </c>
    </row>
    <row r="100" hidden="1">
      <c r="A100" s="3" t="inlineStr">
        <is>
          <t>2331002848</t>
        </is>
      </c>
      <c r="B100" s="3" t="inlineStr">
        <is>
          <t>사무실</t>
        </is>
      </c>
      <c r="C100" s="3" t="inlineStr">
        <is>
          <t>월세</t>
        </is>
      </c>
      <c r="D100" s="16" t="n">
        <v>2000</v>
      </c>
      <c r="E100" s="17" t="n">
        <v>39.63</v>
      </c>
      <c r="F100" s="17" t="n">
        <v>21.05</v>
      </c>
      <c r="G100" s="16" t="n">
        <v>2000</v>
      </c>
      <c r="H100" s="16" t="n">
        <v>150</v>
      </c>
      <c r="I100" s="17" t="n">
        <v>95</v>
      </c>
      <c r="J100" s="17" t="n">
        <v>7.1</v>
      </c>
      <c r="K100" s="3" t="n">
        <v>15</v>
      </c>
      <c r="L100" s="3" t="inlineStr">
        <is>
          <t>15</t>
        </is>
      </c>
      <c r="M100" s="3" t="n">
        <v>35.175906</v>
      </c>
      <c r="N100" s="3" t="n">
        <v>129.125669</v>
      </c>
      <c r="O100" s="3" t="inlineStr">
        <is>
          <t>15년이내, 고층, 주차가능, 천장에어컨</t>
        </is>
      </c>
      <c r="P100" s="3" t="inlineStr">
        <is>
          <t>벽산클래스원공인중개사사무소</t>
        </is>
      </c>
      <c r="Q100" s="3" t="inlineStr">
        <is>
          <t>https://m.land.naver.com/article/info/2331002848</t>
        </is>
      </c>
      <c r="R100" s="3">
        <f>IF(M99=M100,IF(F99=F100,IF(H99=H100,1,0),0),0)</f>
        <v/>
      </c>
    </row>
    <row r="101" hidden="1">
      <c r="A101" s="3" t="inlineStr">
        <is>
          <t>2329386695</t>
        </is>
      </c>
      <c r="B101" s="3" t="inlineStr">
        <is>
          <t>사무실</t>
        </is>
      </c>
      <c r="C101" s="3" t="inlineStr">
        <is>
          <t>월세</t>
        </is>
      </c>
      <c r="D101" s="16" t="n">
        <v>5000</v>
      </c>
      <c r="E101" s="17" t="n">
        <v>71.39</v>
      </c>
      <c r="F101" s="17" t="n">
        <v>42.28</v>
      </c>
      <c r="G101" s="16" t="n">
        <v>5000</v>
      </c>
      <c r="H101" s="16" t="n">
        <v>300</v>
      </c>
      <c r="I101" s="17" t="n">
        <v>118.3</v>
      </c>
      <c r="J101" s="17" t="n">
        <v>7.1</v>
      </c>
      <c r="K101" s="3" t="n">
        <v>7</v>
      </c>
      <c r="L101" s="3" t="inlineStr">
        <is>
          <t>9</t>
        </is>
      </c>
      <c r="M101" s="3" t="n">
        <v>35.172463</v>
      </c>
      <c r="N101" s="3" t="n">
        <v>129.130972</v>
      </c>
      <c r="O101" s="3" t="inlineStr">
        <is>
          <t>15년이내, 융자금없는, 역세권, 고층</t>
        </is>
      </c>
      <c r="P101" s="3" t="inlineStr">
        <is>
          <t>벽산클래스원공인중개사사무소</t>
        </is>
      </c>
      <c r="Q101" s="3" t="inlineStr">
        <is>
          <t>https://m.land.naver.com/article/info/2329386695</t>
        </is>
      </c>
      <c r="R101" s="3">
        <f>IF(M100=M101,IF(F100=F101,IF(H100=H101,1,0),0),0)</f>
        <v/>
      </c>
    </row>
    <row r="102" hidden="1">
      <c r="A102" s="3" t="inlineStr">
        <is>
          <t>2331587731</t>
        </is>
      </c>
      <c r="B102" s="3" t="inlineStr">
        <is>
          <t>사무실</t>
        </is>
      </c>
      <c r="C102" s="3" t="inlineStr">
        <is>
          <t>월세</t>
        </is>
      </c>
      <c r="D102" s="16" t="n">
        <v>2000</v>
      </c>
      <c r="E102" s="17" t="n">
        <v>48.7</v>
      </c>
      <c r="F102" s="17" t="n">
        <v>22.69</v>
      </c>
      <c r="G102" s="16" t="n">
        <v>2000</v>
      </c>
      <c r="H102" s="16" t="n">
        <v>160</v>
      </c>
      <c r="I102" s="17" t="n">
        <v>88.09999999999999</v>
      </c>
      <c r="J102" s="17" t="n">
        <v>7.1</v>
      </c>
      <c r="K102" s="3" t="n">
        <v>6</v>
      </c>
      <c r="L102" s="3" t="inlineStr">
        <is>
          <t>14</t>
        </is>
      </c>
      <c r="M102" s="3" t="n">
        <v>35.174009</v>
      </c>
      <c r="N102" s="3" t="n">
        <v>129.128374</v>
      </c>
      <c r="O102" s="3" t="inlineStr">
        <is>
          <t>15년이내, 중층, 주차가능, 남서향</t>
        </is>
      </c>
      <c r="P102" s="3" t="inlineStr">
        <is>
          <t>벽산클래스원공인중개사사무소</t>
        </is>
      </c>
      <c r="Q102" s="3" t="inlineStr">
        <is>
          <t>https://m.land.naver.com/article/info/2331587731</t>
        </is>
      </c>
      <c r="R102" s="3">
        <f>IF(M101=M102,IF(F101=F102,IF(H101=H102,1,0),0),0)</f>
        <v/>
      </c>
    </row>
    <row r="103" hidden="1">
      <c r="A103" s="3" t="inlineStr">
        <is>
          <t>2329908996</t>
        </is>
      </c>
      <c r="B103" s="3" t="inlineStr">
        <is>
          <t>사무실</t>
        </is>
      </c>
      <c r="C103" s="3" t="inlineStr">
        <is>
          <t>월세</t>
        </is>
      </c>
      <c r="D103" s="16" t="n">
        <v>5000</v>
      </c>
      <c r="E103" s="17" t="n">
        <v>71.39</v>
      </c>
      <c r="F103" s="17" t="n">
        <v>42.28</v>
      </c>
      <c r="G103" s="16" t="n">
        <v>5000</v>
      </c>
      <c r="H103" s="16" t="n">
        <v>300</v>
      </c>
      <c r="I103" s="17" t="n">
        <v>118.3</v>
      </c>
      <c r="J103" s="17" t="n">
        <v>7.1</v>
      </c>
      <c r="K103" s="3" t="n">
        <v>7</v>
      </c>
      <c r="L103" s="3" t="inlineStr">
        <is>
          <t>9</t>
        </is>
      </c>
      <c r="M103" s="3" t="n">
        <v>35.172463</v>
      </c>
      <c r="N103" s="3" t="n">
        <v>129.130972</v>
      </c>
      <c r="O103" s="3" t="inlineStr">
        <is>
          <t>15년이내, 역세권, 고층, 주차가능</t>
        </is>
      </c>
      <c r="P103" s="3" t="inlineStr">
        <is>
          <t>큐비청담부동산공인중개사사무소</t>
        </is>
      </c>
      <c r="Q103" s="3" t="inlineStr">
        <is>
          <t>https://m.land.naver.com/article/info/2329908996</t>
        </is>
      </c>
      <c r="R103" s="3">
        <f>IF(M102=M103,IF(F102=F103,IF(H102=H103,1,0),0),0)</f>
        <v/>
      </c>
    </row>
    <row r="104" hidden="1">
      <c r="A104" s="3" t="inlineStr">
        <is>
          <t>2332993695</t>
        </is>
      </c>
      <c r="B104" s="3" t="inlineStr">
        <is>
          <t>사무실</t>
        </is>
      </c>
      <c r="C104" s="3" t="inlineStr">
        <is>
          <t>월세</t>
        </is>
      </c>
      <c r="D104" s="16" t="n">
        <v>2000</v>
      </c>
      <c r="E104" s="17" t="n">
        <v>38.42</v>
      </c>
      <c r="F104" s="17" t="n">
        <v>22.68</v>
      </c>
      <c r="G104" s="16" t="n">
        <v>2000</v>
      </c>
      <c r="H104" s="16" t="n">
        <v>160</v>
      </c>
      <c r="I104" s="17" t="n">
        <v>88.2</v>
      </c>
      <c r="J104" s="17" t="n">
        <v>7.1</v>
      </c>
      <c r="K104" s="3" t="n">
        <v>8</v>
      </c>
      <c r="L104" s="3" t="inlineStr">
        <is>
          <t>9</t>
        </is>
      </c>
      <c r="M104" s="3" t="n">
        <v>35.172463</v>
      </c>
      <c r="N104" s="3" t="n">
        <v>129.130972</v>
      </c>
      <c r="O104" s="3" t="inlineStr">
        <is>
          <t>15년이내, 융자금없는, 역세권, 고층</t>
        </is>
      </c>
      <c r="P104" s="3" t="inlineStr">
        <is>
          <t>금강공인중개사사무소</t>
        </is>
      </c>
      <c r="Q104" s="3" t="inlineStr">
        <is>
          <t>https://m.land.naver.com/article/info/2332993695</t>
        </is>
      </c>
      <c r="R104" s="3">
        <f>IF(M103=M104,IF(F103=F104,IF(H103=H104,1,0),0),0)</f>
        <v/>
      </c>
    </row>
    <row r="105" hidden="1">
      <c r="A105" s="3" t="inlineStr">
        <is>
          <t>2330127450</t>
        </is>
      </c>
      <c r="B105" s="3" t="inlineStr">
        <is>
          <t>사무실</t>
        </is>
      </c>
      <c r="C105" s="3" t="inlineStr">
        <is>
          <t>월세</t>
        </is>
      </c>
      <c r="D105" s="16" t="n">
        <v>1000</v>
      </c>
      <c r="E105" s="17" t="n">
        <v>23.9</v>
      </c>
      <c r="F105" s="17" t="n">
        <v>12.71</v>
      </c>
      <c r="G105" s="16" t="n">
        <v>1000</v>
      </c>
      <c r="H105" s="16" t="n">
        <v>90</v>
      </c>
      <c r="I105" s="17" t="n">
        <v>78.7</v>
      </c>
      <c r="J105" s="17" t="n">
        <v>7.1</v>
      </c>
      <c r="K105" s="3" t="n">
        <v>6</v>
      </c>
      <c r="L105" s="3" t="inlineStr">
        <is>
          <t>24</t>
        </is>
      </c>
      <c r="M105" s="3" t="n">
        <v>35.175537</v>
      </c>
      <c r="N105" s="3" t="n">
        <v>129.125959</v>
      </c>
      <c r="O105" s="3" t="inlineStr">
        <is>
          <t>15년이내, 융자금없는, 지상층(1층제외), 주차가능</t>
        </is>
      </c>
      <c r="P105" s="3" t="inlineStr">
        <is>
          <t>큐비센텀부동산공인중개사사무소</t>
        </is>
      </c>
      <c r="Q105" s="3" t="inlineStr">
        <is>
          <t>https://m.land.naver.com/article/info/2330127450</t>
        </is>
      </c>
      <c r="R105" s="3">
        <f>IF(M104=M105,IF(F104=F105,IF(H104=H105,1,0),0),0)</f>
        <v/>
      </c>
    </row>
    <row r="106" hidden="1">
      <c r="A106" s="3" t="inlineStr">
        <is>
          <t>2329775442</t>
        </is>
      </c>
      <c r="B106" s="3" t="inlineStr">
        <is>
          <t>사무실</t>
        </is>
      </c>
      <c r="C106" s="3" t="inlineStr">
        <is>
          <t>월세</t>
        </is>
      </c>
      <c r="D106" s="16" t="n">
        <v>2000</v>
      </c>
      <c r="E106" s="17" t="n">
        <v>39.63</v>
      </c>
      <c r="F106" s="17" t="n">
        <v>21.05</v>
      </c>
      <c r="G106" s="16" t="n">
        <v>2000</v>
      </c>
      <c r="H106" s="16" t="n">
        <v>150</v>
      </c>
      <c r="I106" s="17" t="n">
        <v>95</v>
      </c>
      <c r="J106" s="17" t="n">
        <v>7.1</v>
      </c>
      <c r="K106" s="3" t="n">
        <v>6</v>
      </c>
      <c r="L106" s="3" t="inlineStr">
        <is>
          <t>15</t>
        </is>
      </c>
      <c r="M106" s="3" t="n">
        <v>35.175906</v>
      </c>
      <c r="N106" s="3" t="n">
        <v>129.125669</v>
      </c>
      <c r="O106" s="3" t="inlineStr">
        <is>
          <t>15년이내, 융자금없는, 중층, 주차가능</t>
        </is>
      </c>
      <c r="P106" s="3" t="inlineStr">
        <is>
          <t>큐비e센텀부동산공인중개사사무소</t>
        </is>
      </c>
      <c r="Q106" s="3" t="inlineStr">
        <is>
          <t>https://m.land.naver.com/article/info/2329775442</t>
        </is>
      </c>
      <c r="R106" s="3">
        <f>IF(M105=M106,IF(F105=F106,IF(H105=H106,1,0),0),0)</f>
        <v/>
      </c>
    </row>
    <row r="107" hidden="1">
      <c r="A107" s="3" t="inlineStr">
        <is>
          <t>2329981928</t>
        </is>
      </c>
      <c r="B107" s="3" t="inlineStr">
        <is>
          <t>사무실</t>
        </is>
      </c>
      <c r="C107" s="3" t="inlineStr">
        <is>
          <t>월세</t>
        </is>
      </c>
      <c r="D107" s="16" t="n">
        <v>2000</v>
      </c>
      <c r="E107" s="17" t="n">
        <v>39.63</v>
      </c>
      <c r="F107" s="17" t="n">
        <v>21.05</v>
      </c>
      <c r="G107" s="16" t="n">
        <v>2000</v>
      </c>
      <c r="H107" s="16" t="n">
        <v>150</v>
      </c>
      <c r="I107" s="17" t="n">
        <v>95</v>
      </c>
      <c r="J107" s="17" t="n">
        <v>7.1</v>
      </c>
      <c r="K107" s="3" t="n">
        <v>10</v>
      </c>
      <c r="L107" s="3" t="inlineStr">
        <is>
          <t>15</t>
        </is>
      </c>
      <c r="M107" s="3" t="n">
        <v>35.176055</v>
      </c>
      <c r="N107" s="3" t="n">
        <v>129.126154</v>
      </c>
      <c r="O107" s="3" t="inlineStr">
        <is>
          <t>15년이내, 융자금없는, 중층, 주차가능</t>
        </is>
      </c>
      <c r="P107" s="3" t="inlineStr">
        <is>
          <t>큐비e센텀부동산공인중개사사무소</t>
        </is>
      </c>
      <c r="Q107" s="3" t="inlineStr">
        <is>
          <t>https://m.land.naver.com/article/info/2329981928</t>
        </is>
      </c>
      <c r="R107" s="3">
        <f>IF(M106=M107,IF(F106=F107,IF(H106=H107,1,0),0),0)</f>
        <v/>
      </c>
    </row>
    <row r="108" hidden="1">
      <c r="A108" s="3" t="inlineStr">
        <is>
          <t>2329409903</t>
        </is>
      </c>
      <c r="B108" s="3" t="inlineStr">
        <is>
          <t>사무실</t>
        </is>
      </c>
      <c r="C108" s="3" t="inlineStr">
        <is>
          <t>월세</t>
        </is>
      </c>
      <c r="D108" s="16" t="n">
        <v>2000</v>
      </c>
      <c r="E108" s="17" t="n">
        <v>26.32</v>
      </c>
      <c r="F108" s="17" t="n">
        <v>12.71</v>
      </c>
      <c r="G108" s="16" t="n">
        <v>2000</v>
      </c>
      <c r="H108" s="16" t="n">
        <v>90</v>
      </c>
      <c r="I108" s="17" t="n">
        <v>157.4</v>
      </c>
      <c r="J108" s="17" t="n">
        <v>7.1</v>
      </c>
      <c r="K108" s="3" t="n">
        <v>6</v>
      </c>
      <c r="L108" s="3" t="inlineStr">
        <is>
          <t>24</t>
        </is>
      </c>
      <c r="M108" s="3" t="n">
        <v>35.175537</v>
      </c>
      <c r="N108" s="3" t="n">
        <v>129.125959</v>
      </c>
      <c r="O108" s="3" t="inlineStr">
        <is>
          <t>10년이내, 지상층(1층제외), 주차가능, 엘리베이터</t>
        </is>
      </c>
      <c r="P108" s="3" t="inlineStr">
        <is>
          <t>센텀스카이비즈공인중개사사무소</t>
        </is>
      </c>
      <c r="Q108" s="3" t="inlineStr">
        <is>
          <t>https://m.land.naver.com/article/info/2329409903</t>
        </is>
      </c>
      <c r="R108" s="3">
        <f>IF(#REF!=M108,IF(#REF!=F108,IF(#REF!=H108,1,0),0),0)</f>
        <v/>
      </c>
    </row>
    <row r="109" hidden="1">
      <c r="A109" s="3" t="inlineStr">
        <is>
          <t>2329377139</t>
        </is>
      </c>
      <c r="B109" s="3" t="inlineStr">
        <is>
          <t>사무실</t>
        </is>
      </c>
      <c r="C109" s="3" t="inlineStr">
        <is>
          <t>월세</t>
        </is>
      </c>
      <c r="D109" s="16" t="n">
        <v>2000</v>
      </c>
      <c r="E109" s="17" t="n">
        <v>39.63</v>
      </c>
      <c r="F109" s="17" t="n">
        <v>21.05</v>
      </c>
      <c r="G109" s="16" t="n">
        <v>2000</v>
      </c>
      <c r="H109" s="16" t="n">
        <v>150</v>
      </c>
      <c r="I109" s="17" t="n">
        <v>95</v>
      </c>
      <c r="J109" s="17" t="n">
        <v>7.1</v>
      </c>
      <c r="K109" s="3" t="n">
        <v>14</v>
      </c>
      <c r="L109" s="3" t="inlineStr">
        <is>
          <t>15</t>
        </is>
      </c>
      <c r="M109" s="3" t="n">
        <v>35.175906</v>
      </c>
      <c r="N109" s="3" t="n">
        <v>129.125669</v>
      </c>
      <c r="O109" s="3" t="inlineStr">
        <is>
          <t>15년이내, 고층, 주차가능, 베란다</t>
        </is>
      </c>
      <c r="P109" s="3" t="inlineStr">
        <is>
          <t>벽산클래스원공인중개사사무소</t>
        </is>
      </c>
      <c r="Q109" s="3" t="inlineStr">
        <is>
          <t>https://m.land.naver.com/article/info/2329377139</t>
        </is>
      </c>
      <c r="R109" s="3">
        <f>IF(M108=M109,IF(F108=F109,IF(H108=H109,1,0),0),0)</f>
        <v/>
      </c>
    </row>
    <row r="110" hidden="1">
      <c r="A110" s="3" t="inlineStr">
        <is>
          <t>2332854036</t>
        </is>
      </c>
      <c r="B110" s="3" t="inlineStr">
        <is>
          <t>사무실</t>
        </is>
      </c>
      <c r="C110" s="3" t="inlineStr">
        <is>
          <t>월세</t>
        </is>
      </c>
      <c r="D110" s="16" t="n">
        <v>2000</v>
      </c>
      <c r="E110" s="17" t="n">
        <v>52.94</v>
      </c>
      <c r="F110" s="17" t="n">
        <v>25.43</v>
      </c>
      <c r="G110" s="16" t="n">
        <v>2000</v>
      </c>
      <c r="H110" s="16" t="n">
        <v>180</v>
      </c>
      <c r="I110" s="17" t="n">
        <v>78.59999999999999</v>
      </c>
      <c r="J110" s="17" t="n">
        <v>7.1</v>
      </c>
      <c r="K110" s="3" t="n">
        <v>12</v>
      </c>
      <c r="L110" s="3" t="inlineStr">
        <is>
          <t>24</t>
        </is>
      </c>
      <c r="M110" s="3" t="n">
        <v>35.175537</v>
      </c>
      <c r="N110" s="3" t="n">
        <v>129.125959</v>
      </c>
      <c r="O110" s="3" t="inlineStr">
        <is>
          <t>15년이내, 융자금없는, 중층, 주차가능</t>
        </is>
      </c>
      <c r="P110" s="3" t="inlineStr">
        <is>
          <t>큐비e센텀부동산공인중개사사무소</t>
        </is>
      </c>
      <c r="Q110" s="3" t="inlineStr">
        <is>
          <t>https://m.land.naver.com/article/info/2332854036</t>
        </is>
      </c>
      <c r="R110" s="3">
        <f>IF(M109=M110,IF(F109=F110,IF(H109=H110,1,0),0),0)</f>
        <v/>
      </c>
    </row>
    <row r="111" hidden="1">
      <c r="A111" s="3" t="inlineStr">
        <is>
          <t>2330707477</t>
        </is>
      </c>
      <c r="B111" s="3" t="inlineStr">
        <is>
          <t>사무실</t>
        </is>
      </c>
      <c r="C111" s="3" t="inlineStr">
        <is>
          <t>월세</t>
        </is>
      </c>
      <c r="D111" s="16" t="n">
        <v>2000</v>
      </c>
      <c r="E111" s="17" t="n">
        <v>39.63</v>
      </c>
      <c r="F111" s="17" t="n">
        <v>21.05</v>
      </c>
      <c r="G111" s="16" t="n">
        <v>2000</v>
      </c>
      <c r="H111" s="16" t="n">
        <v>150</v>
      </c>
      <c r="I111" s="17" t="n">
        <v>95</v>
      </c>
      <c r="J111" s="17" t="n">
        <v>7.1</v>
      </c>
      <c r="K111" s="3" t="n">
        <v>11</v>
      </c>
      <c r="L111" s="3" t="inlineStr">
        <is>
          <t>15</t>
        </is>
      </c>
      <c r="M111" s="3" t="n">
        <v>35.175906</v>
      </c>
      <c r="N111" s="3" t="n">
        <v>129.125669</v>
      </c>
      <c r="O111" s="3" t="inlineStr">
        <is>
          <t>15년이내, 고층, 주차가능, 북동향</t>
        </is>
      </c>
      <c r="P111" s="3" t="inlineStr">
        <is>
          <t>벽산클래스원공인중개사사무소</t>
        </is>
      </c>
      <c r="Q111" s="3" t="inlineStr">
        <is>
          <t>https://m.land.naver.com/article/info/2330707477</t>
        </is>
      </c>
      <c r="R111" s="3">
        <f>IF(M110=M111,IF(F110=F111,IF(H110=H111,1,0),0),0)</f>
        <v/>
      </c>
    </row>
    <row r="112" hidden="1">
      <c r="A112" s="3" t="inlineStr">
        <is>
          <t>2328636572</t>
        </is>
      </c>
      <c r="B112" s="3" t="inlineStr">
        <is>
          <t>사무실</t>
        </is>
      </c>
      <c r="C112" s="3" t="inlineStr">
        <is>
          <t>월세</t>
        </is>
      </c>
      <c r="D112" s="16" t="n">
        <v>3000</v>
      </c>
      <c r="E112" s="17" t="n">
        <v>52.94</v>
      </c>
      <c r="F112" s="17" t="n">
        <v>25.43</v>
      </c>
      <c r="G112" s="16" t="n">
        <v>3000</v>
      </c>
      <c r="H112" s="16" t="n">
        <v>180</v>
      </c>
      <c r="I112" s="17" t="n">
        <v>118</v>
      </c>
      <c r="J112" s="17" t="n">
        <v>7.1</v>
      </c>
      <c r="K112" s="3" t="n">
        <v>23</v>
      </c>
      <c r="L112" s="3" t="inlineStr">
        <is>
          <t>24</t>
        </is>
      </c>
      <c r="M112" s="3" t="n">
        <v>35.175537</v>
      </c>
      <c r="N112" s="3" t="n">
        <v>129.125959</v>
      </c>
      <c r="O112" s="3" t="inlineStr">
        <is>
          <t>15년이내, 융자금없는, 고층, 주차가능</t>
        </is>
      </c>
      <c r="P112" s="3" t="inlineStr">
        <is>
          <t>큐비e센텀부동산공인중개사사무소</t>
        </is>
      </c>
      <c r="Q112" s="3" t="inlineStr">
        <is>
          <t>https://m.land.naver.com/article/info/2328636572</t>
        </is>
      </c>
      <c r="R112" s="3">
        <f>IF(M111=M112,IF(F111=F112,IF(H111=H112,1,0),0),0)</f>
        <v/>
      </c>
    </row>
    <row r="113" hidden="1">
      <c r="A113" s="3" t="inlineStr">
        <is>
          <t>2331897998</t>
        </is>
      </c>
      <c r="B113" s="3" t="inlineStr">
        <is>
          <t>사무실</t>
        </is>
      </c>
      <c r="C113" s="3" t="inlineStr">
        <is>
          <t>월세</t>
        </is>
      </c>
      <c r="D113" s="16" t="n">
        <v>5000</v>
      </c>
      <c r="E113" s="17" t="n">
        <v>72.3</v>
      </c>
      <c r="F113" s="17" t="n">
        <v>42.28</v>
      </c>
      <c r="G113" s="16" t="n">
        <v>5000</v>
      </c>
      <c r="H113" s="16" t="n">
        <v>300</v>
      </c>
      <c r="I113" s="17" t="n">
        <v>118.3</v>
      </c>
      <c r="J113" s="17" t="n">
        <v>7.1</v>
      </c>
      <c r="K113" s="3" t="n">
        <v>6</v>
      </c>
      <c r="L113" s="3" t="inlineStr">
        <is>
          <t>9</t>
        </is>
      </c>
      <c r="M113" s="3" t="n">
        <v>35.172463</v>
      </c>
      <c r="N113" s="3" t="n">
        <v>129.130972</v>
      </c>
      <c r="O113" s="3" t="inlineStr">
        <is>
          <t>15년이내, 역세권, 중층, 주차가능</t>
        </is>
      </c>
      <c r="P113" s="3" t="inlineStr">
        <is>
          <t>센텀스카이비즈공인중개사사무소</t>
        </is>
      </c>
      <c r="Q113" s="3" t="inlineStr">
        <is>
          <t>https://m.land.naver.com/article/info/2331897998</t>
        </is>
      </c>
      <c r="R113" s="3">
        <f>IF(M112=M113,IF(F112=F113,IF(H112=H113,1,0),0),0)</f>
        <v/>
      </c>
    </row>
    <row r="114" hidden="1">
      <c r="A114" s="3" t="inlineStr">
        <is>
          <t>2331488128</t>
        </is>
      </c>
      <c r="B114" s="3" t="inlineStr">
        <is>
          <t>사무실</t>
        </is>
      </c>
      <c r="C114" s="3" t="inlineStr">
        <is>
          <t>월세</t>
        </is>
      </c>
      <c r="D114" s="16" t="n">
        <v>2000</v>
      </c>
      <c r="E114" s="17" t="n">
        <v>48.7</v>
      </c>
      <c r="F114" s="17" t="n">
        <v>22.69</v>
      </c>
      <c r="G114" s="16" t="n">
        <v>2000</v>
      </c>
      <c r="H114" s="16" t="n">
        <v>160</v>
      </c>
      <c r="I114" s="17" t="n">
        <v>88.09999999999999</v>
      </c>
      <c r="J114" s="17" t="n">
        <v>7.1</v>
      </c>
      <c r="K114" s="3" t="n">
        <v>6</v>
      </c>
      <c r="L114" s="3" t="inlineStr">
        <is>
          <t>15</t>
        </is>
      </c>
      <c r="M114" s="3" t="n">
        <v>35.174009</v>
      </c>
      <c r="N114" s="3" t="n">
        <v>129.128374</v>
      </c>
      <c r="O114" s="3" t="inlineStr">
        <is>
          <t>15년이내, 융자금없는, 중층, 주차가능</t>
        </is>
      </c>
      <c r="P114" s="3" t="inlineStr">
        <is>
          <t>굿모닝센텀공인중개사</t>
        </is>
      </c>
      <c r="Q114" s="3" t="inlineStr">
        <is>
          <t>https://m.land.naver.com/article/info/2331488128</t>
        </is>
      </c>
      <c r="R114" s="3">
        <f>IF(#REF!=M114,IF(#REF!=F114,IF(#REF!=H114,1,0),0),0)</f>
        <v/>
      </c>
    </row>
    <row r="115" hidden="1">
      <c r="A115" s="3" t="inlineStr">
        <is>
          <t>2329542217</t>
        </is>
      </c>
      <c r="B115" s="3" t="inlineStr">
        <is>
          <t>사무실</t>
        </is>
      </c>
      <c r="C115" s="3" t="inlineStr">
        <is>
          <t>월세</t>
        </is>
      </c>
      <c r="D115" s="16" t="n">
        <v>2000</v>
      </c>
      <c r="E115" s="17" t="n">
        <v>39.63</v>
      </c>
      <c r="F115" s="17" t="n">
        <v>21.05</v>
      </c>
      <c r="G115" s="16" t="n">
        <v>2000</v>
      </c>
      <c r="H115" s="16" t="n">
        <v>150</v>
      </c>
      <c r="I115" s="17" t="n">
        <v>95</v>
      </c>
      <c r="J115" s="17" t="n">
        <v>7.1</v>
      </c>
      <c r="K115" s="3" t="n">
        <v>12</v>
      </c>
      <c r="L115" s="3" t="inlineStr">
        <is>
          <t>15</t>
        </is>
      </c>
      <c r="M115" s="3" t="n">
        <v>35.175906</v>
      </c>
      <c r="N115" s="3" t="n">
        <v>129.125669</v>
      </c>
      <c r="O115" s="3" t="inlineStr">
        <is>
          <t>15년이내, 고층, 주차가능, 북동향</t>
        </is>
      </c>
      <c r="P115" s="3" t="inlineStr">
        <is>
          <t>벽산클래스원공인중개사사무소</t>
        </is>
      </c>
      <c r="Q115" s="3" t="inlineStr">
        <is>
          <t>https://m.land.naver.com/article/info/2329542217</t>
        </is>
      </c>
      <c r="R115" s="3">
        <f>IF(M114=M115,IF(F114=F115,IF(H114=H115,1,0),0),0)</f>
        <v/>
      </c>
    </row>
    <row r="116" hidden="1">
      <c r="A116" s="3" t="inlineStr">
        <is>
          <t>2332807247</t>
        </is>
      </c>
      <c r="B116" s="3" t="inlineStr">
        <is>
          <t>사무실</t>
        </is>
      </c>
      <c r="C116" s="3" t="inlineStr">
        <is>
          <t>월세</t>
        </is>
      </c>
      <c r="D116" s="16" t="n">
        <v>2000</v>
      </c>
      <c r="E116" s="17" t="n">
        <v>44.77</v>
      </c>
      <c r="F116" s="17" t="n">
        <v>22.94</v>
      </c>
      <c r="G116" s="16" t="n">
        <v>2000</v>
      </c>
      <c r="H116" s="16" t="n">
        <v>160</v>
      </c>
      <c r="I116" s="17" t="n">
        <v>87.2</v>
      </c>
      <c r="J116" s="17" t="n">
        <v>7</v>
      </c>
      <c r="K116" s="3" t="n">
        <v>11</v>
      </c>
      <c r="L116" s="3" t="inlineStr">
        <is>
          <t>15</t>
        </is>
      </c>
      <c r="M116" s="3" t="n">
        <v>35.174648</v>
      </c>
      <c r="N116" s="3" t="n">
        <v>129.127969</v>
      </c>
      <c r="O116" s="3" t="inlineStr">
        <is>
          <t>15년이내, 융자금없는, 고층, 주차가능</t>
        </is>
      </c>
      <c r="P116" s="3" t="inlineStr">
        <is>
          <t>큐비e센텀부동산공인중개사사무소</t>
        </is>
      </c>
      <c r="Q116" s="3" t="inlineStr">
        <is>
          <t>https://m.land.naver.com/article/info/2332807247</t>
        </is>
      </c>
      <c r="R116" s="3">
        <f>IF(M115=M116,IF(F115=F116,IF(H115=H116,1,0),0),0)</f>
        <v/>
      </c>
    </row>
    <row r="117" hidden="1">
      <c r="A117" s="3" t="inlineStr">
        <is>
          <t>2330953623</t>
        </is>
      </c>
      <c r="B117" s="3" t="inlineStr">
        <is>
          <t>사무실</t>
        </is>
      </c>
      <c r="C117" s="3" t="inlineStr">
        <is>
          <t>월세</t>
        </is>
      </c>
      <c r="D117" s="16" t="n">
        <v>2000</v>
      </c>
      <c r="E117" s="17" t="n">
        <v>56.27</v>
      </c>
      <c r="F117" s="17" t="n">
        <v>26.97</v>
      </c>
      <c r="G117" s="16" t="n">
        <v>2000</v>
      </c>
      <c r="H117" s="16" t="n">
        <v>190</v>
      </c>
      <c r="I117" s="17" t="n">
        <v>74.2</v>
      </c>
      <c r="J117" s="17" t="n">
        <v>7</v>
      </c>
      <c r="K117" s="3" t="n">
        <v>23</v>
      </c>
      <c r="L117" s="3" t="inlineStr">
        <is>
          <t>24</t>
        </is>
      </c>
      <c r="M117" s="3" t="n">
        <v>35.175537</v>
      </c>
      <c r="N117" s="3" t="n">
        <v>129.125959</v>
      </c>
      <c r="O117" s="3" t="inlineStr">
        <is>
          <t>15년이내, 융자금없는, 고층, 주차가능</t>
        </is>
      </c>
      <c r="P117" s="3" t="inlineStr">
        <is>
          <t>굿모닝센텀공인중개사</t>
        </is>
      </c>
      <c r="Q117" s="3" t="inlineStr">
        <is>
          <t>https://m.land.naver.com/article/info/2330953623</t>
        </is>
      </c>
      <c r="R117" s="3">
        <f>IF(M116=M117,IF(F116=F117,IF(H116=H117,1,0),0),0)</f>
        <v/>
      </c>
    </row>
    <row r="118" hidden="1">
      <c r="A118" s="3" t="inlineStr">
        <is>
          <t>2332143431</t>
        </is>
      </c>
      <c r="B118" s="3" t="inlineStr">
        <is>
          <t>사무실</t>
        </is>
      </c>
      <c r="C118" s="3" t="inlineStr">
        <is>
          <t>월세</t>
        </is>
      </c>
      <c r="D118" s="16" t="n">
        <v>2000</v>
      </c>
      <c r="E118" s="17" t="n">
        <v>44.77</v>
      </c>
      <c r="F118" s="17" t="n">
        <v>22.94</v>
      </c>
      <c r="G118" s="16" t="n">
        <v>2000</v>
      </c>
      <c r="H118" s="16" t="n">
        <v>160</v>
      </c>
      <c r="I118" s="17" t="n">
        <v>87.2</v>
      </c>
      <c r="J118" s="17" t="n">
        <v>7</v>
      </c>
      <c r="K118" s="3" t="n">
        <v>11</v>
      </c>
      <c r="L118" s="3" t="inlineStr">
        <is>
          <t>15</t>
        </is>
      </c>
      <c r="M118" s="3" t="n">
        <v>35.174648</v>
      </c>
      <c r="N118" s="3" t="n">
        <v>129.127969</v>
      </c>
      <c r="O118" s="3" t="inlineStr">
        <is>
          <t>10년이내, 융자금없는, 고층, 주차가능</t>
        </is>
      </c>
      <c r="P118" s="3" t="inlineStr">
        <is>
          <t>리더스공인중개사사무소</t>
        </is>
      </c>
      <c r="Q118" s="3" t="inlineStr">
        <is>
          <t>https://m.land.naver.com/article/info/2332143431</t>
        </is>
      </c>
      <c r="R118" s="3">
        <f>IF(M117=M118,IF(F117=F118,IF(H117=H118,1,0),0),0)</f>
        <v/>
      </c>
    </row>
    <row r="119" hidden="1">
      <c r="A119" s="3" t="inlineStr">
        <is>
          <t>2328823212</t>
        </is>
      </c>
      <c r="B119" s="3" t="inlineStr">
        <is>
          <t>사무실</t>
        </is>
      </c>
      <c r="C119" s="3" t="inlineStr">
        <is>
          <t>월세</t>
        </is>
      </c>
      <c r="D119" s="16" t="n">
        <v>2000</v>
      </c>
      <c r="E119" s="17" t="n">
        <v>44.77</v>
      </c>
      <c r="F119" s="17" t="n">
        <v>22.94</v>
      </c>
      <c r="G119" s="16" t="n">
        <v>2000</v>
      </c>
      <c r="H119" s="16" t="n">
        <v>160</v>
      </c>
      <c r="I119" s="17" t="n">
        <v>87.2</v>
      </c>
      <c r="J119" s="17" t="n">
        <v>7</v>
      </c>
      <c r="K119" s="3" t="n">
        <v>11</v>
      </c>
      <c r="L119" s="3" t="inlineStr">
        <is>
          <t>15</t>
        </is>
      </c>
      <c r="M119" s="3" t="n">
        <v>35.174489</v>
      </c>
      <c r="N119" s="3" t="n">
        <v>129.128352</v>
      </c>
      <c r="O119" s="3" t="inlineStr">
        <is>
          <t>10년이내, 융자금없는, 고층, 주차가능</t>
        </is>
      </c>
      <c r="P119" s="3" t="inlineStr">
        <is>
          <t>큐비e센텀부동산공인중개사사무소</t>
        </is>
      </c>
      <c r="Q119" s="3" t="inlineStr">
        <is>
          <t>https://m.land.naver.com/article/info/2328823212</t>
        </is>
      </c>
      <c r="R119" s="3">
        <f>IF(M118=M119,IF(F118=F119,IF(H118=H119,1,0),0),0)</f>
        <v/>
      </c>
    </row>
    <row r="120" hidden="1">
      <c r="A120" s="3" t="inlineStr">
        <is>
          <t>2332999702</t>
        </is>
      </c>
      <c r="B120" s="3" t="inlineStr">
        <is>
          <t>사무실</t>
        </is>
      </c>
      <c r="C120" s="3" t="inlineStr">
        <is>
          <t>월세</t>
        </is>
      </c>
      <c r="D120" s="16" t="n">
        <v>2000</v>
      </c>
      <c r="E120" s="17" t="n">
        <v>56.27</v>
      </c>
      <c r="F120" s="17" t="n">
        <v>26.97</v>
      </c>
      <c r="G120" s="16" t="n">
        <v>2000</v>
      </c>
      <c r="H120" s="16" t="n">
        <v>190</v>
      </c>
      <c r="I120" s="17" t="n">
        <v>74.2</v>
      </c>
      <c r="J120" s="17" t="n">
        <v>7</v>
      </c>
      <c r="K120" s="3" t="n">
        <v>23</v>
      </c>
      <c r="L120" s="3" t="inlineStr">
        <is>
          <t>24</t>
        </is>
      </c>
      <c r="M120" s="3" t="n">
        <v>35.175537</v>
      </c>
      <c r="N120" s="3" t="n">
        <v>129.125959</v>
      </c>
      <c r="O120" s="3" t="inlineStr">
        <is>
          <t>15년이내, 융자금없는, 고층, 주차가능</t>
        </is>
      </c>
      <c r="P120" s="3" t="inlineStr">
        <is>
          <t>센텀트럼프공인중개사사무소</t>
        </is>
      </c>
      <c r="Q120" s="3" t="inlineStr">
        <is>
          <t>https://m.land.naver.com/article/info/2332999702</t>
        </is>
      </c>
      <c r="R120" s="3">
        <f>IF(M119=M120,IF(F119=F120,IF(H119=H120,1,0),0),0)</f>
        <v/>
      </c>
    </row>
    <row r="121" hidden="1">
      <c r="A121" s="3" t="inlineStr">
        <is>
          <t>2332491248</t>
        </is>
      </c>
      <c r="B121" s="3" t="inlineStr">
        <is>
          <t>사무실</t>
        </is>
      </c>
      <c r="C121" s="3" t="inlineStr">
        <is>
          <t>월세</t>
        </is>
      </c>
      <c r="D121" s="16" t="n">
        <v>2000</v>
      </c>
      <c r="E121" s="17" t="n">
        <v>45.07</v>
      </c>
      <c r="F121" s="17" t="n">
        <v>24.16</v>
      </c>
      <c r="G121" s="16" t="n">
        <v>2000</v>
      </c>
      <c r="H121" s="16" t="n">
        <v>165</v>
      </c>
      <c r="I121" s="17" t="n">
        <v>82.8</v>
      </c>
      <c r="J121" s="17" t="n">
        <v>6.8</v>
      </c>
      <c r="K121" s="3" t="n">
        <v>6</v>
      </c>
      <c r="L121" s="3" t="inlineStr">
        <is>
          <t>12</t>
        </is>
      </c>
      <c r="M121" s="3" t="n">
        <v>35.173601</v>
      </c>
      <c r="N121" s="3" t="n">
        <v>129.129178</v>
      </c>
      <c r="O121" s="3" t="inlineStr">
        <is>
          <t>15년이내, 중층, 주차가능, 남서향</t>
        </is>
      </c>
      <c r="P121" s="3" t="inlineStr">
        <is>
          <t>벽산클래스원공인중개사사무소</t>
        </is>
      </c>
      <c r="Q121" s="3" t="inlineStr">
        <is>
          <t>https://m.land.naver.com/article/info/2332491248</t>
        </is>
      </c>
      <c r="R121" s="3">
        <f>IF(M120=M121,IF(F120=F121,IF(H120=H121,1,0),0),0)</f>
        <v/>
      </c>
    </row>
    <row r="122" hidden="1">
      <c r="A122" s="3" t="inlineStr">
        <is>
          <t>2329921247</t>
        </is>
      </c>
      <c r="B122" s="3" t="inlineStr">
        <is>
          <t>사무실</t>
        </is>
      </c>
      <c r="C122" s="3" t="inlineStr">
        <is>
          <t>월세</t>
        </is>
      </c>
      <c r="D122" s="16" t="n">
        <v>5000</v>
      </c>
      <c r="E122" s="17" t="n">
        <v>97.70999999999999</v>
      </c>
      <c r="F122" s="17" t="n">
        <v>51.83</v>
      </c>
      <c r="G122" s="16" t="n">
        <v>5000</v>
      </c>
      <c r="H122" s="16" t="n">
        <v>350</v>
      </c>
      <c r="I122" s="17" t="n">
        <v>96.5</v>
      </c>
      <c r="J122" s="17" t="n">
        <v>6.8</v>
      </c>
      <c r="K122" s="3" t="n">
        <v>13</v>
      </c>
      <c r="L122" s="3" t="inlineStr">
        <is>
          <t>15</t>
        </is>
      </c>
      <c r="M122" s="3" t="n">
        <v>35.175906</v>
      </c>
      <c r="N122" s="3" t="n">
        <v>129.125669</v>
      </c>
      <c r="O122" s="3" t="inlineStr">
        <is>
          <t>15년이내, 고층, 주차가능, 베란다</t>
        </is>
      </c>
      <c r="P122" s="3" t="inlineStr">
        <is>
          <t>벽산클래스원공인중개사사무소</t>
        </is>
      </c>
      <c r="Q122" s="3" t="inlineStr">
        <is>
          <t>https://m.land.naver.com/article/info/2329921247</t>
        </is>
      </c>
      <c r="R122" s="3">
        <f>IF(M121=M122,IF(F121=F122,IF(H121=H122,1,0),0),0)</f>
        <v/>
      </c>
    </row>
    <row r="123" hidden="1">
      <c r="A123" s="3" t="inlineStr">
        <is>
          <t>2332496652</t>
        </is>
      </c>
      <c r="B123" s="3" t="inlineStr">
        <is>
          <t>사무실</t>
        </is>
      </c>
      <c r="C123" s="3" t="inlineStr">
        <is>
          <t>월세</t>
        </is>
      </c>
      <c r="D123" s="16" t="n">
        <v>2000</v>
      </c>
      <c r="E123" s="17" t="n">
        <v>39.02</v>
      </c>
      <c r="F123" s="17" t="n">
        <v>22.26</v>
      </c>
      <c r="G123" s="16" t="n">
        <v>2000</v>
      </c>
      <c r="H123" s="16" t="n">
        <v>150</v>
      </c>
      <c r="I123" s="17" t="n">
        <v>89.8</v>
      </c>
      <c r="J123" s="17" t="n">
        <v>6.7</v>
      </c>
      <c r="K123" s="3" t="n">
        <v>8</v>
      </c>
      <c r="L123" s="3" t="inlineStr">
        <is>
          <t>11</t>
        </is>
      </c>
      <c r="M123" s="3" t="n">
        <v>35.173801</v>
      </c>
      <c r="N123" s="3" t="n">
        <v>129.12881</v>
      </c>
      <c r="O123" s="3" t="inlineStr">
        <is>
          <t>15년이내, 고층, 주차가능, 북동향</t>
        </is>
      </c>
      <c r="P123" s="3" t="inlineStr">
        <is>
          <t>벽산클래스원공인중개사사무소</t>
        </is>
      </c>
      <c r="Q123" s="3" t="inlineStr">
        <is>
          <t>https://m.land.naver.com/article/info/2332496652</t>
        </is>
      </c>
      <c r="R123" s="3">
        <f>IF(M122=M123,IF(F122=F123,IF(H122=H123,1,0),0),0)</f>
        <v/>
      </c>
    </row>
    <row r="124" hidden="1">
      <c r="A124" s="3" t="inlineStr">
        <is>
          <t>2328400330</t>
        </is>
      </c>
      <c r="B124" s="3" t="inlineStr">
        <is>
          <t>사무실</t>
        </is>
      </c>
      <c r="C124" s="3" t="inlineStr">
        <is>
          <t>월세</t>
        </is>
      </c>
      <c r="D124" s="16" t="n">
        <v>2000</v>
      </c>
      <c r="E124" s="17" t="n">
        <v>39.63</v>
      </c>
      <c r="F124" s="17" t="n">
        <v>21.05</v>
      </c>
      <c r="G124" s="16" t="n">
        <v>2000</v>
      </c>
      <c r="H124" s="16" t="n">
        <v>140</v>
      </c>
      <c r="I124" s="17" t="n">
        <v>95</v>
      </c>
      <c r="J124" s="17" t="n">
        <v>6.7</v>
      </c>
      <c r="K124" s="3" t="n">
        <v>4</v>
      </c>
      <c r="L124" s="3" t="inlineStr">
        <is>
          <t>15</t>
        </is>
      </c>
      <c r="M124" s="3" t="n">
        <v>35.175906</v>
      </c>
      <c r="N124" s="3" t="n">
        <v>129.125669</v>
      </c>
      <c r="O124" s="3" t="inlineStr">
        <is>
          <t>15년이내, 지상층(1층제외), 주차가능, 천장에어컨</t>
        </is>
      </c>
      <c r="P124" s="3" t="inlineStr">
        <is>
          <t>벽산클래스원공인중개사사무소</t>
        </is>
      </c>
      <c r="Q124" s="3" t="inlineStr">
        <is>
          <t>https://m.land.naver.com/article/info/2328400330</t>
        </is>
      </c>
      <c r="R124" s="3">
        <f>IF(#REF!=M124,IF(#REF!=F124,IF(#REF!=H124,1,0),0),0)</f>
        <v/>
      </c>
    </row>
    <row r="125" hidden="1">
      <c r="A125" s="3" t="inlineStr">
        <is>
          <t>2331977249</t>
        </is>
      </c>
      <c r="B125" s="3" t="inlineStr">
        <is>
          <t>사무실</t>
        </is>
      </c>
      <c r="C125" s="3" t="inlineStr">
        <is>
          <t>월세</t>
        </is>
      </c>
      <c r="D125" s="16" t="n">
        <v>2000</v>
      </c>
      <c r="E125" s="17" t="n">
        <v>33.27</v>
      </c>
      <c r="F125" s="17" t="n">
        <v>17.87</v>
      </c>
      <c r="G125" s="16" t="n">
        <v>2000</v>
      </c>
      <c r="H125" s="16" t="n">
        <v>120</v>
      </c>
      <c r="I125" s="17" t="n">
        <v>111.9</v>
      </c>
      <c r="J125" s="17" t="n">
        <v>6.7</v>
      </c>
      <c r="K125" s="3" t="n">
        <v>10</v>
      </c>
      <c r="L125" s="3" t="inlineStr">
        <is>
          <t>11</t>
        </is>
      </c>
      <c r="M125" s="3" t="n">
        <v>35.173601</v>
      </c>
      <c r="N125" s="3" t="n">
        <v>129.129178</v>
      </c>
      <c r="O125" s="3" t="inlineStr">
        <is>
          <t>15년이내, 융자금없는, 고층, 주차가능</t>
        </is>
      </c>
      <c r="P125" s="3" t="inlineStr">
        <is>
          <t>WM센텀부동산중개사무소</t>
        </is>
      </c>
      <c r="Q125" s="3" t="inlineStr">
        <is>
          <t>https://m.land.naver.com/article/info/2331977249</t>
        </is>
      </c>
      <c r="R125" s="3">
        <f>IF(M124=M125,IF(F124=F125,IF(H124=H125,1,0),0),0)</f>
        <v/>
      </c>
    </row>
    <row r="126" hidden="1">
      <c r="A126" s="3" t="inlineStr">
        <is>
          <t>2330747843</t>
        </is>
      </c>
      <c r="B126" s="3" t="inlineStr">
        <is>
          <t>사무실</t>
        </is>
      </c>
      <c r="C126" s="3" t="inlineStr">
        <is>
          <t>월세</t>
        </is>
      </c>
      <c r="D126" s="16" t="n">
        <v>2000</v>
      </c>
      <c r="E126" s="17" t="n">
        <v>39.63</v>
      </c>
      <c r="F126" s="17" t="n">
        <v>21.05</v>
      </c>
      <c r="G126" s="16" t="n">
        <v>2000</v>
      </c>
      <c r="H126" s="16" t="n">
        <v>140</v>
      </c>
      <c r="I126" s="17" t="n">
        <v>95</v>
      </c>
      <c r="J126" s="17" t="n">
        <v>6.7</v>
      </c>
      <c r="K126" s="3" t="n">
        <v>8</v>
      </c>
      <c r="L126" s="3" t="inlineStr">
        <is>
          <t>15</t>
        </is>
      </c>
      <c r="M126" s="3" t="n">
        <v>35.175906</v>
      </c>
      <c r="N126" s="3" t="n">
        <v>129.125669</v>
      </c>
      <c r="O126" s="3" t="inlineStr">
        <is>
          <t>15년이내, 중층, 주차가능, 북동향</t>
        </is>
      </c>
      <c r="P126" s="3" t="inlineStr">
        <is>
          <t>벽산클래스원공인중개사사무소</t>
        </is>
      </c>
      <c r="Q126" s="3" t="inlineStr">
        <is>
          <t>https://m.land.naver.com/article/info/2330747843</t>
        </is>
      </c>
      <c r="R126" s="3">
        <f>IF(#REF!=M126,IF(#REF!=F126,IF(#REF!=H126,1,0),0),0)</f>
        <v/>
      </c>
    </row>
    <row r="127" hidden="1">
      <c r="A127" s="3" t="inlineStr">
        <is>
          <t>2331758234</t>
        </is>
      </c>
      <c r="B127" s="3" t="inlineStr">
        <is>
          <t>사무실</t>
        </is>
      </c>
      <c r="C127" s="3" t="inlineStr">
        <is>
          <t>월세</t>
        </is>
      </c>
      <c r="D127" s="16" t="n">
        <v>2000</v>
      </c>
      <c r="E127" s="17" t="n">
        <v>56.27</v>
      </c>
      <c r="F127" s="17" t="n">
        <v>26.97</v>
      </c>
      <c r="G127" s="16" t="n">
        <v>2000</v>
      </c>
      <c r="H127" s="16" t="n">
        <v>180</v>
      </c>
      <c r="I127" s="17" t="n">
        <v>74.2</v>
      </c>
      <c r="J127" s="17" t="n">
        <v>6.7</v>
      </c>
      <c r="K127" s="3" t="n">
        <v>15</v>
      </c>
      <c r="L127" s="3" t="inlineStr">
        <is>
          <t>24</t>
        </is>
      </c>
      <c r="M127" s="3" t="n">
        <v>35.175537</v>
      </c>
      <c r="N127" s="3" t="n">
        <v>129.125959</v>
      </c>
      <c r="O127" s="3" t="inlineStr">
        <is>
          <t>15년이내, 융자금없는, 중층, 주차가능</t>
        </is>
      </c>
      <c r="P127" s="3" t="inlineStr">
        <is>
          <t>큐비e센텀부동산공인중개사사무소</t>
        </is>
      </c>
      <c r="Q127" s="3" t="inlineStr">
        <is>
          <t>https://m.land.naver.com/article/info/2331758234</t>
        </is>
      </c>
      <c r="R127" s="3">
        <f>IF(M126=M127,IF(F126=F127,IF(H126=H127,1,0),0),0)</f>
        <v/>
      </c>
    </row>
    <row r="128" hidden="1">
      <c r="A128" s="3" t="inlineStr">
        <is>
          <t>2332950161</t>
        </is>
      </c>
      <c r="B128" s="3" t="inlineStr">
        <is>
          <t>사무실</t>
        </is>
      </c>
      <c r="C128" s="3" t="inlineStr">
        <is>
          <t>월세</t>
        </is>
      </c>
      <c r="D128" s="16" t="n">
        <v>2000</v>
      </c>
      <c r="E128" s="17" t="n">
        <v>33.27</v>
      </c>
      <c r="F128" s="17" t="n">
        <v>17.87</v>
      </c>
      <c r="G128" s="16" t="n">
        <v>2000</v>
      </c>
      <c r="H128" s="16" t="n">
        <v>120</v>
      </c>
      <c r="I128" s="17" t="n">
        <v>111.9</v>
      </c>
      <c r="J128" s="17" t="n">
        <v>6.7</v>
      </c>
      <c r="K128" s="3" t="n">
        <v>10</v>
      </c>
      <c r="L128" s="3" t="inlineStr">
        <is>
          <t>12</t>
        </is>
      </c>
      <c r="M128" s="3" t="n">
        <v>35.173601</v>
      </c>
      <c r="N128" s="3" t="n">
        <v>129.129178</v>
      </c>
      <c r="O128" s="3" t="inlineStr">
        <is>
          <t>15년이내, 고층, 주차가능, 남동향</t>
        </is>
      </c>
      <c r="P128" s="3" t="inlineStr">
        <is>
          <t>리더스공인중개사사무소</t>
        </is>
      </c>
      <c r="Q128" s="3" t="inlineStr">
        <is>
          <t>https://m.land.naver.com/article/info/2332950161</t>
        </is>
      </c>
      <c r="R128" s="3">
        <f>IF(M127=M128,IF(F127=F128,IF(H127=H128,1,0),0),0)</f>
        <v/>
      </c>
    </row>
    <row r="129" hidden="1">
      <c r="A129" s="3" t="inlineStr">
        <is>
          <t>2329782448</t>
        </is>
      </c>
      <c r="B129" s="3" t="inlineStr">
        <is>
          <t>사무실</t>
        </is>
      </c>
      <c r="C129" s="3" t="inlineStr">
        <is>
          <t>월세</t>
        </is>
      </c>
      <c r="D129" s="16" t="n">
        <v>2000</v>
      </c>
      <c r="E129" s="17" t="n">
        <v>56.27</v>
      </c>
      <c r="F129" s="17" t="n">
        <v>26.97</v>
      </c>
      <c r="G129" s="16" t="n">
        <v>2000</v>
      </c>
      <c r="H129" s="16" t="n">
        <v>180</v>
      </c>
      <c r="I129" s="17" t="n">
        <v>74.2</v>
      </c>
      <c r="J129" s="17" t="n">
        <v>6.7</v>
      </c>
      <c r="K129" s="3" t="n">
        <v>23</v>
      </c>
      <c r="L129" s="3" t="inlineStr">
        <is>
          <t>24</t>
        </is>
      </c>
      <c r="M129" s="3" t="n">
        <v>35.175742</v>
      </c>
      <c r="N129" s="3" t="n">
        <v>129.126399</v>
      </c>
      <c r="O129" s="3" t="inlineStr">
        <is>
          <t>15년이내, 융자금없는, 고층, 주차가능</t>
        </is>
      </c>
      <c r="P129" s="3" t="inlineStr">
        <is>
          <t>큐비e센텀부동산공인중개사사무소</t>
        </is>
      </c>
      <c r="Q129" s="3" t="inlineStr">
        <is>
          <t>https://m.land.naver.com/article/info/2329782448</t>
        </is>
      </c>
      <c r="R129" s="3">
        <f>IF(M128=M129,IF(F128=F129,IF(H128=H129,1,0),0),0)</f>
        <v/>
      </c>
    </row>
    <row r="130" hidden="1">
      <c r="A130" s="3" t="inlineStr">
        <is>
          <t>2328676258</t>
        </is>
      </c>
      <c r="B130" s="3" t="inlineStr">
        <is>
          <t>사무실</t>
        </is>
      </c>
      <c r="C130" s="3" t="inlineStr">
        <is>
          <t>월세</t>
        </is>
      </c>
      <c r="D130" s="16" t="n">
        <v>2000</v>
      </c>
      <c r="E130" s="17" t="n">
        <v>56.27</v>
      </c>
      <c r="F130" s="17" t="n">
        <v>26.97</v>
      </c>
      <c r="G130" s="16" t="n">
        <v>2000</v>
      </c>
      <c r="H130" s="16" t="n">
        <v>180</v>
      </c>
      <c r="I130" s="17" t="n">
        <v>74.2</v>
      </c>
      <c r="J130" s="17" t="n">
        <v>6.7</v>
      </c>
      <c r="K130" s="3" t="n">
        <v>23</v>
      </c>
      <c r="L130" s="3" t="inlineStr">
        <is>
          <t>24</t>
        </is>
      </c>
      <c r="M130" s="3" t="n">
        <v>35.175537</v>
      </c>
      <c r="N130" s="3" t="n">
        <v>129.125959</v>
      </c>
      <c r="O130" s="3" t="inlineStr">
        <is>
          <t>15년이내, 융자금없는, 고층, 주차가능</t>
        </is>
      </c>
      <c r="P130" s="3" t="inlineStr">
        <is>
          <t>금강공인중개사사무소</t>
        </is>
      </c>
      <c r="Q130" s="3" t="inlineStr">
        <is>
          <t>https://m.land.naver.com/article/info/2328676258</t>
        </is>
      </c>
      <c r="R130" s="3">
        <f>IF(M129=M130,IF(F129=F130,IF(H129=H130,1,0),0),0)</f>
        <v/>
      </c>
    </row>
    <row r="131">
      <c r="A131" s="3" t="inlineStr">
        <is>
          <t>2330591960</t>
        </is>
      </c>
      <c r="B131" s="3" t="inlineStr">
        <is>
          <t>상가</t>
        </is>
      </c>
      <c r="C131" s="3" t="inlineStr">
        <is>
          <t>월세</t>
        </is>
      </c>
      <c r="D131" s="16" t="n">
        <v>3000</v>
      </c>
      <c r="E131" s="17" t="n">
        <v>39.02</v>
      </c>
      <c r="F131" s="17" t="n">
        <v>22.35</v>
      </c>
      <c r="G131" s="16" t="n">
        <v>3000</v>
      </c>
      <c r="H131" s="16" t="n">
        <v>150</v>
      </c>
      <c r="I131" s="17" t="n">
        <v>134.2</v>
      </c>
      <c r="J131" s="17" t="n">
        <v>6.7</v>
      </c>
      <c r="K131" s="3" t="n">
        <v>1</v>
      </c>
      <c r="L131" s="3" t="inlineStr">
        <is>
          <t>3</t>
        </is>
      </c>
      <c r="M131" s="3" t="n">
        <v>35.171447</v>
      </c>
      <c r="N131" s="3" t="n">
        <v>129.131428</v>
      </c>
      <c r="O131" s="3" t="inlineStr">
        <is>
          <t>15년이내, 융자금없는, 역세권, 1층</t>
        </is>
      </c>
      <c r="P131" s="3" t="inlineStr">
        <is>
          <t>센텀트럼프공인중개사사무소</t>
        </is>
      </c>
      <c r="Q131" s="3" t="inlineStr">
        <is>
          <t>https://m.land.naver.com/article/info/2330591960</t>
        </is>
      </c>
      <c r="R131" s="3">
        <f>IF(M130=M131,IF(F130=F131,IF(H130=H131,1,0),0),0)</f>
        <v/>
      </c>
    </row>
    <row r="132" hidden="1">
      <c r="A132" s="3" t="inlineStr">
        <is>
          <t>2331241156</t>
        </is>
      </c>
      <c r="B132" s="3" t="inlineStr">
        <is>
          <t>상가</t>
        </is>
      </c>
      <c r="C132" s="3" t="inlineStr">
        <is>
          <t>월세</t>
        </is>
      </c>
      <c r="D132" s="16" t="n">
        <v>3000</v>
      </c>
      <c r="E132" s="17" t="n">
        <v>48.7</v>
      </c>
      <c r="F132" s="17" t="n">
        <v>29.65</v>
      </c>
      <c r="G132" s="16" t="n">
        <v>3000</v>
      </c>
      <c r="H132" s="16" t="n">
        <v>200</v>
      </c>
      <c r="I132" s="17" t="n">
        <v>101.2</v>
      </c>
      <c r="J132" s="17" t="n">
        <v>6.7</v>
      </c>
      <c r="K132" s="3" t="n">
        <v>4</v>
      </c>
      <c r="L132" s="3" t="inlineStr">
        <is>
          <t>21</t>
        </is>
      </c>
      <c r="M132" s="3" t="n">
        <v>35.173035</v>
      </c>
      <c r="N132" s="3" t="n">
        <v>129.12984</v>
      </c>
      <c r="O132" s="3" t="inlineStr">
        <is>
          <t>15년이내, 융자금없는, 역세권, 지상층(1층제외)</t>
        </is>
      </c>
      <c r="P132" s="3" t="inlineStr">
        <is>
          <t>WM센텀부동산중개사무소</t>
        </is>
      </c>
      <c r="Q132" s="3" t="inlineStr">
        <is>
          <t>https://m.land.naver.com/article/info/2331241156</t>
        </is>
      </c>
      <c r="R132" s="3">
        <f>IF(M131=M132,IF(F131=F132,IF(H131=H132,1,0),0),0)</f>
        <v/>
      </c>
    </row>
    <row r="133" hidden="1">
      <c r="A133" s="3" t="inlineStr">
        <is>
          <t>2329817366</t>
        </is>
      </c>
      <c r="B133" s="3" t="inlineStr">
        <is>
          <t>사무실</t>
        </is>
      </c>
      <c r="C133" s="3" t="inlineStr">
        <is>
          <t>월세</t>
        </is>
      </c>
      <c r="D133" s="16" t="n">
        <v>2000</v>
      </c>
      <c r="E133" s="17" t="n">
        <v>56.27</v>
      </c>
      <c r="F133" s="17" t="n">
        <v>26.95</v>
      </c>
      <c r="G133" s="16" t="n">
        <v>2000</v>
      </c>
      <c r="H133" s="16" t="n">
        <v>180</v>
      </c>
      <c r="I133" s="17" t="n">
        <v>74.2</v>
      </c>
      <c r="J133" s="17" t="n">
        <v>6.7</v>
      </c>
      <c r="K133" s="3" t="n">
        <v>23</v>
      </c>
      <c r="L133" s="3" t="inlineStr">
        <is>
          <t>24</t>
        </is>
      </c>
      <c r="M133" s="3" t="n">
        <v>35.175537</v>
      </c>
      <c r="N133" s="3" t="n">
        <v>129.125959</v>
      </c>
      <c r="O133" s="3" t="inlineStr">
        <is>
          <t>15년이내, 고층, 주차가능, 엘리베이터</t>
        </is>
      </c>
      <c r="P133" s="3" t="inlineStr">
        <is>
          <t>큐비청담부동산공인중개사사무소</t>
        </is>
      </c>
      <c r="Q133" s="3" t="inlineStr">
        <is>
          <t>https://m.land.naver.com/article/info/2329817366</t>
        </is>
      </c>
      <c r="R133" s="3">
        <f>IF(M132=M133,IF(F132=F133,IF(H132=H133,1,0),0),0)</f>
        <v/>
      </c>
    </row>
    <row r="134" hidden="1">
      <c r="A134" s="3" t="inlineStr">
        <is>
          <t>2329734525</t>
        </is>
      </c>
      <c r="B134" s="3" t="inlineStr">
        <is>
          <t>사무실</t>
        </is>
      </c>
      <c r="C134" s="3" t="inlineStr">
        <is>
          <t>월세</t>
        </is>
      </c>
      <c r="D134" s="16" t="n">
        <v>2000</v>
      </c>
      <c r="E134" s="17" t="n">
        <v>56.27</v>
      </c>
      <c r="F134" s="17" t="n">
        <v>26.97</v>
      </c>
      <c r="G134" s="16" t="n">
        <v>2000</v>
      </c>
      <c r="H134" s="16" t="n">
        <v>180</v>
      </c>
      <c r="I134" s="17" t="n">
        <v>74.2</v>
      </c>
      <c r="J134" s="17" t="n">
        <v>6.7</v>
      </c>
      <c r="K134" s="3" t="n">
        <v>23</v>
      </c>
      <c r="L134" s="3" t="inlineStr">
        <is>
          <t>24</t>
        </is>
      </c>
      <c r="M134" s="3" t="n">
        <v>35.17531</v>
      </c>
      <c r="N134" s="3" t="n">
        <v>129.126445</v>
      </c>
      <c r="O134" s="3" t="inlineStr">
        <is>
          <t>15년이내, 고층, 주차가능, 북동향</t>
        </is>
      </c>
      <c r="P134" s="3" t="inlineStr">
        <is>
          <t>벽산클래스원공인중개사사무소</t>
        </is>
      </c>
      <c r="Q134" s="3" t="inlineStr">
        <is>
          <t>https://m.land.naver.com/article/info/2329734525</t>
        </is>
      </c>
      <c r="R134" s="3">
        <f>IF(M133=M134,IF(F133=F134,IF(H133=H134,1,0),0),0)</f>
        <v/>
      </c>
    </row>
    <row r="135" hidden="1">
      <c r="A135" s="3" t="inlineStr">
        <is>
          <t>2330479331</t>
        </is>
      </c>
      <c r="B135" s="3" t="inlineStr">
        <is>
          <t>사무실</t>
        </is>
      </c>
      <c r="C135" s="3" t="inlineStr">
        <is>
          <t>월세</t>
        </is>
      </c>
      <c r="D135" s="16" t="n">
        <v>2000</v>
      </c>
      <c r="E135" s="17" t="n">
        <v>56.27</v>
      </c>
      <c r="F135" s="17" t="n">
        <v>26.97</v>
      </c>
      <c r="G135" s="16" t="n">
        <v>2000</v>
      </c>
      <c r="H135" s="16" t="n">
        <v>180</v>
      </c>
      <c r="I135" s="17" t="n">
        <v>74.2</v>
      </c>
      <c r="J135" s="17" t="n">
        <v>6.7</v>
      </c>
      <c r="K135" s="3" t="n">
        <v>23</v>
      </c>
      <c r="L135" s="3" t="inlineStr">
        <is>
          <t>24</t>
        </is>
      </c>
      <c r="M135" s="3" t="n">
        <v>35.175537</v>
      </c>
      <c r="N135" s="3" t="n">
        <v>129.125959</v>
      </c>
      <c r="O135" s="3" t="inlineStr">
        <is>
          <t>15년이내, 융자금없는, 고층, 주차가능</t>
        </is>
      </c>
      <c r="P135" s="3" t="inlineStr">
        <is>
          <t>센텀킹공인중개사사무소</t>
        </is>
      </c>
      <c r="Q135" s="3" t="inlineStr">
        <is>
          <t>https://m.land.naver.com/article/info/2330479331</t>
        </is>
      </c>
      <c r="R135" s="3">
        <f>IF(#REF!=M135,IF(#REF!=F135,IF(#REF!=H135,1,0),0),0)</f>
        <v/>
      </c>
    </row>
    <row r="136" hidden="1">
      <c r="A136" s="3" t="inlineStr">
        <is>
          <t>2332551475</t>
        </is>
      </c>
      <c r="B136" s="3" t="inlineStr">
        <is>
          <t>사무실</t>
        </is>
      </c>
      <c r="C136" s="3" t="inlineStr">
        <is>
          <t>월세</t>
        </is>
      </c>
      <c r="D136" s="16" t="n">
        <v>2000</v>
      </c>
      <c r="E136" s="17" t="n">
        <v>56.27</v>
      </c>
      <c r="F136" s="17" t="n">
        <v>26.95</v>
      </c>
      <c r="G136" s="16" t="n">
        <v>2000</v>
      </c>
      <c r="H136" s="16" t="n">
        <v>180</v>
      </c>
      <c r="I136" s="17" t="n">
        <v>74.2</v>
      </c>
      <c r="J136" s="17" t="n">
        <v>6.7</v>
      </c>
      <c r="K136" s="3" t="n">
        <v>23</v>
      </c>
      <c r="L136" s="3" t="inlineStr">
        <is>
          <t>24</t>
        </is>
      </c>
      <c r="M136" s="3" t="n">
        <v>35.175537</v>
      </c>
      <c r="N136" s="3" t="n">
        <v>129.125959</v>
      </c>
      <c r="O136" s="3" t="inlineStr">
        <is>
          <t>15년이내, 고층, 주차가능, 엘리베이터</t>
        </is>
      </c>
      <c r="P136" s="3" t="inlineStr">
        <is>
          <t>큐비청담부동산공인중개사사무소</t>
        </is>
      </c>
      <c r="Q136" s="3" t="inlineStr">
        <is>
          <t>https://m.land.naver.com/article/info/2332551475</t>
        </is>
      </c>
      <c r="R136" s="3">
        <f>IF(#REF!=M136,IF(#REF!=F136,IF(#REF!=H136,1,0),0),0)</f>
        <v/>
      </c>
    </row>
    <row r="137" hidden="1">
      <c r="A137" s="3" t="inlineStr">
        <is>
          <t>2328777184</t>
        </is>
      </c>
      <c r="B137" s="3" t="inlineStr">
        <is>
          <t>사무실</t>
        </is>
      </c>
      <c r="C137" s="3" t="inlineStr">
        <is>
          <t>월세</t>
        </is>
      </c>
      <c r="D137" s="16" t="n">
        <v>2000</v>
      </c>
      <c r="E137" s="17" t="n">
        <v>38.42</v>
      </c>
      <c r="F137" s="17" t="n">
        <v>22.68</v>
      </c>
      <c r="G137" s="16" t="n">
        <v>2000</v>
      </c>
      <c r="H137" s="16" t="n">
        <v>150</v>
      </c>
      <c r="I137" s="17" t="n">
        <v>88.2</v>
      </c>
      <c r="J137" s="17" t="n">
        <v>6.6</v>
      </c>
      <c r="K137" s="3" t="n">
        <v>8</v>
      </c>
      <c r="L137" s="3" t="inlineStr">
        <is>
          <t>9</t>
        </is>
      </c>
      <c r="M137" s="3" t="n">
        <v>35.172463</v>
      </c>
      <c r="N137" s="3" t="n">
        <v>129.130972</v>
      </c>
      <c r="O137" s="3" t="inlineStr">
        <is>
          <t>15년이내, 융자금없는, 역세권, 고층</t>
        </is>
      </c>
      <c r="P137" s="3" t="inlineStr">
        <is>
          <t>큐비청담부동산공인중개사사무소</t>
        </is>
      </c>
      <c r="Q137" s="3" t="inlineStr">
        <is>
          <t>https://m.land.naver.com/article/info/2328777184</t>
        </is>
      </c>
      <c r="R137" s="3">
        <f>IF(M136=M137,IF(F136=F137,IF(H136=H137,1,0),0),0)</f>
        <v/>
      </c>
    </row>
    <row r="138">
      <c r="A138" s="3" t="inlineStr">
        <is>
          <t>2331651337</t>
        </is>
      </c>
      <c r="B138" s="3" t="inlineStr">
        <is>
          <t>상가</t>
        </is>
      </c>
      <c r="C138" s="3" t="inlineStr">
        <is>
          <t>월세</t>
        </is>
      </c>
      <c r="D138" s="16" t="n">
        <v>5000</v>
      </c>
      <c r="E138" s="17" t="n">
        <v>84.7</v>
      </c>
      <c r="F138" s="17" t="n">
        <v>45.34</v>
      </c>
      <c r="G138" s="16" t="n">
        <v>5000</v>
      </c>
      <c r="H138" s="16" t="n">
        <v>300</v>
      </c>
      <c r="I138" s="17" t="n">
        <v>110.3</v>
      </c>
      <c r="J138" s="17" t="n">
        <v>6.6</v>
      </c>
      <c r="K138" s="3" t="n">
        <v>1</v>
      </c>
      <c r="L138" s="3" t="inlineStr">
        <is>
          <t>9</t>
        </is>
      </c>
      <c r="M138" s="3" t="n">
        <v>35.172463</v>
      </c>
      <c r="N138" s="3" t="n">
        <v>129.130972</v>
      </c>
      <c r="O138" s="3" t="inlineStr">
        <is>
          <t>15년이내, 융자금없는, 테라스, 역세권</t>
        </is>
      </c>
      <c r="P138" s="3" t="inlineStr">
        <is>
          <t>센텀트럼프공인중개사사무소</t>
        </is>
      </c>
      <c r="Q138" s="3" t="inlineStr">
        <is>
          <t>https://m.land.naver.com/article/info/2331651337</t>
        </is>
      </c>
      <c r="R138" s="3">
        <f>IF(M137=M138,IF(F137=F138,IF(H137=H138,1,0),0),0)</f>
        <v/>
      </c>
    </row>
    <row r="139" hidden="1">
      <c r="A139" s="3" t="inlineStr">
        <is>
          <t>2328416007</t>
        </is>
      </c>
      <c r="B139" s="3" t="inlineStr">
        <is>
          <t>사무실</t>
        </is>
      </c>
      <c r="C139" s="3" t="inlineStr">
        <is>
          <t>월세</t>
        </is>
      </c>
      <c r="D139" s="16" t="n">
        <v>2000</v>
      </c>
      <c r="E139" s="17" t="n">
        <v>38.42</v>
      </c>
      <c r="F139" s="17" t="n">
        <v>22.68</v>
      </c>
      <c r="G139" s="16" t="n">
        <v>2000</v>
      </c>
      <c r="H139" s="16" t="n">
        <v>150</v>
      </c>
      <c r="I139" s="17" t="n">
        <v>88.2</v>
      </c>
      <c r="J139" s="17" t="n">
        <v>6.6</v>
      </c>
      <c r="K139" s="3" t="n">
        <v>8</v>
      </c>
      <c r="L139" s="3" t="inlineStr">
        <is>
          <t>9</t>
        </is>
      </c>
      <c r="M139" s="3" t="n">
        <v>35.172463</v>
      </c>
      <c r="N139" s="3" t="n">
        <v>129.130972</v>
      </c>
      <c r="O139" s="3" t="inlineStr">
        <is>
          <t>15년이내, 역세권, 고층, 주차가능</t>
        </is>
      </c>
      <c r="P139" s="3" t="inlineStr">
        <is>
          <t>벽산클래스원공인중개사사무소</t>
        </is>
      </c>
      <c r="Q139" s="3" t="inlineStr">
        <is>
          <t>https://m.land.naver.com/article/info/2328416007</t>
        </is>
      </c>
      <c r="R139" s="3">
        <f>IF(M138=M139,IF(F138=F139,IF(H138=H139,1,0),0),0)</f>
        <v/>
      </c>
    </row>
    <row r="140" hidden="1">
      <c r="A140" s="3" t="inlineStr">
        <is>
          <t>2329481687</t>
        </is>
      </c>
      <c r="B140" s="3" t="inlineStr">
        <is>
          <t>사무실</t>
        </is>
      </c>
      <c r="C140" s="3" t="inlineStr">
        <is>
          <t>월세</t>
        </is>
      </c>
      <c r="D140" s="16" t="n">
        <v>2000</v>
      </c>
      <c r="E140" s="17" t="n">
        <v>45.38</v>
      </c>
      <c r="F140" s="17" t="n">
        <v>23.11</v>
      </c>
      <c r="G140" s="16" t="n">
        <v>2000</v>
      </c>
      <c r="H140" s="16" t="n">
        <v>150</v>
      </c>
      <c r="I140" s="17" t="n">
        <v>86.5</v>
      </c>
      <c r="J140" s="17" t="n">
        <v>6.5</v>
      </c>
      <c r="K140" s="3" t="n">
        <v>3</v>
      </c>
      <c r="L140" s="3" t="inlineStr">
        <is>
          <t>15</t>
        </is>
      </c>
      <c r="M140" s="3" t="n">
        <v>35.174489</v>
      </c>
      <c r="N140" s="3" t="n">
        <v>129.128352</v>
      </c>
      <c r="O140" s="3" t="inlineStr">
        <is>
          <t>10년이내, 지상층(1층제외), 주차가능, 베란다</t>
        </is>
      </c>
      <c r="P140" s="3" t="inlineStr">
        <is>
          <t>벽산클래스원공인중개사사무소</t>
        </is>
      </c>
      <c r="Q140" s="3" t="inlineStr">
        <is>
          <t>https://m.land.naver.com/article/info/2329481687</t>
        </is>
      </c>
      <c r="R140" s="3">
        <f>IF(M139=M140,IF(F139=F140,IF(H139=H140,1,0),0),0)</f>
        <v/>
      </c>
    </row>
    <row r="141" hidden="1">
      <c r="A141" s="3" t="inlineStr">
        <is>
          <t>2331770120</t>
        </is>
      </c>
      <c r="B141" s="3" t="inlineStr">
        <is>
          <t>사무실</t>
        </is>
      </c>
      <c r="C141" s="3" t="inlineStr">
        <is>
          <t>월세</t>
        </is>
      </c>
      <c r="D141" s="16" t="n">
        <v>3000</v>
      </c>
      <c r="E141" s="17" t="n">
        <v>73.2</v>
      </c>
      <c r="F141" s="17" t="n">
        <v>43.19</v>
      </c>
      <c r="G141" s="16" t="n">
        <v>3000</v>
      </c>
      <c r="H141" s="16" t="n">
        <v>280</v>
      </c>
      <c r="I141" s="17" t="n">
        <v>69.5</v>
      </c>
      <c r="J141" s="17" t="n">
        <v>6.5</v>
      </c>
      <c r="K141" s="3" t="n">
        <v>8</v>
      </c>
      <c r="L141" s="3" t="inlineStr">
        <is>
          <t>9</t>
        </is>
      </c>
      <c r="M141" s="3" t="n">
        <v>35.172463</v>
      </c>
      <c r="N141" s="3" t="n">
        <v>129.130972</v>
      </c>
      <c r="O141" s="3" t="inlineStr">
        <is>
          <t>15년이내, 융자금없는, 역세권, 고층</t>
        </is>
      </c>
      <c r="P141" s="3" t="inlineStr">
        <is>
          <t>큐비센텀부동산공인중개사사무소</t>
        </is>
      </c>
      <c r="Q141" s="3" t="inlineStr">
        <is>
          <t>https://m.land.naver.com/article/info/2331770120</t>
        </is>
      </c>
      <c r="R141" s="3">
        <f>IF(M140=M141,IF(F140=F141,IF(H140=H141,1,0),0),0)</f>
        <v/>
      </c>
    </row>
    <row r="142" hidden="1">
      <c r="A142" s="3" t="inlineStr">
        <is>
          <t>2332574841</t>
        </is>
      </c>
      <c r="B142" s="3" t="inlineStr">
        <is>
          <t>사무실</t>
        </is>
      </c>
      <c r="C142" s="3" t="inlineStr">
        <is>
          <t>월세</t>
        </is>
      </c>
      <c r="D142" s="16" t="n">
        <v>2000</v>
      </c>
      <c r="E142" s="17" t="n">
        <v>45.38</v>
      </c>
      <c r="F142" s="17" t="n">
        <v>23.11</v>
      </c>
      <c r="G142" s="16" t="n">
        <v>2000</v>
      </c>
      <c r="H142" s="16" t="n">
        <v>150</v>
      </c>
      <c r="I142" s="17" t="n">
        <v>86.5</v>
      </c>
      <c r="J142" s="17" t="n">
        <v>6.5</v>
      </c>
      <c r="K142" s="3" t="n">
        <v>3</v>
      </c>
      <c r="L142" s="3" t="inlineStr">
        <is>
          <t>15</t>
        </is>
      </c>
      <c r="M142" s="3" t="n">
        <v>35.174648</v>
      </c>
      <c r="N142" s="3" t="n">
        <v>129.127969</v>
      </c>
      <c r="O142" s="3" t="inlineStr">
        <is>
          <t>10년이내, 지상층(1층제외), 주차가능, 엘리베이터</t>
        </is>
      </c>
      <c r="P142" s="3" t="inlineStr">
        <is>
          <t>센텀스카이비즈공인중개사사무소</t>
        </is>
      </c>
      <c r="Q142" s="3" t="inlineStr">
        <is>
          <t>https://m.land.naver.com/article/info/2332574841</t>
        </is>
      </c>
      <c r="R142" s="3">
        <f>IF(M141=M142,IF(F141=F142,IF(H141=H142,1,0),0),0)</f>
        <v/>
      </c>
    </row>
    <row r="143" hidden="1">
      <c r="A143" s="3" t="inlineStr">
        <is>
          <t>2331221457</t>
        </is>
      </c>
      <c r="B143" s="3" t="inlineStr">
        <is>
          <t>사무실</t>
        </is>
      </c>
      <c r="C143" s="3" t="inlineStr">
        <is>
          <t>월세</t>
        </is>
      </c>
      <c r="D143" s="16" t="n">
        <v>2000</v>
      </c>
      <c r="E143" s="17" t="n">
        <v>47.49</v>
      </c>
      <c r="F143" s="17" t="n">
        <v>28.1</v>
      </c>
      <c r="G143" s="16" t="n">
        <v>2000</v>
      </c>
      <c r="H143" s="16" t="n">
        <v>180</v>
      </c>
      <c r="I143" s="17" t="n">
        <v>71.2</v>
      </c>
      <c r="J143" s="17" t="n">
        <v>6.4</v>
      </c>
      <c r="K143" s="3" t="n">
        <v>5</v>
      </c>
      <c r="L143" s="3" t="inlineStr">
        <is>
          <t>9</t>
        </is>
      </c>
      <c r="M143" s="3" t="n">
        <v>35.172463</v>
      </c>
      <c r="N143" s="3" t="n">
        <v>129.130972</v>
      </c>
      <c r="O143" s="3" t="inlineStr">
        <is>
          <t>15년이내, 융자금없는, 역세권, 중층</t>
        </is>
      </c>
      <c r="P143" s="3" t="inlineStr">
        <is>
          <t>금강공인중개사사무소</t>
        </is>
      </c>
      <c r="Q143" s="3" t="inlineStr">
        <is>
          <t>https://m.land.naver.com/article/info/2331221457</t>
        </is>
      </c>
      <c r="R143" s="3">
        <f>IF(M142=M143,IF(F142=F143,IF(H142=H143,1,0),0),0)</f>
        <v/>
      </c>
    </row>
    <row r="144" hidden="1">
      <c r="A144" s="3" t="inlineStr">
        <is>
          <t>2331488386</t>
        </is>
      </c>
      <c r="B144" s="3" t="inlineStr">
        <is>
          <t>사무실</t>
        </is>
      </c>
      <c r="C144" s="3" t="inlineStr">
        <is>
          <t>월세</t>
        </is>
      </c>
      <c r="D144" s="16" t="n">
        <v>2000</v>
      </c>
      <c r="E144" s="17" t="n">
        <v>43.86</v>
      </c>
      <c r="F144" s="17" t="n">
        <v>24.97</v>
      </c>
      <c r="G144" s="16" t="n">
        <v>2000</v>
      </c>
      <c r="H144" s="16" t="n">
        <v>160</v>
      </c>
      <c r="I144" s="17" t="n">
        <v>80.09999999999999</v>
      </c>
      <c r="J144" s="17" t="n">
        <v>6.4</v>
      </c>
      <c r="K144" s="3" t="n">
        <v>9</v>
      </c>
      <c r="L144" s="3" t="inlineStr">
        <is>
          <t>11</t>
        </is>
      </c>
      <c r="M144" s="3" t="n">
        <v>35.173801</v>
      </c>
      <c r="N144" s="3" t="n">
        <v>129.12881</v>
      </c>
      <c r="O144" s="3" t="inlineStr">
        <is>
          <t>15년이내, 융자금없는, 고층, 주차가능</t>
        </is>
      </c>
      <c r="P144" s="3" t="inlineStr">
        <is>
          <t>굿모닝센텀공인중개사</t>
        </is>
      </c>
      <c r="Q144" s="3" t="inlineStr">
        <is>
          <t>https://m.land.naver.com/article/info/2331488386</t>
        </is>
      </c>
      <c r="R144" s="3">
        <f>IF(M143=M144,IF(F143=F144,IF(H143=H144,1,0),0),0)</f>
        <v/>
      </c>
    </row>
    <row r="145" hidden="1">
      <c r="A145" s="3" t="inlineStr">
        <is>
          <t>2331677089</t>
        </is>
      </c>
      <c r="B145" s="3" t="inlineStr">
        <is>
          <t>사무실</t>
        </is>
      </c>
      <c r="C145" s="3" t="inlineStr">
        <is>
          <t>월세</t>
        </is>
      </c>
      <c r="D145" s="16" t="n">
        <v>2000</v>
      </c>
      <c r="E145" s="17" t="n">
        <v>45.07</v>
      </c>
      <c r="F145" s="17" t="n">
        <v>24.16</v>
      </c>
      <c r="G145" s="16" t="n">
        <v>2000</v>
      </c>
      <c r="H145" s="16" t="n">
        <v>155</v>
      </c>
      <c r="I145" s="17" t="n">
        <v>82.8</v>
      </c>
      <c r="J145" s="17" t="n">
        <v>6.4</v>
      </c>
      <c r="K145" s="3" t="n">
        <v>5</v>
      </c>
      <c r="L145" s="3" t="inlineStr">
        <is>
          <t>12</t>
        </is>
      </c>
      <c r="M145" s="3" t="n">
        <v>35.173601</v>
      </c>
      <c r="N145" s="3" t="n">
        <v>129.129178</v>
      </c>
      <c r="O145" s="3" t="inlineStr">
        <is>
          <t>15년이내, 중층, 주차가능, 엘리베이터</t>
        </is>
      </c>
      <c r="P145" s="3" t="inlineStr">
        <is>
          <t>센텀스카이비즈공인중개사사무소</t>
        </is>
      </c>
      <c r="Q145" s="3" t="inlineStr">
        <is>
          <t>https://m.land.naver.com/article/info/2331677089</t>
        </is>
      </c>
      <c r="R145" s="3">
        <f>IF(M144=M145,IF(F144=F145,IF(H144=H145,1,0),0),0)</f>
        <v/>
      </c>
    </row>
    <row r="146" hidden="1">
      <c r="A146" s="3" t="inlineStr">
        <is>
          <t>2329939693</t>
        </is>
      </c>
      <c r="B146" s="3" t="inlineStr">
        <is>
          <t>사무실</t>
        </is>
      </c>
      <c r="C146" s="3" t="inlineStr">
        <is>
          <t>월세</t>
        </is>
      </c>
      <c r="D146" s="16" t="n">
        <v>2000</v>
      </c>
      <c r="E146" s="17" t="n">
        <v>42.05</v>
      </c>
      <c r="F146" s="17" t="n">
        <v>24</v>
      </c>
      <c r="G146" s="16" t="n">
        <v>2000</v>
      </c>
      <c r="H146" s="16" t="n">
        <v>150</v>
      </c>
      <c r="I146" s="17" t="n">
        <v>83.3</v>
      </c>
      <c r="J146" s="17" t="n">
        <v>6.2</v>
      </c>
      <c r="K146" s="3" t="n">
        <v>9</v>
      </c>
      <c r="L146" s="3" t="inlineStr">
        <is>
          <t>11</t>
        </is>
      </c>
      <c r="M146" s="3" t="n">
        <v>35.173801</v>
      </c>
      <c r="N146" s="3" t="n">
        <v>129.12881</v>
      </c>
      <c r="O146" s="3" t="inlineStr">
        <is>
          <t>15년이내, 고층, 주차가능, 남서향</t>
        </is>
      </c>
      <c r="P146" s="3" t="inlineStr">
        <is>
          <t>벽산클래스원공인중개사사무소</t>
        </is>
      </c>
      <c r="Q146" s="3" t="inlineStr">
        <is>
          <t>https://m.land.naver.com/article/info/2329939693</t>
        </is>
      </c>
      <c r="R146" s="3">
        <f>IF(M145=M146,IF(F145=F146,IF(H145=H146,1,0),0),0)</f>
        <v/>
      </c>
    </row>
    <row r="147" hidden="1">
      <c r="A147" s="3" t="inlineStr">
        <is>
          <t>2329248426</t>
        </is>
      </c>
      <c r="B147" s="3" t="inlineStr">
        <is>
          <t>사무실</t>
        </is>
      </c>
      <c r="C147" s="3" t="inlineStr">
        <is>
          <t>월세</t>
        </is>
      </c>
      <c r="D147" s="16" t="n">
        <v>2000</v>
      </c>
      <c r="E147" s="17" t="n">
        <v>48.7</v>
      </c>
      <c r="F147" s="17" t="n">
        <v>29.65</v>
      </c>
      <c r="G147" s="16" t="n">
        <v>2000</v>
      </c>
      <c r="H147" s="16" t="n">
        <v>180</v>
      </c>
      <c r="I147" s="17" t="n">
        <v>67.5</v>
      </c>
      <c r="J147" s="17" t="n">
        <v>6.1</v>
      </c>
      <c r="K147" s="3" t="n">
        <v>8</v>
      </c>
      <c r="L147" s="3" t="inlineStr">
        <is>
          <t>21</t>
        </is>
      </c>
      <c r="M147" s="3" t="n">
        <v>35.173035</v>
      </c>
      <c r="N147" s="3" t="n">
        <v>129.12984</v>
      </c>
      <c r="O147" s="3" t="inlineStr">
        <is>
          <t>15년이내, 융자금없는, 역세권, 중층</t>
        </is>
      </c>
      <c r="P147" s="3" t="inlineStr">
        <is>
          <t>굿모닝센텀공인중개사</t>
        </is>
      </c>
      <c r="Q147" s="3" t="inlineStr">
        <is>
          <t>https://m.land.naver.com/article/info/2329248426</t>
        </is>
      </c>
      <c r="R147" s="3">
        <f>IF(M146=M147,IF(F146=F147,IF(H146=H147,1,0),0),0)</f>
        <v/>
      </c>
    </row>
    <row r="148" hidden="1">
      <c r="A148" s="3" t="inlineStr">
        <is>
          <t>2330998156</t>
        </is>
      </c>
      <c r="B148" s="3" t="inlineStr">
        <is>
          <t>사무실</t>
        </is>
      </c>
      <c r="C148" s="3" t="inlineStr">
        <is>
          <t>월세</t>
        </is>
      </c>
      <c r="D148" s="16" t="n">
        <v>2000</v>
      </c>
      <c r="E148" s="17" t="n">
        <v>47.49</v>
      </c>
      <c r="F148" s="17" t="n">
        <v>28.1</v>
      </c>
      <c r="G148" s="16" t="n">
        <v>2000</v>
      </c>
      <c r="H148" s="16" t="n">
        <v>170</v>
      </c>
      <c r="I148" s="17" t="n">
        <v>71.2</v>
      </c>
      <c r="J148" s="17" t="n">
        <v>6</v>
      </c>
      <c r="K148" s="3" t="n">
        <v>5</v>
      </c>
      <c r="L148" s="3" t="inlineStr">
        <is>
          <t>9</t>
        </is>
      </c>
      <c r="M148" s="3" t="n">
        <v>35.172463</v>
      </c>
      <c r="N148" s="3" t="n">
        <v>129.130972</v>
      </c>
      <c r="O148" s="3" t="inlineStr">
        <is>
          <t>15년이내, 역세권, 중층, 주차가능</t>
        </is>
      </c>
      <c r="P148" s="3" t="inlineStr">
        <is>
          <t>벽산클래스원공인중개사사무소</t>
        </is>
      </c>
      <c r="Q148" s="3" t="inlineStr">
        <is>
          <t>https://m.land.naver.com/article/info/2330998156</t>
        </is>
      </c>
      <c r="R148" s="3">
        <f>IF(#REF!=M148,IF(#REF!=F148,IF(#REF!=H148,1,0),0),0)</f>
        <v/>
      </c>
    </row>
    <row r="149" hidden="1">
      <c r="A149" s="3" t="inlineStr">
        <is>
          <t>2330640435</t>
        </is>
      </c>
      <c r="B149" s="3" t="inlineStr">
        <is>
          <t>사무실</t>
        </is>
      </c>
      <c r="C149" s="3" t="inlineStr">
        <is>
          <t>월세</t>
        </is>
      </c>
      <c r="D149" s="16" t="n">
        <v>2000</v>
      </c>
      <c r="E149" s="17" t="n">
        <v>56.27</v>
      </c>
      <c r="F149" s="17" t="n">
        <v>33.07</v>
      </c>
      <c r="G149" s="16" t="n">
        <v>2000</v>
      </c>
      <c r="H149" s="16" t="n">
        <v>200</v>
      </c>
      <c r="I149" s="17" t="n">
        <v>60.5</v>
      </c>
      <c r="J149" s="17" t="n">
        <v>6</v>
      </c>
      <c r="K149" s="3" t="n">
        <v>7</v>
      </c>
      <c r="L149" s="3" t="inlineStr">
        <is>
          <t>12</t>
        </is>
      </c>
      <c r="M149" s="3" t="n">
        <v>35.173601</v>
      </c>
      <c r="N149" s="3" t="n">
        <v>129.129178</v>
      </c>
      <c r="O149" s="3" t="inlineStr">
        <is>
          <t>15년이내, 융자금없는, 중층, 엘리베이터</t>
        </is>
      </c>
      <c r="P149" s="3" t="inlineStr">
        <is>
          <t>스마트부동산공인중개사사무소</t>
        </is>
      </c>
      <c r="Q149" s="3" t="inlineStr">
        <is>
          <t>https://m.land.naver.com/article/info/2330640435</t>
        </is>
      </c>
      <c r="R149" s="3">
        <f>IF(M148=M149,IF(F148=F149,IF(H148=H149,1,0),0),0)</f>
        <v/>
      </c>
    </row>
    <row r="150" hidden="1">
      <c r="A150" s="3" t="inlineStr">
        <is>
          <t>2332999621</t>
        </is>
      </c>
      <c r="B150" s="3" t="inlineStr">
        <is>
          <t>사무실</t>
        </is>
      </c>
      <c r="C150" s="3" t="inlineStr">
        <is>
          <t>월세</t>
        </is>
      </c>
      <c r="D150" s="16" t="n">
        <v>2000</v>
      </c>
      <c r="E150" s="17" t="n">
        <v>50.52</v>
      </c>
      <c r="F150" s="17" t="n">
        <v>30.75</v>
      </c>
      <c r="G150" s="16" t="n">
        <v>2000</v>
      </c>
      <c r="H150" s="16" t="n">
        <v>180</v>
      </c>
      <c r="I150" s="17" t="n">
        <v>65</v>
      </c>
      <c r="J150" s="17" t="n">
        <v>5.9</v>
      </c>
      <c r="K150" s="3" t="n">
        <v>13</v>
      </c>
      <c r="L150" s="3" t="inlineStr">
        <is>
          <t>21</t>
        </is>
      </c>
      <c r="M150" s="3" t="n">
        <v>35.173035</v>
      </c>
      <c r="N150" s="3" t="n">
        <v>129.12984</v>
      </c>
      <c r="O150" s="3" t="inlineStr">
        <is>
          <t>15년이내, 융자금없는, 역세권, 중층</t>
        </is>
      </c>
      <c r="P150" s="3" t="inlineStr">
        <is>
          <t>WM센텀부동산중개사무소</t>
        </is>
      </c>
      <c r="Q150" s="3" t="inlineStr">
        <is>
          <t>https://m.land.naver.com/article/info/2332999621</t>
        </is>
      </c>
      <c r="R150" s="3">
        <f>IF(M149=M150,IF(F149=F150,IF(H149=H150,1,0),0),0)</f>
        <v/>
      </c>
    </row>
    <row r="151" hidden="1">
      <c r="A151" s="3" t="inlineStr">
        <is>
          <t>2331241397</t>
        </is>
      </c>
      <c r="B151" s="3" t="inlineStr">
        <is>
          <t>사무실</t>
        </is>
      </c>
      <c r="C151" s="3" t="inlineStr">
        <is>
          <t>월세</t>
        </is>
      </c>
      <c r="D151" s="16" t="n">
        <v>2000</v>
      </c>
      <c r="E151" s="17" t="n">
        <v>49.91</v>
      </c>
      <c r="F151" s="17" t="n">
        <v>30.38</v>
      </c>
      <c r="G151" s="16" t="n">
        <v>2000</v>
      </c>
      <c r="H151" s="16" t="n">
        <v>180</v>
      </c>
      <c r="I151" s="17" t="n">
        <v>65.8</v>
      </c>
      <c r="J151" s="17" t="n">
        <v>5.9</v>
      </c>
      <c r="K151" s="3" t="n">
        <v>8</v>
      </c>
      <c r="L151" s="3" t="inlineStr">
        <is>
          <t>21</t>
        </is>
      </c>
      <c r="M151" s="3" t="n">
        <v>35.173035</v>
      </c>
      <c r="N151" s="3" t="n">
        <v>129.12984</v>
      </c>
      <c r="O151" s="3" t="inlineStr">
        <is>
          <t>15년이내, 융자금없는, 역세권, 중층</t>
        </is>
      </c>
      <c r="P151" s="3" t="inlineStr">
        <is>
          <t>WM센텀부동산중개사무소</t>
        </is>
      </c>
      <c r="Q151" s="3" t="inlineStr">
        <is>
          <t>https://m.land.naver.com/article/info/2331241397</t>
        </is>
      </c>
      <c r="R151" s="3">
        <f>IF(#REF!=M151,IF(#REF!=F151,IF(#REF!=H151,1,0),0),0)</f>
        <v/>
      </c>
    </row>
    <row r="152" hidden="1">
      <c r="A152" s="3" t="inlineStr">
        <is>
          <t>2329382063</t>
        </is>
      </c>
      <c r="B152" s="3" t="inlineStr">
        <is>
          <t>사무실</t>
        </is>
      </c>
      <c r="C152" s="3" t="inlineStr">
        <is>
          <t>월세</t>
        </is>
      </c>
      <c r="D152" s="16" t="n">
        <v>2000</v>
      </c>
      <c r="E152" s="17" t="n">
        <v>50.52</v>
      </c>
      <c r="F152" s="17" t="n">
        <v>30.75</v>
      </c>
      <c r="G152" s="16" t="n">
        <v>2000</v>
      </c>
      <c r="H152" s="16" t="n">
        <v>180</v>
      </c>
      <c r="I152" s="17" t="n">
        <v>65</v>
      </c>
      <c r="J152" s="17" t="n">
        <v>5.9</v>
      </c>
      <c r="K152" s="3" t="n">
        <v>9</v>
      </c>
      <c r="L152" s="3" t="inlineStr">
        <is>
          <t>21</t>
        </is>
      </c>
      <c r="M152" s="3" t="n">
        <v>35.173035</v>
      </c>
      <c r="N152" s="3" t="n">
        <v>129.12984</v>
      </c>
      <c r="O152" s="3" t="inlineStr">
        <is>
          <t>15년이내, 역세권, 중층, 주차가능</t>
        </is>
      </c>
      <c r="P152" s="3" t="inlineStr">
        <is>
          <t>벽산클래스원공인중개사사무소</t>
        </is>
      </c>
      <c r="Q152" s="3" t="inlineStr">
        <is>
          <t>https://m.land.naver.com/article/info/2329382063</t>
        </is>
      </c>
      <c r="R152" s="3">
        <f>IF(M151=M152,IF(F151=F152,IF(H151=H152,1,0),0),0)</f>
        <v/>
      </c>
    </row>
    <row r="153" hidden="1">
      <c r="A153" s="3" t="inlineStr">
        <is>
          <t>2329382854</t>
        </is>
      </c>
      <c r="B153" s="3" t="inlineStr">
        <is>
          <t>사무실</t>
        </is>
      </c>
      <c r="C153" s="3" t="inlineStr">
        <is>
          <t>월세</t>
        </is>
      </c>
      <c r="D153" s="16" t="n">
        <v>2000</v>
      </c>
      <c r="E153" s="17" t="n">
        <v>49.91</v>
      </c>
      <c r="F153" s="17" t="n">
        <v>30.38</v>
      </c>
      <c r="G153" s="16" t="n">
        <v>2000</v>
      </c>
      <c r="H153" s="16" t="n">
        <v>180</v>
      </c>
      <c r="I153" s="17" t="n">
        <v>65.8</v>
      </c>
      <c r="J153" s="17" t="n">
        <v>5.9</v>
      </c>
      <c r="K153" s="3" t="n">
        <v>6</v>
      </c>
      <c r="L153" s="3" t="inlineStr">
        <is>
          <t>21</t>
        </is>
      </c>
      <c r="M153" s="3" t="n">
        <v>35.173035</v>
      </c>
      <c r="N153" s="3" t="n">
        <v>129.12984</v>
      </c>
      <c r="O153" s="3" t="inlineStr">
        <is>
          <t>15년이내, 역세권, 지상층(1층제외), 주차가능</t>
        </is>
      </c>
      <c r="P153" s="3" t="inlineStr">
        <is>
          <t>벽산클래스원공인중개사사무소</t>
        </is>
      </c>
      <c r="Q153" s="3" t="inlineStr">
        <is>
          <t>https://m.land.naver.com/article/info/2329382854</t>
        </is>
      </c>
      <c r="R153" s="3">
        <f>IF(M152=M153,IF(F152=F153,IF(H152=H153,1,0),0),0)</f>
        <v/>
      </c>
    </row>
    <row r="154" hidden="1">
      <c r="A154" s="3" t="inlineStr">
        <is>
          <t>2329513020</t>
        </is>
      </c>
      <c r="B154" s="3" t="inlineStr">
        <is>
          <t>사무실</t>
        </is>
      </c>
      <c r="C154" s="3" t="inlineStr">
        <is>
          <t>월세</t>
        </is>
      </c>
      <c r="D154" s="16" t="n">
        <v>2000</v>
      </c>
      <c r="E154" s="17" t="n">
        <v>47.49</v>
      </c>
      <c r="F154" s="17" t="n">
        <v>28.88</v>
      </c>
      <c r="G154" s="16" t="n">
        <v>2000</v>
      </c>
      <c r="H154" s="16" t="n">
        <v>160</v>
      </c>
      <c r="I154" s="17" t="n">
        <v>69.3</v>
      </c>
      <c r="J154" s="17" t="n">
        <v>5.5</v>
      </c>
      <c r="K154" s="3" t="n">
        <v>20</v>
      </c>
      <c r="L154" s="3" t="inlineStr">
        <is>
          <t>21</t>
        </is>
      </c>
      <c r="M154" s="3" t="n">
        <v>35.173035</v>
      </c>
      <c r="N154" s="3" t="n">
        <v>129.12984</v>
      </c>
      <c r="O154" s="3" t="inlineStr">
        <is>
          <t>15년이내, 융자금없는, 역세권, 고층</t>
        </is>
      </c>
      <c r="P154" s="3" t="inlineStr">
        <is>
          <t>WM센텀부동산중개사무소</t>
        </is>
      </c>
      <c r="Q154" s="3" t="inlineStr">
        <is>
          <t>https://m.land.naver.com/article/info/2329513020</t>
        </is>
      </c>
      <c r="R154" s="3">
        <f>IF(#REF!=M154,IF(#REF!=F154,IF(#REF!=H154,1,0),0),0)</f>
        <v/>
      </c>
    </row>
    <row r="155" hidden="1">
      <c r="A155" s="3" t="inlineStr">
        <is>
          <t>2331461317</t>
        </is>
      </c>
      <c r="B155" s="3" t="inlineStr">
        <is>
          <t>사무실</t>
        </is>
      </c>
      <c r="C155" s="3" t="inlineStr">
        <is>
          <t>월세</t>
        </is>
      </c>
      <c r="D155" s="16" t="n">
        <v>2000</v>
      </c>
      <c r="E155" s="17" t="n">
        <v>42.05</v>
      </c>
      <c r="F155" s="17" t="n">
        <v>24</v>
      </c>
      <c r="G155" s="16" t="n">
        <v>2000</v>
      </c>
      <c r="H155" s="16" t="n">
        <v>130</v>
      </c>
      <c r="I155" s="17" t="n">
        <v>83.3</v>
      </c>
      <c r="J155" s="17" t="n">
        <v>5.4</v>
      </c>
      <c r="K155" s="3" t="n">
        <v>9</v>
      </c>
      <c r="L155" s="3" t="inlineStr">
        <is>
          <t>11</t>
        </is>
      </c>
      <c r="M155" s="3" t="n">
        <v>35.173801</v>
      </c>
      <c r="N155" s="3" t="n">
        <v>129.12881</v>
      </c>
      <c r="O155" s="3" t="inlineStr">
        <is>
          <t>15년이내, 융자금없는, 고층, 주차가능</t>
        </is>
      </c>
      <c r="P155" s="3" t="inlineStr">
        <is>
          <t>WM센텀부동산중개사무소</t>
        </is>
      </c>
      <c r="Q155" s="3" t="inlineStr">
        <is>
          <t>https://m.land.naver.com/article/info/2331461317</t>
        </is>
      </c>
      <c r="R155" s="3">
        <f>IF(#REF!=M155,IF(#REF!=F155,IF(#REF!=H155,1,0),0),0)</f>
        <v/>
      </c>
    </row>
    <row r="156" hidden="1">
      <c r="A156" s="3" t="inlineStr">
        <is>
          <t>2331774173</t>
        </is>
      </c>
      <c r="B156" s="3" t="inlineStr">
        <is>
          <t>사무실</t>
        </is>
      </c>
      <c r="C156" s="3" t="inlineStr">
        <is>
          <t>월세</t>
        </is>
      </c>
      <c r="D156" s="16" t="n">
        <v>15000</v>
      </c>
      <c r="E156" s="17" t="n">
        <v>167.28</v>
      </c>
      <c r="F156" s="17" t="n">
        <v>111.92</v>
      </c>
      <c r="G156" s="16" t="n">
        <v>15000</v>
      </c>
      <c r="H156" s="16" t="n">
        <v>600</v>
      </c>
      <c r="I156" s="17" t="n">
        <v>134</v>
      </c>
      <c r="J156" s="17" t="n">
        <v>5.4</v>
      </c>
      <c r="K156" s="3" t="n">
        <v>2</v>
      </c>
      <c r="L156" s="3" t="inlineStr">
        <is>
          <t>3</t>
        </is>
      </c>
      <c r="M156" s="3" t="n">
        <v>35.172213</v>
      </c>
      <c r="N156" s="3" t="n">
        <v>129.130507</v>
      </c>
      <c r="O156" s="3" t="inlineStr">
        <is>
          <t>15년이내, 융자금없는, 역세권, 중층</t>
        </is>
      </c>
      <c r="P156" s="3" t="inlineStr">
        <is>
          <t>바른부동산공인중개사사무소</t>
        </is>
      </c>
      <c r="Q156" s="3" t="inlineStr">
        <is>
          <t>https://m.land.naver.com/article/info/2331774173</t>
        </is>
      </c>
      <c r="R156" s="3">
        <f>IF(M155=M156,IF(F155=F156,IF(H155=H156,1,0),0),0)</f>
        <v/>
      </c>
    </row>
    <row r="157" hidden="1">
      <c r="A157" s="3" t="inlineStr">
        <is>
          <t>2331487500</t>
        </is>
      </c>
      <c r="B157" s="3" t="inlineStr">
        <is>
          <t>사무실</t>
        </is>
      </c>
      <c r="C157" s="3" t="inlineStr">
        <is>
          <t>월세</t>
        </is>
      </c>
      <c r="D157" s="16" t="n">
        <v>15000</v>
      </c>
      <c r="E157" s="17" t="n">
        <v>167.28</v>
      </c>
      <c r="F157" s="17" t="n">
        <v>111.99</v>
      </c>
      <c r="G157" s="16" t="n">
        <v>15000</v>
      </c>
      <c r="H157" s="16" t="n">
        <v>600</v>
      </c>
      <c r="I157" s="17" t="n">
        <v>133.9</v>
      </c>
      <c r="J157" s="17" t="n">
        <v>5.4</v>
      </c>
      <c r="K157" s="3" t="n">
        <v>2</v>
      </c>
      <c r="L157" s="3" t="inlineStr">
        <is>
          <t>4</t>
        </is>
      </c>
      <c r="M157" s="3" t="n">
        <v>35.172213</v>
      </c>
      <c r="N157" s="3" t="n">
        <v>129.130507</v>
      </c>
      <c r="O157" s="3" t="inlineStr">
        <is>
          <t>15년이내, 융자금없는, 역세권, 중층</t>
        </is>
      </c>
      <c r="P157" s="3" t="inlineStr">
        <is>
          <t>굿모닝센텀공인중개사</t>
        </is>
      </c>
      <c r="Q157" s="3" t="inlineStr">
        <is>
          <t>https://m.land.naver.com/article/info/2331487500</t>
        </is>
      </c>
      <c r="R157" s="3">
        <f>IF(M156=M157,IF(F156=F157,IF(H156=H157,1,0),0),0)</f>
        <v/>
      </c>
    </row>
    <row r="158" hidden="1">
      <c r="A158" s="3" t="inlineStr">
        <is>
          <t>2332045844</t>
        </is>
      </c>
      <c r="B158" s="3" t="inlineStr">
        <is>
          <t>상가</t>
        </is>
      </c>
      <c r="C158" s="3" t="inlineStr">
        <is>
          <t>월세</t>
        </is>
      </c>
      <c r="D158" s="16" t="n">
        <v>8000</v>
      </c>
      <c r="E158" s="17" t="n">
        <v>56.27</v>
      </c>
      <c r="F158" s="17" t="n">
        <v>56.52</v>
      </c>
      <c r="G158" s="16" t="n">
        <v>8000</v>
      </c>
      <c r="H158" s="16" t="n">
        <v>300</v>
      </c>
      <c r="I158" s="17" t="n">
        <v>141.5</v>
      </c>
      <c r="J158" s="17" t="n">
        <v>5.3</v>
      </c>
      <c r="K158" s="3" t="n">
        <v>2</v>
      </c>
      <c r="L158" s="3" t="inlineStr">
        <is>
          <t>2</t>
        </is>
      </c>
      <c r="M158" s="3" t="n">
        <v>35.172213</v>
      </c>
      <c r="N158" s="3" t="n">
        <v>129.130507</v>
      </c>
      <c r="O158" s="3" t="inlineStr">
        <is>
          <t>15년이내, 융자금없는, 역세권, 고층</t>
        </is>
      </c>
      <c r="P158" s="3" t="inlineStr">
        <is>
          <t>바른부동산공인중개사사무소</t>
        </is>
      </c>
      <c r="Q158" s="3" t="inlineStr">
        <is>
          <t>https://m.land.naver.com/article/info/2332045844</t>
        </is>
      </c>
      <c r="R158" s="3">
        <f>IF(#REF!=M158,IF(#REF!=F158,IF(#REF!=H158,1,0),0),0)</f>
        <v/>
      </c>
    </row>
    <row r="159" hidden="1">
      <c r="A159" s="3" t="inlineStr">
        <is>
          <t>2331104889</t>
        </is>
      </c>
      <c r="B159" s="3" t="inlineStr">
        <is>
          <t>사무실</t>
        </is>
      </c>
      <c r="C159" s="3" t="inlineStr">
        <is>
          <t>월세</t>
        </is>
      </c>
      <c r="D159" s="16" t="n">
        <v>15000</v>
      </c>
      <c r="E159" s="17" t="n">
        <v>251.68</v>
      </c>
      <c r="F159" s="17" t="n">
        <v>168.51</v>
      </c>
      <c r="G159" s="16" t="n">
        <v>15000</v>
      </c>
      <c r="H159" s="16" t="n">
        <v>900</v>
      </c>
      <c r="I159" s="17" t="n">
        <v>89</v>
      </c>
      <c r="J159" s="17" t="n">
        <v>5.3</v>
      </c>
      <c r="K159" s="3" t="n">
        <v>2</v>
      </c>
      <c r="L159" s="3" t="inlineStr">
        <is>
          <t>4</t>
        </is>
      </c>
      <c r="M159" s="3" t="n">
        <v>35.172213</v>
      </c>
      <c r="N159" s="3" t="n">
        <v>129.130507</v>
      </c>
      <c r="O159" s="3" t="inlineStr">
        <is>
          <t>10년이내, 융자금적은, 역세권, 중층</t>
        </is>
      </c>
      <c r="P159" s="3" t="inlineStr">
        <is>
          <t>센텀트럼프공인중개사사무소</t>
        </is>
      </c>
      <c r="Q159" s="3" t="inlineStr">
        <is>
          <t>https://m.land.naver.com/article/info/2331104889</t>
        </is>
      </c>
      <c r="R159" s="3">
        <f>IF(#REF!=M159,IF(#REF!=F159,IF(#REF!=H159,1,0),0),0)</f>
        <v/>
      </c>
    </row>
    <row r="160" hidden="1">
      <c r="A160" s="3" t="inlineStr">
        <is>
          <t>2330999382</t>
        </is>
      </c>
      <c r="B160" s="3" t="inlineStr">
        <is>
          <t>사무실</t>
        </is>
      </c>
      <c r="C160" s="3" t="inlineStr">
        <is>
          <t>월세</t>
        </is>
      </c>
      <c r="D160" s="16" t="n">
        <v>8000</v>
      </c>
      <c r="E160" s="17" t="n">
        <v>84.40000000000001</v>
      </c>
      <c r="F160" s="17" t="n">
        <v>56.52</v>
      </c>
      <c r="G160" s="16" t="n">
        <v>8000</v>
      </c>
      <c r="H160" s="16" t="n">
        <v>300</v>
      </c>
      <c r="I160" s="17" t="n">
        <v>141.5</v>
      </c>
      <c r="J160" s="17" t="n">
        <v>5.3</v>
      </c>
      <c r="K160" s="3" t="n">
        <v>2</v>
      </c>
      <c r="L160" s="3" t="inlineStr">
        <is>
          <t>4</t>
        </is>
      </c>
      <c r="M160" s="3" t="n">
        <v>35.172213</v>
      </c>
      <c r="N160" s="3" t="n">
        <v>129.130507</v>
      </c>
      <c r="O160" s="3" t="inlineStr">
        <is>
          <t>15년이내, 역세권, 중층, 주차가능</t>
        </is>
      </c>
      <c r="P160" s="3" t="inlineStr">
        <is>
          <t>벽산클래스원공인중개사사무소</t>
        </is>
      </c>
      <c r="Q160" s="3" t="inlineStr">
        <is>
          <t>https://m.land.naver.com/article/info/2330999382</t>
        </is>
      </c>
      <c r="R160" s="3">
        <f>IF(M159=M160,IF(F159=F160,IF(H159=H160,1,0),0),0)</f>
        <v/>
      </c>
    </row>
    <row r="161" hidden="1">
      <c r="A161" s="3" t="inlineStr">
        <is>
          <t>2330115267</t>
        </is>
      </c>
      <c r="B161" s="3" t="inlineStr">
        <is>
          <t>사무실</t>
        </is>
      </c>
      <c r="C161" s="3" t="inlineStr">
        <is>
          <t>월세</t>
        </is>
      </c>
      <c r="D161" s="16" t="n">
        <v>15000</v>
      </c>
      <c r="E161" s="17" t="n">
        <v>251.68</v>
      </c>
      <c r="F161" s="17" t="n">
        <v>168.51</v>
      </c>
      <c r="G161" s="16" t="n">
        <v>15000</v>
      </c>
      <c r="H161" s="16" t="n">
        <v>900</v>
      </c>
      <c r="I161" s="17" t="n">
        <v>89</v>
      </c>
      <c r="J161" s="17" t="n">
        <v>5.3</v>
      </c>
      <c r="K161" s="3" t="n">
        <v>2</v>
      </c>
      <c r="L161" s="3" t="inlineStr">
        <is>
          <t>4</t>
        </is>
      </c>
      <c r="M161" s="3" t="n">
        <v>35.172213</v>
      </c>
      <c r="N161" s="3" t="n">
        <v>129.130507</v>
      </c>
      <c r="O161" s="3" t="inlineStr">
        <is>
          <t>10년이내, 융자금적은, 역세권, 중층</t>
        </is>
      </c>
      <c r="P161" s="3" t="inlineStr">
        <is>
          <t>(주)더홈부동산중개법인</t>
        </is>
      </c>
      <c r="Q161" s="3" t="inlineStr">
        <is>
          <t>https://m.land.naver.com/article/info/2330115267</t>
        </is>
      </c>
      <c r="R161" s="3">
        <f>IF(M160=M161,IF(F160=F161,IF(H160=H161,1,0),0),0)</f>
        <v/>
      </c>
    </row>
    <row r="162" hidden="1">
      <c r="A162" s="3" t="inlineStr">
        <is>
          <t>2329852122</t>
        </is>
      </c>
      <c r="B162" s="3" t="inlineStr">
        <is>
          <t>사무실</t>
        </is>
      </c>
      <c r="C162" s="3" t="inlineStr">
        <is>
          <t>월세</t>
        </is>
      </c>
      <c r="D162" s="16" t="n">
        <v>8000</v>
      </c>
      <c r="E162" s="17" t="n">
        <v>84.40000000000001</v>
      </c>
      <c r="F162" s="17" t="n">
        <v>56.52</v>
      </c>
      <c r="G162" s="16" t="n">
        <v>8000</v>
      </c>
      <c r="H162" s="16" t="n">
        <v>300</v>
      </c>
      <c r="I162" s="17" t="n">
        <v>141.5</v>
      </c>
      <c r="J162" s="17" t="n">
        <v>5.3</v>
      </c>
      <c r="K162" s="3" t="n">
        <v>2</v>
      </c>
      <c r="L162" s="3" t="inlineStr">
        <is>
          <t>5</t>
        </is>
      </c>
      <c r="M162" s="3" t="n">
        <v>35.172213</v>
      </c>
      <c r="N162" s="3" t="n">
        <v>129.130507</v>
      </c>
      <c r="O162" s="3" t="inlineStr">
        <is>
          <t>10년이내, 융자금없는, 역세권, 중층</t>
        </is>
      </c>
      <c r="P162" s="3" t="inlineStr">
        <is>
          <t>센텀트럼프공인중개사사무소</t>
        </is>
      </c>
      <c r="Q162" s="3" t="inlineStr">
        <is>
          <t>https://m.land.naver.com/article/info/2329852122</t>
        </is>
      </c>
      <c r="R162" s="3">
        <f>IF(M161=M162,IF(F161=F162,IF(H161=H162,1,0),0),0)</f>
        <v/>
      </c>
    </row>
    <row r="163" hidden="1">
      <c r="A163" s="3" t="inlineStr">
        <is>
          <t>2329915034</t>
        </is>
      </c>
      <c r="B163" s="3" t="inlineStr">
        <is>
          <t>사무실</t>
        </is>
      </c>
      <c r="C163" s="3" t="inlineStr">
        <is>
          <t>월세</t>
        </is>
      </c>
      <c r="D163" s="16" t="n">
        <v>15000</v>
      </c>
      <c r="E163" s="17" t="n">
        <v>251.68</v>
      </c>
      <c r="F163" s="17" t="n">
        <v>168.51</v>
      </c>
      <c r="G163" s="16" t="n">
        <v>15000</v>
      </c>
      <c r="H163" s="16" t="n">
        <v>900</v>
      </c>
      <c r="I163" s="17" t="n">
        <v>89</v>
      </c>
      <c r="J163" s="17" t="n">
        <v>5.3</v>
      </c>
      <c r="K163" s="3" t="n">
        <v>2</v>
      </c>
      <c r="L163" s="3" t="inlineStr">
        <is>
          <t>4</t>
        </is>
      </c>
      <c r="M163" s="3" t="n">
        <v>35.172213</v>
      </c>
      <c r="N163" s="3" t="n">
        <v>129.130507</v>
      </c>
      <c r="O163" s="3" t="inlineStr">
        <is>
          <t>15년이내, 융자금없는, 역세권, 중층</t>
        </is>
      </c>
      <c r="P163" s="3" t="inlineStr">
        <is>
          <t>금강공인중개사사무소</t>
        </is>
      </c>
      <c r="Q163" s="3" t="inlineStr">
        <is>
          <t>https://m.land.naver.com/article/info/2329915034</t>
        </is>
      </c>
      <c r="R163" s="3">
        <f>IF(M162=M163,IF(F162=F163,IF(H162=H163,1,0),0),0)</f>
        <v/>
      </c>
    </row>
    <row r="164" hidden="1">
      <c r="A164" s="3" t="inlineStr">
        <is>
          <t>2330274386</t>
        </is>
      </c>
      <c r="B164" s="3" t="inlineStr">
        <is>
          <t>상가</t>
        </is>
      </c>
      <c r="C164" s="3" t="inlineStr">
        <is>
          <t>월세</t>
        </is>
      </c>
      <c r="D164" s="16" t="n">
        <v>2000</v>
      </c>
      <c r="E164" s="17" t="n">
        <v>47.49</v>
      </c>
      <c r="F164" s="17" t="n">
        <v>26.94</v>
      </c>
      <c r="G164" s="16" t="n">
        <v>2000</v>
      </c>
      <c r="H164" s="16" t="n">
        <v>130</v>
      </c>
      <c r="I164" s="17" t="n">
        <v>74.2</v>
      </c>
      <c r="J164" s="17" t="n">
        <v>4.8</v>
      </c>
      <c r="K164" s="3" t="n">
        <v>2</v>
      </c>
      <c r="L164" s="3" t="inlineStr">
        <is>
          <t>5</t>
        </is>
      </c>
      <c r="M164" s="3" t="n">
        <v>35.172951</v>
      </c>
      <c r="N164" s="3" t="n">
        <v>129.131588</v>
      </c>
      <c r="O164" s="3" t="inlineStr">
        <is>
          <t>25년이내, 융자금없는, 역세권, 중층</t>
        </is>
      </c>
      <c r="P164" s="3" t="inlineStr">
        <is>
          <t>센텀트럼프공인중개사사무소</t>
        </is>
      </c>
      <c r="Q164" s="3" t="inlineStr">
        <is>
          <t>https://m.land.naver.com/article/info/2330274386</t>
        </is>
      </c>
      <c r="R164" s="3">
        <f>IF(#REF!=M164,IF(#REF!=F164,IF(#REF!=H164,1,0),0),0)</f>
        <v/>
      </c>
    </row>
    <row r="165" hidden="1">
      <c r="A165" s="3" t="inlineStr">
        <is>
          <t>2329853278</t>
        </is>
      </c>
      <c r="B165" s="3" t="inlineStr">
        <is>
          <t>사무실</t>
        </is>
      </c>
      <c r="C165" s="3" t="inlineStr">
        <is>
          <t>월세</t>
        </is>
      </c>
      <c r="D165" s="16" t="n">
        <v>2000</v>
      </c>
      <c r="E165" s="17" t="n">
        <v>59.29</v>
      </c>
      <c r="F165" s="17" t="n">
        <v>33.4</v>
      </c>
      <c r="G165" s="16" t="n">
        <v>2000</v>
      </c>
      <c r="H165" s="16" t="n">
        <v>150</v>
      </c>
      <c r="I165" s="17" t="n">
        <v>59.9</v>
      </c>
      <c r="J165" s="17" t="n">
        <v>4.5</v>
      </c>
      <c r="K165" s="3" t="n">
        <v>2</v>
      </c>
      <c r="L165" s="3" t="inlineStr">
        <is>
          <t>11</t>
        </is>
      </c>
      <c r="M165" s="3" t="n">
        <v>35.173801</v>
      </c>
      <c r="N165" s="3" t="n">
        <v>129.12881</v>
      </c>
      <c r="O165" s="3" t="inlineStr">
        <is>
          <t>15년이내, 융자금없는, 지상층(1층제외), 주차가능</t>
        </is>
      </c>
      <c r="P165" s="3" t="inlineStr">
        <is>
          <t>센텀트럼프공인중개사사무소</t>
        </is>
      </c>
      <c r="Q165" s="3" t="inlineStr">
        <is>
          <t>https://m.land.naver.com/article/info/2329853278</t>
        </is>
      </c>
      <c r="R165" s="3">
        <f>IF(M164=M165,IF(F164=F165,IF(H164=H165,1,0),0),0)</f>
        <v/>
      </c>
    </row>
    <row r="166" hidden="1">
      <c r="A166" s="3" t="inlineStr">
        <is>
          <t>2332431709</t>
        </is>
      </c>
      <c r="B166" s="3" t="inlineStr">
        <is>
          <t>사무실</t>
        </is>
      </c>
      <c r="C166" s="3" t="inlineStr">
        <is>
          <t>월세</t>
        </is>
      </c>
      <c r="D166" s="16" t="n">
        <v>15000</v>
      </c>
      <c r="E166" s="17" t="n">
        <v>251.68</v>
      </c>
      <c r="F166" s="17" t="n">
        <v>168.51</v>
      </c>
      <c r="G166" s="16" t="n">
        <v>15000</v>
      </c>
      <c r="H166" s="16" t="n">
        <v>600</v>
      </c>
      <c r="I166" s="17" t="n">
        <v>89</v>
      </c>
      <c r="J166" s="17" t="n">
        <v>3.6</v>
      </c>
      <c r="K166" s="3" t="n">
        <v>2</v>
      </c>
      <c r="L166" s="3" t="inlineStr">
        <is>
          <t>5</t>
        </is>
      </c>
      <c r="M166" s="3" t="n">
        <v>35.172213</v>
      </c>
      <c r="N166" s="3" t="n">
        <v>129.130507</v>
      </c>
      <c r="O166" s="3" t="inlineStr">
        <is>
          <t>15년이내, 융자금없는, 역세권, 중층</t>
        </is>
      </c>
      <c r="P166" s="3" t="inlineStr">
        <is>
          <t>센텀위너스부동산공인중개사사무소</t>
        </is>
      </c>
      <c r="Q166" s="3" t="inlineStr">
        <is>
          <t>https://m.land.naver.com/article/info/2332431709</t>
        </is>
      </c>
      <c r="R166" s="3">
        <f>IF(#REF!=M166,IF(#REF!=F166,IF(#REF!=H166,1,0),0),0)</f>
        <v/>
      </c>
    </row>
    <row r="167" hidden="1">
      <c r="A167" s="3" t="inlineStr">
        <is>
          <t>2332375586</t>
        </is>
      </c>
      <c r="B167" s="3" t="inlineStr">
        <is>
          <t>상가</t>
        </is>
      </c>
      <c r="C167" s="3" t="inlineStr">
        <is>
          <t>월세</t>
        </is>
      </c>
      <c r="D167" s="16" t="n">
        <v>1500</v>
      </c>
      <c r="E167" s="17" t="n">
        <v>90.75</v>
      </c>
      <c r="F167" s="17" t="n">
        <v>41.66</v>
      </c>
      <c r="G167" s="16" t="n">
        <v>1500</v>
      </c>
      <c r="H167" s="16" t="n">
        <v>100</v>
      </c>
      <c r="I167" s="17" t="n">
        <v>36</v>
      </c>
      <c r="J167" s="17" t="n">
        <v>2.4</v>
      </c>
      <c r="K167" s="3" t="n">
        <v>3</v>
      </c>
      <c r="L167" s="3" t="inlineStr">
        <is>
          <t>28</t>
        </is>
      </c>
      <c r="M167" s="3" t="n">
        <v>35.171749</v>
      </c>
      <c r="N167" s="3" t="n">
        <v>129.128558</v>
      </c>
      <c r="O167" s="3" t="inlineStr">
        <is>
          <t>15년이내, 융자금없는, 역세권, 지상층(1층제외)</t>
        </is>
      </c>
      <c r="P167" s="3" t="inlineStr">
        <is>
          <t>센텀신세계공인</t>
        </is>
      </c>
      <c r="Q167" s="3" t="inlineStr">
        <is>
          <t>https://m.land.naver.com/article/info/2332375586</t>
        </is>
      </c>
      <c r="R167" s="3">
        <f>IF(M166=M167,IF(F166=F167,IF(H166=H167,1,0),0),0)</f>
        <v/>
      </c>
    </row>
    <row r="168" hidden="1">
      <c r="A168" s="3" t="inlineStr">
        <is>
          <t>2332051761</t>
        </is>
      </c>
      <c r="B168" s="3" t="inlineStr">
        <is>
          <t>상가</t>
        </is>
      </c>
      <c r="C168" s="3" t="inlineStr">
        <is>
          <t>매매</t>
        </is>
      </c>
      <c r="D168" s="16" t="n">
        <v>82000</v>
      </c>
      <c r="E168" s="17" t="n">
        <v>81.37</v>
      </c>
      <c r="F168" s="17" t="n">
        <v>35.32</v>
      </c>
      <c r="G168" s="16" t="n">
        <v>82000</v>
      </c>
      <c r="H168" s="16" t="n">
        <v>0</v>
      </c>
      <c r="I168" s="17" t="n">
        <v>2321.6</v>
      </c>
      <c r="J168" s="17" t="n">
        <v>0</v>
      </c>
      <c r="K168" s="3" t="n">
        <v>2</v>
      </c>
      <c r="L168" s="3" t="inlineStr">
        <is>
          <t>14</t>
        </is>
      </c>
      <c r="M168" s="3" t="n">
        <v>35.174009</v>
      </c>
      <c r="N168" s="3" t="n">
        <v>129.128374</v>
      </c>
      <c r="O168" s="3" t="inlineStr">
        <is>
          <t>15년이내, 지상층(1층제외), 주차가능, 남서향</t>
        </is>
      </c>
      <c r="P168" s="3" t="inlineStr">
        <is>
          <t>센텀트럼프공인중개사사무소</t>
        </is>
      </c>
      <c r="Q168" s="3" t="inlineStr">
        <is>
          <t>https://m.land.naver.com/article/info/2332051761</t>
        </is>
      </c>
      <c r="R168" s="3">
        <f>IF(M167=M168,IF(F167=F168,IF(H167=H168,1,0),0),0)</f>
        <v/>
      </c>
    </row>
    <row r="169" hidden="1">
      <c r="A169" s="3" t="inlineStr">
        <is>
          <t>2329378920</t>
        </is>
      </c>
      <c r="B169" s="3" t="inlineStr">
        <is>
          <t>상가</t>
        </is>
      </c>
      <c r="C169" s="3" t="inlineStr">
        <is>
          <t>매매</t>
        </is>
      </c>
      <c r="D169" s="16" t="n">
        <v>190000</v>
      </c>
      <c r="E169" s="17" t="n">
        <v>140.36</v>
      </c>
      <c r="F169" s="17" t="n">
        <v>46.88</v>
      </c>
      <c r="G169" s="16" t="n">
        <v>190000</v>
      </c>
      <c r="H169" s="16" t="n">
        <v>0</v>
      </c>
      <c r="I169" s="17" t="n">
        <v>4052.9</v>
      </c>
      <c r="J169" s="17" t="n">
        <v>0</v>
      </c>
      <c r="K169" s="3" t="n">
        <v>2</v>
      </c>
      <c r="L169" s="3" t="inlineStr">
        <is>
          <t>12</t>
        </is>
      </c>
      <c r="M169" s="3" t="n">
        <v>35.173601</v>
      </c>
      <c r="N169" s="3" t="n">
        <v>129.129178</v>
      </c>
      <c r="O169" s="3" t="inlineStr">
        <is>
          <t>15년이내, 지상층(1층제외), 주차가능, 남서향</t>
        </is>
      </c>
      <c r="P169" s="3" t="inlineStr">
        <is>
          <t>벽산클래스원공인중개사사무소</t>
        </is>
      </c>
      <c r="Q169" s="3" t="inlineStr">
        <is>
          <t>https://m.land.naver.com/article/info/2329378920</t>
        </is>
      </c>
      <c r="R169" s="3">
        <f>IF(M168=M169,IF(F168=F169,IF(H168=H169,1,0),0),0)</f>
        <v/>
      </c>
    </row>
    <row r="170" hidden="1">
      <c r="A170" s="3" t="inlineStr">
        <is>
          <t>2330643178</t>
        </is>
      </c>
      <c r="B170" s="3" t="inlineStr">
        <is>
          <t>사무실</t>
        </is>
      </c>
      <c r="C170" s="3" t="inlineStr">
        <is>
          <t>매매</t>
        </is>
      </c>
      <c r="D170" s="16" t="n">
        <v>73000</v>
      </c>
      <c r="E170" s="17" t="n">
        <v>50.21</v>
      </c>
      <c r="F170" s="17" t="n">
        <v>24.2</v>
      </c>
      <c r="G170" s="16" t="n">
        <v>73000</v>
      </c>
      <c r="H170" s="16" t="n">
        <v>0</v>
      </c>
      <c r="I170" s="17" t="n">
        <v>3016.5</v>
      </c>
      <c r="J170" s="17" t="n">
        <v>0</v>
      </c>
      <c r="K170" s="3" t="n">
        <v>9</v>
      </c>
      <c r="L170" s="3" t="inlineStr">
        <is>
          <t>21</t>
        </is>
      </c>
      <c r="M170" s="3" t="n">
        <v>35.174657</v>
      </c>
      <c r="N170" s="3" t="n">
        <v>129.126922</v>
      </c>
      <c r="O170" s="3" t="inlineStr">
        <is>
          <t>15년이내, 중층, 주차가능, 남서향</t>
        </is>
      </c>
      <c r="P170" s="3" t="inlineStr">
        <is>
          <t>금강공인중개사사무소</t>
        </is>
      </c>
      <c r="Q170" s="3" t="inlineStr">
        <is>
          <t>https://m.land.naver.com/article/info/2330643178</t>
        </is>
      </c>
      <c r="R170" s="3">
        <f>IF(M169=M170,IF(F169=F170,IF(H169=H170,1,0),0),0)</f>
        <v/>
      </c>
    </row>
    <row r="171" hidden="1">
      <c r="A171" s="3" t="inlineStr">
        <is>
          <t>2329303432</t>
        </is>
      </c>
      <c r="B171" s="3" t="inlineStr">
        <is>
          <t>사무실</t>
        </is>
      </c>
      <c r="C171" s="3" t="inlineStr">
        <is>
          <t>매매</t>
        </is>
      </c>
      <c r="D171" s="16" t="n">
        <v>83000</v>
      </c>
      <c r="E171" s="17" t="n">
        <v>80.47</v>
      </c>
      <c r="F171" s="17" t="n">
        <v>44.53</v>
      </c>
      <c r="G171" s="16" t="n">
        <v>83000</v>
      </c>
      <c r="H171" s="16" t="n">
        <v>0</v>
      </c>
      <c r="I171" s="17" t="n">
        <v>1863.9</v>
      </c>
      <c r="J171" s="17" t="n">
        <v>0</v>
      </c>
      <c r="K171" s="3" t="n">
        <v>7</v>
      </c>
      <c r="L171" s="3" t="inlineStr">
        <is>
          <t>11</t>
        </is>
      </c>
      <c r="M171" s="3" t="n">
        <v>35.173801</v>
      </c>
      <c r="N171" s="3" t="n">
        <v>129.12881</v>
      </c>
      <c r="O171" s="3" t="inlineStr">
        <is>
          <t>15년이내, 중층, 주차가능, 북동향</t>
        </is>
      </c>
      <c r="P171" s="3" t="inlineStr">
        <is>
          <t>센텀강남공인중개사</t>
        </is>
      </c>
      <c r="Q171" s="3" t="inlineStr">
        <is>
          <t>https://m.land.naver.com/article/info/2329303432</t>
        </is>
      </c>
      <c r="R171" s="3">
        <f>IF(#REF!=M171,IF(#REF!=F171,IF(#REF!=H171,1,0),0),0)</f>
        <v/>
      </c>
    </row>
    <row r="172" hidden="1">
      <c r="A172" s="3" t="inlineStr">
        <is>
          <t>2332092518</t>
        </is>
      </c>
      <c r="B172" s="3" t="inlineStr">
        <is>
          <t>사무실</t>
        </is>
      </c>
      <c r="C172" s="3" t="inlineStr">
        <is>
          <t>매매</t>
        </is>
      </c>
      <c r="D172" s="16" t="n">
        <v>73000</v>
      </c>
      <c r="E172" s="17" t="n">
        <v>50.21</v>
      </c>
      <c r="F172" s="17" t="n">
        <v>24.2</v>
      </c>
      <c r="G172" s="16" t="n">
        <v>73000</v>
      </c>
      <c r="H172" s="16" t="n">
        <v>0</v>
      </c>
      <c r="I172" s="17" t="n">
        <v>3016.5</v>
      </c>
      <c r="J172" s="17" t="n">
        <v>0</v>
      </c>
      <c r="K172" s="3" t="n">
        <v>9</v>
      </c>
      <c r="L172" s="3" t="inlineStr">
        <is>
          <t>21</t>
        </is>
      </c>
      <c r="M172" s="3" t="n">
        <v>35.174657</v>
      </c>
      <c r="N172" s="3" t="n">
        <v>129.126922</v>
      </c>
      <c r="O172" s="3" t="inlineStr">
        <is>
          <t>15년이내, 중층, 주차가능, 남서향</t>
        </is>
      </c>
      <c r="P172" s="3" t="inlineStr">
        <is>
          <t>벽산클래스원공인중개사사무소</t>
        </is>
      </c>
      <c r="Q172" s="3" t="inlineStr">
        <is>
          <t>https://m.land.naver.com/article/info/2332092518</t>
        </is>
      </c>
      <c r="R172" s="3">
        <f>IF(M171=M172,IF(F171=F172,IF(H171=H172,1,0),0),0)</f>
        <v/>
      </c>
    </row>
    <row r="173">
      <c r="A173" s="3" t="inlineStr">
        <is>
          <t>2331649901</t>
        </is>
      </c>
      <c r="B173" s="3" t="inlineStr">
        <is>
          <t>상가</t>
        </is>
      </c>
      <c r="C173" s="3" t="inlineStr">
        <is>
          <t>매매</t>
        </is>
      </c>
      <c r="D173" s="16" t="n">
        <v>95000</v>
      </c>
      <c r="E173" s="17" t="n">
        <v>48.1</v>
      </c>
      <c r="F173" s="17" t="n">
        <v>23.41</v>
      </c>
      <c r="G173" s="16" t="n">
        <v>95000</v>
      </c>
      <c r="H173" s="16" t="n">
        <v>0</v>
      </c>
      <c r="I173" s="17" t="n">
        <v>4058.1</v>
      </c>
      <c r="J173" s="17" t="n">
        <v>0</v>
      </c>
      <c r="K173" s="3" t="n">
        <v>1</v>
      </c>
      <c r="L173" s="3" t="inlineStr">
        <is>
          <t>14</t>
        </is>
      </c>
      <c r="M173" s="3" t="n">
        <v>35.174009</v>
      </c>
      <c r="N173" s="3" t="n">
        <v>129.128374</v>
      </c>
      <c r="O173" s="3" t="inlineStr">
        <is>
          <t>15년이내, 1층, 관리비20만원이하, 주차가능</t>
        </is>
      </c>
      <c r="P173" s="3" t="inlineStr">
        <is>
          <t>센텀트럼프공인중개사사무소</t>
        </is>
      </c>
      <c r="Q173" s="3" t="inlineStr">
        <is>
          <t>https://m.land.naver.com/article/info/2331649901</t>
        </is>
      </c>
      <c r="R173" s="3">
        <f>IF(M172=M173,IF(F172=F173,IF(H172=H173,1,0),0),0)</f>
        <v/>
      </c>
    </row>
    <row r="174" hidden="1">
      <c r="A174" s="3" t="inlineStr">
        <is>
          <t>2329384544</t>
        </is>
      </c>
      <c r="B174" s="3" t="inlineStr">
        <is>
          <t>사무실</t>
        </is>
      </c>
      <c r="C174" s="3" t="inlineStr">
        <is>
          <t>매매</t>
        </is>
      </c>
      <c r="D174" s="16" t="n">
        <v>55000</v>
      </c>
      <c r="E174" s="17" t="n">
        <v>42.05</v>
      </c>
      <c r="F174" s="17" t="n">
        <v>24</v>
      </c>
      <c r="G174" s="16" t="n">
        <v>55000</v>
      </c>
      <c r="H174" s="16" t="n">
        <v>0</v>
      </c>
      <c r="I174" s="17" t="n">
        <v>2291.7</v>
      </c>
      <c r="J174" s="17" t="n">
        <v>0</v>
      </c>
      <c r="K174" s="3" t="n">
        <v>9</v>
      </c>
      <c r="L174" s="3" t="inlineStr">
        <is>
          <t>11</t>
        </is>
      </c>
      <c r="M174" s="3" t="n">
        <v>35.173801</v>
      </c>
      <c r="N174" s="3" t="n">
        <v>129.12881</v>
      </c>
      <c r="O174" s="3" t="inlineStr">
        <is>
          <t>15년이내, 고층, 주차가능, 남서향</t>
        </is>
      </c>
      <c r="P174" s="3" t="inlineStr">
        <is>
          <t>벽산클래스원공인중개사사무소</t>
        </is>
      </c>
      <c r="Q174" s="3" t="inlineStr">
        <is>
          <t>https://m.land.naver.com/article/info/2329384544</t>
        </is>
      </c>
      <c r="R174" s="3">
        <f>IF(M173=M174,IF(F173=F174,IF(H173=H174,1,0),0),0)</f>
        <v/>
      </c>
    </row>
    <row r="175" hidden="1">
      <c r="A175" s="3" t="inlineStr">
        <is>
          <t>2331222496</t>
        </is>
      </c>
      <c r="B175" s="3" t="inlineStr">
        <is>
          <t>사무실</t>
        </is>
      </c>
      <c r="C175" s="3" t="inlineStr">
        <is>
          <t>매매</t>
        </is>
      </c>
      <c r="D175" s="16" t="n">
        <v>60000</v>
      </c>
      <c r="E175" s="17" t="n">
        <v>47.49</v>
      </c>
      <c r="F175" s="17" t="n">
        <v>28.1</v>
      </c>
      <c r="G175" s="16" t="n">
        <v>60000</v>
      </c>
      <c r="H175" s="16" t="n">
        <v>0</v>
      </c>
      <c r="I175" s="17" t="n">
        <v>2135.2</v>
      </c>
      <c r="J175" s="17" t="n">
        <v>0</v>
      </c>
      <c r="K175" s="3" t="n">
        <v>5</v>
      </c>
      <c r="L175" s="3" t="inlineStr">
        <is>
          <t>9</t>
        </is>
      </c>
      <c r="M175" s="3" t="n">
        <v>35.172463</v>
      </c>
      <c r="N175" s="3" t="n">
        <v>129.130972</v>
      </c>
      <c r="O175" s="3" t="inlineStr">
        <is>
          <t>15년이내, 역세권, 중층, 주차가능</t>
        </is>
      </c>
      <c r="P175" s="3" t="inlineStr">
        <is>
          <t>금강공인중개사사무소</t>
        </is>
      </c>
      <c r="Q175" s="3" t="inlineStr">
        <is>
          <t>https://m.land.naver.com/article/info/2331222496</t>
        </is>
      </c>
      <c r="R175" s="3">
        <f>IF(M174=M175,IF(F174=F175,IF(H174=H175,1,0),0),0)</f>
        <v/>
      </c>
    </row>
    <row r="176" hidden="1">
      <c r="A176" s="3" t="inlineStr">
        <is>
          <t>2328834790</t>
        </is>
      </c>
      <c r="B176" s="3" t="inlineStr">
        <is>
          <t>사무실</t>
        </is>
      </c>
      <c r="C176" s="3" t="inlineStr">
        <is>
          <t>매매</t>
        </is>
      </c>
      <c r="D176" s="16" t="n">
        <v>150000</v>
      </c>
      <c r="E176" s="17" t="n">
        <v>117.37</v>
      </c>
      <c r="F176" s="17" t="n">
        <v>66.79000000000001</v>
      </c>
      <c r="G176" s="16" t="n">
        <v>150000</v>
      </c>
      <c r="H176" s="16" t="n">
        <v>0</v>
      </c>
      <c r="I176" s="17" t="n">
        <v>2245.8</v>
      </c>
      <c r="J176" s="17" t="n">
        <v>0</v>
      </c>
      <c r="K176" s="3" t="n">
        <v>11</v>
      </c>
      <c r="L176" s="3" t="inlineStr">
        <is>
          <t>11</t>
        </is>
      </c>
      <c r="M176" s="3" t="n">
        <v>35.173801</v>
      </c>
      <c r="N176" s="3" t="n">
        <v>129.12881</v>
      </c>
      <c r="O176" s="3" t="inlineStr">
        <is>
          <t>15년이내, 고층, 북동향</t>
        </is>
      </c>
      <c r="P176" s="3" t="inlineStr">
        <is>
          <t>WM센텀부동산중개사무소</t>
        </is>
      </c>
      <c r="Q176" s="3" t="inlineStr">
        <is>
          <t>https://m.land.naver.com/article/info/2328834790</t>
        </is>
      </c>
      <c r="R176" s="3">
        <f>IF(M175=M176,IF(F175=F176,IF(H175=H176,1,0),0),0)</f>
        <v/>
      </c>
    </row>
    <row r="177" hidden="1">
      <c r="A177" s="3" t="inlineStr">
        <is>
          <t>2331987153</t>
        </is>
      </c>
      <c r="B177" s="3" t="inlineStr">
        <is>
          <t>사무실</t>
        </is>
      </c>
      <c r="C177" s="3" t="inlineStr">
        <is>
          <t>매매</t>
        </is>
      </c>
      <c r="D177" s="16" t="n">
        <v>81000</v>
      </c>
      <c r="E177" s="17" t="n">
        <v>62.01</v>
      </c>
      <c r="F177" s="17" t="n">
        <v>31.58</v>
      </c>
      <c r="G177" s="16" t="n">
        <v>81000</v>
      </c>
      <c r="H177" s="16" t="n">
        <v>0</v>
      </c>
      <c r="I177" s="17" t="n">
        <v>2564.9</v>
      </c>
      <c r="J177" s="17" t="n">
        <v>0</v>
      </c>
      <c r="K177" s="3" t="n">
        <v>3</v>
      </c>
      <c r="L177" s="3" t="inlineStr">
        <is>
          <t>15</t>
        </is>
      </c>
      <c r="M177" s="3" t="n">
        <v>35.174648</v>
      </c>
      <c r="N177" s="3" t="n">
        <v>129.127969</v>
      </c>
      <c r="O177" s="3" t="inlineStr">
        <is>
          <t>10년이내, 지상층(1층제외), 주차가능, 남서향</t>
        </is>
      </c>
      <c r="P177" s="3" t="inlineStr">
        <is>
          <t>WM센텀부동산중개사무소</t>
        </is>
      </c>
      <c r="Q177" s="3" t="inlineStr">
        <is>
          <t>https://m.land.naver.com/article/info/2331987153</t>
        </is>
      </c>
      <c r="R177" s="3">
        <f>IF(M176=M177,IF(F176=F177,IF(H176=H177,1,0),0),0)</f>
        <v/>
      </c>
    </row>
    <row r="178" hidden="1">
      <c r="A178" s="3" t="inlineStr">
        <is>
          <t>2328689973</t>
        </is>
      </c>
      <c r="B178" s="3" t="inlineStr">
        <is>
          <t>사무실</t>
        </is>
      </c>
      <c r="C178" s="3" t="inlineStr">
        <is>
          <t>매매</t>
        </is>
      </c>
      <c r="D178" s="16" t="n">
        <v>83000</v>
      </c>
      <c r="E178" s="17" t="n">
        <v>80.47</v>
      </c>
      <c r="F178" s="17" t="n">
        <v>44.53</v>
      </c>
      <c r="G178" s="16" t="n">
        <v>83000</v>
      </c>
      <c r="H178" s="16" t="n">
        <v>0</v>
      </c>
      <c r="I178" s="17" t="n">
        <v>1863.9</v>
      </c>
      <c r="J178" s="17" t="n">
        <v>0</v>
      </c>
      <c r="K178" s="3" t="n">
        <v>7</v>
      </c>
      <c r="L178" s="3" t="inlineStr">
        <is>
          <t>11</t>
        </is>
      </c>
      <c r="M178" s="3" t="n">
        <v>35.173801</v>
      </c>
      <c r="N178" s="3" t="n">
        <v>129.12881</v>
      </c>
      <c r="O178" s="3" t="inlineStr">
        <is>
          <t>15년이내, 중층, 주차가능, 북동향</t>
        </is>
      </c>
      <c r="P178" s="3" t="inlineStr">
        <is>
          <t>센텀킹공인중개사사무소</t>
        </is>
      </c>
      <c r="Q178" s="3" t="inlineStr">
        <is>
          <t>https://m.land.naver.com/article/info/2328689973</t>
        </is>
      </c>
      <c r="R178" s="3">
        <f>IF(M177=M178,IF(F177=F178,IF(H177=H178,1,0),0),0)</f>
        <v/>
      </c>
    </row>
    <row r="179" hidden="1">
      <c r="A179" s="3" t="inlineStr">
        <is>
          <t>2332999100</t>
        </is>
      </c>
      <c r="B179" s="3" t="inlineStr">
        <is>
          <t>상가</t>
        </is>
      </c>
      <c r="C179" s="3" t="inlineStr">
        <is>
          <t>매매</t>
        </is>
      </c>
      <c r="D179" s="16" t="n">
        <v>90000</v>
      </c>
      <c r="E179" s="17" t="n">
        <v>86.81999999999999</v>
      </c>
      <c r="F179" s="17" t="n">
        <v>37.64</v>
      </c>
      <c r="G179" s="16" t="n">
        <v>90000</v>
      </c>
      <c r="H179" s="16" t="n">
        <v>0</v>
      </c>
      <c r="I179" s="17" t="n">
        <v>2391.1</v>
      </c>
      <c r="J179" s="17" t="n">
        <v>0</v>
      </c>
      <c r="K179" s="3" t="n">
        <v>2</v>
      </c>
      <c r="L179" s="3" t="inlineStr">
        <is>
          <t>14</t>
        </is>
      </c>
      <c r="M179" s="3" t="n">
        <v>35.174009</v>
      </c>
      <c r="N179" s="3" t="n">
        <v>129.128374</v>
      </c>
      <c r="O179" s="3" t="inlineStr">
        <is>
          <t>15년이내, 지상층(1층제외), 주차가능, 남서향</t>
        </is>
      </c>
      <c r="P179" s="3" t="inlineStr">
        <is>
          <t>센텀트럼프공인중개사사무소</t>
        </is>
      </c>
      <c r="Q179" s="3" t="inlineStr">
        <is>
          <t>https://m.land.naver.com/article/info/2332999100</t>
        </is>
      </c>
      <c r="R179" s="3">
        <f>IF(M178=M179,IF(F178=F179,IF(H178=H179,1,0),0),0)</f>
        <v/>
      </c>
    </row>
    <row r="180" hidden="1">
      <c r="A180" s="3" t="inlineStr">
        <is>
          <t>2328416989</t>
        </is>
      </c>
      <c r="B180" s="3" t="inlineStr">
        <is>
          <t>사무실</t>
        </is>
      </c>
      <c r="C180" s="3" t="inlineStr">
        <is>
          <t>매매</t>
        </is>
      </c>
      <c r="D180" s="16" t="n">
        <v>95000</v>
      </c>
      <c r="E180" s="17" t="n">
        <v>85.61</v>
      </c>
      <c r="F180" s="17" t="n">
        <v>48.7</v>
      </c>
      <c r="G180" s="16" t="n">
        <v>95000</v>
      </c>
      <c r="H180" s="16" t="n">
        <v>0</v>
      </c>
      <c r="I180" s="17" t="n">
        <v>1950.7</v>
      </c>
      <c r="J180" s="17" t="n">
        <v>0</v>
      </c>
      <c r="K180" s="3" t="n">
        <v>8</v>
      </c>
      <c r="L180" s="3" t="inlineStr">
        <is>
          <t>11</t>
        </is>
      </c>
      <c r="M180" s="3" t="n">
        <v>35.173801</v>
      </c>
      <c r="N180" s="3" t="n">
        <v>129.12881</v>
      </c>
      <c r="O180" s="3" t="inlineStr">
        <is>
          <t>15년이내, 급매, 고층, 주차가능</t>
        </is>
      </c>
      <c r="P180" s="3" t="inlineStr">
        <is>
          <t>벽산클래스원공인중개사사무소</t>
        </is>
      </c>
      <c r="Q180" s="3" t="inlineStr">
        <is>
          <t>https://m.land.naver.com/article/info/2328416989</t>
        </is>
      </c>
      <c r="R180" s="3">
        <f>IF(M179=M180,IF(F179=F180,IF(H179=H180,1,0),0),0)</f>
        <v/>
      </c>
    </row>
    <row r="181" hidden="1">
      <c r="A181" s="3" t="inlineStr">
        <is>
          <t>2328422794</t>
        </is>
      </c>
      <c r="B181" s="3" t="inlineStr">
        <is>
          <t>사무실</t>
        </is>
      </c>
      <c r="C181" s="3" t="inlineStr">
        <is>
          <t>매매</t>
        </is>
      </c>
      <c r="D181" s="16" t="n">
        <v>83000</v>
      </c>
      <c r="E181" s="17" t="n">
        <v>80.47</v>
      </c>
      <c r="F181" s="17" t="n">
        <v>44.53</v>
      </c>
      <c r="G181" s="16" t="n">
        <v>83000</v>
      </c>
      <c r="H181" s="16" t="n">
        <v>0</v>
      </c>
      <c r="I181" s="17" t="n">
        <v>1863.9</v>
      </c>
      <c r="J181" s="17" t="n">
        <v>0</v>
      </c>
      <c r="K181" s="3" t="n">
        <v>7</v>
      </c>
      <c r="L181" s="3" t="inlineStr">
        <is>
          <t>11</t>
        </is>
      </c>
      <c r="M181" s="3" t="n">
        <v>35.173801</v>
      </c>
      <c r="N181" s="3" t="n">
        <v>129.12881</v>
      </c>
      <c r="O181" s="3" t="inlineStr">
        <is>
          <t>15년이내, 급매, 중층, 주차가능</t>
        </is>
      </c>
      <c r="P181" s="3" t="inlineStr">
        <is>
          <t>벽산클래스원공인중개사사무소</t>
        </is>
      </c>
      <c r="Q181" s="3" t="inlineStr">
        <is>
          <t>https://m.land.naver.com/article/info/2328422794</t>
        </is>
      </c>
      <c r="R181" s="3">
        <f>IF(M180=M181,IF(F180=F181,IF(H180=H181,1,0),0),0)</f>
        <v/>
      </c>
    </row>
    <row r="182" hidden="1">
      <c r="A182" s="3" t="inlineStr">
        <is>
          <t>2330028500</t>
        </is>
      </c>
      <c r="B182" s="3" t="inlineStr">
        <is>
          <t>사무실</t>
        </is>
      </c>
      <c r="C182" s="3" t="inlineStr">
        <is>
          <t>매매</t>
        </is>
      </c>
      <c r="D182" s="16" t="n">
        <v>100000</v>
      </c>
      <c r="E182" s="17" t="n">
        <v>66.84999999999999</v>
      </c>
      <c r="F182" s="17" t="n">
        <v>35.74</v>
      </c>
      <c r="G182" s="16" t="n">
        <v>100000</v>
      </c>
      <c r="H182" s="16" t="n">
        <v>0</v>
      </c>
      <c r="I182" s="17" t="n">
        <v>2798</v>
      </c>
      <c r="J182" s="17" t="n">
        <v>0</v>
      </c>
      <c r="K182" s="3" t="n">
        <v>3</v>
      </c>
      <c r="L182" s="3" t="inlineStr">
        <is>
          <t>12</t>
        </is>
      </c>
      <c r="M182" s="3" t="n">
        <v>35.173601</v>
      </c>
      <c r="N182" s="3" t="n">
        <v>129.129178</v>
      </c>
      <c r="O182" s="3" t="inlineStr">
        <is>
          <t>15년이내, 지상층(1층제외), 주차가능, 남동향</t>
        </is>
      </c>
      <c r="P182" s="3" t="inlineStr">
        <is>
          <t>리더스공인중개사사무소</t>
        </is>
      </c>
      <c r="Q182" s="3" t="inlineStr">
        <is>
          <t>https://m.land.naver.com/article/info/2330028500</t>
        </is>
      </c>
      <c r="R182" s="3">
        <f>IF(#REF!=M182,IF(#REF!=F182,IF(#REF!=H182,1,0),0),0)</f>
        <v/>
      </c>
    </row>
    <row r="183" hidden="1">
      <c r="A183" s="3" t="inlineStr">
        <is>
          <t>2328836672</t>
        </is>
      </c>
      <c r="B183" s="3" t="inlineStr">
        <is>
          <t>사무실</t>
        </is>
      </c>
      <c r="C183" s="3" t="inlineStr">
        <is>
          <t>매매</t>
        </is>
      </c>
      <c r="D183" s="16" t="n">
        <v>52000</v>
      </c>
      <c r="E183" s="17" t="n">
        <v>40.23</v>
      </c>
      <c r="F183" s="17" t="n">
        <v>22.26</v>
      </c>
      <c r="G183" s="16" t="n">
        <v>52000</v>
      </c>
      <c r="H183" s="16" t="n">
        <v>0</v>
      </c>
      <c r="I183" s="17" t="n">
        <v>2336</v>
      </c>
      <c r="J183" s="17" t="n">
        <v>0</v>
      </c>
      <c r="K183" s="3" t="n">
        <v>7</v>
      </c>
      <c r="L183" s="3" t="inlineStr">
        <is>
          <t>11</t>
        </is>
      </c>
      <c r="M183" s="3" t="n">
        <v>35.173801</v>
      </c>
      <c r="N183" s="3" t="n">
        <v>129.12881</v>
      </c>
      <c r="O183" s="3" t="inlineStr">
        <is>
          <t>15년이내, 중층, 주차가능, 북동향</t>
        </is>
      </c>
      <c r="P183" s="3" t="inlineStr">
        <is>
          <t>WM센텀부동산중개사무소</t>
        </is>
      </c>
      <c r="Q183" s="3" t="inlineStr">
        <is>
          <t>https://m.land.naver.com/article/info/2328836672</t>
        </is>
      </c>
      <c r="R183" s="3">
        <f>IF(M182=M183,IF(F182=F183,IF(H182=H183,1,0),0),0)</f>
        <v/>
      </c>
    </row>
    <row r="184" hidden="1">
      <c r="A184" s="3" t="inlineStr">
        <is>
          <t>2332761751</t>
        </is>
      </c>
      <c r="B184" s="3" t="inlineStr">
        <is>
          <t>사무실</t>
        </is>
      </c>
      <c r="C184" s="3" t="inlineStr">
        <is>
          <t>매매</t>
        </is>
      </c>
      <c r="D184" s="16" t="n">
        <v>66000</v>
      </c>
      <c r="E184" s="17" t="n">
        <v>43.56</v>
      </c>
      <c r="F184" s="17" t="n">
        <v>21.02</v>
      </c>
      <c r="G184" s="16" t="n">
        <v>66000</v>
      </c>
      <c r="H184" s="16" t="n">
        <v>0</v>
      </c>
      <c r="I184" s="17" t="n">
        <v>3139.9</v>
      </c>
      <c r="J184" s="17" t="n">
        <v>0</v>
      </c>
      <c r="K184" s="3" t="n">
        <v>9</v>
      </c>
      <c r="L184" s="3" t="inlineStr">
        <is>
          <t>21</t>
        </is>
      </c>
      <c r="M184" s="3" t="n">
        <v>35.174657</v>
      </c>
      <c r="N184" s="3" t="n">
        <v>129.126922</v>
      </c>
      <c r="O184" s="3" t="inlineStr">
        <is>
          <t>15년이내, 중층, 관리비20만원이하, 주차가능</t>
        </is>
      </c>
      <c r="P184" s="3" t="inlineStr">
        <is>
          <t>큐비청담부동산공인중개사사무소</t>
        </is>
      </c>
      <c r="Q184" s="3" t="inlineStr">
        <is>
          <t>https://m.land.naver.com/article/info/2332761751</t>
        </is>
      </c>
      <c r="R184" s="3">
        <f>IF(M183=M184,IF(F183=F184,IF(H183=H184,1,0),0),0)</f>
        <v/>
      </c>
    </row>
    <row r="185" hidden="1">
      <c r="A185" s="3" t="inlineStr">
        <is>
          <t>2332938881</t>
        </is>
      </c>
      <c r="B185" s="3" t="inlineStr">
        <is>
          <t>사무실</t>
        </is>
      </c>
      <c r="C185" s="3" t="inlineStr">
        <is>
          <t>매매</t>
        </is>
      </c>
      <c r="D185" s="16" t="n">
        <v>140000</v>
      </c>
      <c r="E185" s="17" t="n">
        <v>101.34</v>
      </c>
      <c r="F185" s="17" t="n">
        <v>47.75</v>
      </c>
      <c r="G185" s="16" t="n">
        <v>140000</v>
      </c>
      <c r="H185" s="16" t="n">
        <v>0</v>
      </c>
      <c r="I185" s="17" t="n">
        <v>2931.9</v>
      </c>
      <c r="J185" s="17" t="n">
        <v>0</v>
      </c>
      <c r="K185" s="3" t="n">
        <v>12</v>
      </c>
      <c r="L185" s="3" t="inlineStr">
        <is>
          <t>14</t>
        </is>
      </c>
      <c r="M185" s="3" t="n">
        <v>35.174009</v>
      </c>
      <c r="N185" s="3" t="n">
        <v>129.128374</v>
      </c>
      <c r="O185" s="3" t="inlineStr">
        <is>
          <t>15년이내, 고층, 주차가능, 천장에어컨</t>
        </is>
      </c>
      <c r="P185" s="3" t="inlineStr">
        <is>
          <t>리더스공인중개사사무소</t>
        </is>
      </c>
      <c r="Q185" s="3" t="inlineStr">
        <is>
          <t>https://m.land.naver.com/article/info/2332938881</t>
        </is>
      </c>
      <c r="R185" s="3">
        <f>IF(M184=M185,IF(F184=F185,IF(H184=H185,1,0),0),0)</f>
        <v/>
      </c>
    </row>
    <row r="186" hidden="1">
      <c r="A186" s="3" t="inlineStr">
        <is>
          <t>2328789203</t>
        </is>
      </c>
      <c r="B186" s="3" t="inlineStr">
        <is>
          <t>상가</t>
        </is>
      </c>
      <c r="C186" s="3" t="inlineStr">
        <is>
          <t>매매</t>
        </is>
      </c>
      <c r="D186" s="16" t="n">
        <v>65000</v>
      </c>
      <c r="E186" s="17" t="n">
        <v>45.07</v>
      </c>
      <c r="F186" s="17" t="n">
        <v>23.89</v>
      </c>
      <c r="G186" s="16" t="n">
        <v>65000</v>
      </c>
      <c r="H186" s="16" t="n">
        <v>0</v>
      </c>
      <c r="I186" s="17" t="n">
        <v>2720.8</v>
      </c>
      <c r="J186" s="17" t="n">
        <v>0</v>
      </c>
      <c r="K186" s="3" t="n">
        <v>3</v>
      </c>
      <c r="L186" s="3" t="inlineStr">
        <is>
          <t>15</t>
        </is>
      </c>
      <c r="M186" s="3" t="n">
        <v>35.175906</v>
      </c>
      <c r="N186" s="3" t="n">
        <v>129.125669</v>
      </c>
      <c r="O186" s="3" t="inlineStr">
        <is>
          <t>15년이내, 지상층(1층제외), 주차가능, 남동향</t>
        </is>
      </c>
      <c r="P186" s="3" t="inlineStr">
        <is>
          <t>벽산클래스원공인중개사사무소</t>
        </is>
      </c>
      <c r="Q186" s="3" t="inlineStr">
        <is>
          <t>https://m.land.naver.com/article/info/2328789203</t>
        </is>
      </c>
      <c r="R186" s="3">
        <f>IF(M185=M186,IF(F185=F186,IF(H185=H186,1,0),0),0)</f>
        <v/>
      </c>
    </row>
    <row r="187" hidden="1">
      <c r="A187" s="3" t="inlineStr">
        <is>
          <t>2329871127</t>
        </is>
      </c>
      <c r="B187" s="3" t="inlineStr">
        <is>
          <t>사무실</t>
        </is>
      </c>
      <c r="C187" s="3" t="inlineStr">
        <is>
          <t>매매</t>
        </is>
      </c>
      <c r="D187" s="16" t="n">
        <v>73000</v>
      </c>
      <c r="E187" s="17" t="n">
        <v>50.21</v>
      </c>
      <c r="F187" s="17" t="n">
        <v>24.2</v>
      </c>
      <c r="G187" s="16" t="n">
        <v>73000</v>
      </c>
      <c r="H187" s="16" t="n">
        <v>0</v>
      </c>
      <c r="I187" s="17" t="n">
        <v>3016.5</v>
      </c>
      <c r="J187" s="17" t="n">
        <v>0</v>
      </c>
      <c r="K187" s="3" t="n">
        <v>9</v>
      </c>
      <c r="L187" s="3" t="inlineStr">
        <is>
          <t>21</t>
        </is>
      </c>
      <c r="M187" s="3" t="n">
        <v>35.174657</v>
      </c>
      <c r="N187" s="3" t="n">
        <v>129.126922</v>
      </c>
      <c r="O187" s="3" t="inlineStr">
        <is>
          <t>15년이내, 중층, 주차가능, 남향</t>
        </is>
      </c>
      <c r="P187" s="3" t="inlineStr">
        <is>
          <t>굿모닝센텀공인중개사</t>
        </is>
      </c>
      <c r="Q187" s="3" t="inlineStr">
        <is>
          <t>https://m.land.naver.com/article/info/2329871127</t>
        </is>
      </c>
      <c r="R187" s="3">
        <f>IF(M186=M187,IF(F186=F187,IF(H186=H187,1,0),0),0)</f>
        <v/>
      </c>
    </row>
    <row r="188" hidden="1">
      <c r="A188" s="3" t="inlineStr">
        <is>
          <t>2331761298</t>
        </is>
      </c>
      <c r="B188" s="3" t="inlineStr">
        <is>
          <t>사무실</t>
        </is>
      </c>
      <c r="C188" s="3" t="inlineStr">
        <is>
          <t>매매</t>
        </is>
      </c>
      <c r="D188" s="16" t="n">
        <v>60000</v>
      </c>
      <c r="E188" s="17" t="n">
        <v>42.05</v>
      </c>
      <c r="F188" s="17" t="n">
        <v>24</v>
      </c>
      <c r="G188" s="16" t="n">
        <v>60000</v>
      </c>
      <c r="H188" s="16" t="n">
        <v>0</v>
      </c>
      <c r="I188" s="17" t="n">
        <v>2500</v>
      </c>
      <c r="J188" s="17" t="n">
        <v>0</v>
      </c>
      <c r="K188" s="3" t="n">
        <v>5</v>
      </c>
      <c r="L188" s="3" t="inlineStr">
        <is>
          <t>11</t>
        </is>
      </c>
      <c r="M188" s="3" t="n">
        <v>35.173801</v>
      </c>
      <c r="N188" s="3" t="n">
        <v>129.12881</v>
      </c>
      <c r="O188" s="3" t="inlineStr">
        <is>
          <t>15년이내, 중층, 주차가능, 엘리베이터</t>
        </is>
      </c>
      <c r="P188" s="3" t="inlineStr">
        <is>
          <t>큐비센텀부동산공인중개사사무소</t>
        </is>
      </c>
      <c r="Q188" s="3" t="inlineStr">
        <is>
          <t>https://m.land.naver.com/article/info/2331761298</t>
        </is>
      </c>
      <c r="R188" s="3">
        <f>IF(M187=M188,IF(F187=F188,IF(H187=H188,1,0),0),0)</f>
        <v/>
      </c>
    </row>
    <row r="189" hidden="1">
      <c r="A189" s="3" t="inlineStr">
        <is>
          <t>2332618692</t>
        </is>
      </c>
      <c r="B189" s="3" t="inlineStr">
        <is>
          <t>사무실</t>
        </is>
      </c>
      <c r="C189" s="3" t="inlineStr">
        <is>
          <t>매매</t>
        </is>
      </c>
      <c r="D189" s="16" t="n">
        <v>150000</v>
      </c>
      <c r="E189" s="17" t="n">
        <v>117.37</v>
      </c>
      <c r="F189" s="17" t="n">
        <v>66.79000000000001</v>
      </c>
      <c r="G189" s="16" t="n">
        <v>150000</v>
      </c>
      <c r="H189" s="16" t="n">
        <v>0</v>
      </c>
      <c r="I189" s="17" t="n">
        <v>2245.8</v>
      </c>
      <c r="J189" s="17" t="n">
        <v>0</v>
      </c>
      <c r="K189" s="3" t="n">
        <v>11</v>
      </c>
      <c r="L189" s="3" t="inlineStr">
        <is>
          <t>11</t>
        </is>
      </c>
      <c r="M189" s="3" t="n">
        <v>35.173801</v>
      </c>
      <c r="N189" s="3" t="n">
        <v>129.12881</v>
      </c>
      <c r="O189" s="3" t="inlineStr">
        <is>
          <t>15년이내, 고층, 주차가능, 남서향</t>
        </is>
      </c>
      <c r="P189" s="3" t="inlineStr">
        <is>
          <t>벽산클래스원공인중개사사무소</t>
        </is>
      </c>
      <c r="Q189" s="3" t="inlineStr">
        <is>
          <t>https://m.land.naver.com/article/info/2332618692</t>
        </is>
      </c>
      <c r="R189" s="3">
        <f>IF(M188=M189,IF(F188=F189,IF(H188=H189,1,0),0),0)</f>
        <v/>
      </c>
    </row>
    <row r="190" hidden="1">
      <c r="A190" s="3" t="inlineStr">
        <is>
          <t>2332523419</t>
        </is>
      </c>
      <c r="B190" s="3" t="inlineStr">
        <is>
          <t>사무실</t>
        </is>
      </c>
      <c r="C190" s="3" t="inlineStr">
        <is>
          <t>매매</t>
        </is>
      </c>
      <c r="D190" s="16" t="n">
        <v>95000</v>
      </c>
      <c r="E190" s="17" t="n">
        <v>80.47</v>
      </c>
      <c r="F190" s="17" t="n">
        <v>44.53</v>
      </c>
      <c r="G190" s="16" t="n">
        <v>95000</v>
      </c>
      <c r="H190" s="16" t="n">
        <v>0</v>
      </c>
      <c r="I190" s="17" t="n">
        <v>2133.4</v>
      </c>
      <c r="J190" s="17" t="n">
        <v>0</v>
      </c>
      <c r="K190" s="3" t="n">
        <v>7</v>
      </c>
      <c r="L190" s="3" t="inlineStr">
        <is>
          <t>11</t>
        </is>
      </c>
      <c r="M190" s="3" t="n">
        <v>35.173801</v>
      </c>
      <c r="N190" s="3" t="n">
        <v>129.12881</v>
      </c>
      <c r="O190" s="3" t="inlineStr">
        <is>
          <t>15년이내, 중층, 주차가능, 북동향</t>
        </is>
      </c>
      <c r="P190" s="3" t="inlineStr">
        <is>
          <t>금강공인중개사사무소</t>
        </is>
      </c>
      <c r="Q190" s="3" t="inlineStr">
        <is>
          <t>https://m.land.naver.com/article/info/2332523419</t>
        </is>
      </c>
      <c r="R190" s="3">
        <f>IF(M189=M190,IF(F189=F190,IF(H189=H190,1,0),0),0)</f>
        <v/>
      </c>
    </row>
    <row r="191">
      <c r="A191" s="3" t="inlineStr">
        <is>
          <t>2332571754</t>
        </is>
      </c>
      <c r="B191" s="3" t="inlineStr">
        <is>
          <t>상가</t>
        </is>
      </c>
      <c r="C191" s="3" t="inlineStr">
        <is>
          <t>매매</t>
        </is>
      </c>
      <c r="D191" s="16" t="n">
        <v>130000</v>
      </c>
      <c r="E191" s="17" t="n">
        <v>33.88</v>
      </c>
      <c r="F191" s="17" t="n">
        <v>20.73</v>
      </c>
      <c r="G191" s="16" t="n">
        <v>130000</v>
      </c>
      <c r="H191" s="16" t="n">
        <v>0</v>
      </c>
      <c r="I191" s="17" t="n">
        <v>6271.1</v>
      </c>
      <c r="J191" s="17" t="n">
        <v>0</v>
      </c>
      <c r="K191" s="3" t="n">
        <v>1</v>
      </c>
      <c r="L191" s="3" t="inlineStr">
        <is>
          <t>11</t>
        </is>
      </c>
      <c r="M191" s="3" t="n">
        <v>35.173801</v>
      </c>
      <c r="N191" s="3" t="n">
        <v>129.12881</v>
      </c>
      <c r="O191" s="3" t="inlineStr">
        <is>
          <t>15년이내, 테라스, 1층, 주차가능</t>
        </is>
      </c>
      <c r="P191" s="3" t="inlineStr">
        <is>
          <t>WM센텀부동산중개사무소</t>
        </is>
      </c>
      <c r="Q191" s="3" t="inlineStr">
        <is>
          <t>https://m.land.naver.com/article/info/2332571754</t>
        </is>
      </c>
      <c r="R191" s="3">
        <f>IF(M190=M191,IF(F190=F191,IF(H190=H191,1,0),0),0)</f>
        <v/>
      </c>
    </row>
    <row r="192" hidden="1">
      <c r="A192" s="3" t="inlineStr">
        <is>
          <t>2332565615</t>
        </is>
      </c>
      <c r="B192" s="3" t="inlineStr">
        <is>
          <t>사무실</t>
        </is>
      </c>
      <c r="C192" s="3" t="inlineStr">
        <is>
          <t>매매</t>
        </is>
      </c>
      <c r="D192" s="16" t="n">
        <v>52000</v>
      </c>
      <c r="E192" s="17" t="n">
        <v>40.23</v>
      </c>
      <c r="F192" s="17" t="n">
        <v>22.26</v>
      </c>
      <c r="G192" s="16" t="n">
        <v>52000</v>
      </c>
      <c r="H192" s="16" t="n">
        <v>0</v>
      </c>
      <c r="I192" s="17" t="n">
        <v>2336</v>
      </c>
      <c r="J192" s="17" t="n">
        <v>0</v>
      </c>
      <c r="K192" s="3" t="n">
        <v>7</v>
      </c>
      <c r="L192" s="3" t="inlineStr">
        <is>
          <t>11</t>
        </is>
      </c>
      <c r="M192" s="3" t="n">
        <v>35.173801</v>
      </c>
      <c r="N192" s="3" t="n">
        <v>129.12881</v>
      </c>
      <c r="O192" s="3" t="inlineStr">
        <is>
          <t>15년이내, 중층, 주차가능, 남서향</t>
        </is>
      </c>
      <c r="P192" s="3" t="inlineStr">
        <is>
          <t>벽산클래스원공인중개사사무소</t>
        </is>
      </c>
      <c r="Q192" s="3" t="inlineStr">
        <is>
          <t>https://m.land.naver.com/article/info/2332565615</t>
        </is>
      </c>
      <c r="R192" s="3">
        <f>IF(M191=M192,IF(F191=F192,IF(H191=H192,1,0),0),0)</f>
        <v/>
      </c>
    </row>
    <row r="193" hidden="1">
      <c r="A193" s="3" t="inlineStr">
        <is>
          <t>2328787785</t>
        </is>
      </c>
      <c r="B193" s="3" t="inlineStr">
        <is>
          <t>상가</t>
        </is>
      </c>
      <c r="C193" s="3" t="inlineStr">
        <is>
          <t>매매</t>
        </is>
      </c>
      <c r="D193" s="16" t="n">
        <v>160000</v>
      </c>
      <c r="E193" s="17" t="n">
        <v>122.51</v>
      </c>
      <c r="F193" s="17" t="n">
        <v>69.37</v>
      </c>
      <c r="G193" s="16" t="n">
        <v>160000</v>
      </c>
      <c r="H193" s="16" t="n">
        <v>0</v>
      </c>
      <c r="I193" s="17" t="n">
        <v>2306.5</v>
      </c>
      <c r="J193" s="17" t="n">
        <v>0</v>
      </c>
      <c r="K193" s="3" t="n">
        <v>2</v>
      </c>
      <c r="L193" s="3" t="inlineStr">
        <is>
          <t>5</t>
        </is>
      </c>
      <c r="M193" s="3" t="n">
        <v>35.172951</v>
      </c>
      <c r="N193" s="3" t="n">
        <v>129.131588</v>
      </c>
      <c r="O193" s="3" t="inlineStr">
        <is>
          <t>25년이내, 역세권, 중층, 주차가능</t>
        </is>
      </c>
      <c r="P193" s="3" t="inlineStr">
        <is>
          <t>벽산클래스원공인중개사사무소</t>
        </is>
      </c>
      <c r="Q193" s="3" t="inlineStr">
        <is>
          <t>https://m.land.naver.com/article/info/2328787785</t>
        </is>
      </c>
      <c r="R193" s="3">
        <f>IF(M192=M193,IF(F192=F193,IF(H192=H193,1,0),0),0)</f>
        <v/>
      </c>
    </row>
    <row r="194" hidden="1">
      <c r="A194" s="3" t="inlineStr">
        <is>
          <t>2332432374</t>
        </is>
      </c>
      <c r="B194" s="3" t="inlineStr">
        <is>
          <t>사무실</t>
        </is>
      </c>
      <c r="C194" s="3" t="inlineStr">
        <is>
          <t>매매</t>
        </is>
      </c>
      <c r="D194" s="16" t="n">
        <v>83000</v>
      </c>
      <c r="E194" s="17" t="n">
        <v>80.47</v>
      </c>
      <c r="F194" s="17" t="n">
        <v>44.53</v>
      </c>
      <c r="G194" s="16" t="n">
        <v>83000</v>
      </c>
      <c r="H194" s="16" t="n">
        <v>0</v>
      </c>
      <c r="I194" s="17" t="n">
        <v>1863.9</v>
      </c>
      <c r="J194" s="17" t="n">
        <v>0</v>
      </c>
      <c r="K194" s="3" t="n">
        <v>7</v>
      </c>
      <c r="L194" s="3" t="inlineStr">
        <is>
          <t>11</t>
        </is>
      </c>
      <c r="M194" s="3" t="n">
        <v>35.173801</v>
      </c>
      <c r="N194" s="3" t="n">
        <v>129.12881</v>
      </c>
      <c r="O194" s="3" t="inlineStr">
        <is>
          <t>15년이내, 중층, 주차가능, 엘리베이터</t>
        </is>
      </c>
      <c r="P194" s="3" t="inlineStr">
        <is>
          <t>센텀위너스부동산공인중개사사무소</t>
        </is>
      </c>
      <c r="Q194" s="3" t="inlineStr">
        <is>
          <t>https://m.land.naver.com/article/info/2332432374</t>
        </is>
      </c>
      <c r="R194" s="3">
        <f>IF(M193=M194,IF(F193=F194,IF(H193=H194,1,0),0),0)</f>
        <v/>
      </c>
    </row>
    <row r="195" hidden="1">
      <c r="A195" s="3" t="inlineStr">
        <is>
          <t>2332565475</t>
        </is>
      </c>
      <c r="B195" s="3" t="inlineStr">
        <is>
          <t>사무실</t>
        </is>
      </c>
      <c r="C195" s="3" t="inlineStr">
        <is>
          <t>매매</t>
        </is>
      </c>
      <c r="D195" s="16" t="n">
        <v>55000</v>
      </c>
      <c r="E195" s="17" t="n">
        <v>42.05</v>
      </c>
      <c r="F195" s="17" t="n">
        <v>24</v>
      </c>
      <c r="G195" s="16" t="n">
        <v>55000</v>
      </c>
      <c r="H195" s="16" t="n">
        <v>0</v>
      </c>
      <c r="I195" s="17" t="n">
        <v>2291.7</v>
      </c>
      <c r="J195" s="17" t="n">
        <v>0</v>
      </c>
      <c r="K195" s="3" t="n">
        <v>9</v>
      </c>
      <c r="L195" s="3" t="inlineStr">
        <is>
          <t>11</t>
        </is>
      </c>
      <c r="M195" s="3" t="n">
        <v>35.173801</v>
      </c>
      <c r="N195" s="3" t="n">
        <v>129.12881</v>
      </c>
      <c r="O195" s="3" t="inlineStr">
        <is>
          <t>15년이내, 고층, 주차가능, 남서향</t>
        </is>
      </c>
      <c r="P195" s="3" t="inlineStr">
        <is>
          <t>WM센텀부동산중개사무소</t>
        </is>
      </c>
      <c r="Q195" s="3" t="inlineStr">
        <is>
          <t>https://m.land.naver.com/article/info/2332565475</t>
        </is>
      </c>
      <c r="R195" s="3">
        <f>IF(M194=M195,IF(F194=F195,IF(H194=H195,1,0),0),0)</f>
        <v/>
      </c>
    </row>
    <row r="196" hidden="1">
      <c r="A196" s="3" t="inlineStr">
        <is>
          <t>2332063271</t>
        </is>
      </c>
      <c r="B196" s="3" t="inlineStr">
        <is>
          <t>사무실</t>
        </is>
      </c>
      <c r="C196" s="3" t="inlineStr">
        <is>
          <t>매매</t>
        </is>
      </c>
      <c r="D196" s="16" t="n">
        <v>66000</v>
      </c>
      <c r="E196" s="17" t="n">
        <v>41.44</v>
      </c>
      <c r="F196" s="17" t="n">
        <v>22.09</v>
      </c>
      <c r="G196" s="16" t="n">
        <v>66000</v>
      </c>
      <c r="H196" s="16" t="n">
        <v>0</v>
      </c>
      <c r="I196" s="17" t="n">
        <v>2987.8</v>
      </c>
      <c r="J196" s="17" t="n">
        <v>0</v>
      </c>
      <c r="K196" s="3" t="n">
        <v>3</v>
      </c>
      <c r="L196" s="3" t="inlineStr">
        <is>
          <t>12</t>
        </is>
      </c>
      <c r="M196" s="3" t="n">
        <v>35.173601</v>
      </c>
      <c r="N196" s="3" t="n">
        <v>129.129178</v>
      </c>
      <c r="O196" s="3" t="inlineStr">
        <is>
          <t>15년이내, 지상층(1층제외), 남동향, 관리비30만원이하</t>
        </is>
      </c>
      <c r="P196" s="3" t="inlineStr">
        <is>
          <t>WM센텀부동산중개사무소</t>
        </is>
      </c>
      <c r="Q196" s="3" t="inlineStr">
        <is>
          <t>https://m.land.naver.com/article/info/2332063271</t>
        </is>
      </c>
      <c r="R196" s="3">
        <f>IF(M195=M196,IF(F195=F196,IF(H195=H196,1,0),0),0)</f>
        <v/>
      </c>
    </row>
    <row r="197" hidden="1">
      <c r="A197" s="3" t="inlineStr">
        <is>
          <t>2331975670</t>
        </is>
      </c>
      <c r="B197" s="3" t="inlineStr">
        <is>
          <t>사무실</t>
        </is>
      </c>
      <c r="C197" s="3" t="inlineStr">
        <is>
          <t>매매</t>
        </is>
      </c>
      <c r="D197" s="16" t="n">
        <v>83000</v>
      </c>
      <c r="E197" s="17" t="n">
        <v>80.47</v>
      </c>
      <c r="F197" s="17" t="n">
        <v>44.53</v>
      </c>
      <c r="G197" s="16" t="n">
        <v>83000</v>
      </c>
      <c r="H197" s="16" t="n">
        <v>0</v>
      </c>
      <c r="I197" s="17" t="n">
        <v>1863.9</v>
      </c>
      <c r="J197" s="17" t="n">
        <v>0</v>
      </c>
      <c r="K197" s="3" t="n">
        <v>7</v>
      </c>
      <c r="L197" s="3" t="inlineStr">
        <is>
          <t>11</t>
        </is>
      </c>
      <c r="M197" s="3" t="n">
        <v>35.173801</v>
      </c>
      <c r="N197" s="3" t="n">
        <v>129.12881</v>
      </c>
      <c r="O197" s="3" t="inlineStr">
        <is>
          <t>15년이내, 중층, 주차가능, 천장에어컨</t>
        </is>
      </c>
      <c r="P197" s="3" t="inlineStr">
        <is>
          <t>리더스공인중개사사무소</t>
        </is>
      </c>
      <c r="Q197" s="3" t="inlineStr">
        <is>
          <t>https://m.land.naver.com/article/info/2331975670</t>
        </is>
      </c>
      <c r="R197" s="3">
        <f>IF(M196=M197,IF(F196=F197,IF(H196=H197,1,0),0),0)</f>
        <v/>
      </c>
    </row>
    <row r="198" hidden="1">
      <c r="A198" s="3" t="inlineStr">
        <is>
          <t>2331592237</t>
        </is>
      </c>
      <c r="B198" s="3" t="inlineStr">
        <is>
          <t>사무실</t>
        </is>
      </c>
      <c r="C198" s="3" t="inlineStr">
        <is>
          <t>매매</t>
        </is>
      </c>
      <c r="D198" s="16" t="n">
        <v>25000</v>
      </c>
      <c r="E198" s="17" t="n">
        <v>50.52</v>
      </c>
      <c r="F198" s="17" t="n">
        <v>27</v>
      </c>
      <c r="G198" s="16" t="n">
        <v>25000</v>
      </c>
      <c r="H198" s="16" t="n">
        <v>0</v>
      </c>
      <c r="I198" s="17" t="n">
        <v>925.9</v>
      </c>
      <c r="J198" s="17" t="n">
        <v>0</v>
      </c>
      <c r="K198" s="3" t="n">
        <v>-3</v>
      </c>
      <c r="L198" s="3" t="inlineStr">
        <is>
          <t>12</t>
        </is>
      </c>
      <c r="M198" s="3" t="n">
        <v>35.173601</v>
      </c>
      <c r="N198" s="3" t="n">
        <v>129.129178</v>
      </c>
      <c r="O198" s="3" t="inlineStr">
        <is>
          <t>15년이내, 지하층, 주차가능, 남향</t>
        </is>
      </c>
      <c r="P198" s="3" t="inlineStr">
        <is>
          <t>벽산클래스원공인중개사사무소</t>
        </is>
      </c>
      <c r="Q198" s="3" t="inlineStr">
        <is>
          <t>https://m.land.naver.com/article/info/2331592237</t>
        </is>
      </c>
      <c r="R198" s="3">
        <f>IF(M197=M198,IF(F197=F198,IF(H197=H198,1,0),0),0)</f>
        <v/>
      </c>
    </row>
    <row r="199" hidden="1">
      <c r="A199" s="3" t="inlineStr">
        <is>
          <t>2329506355</t>
        </is>
      </c>
      <c r="B199" s="3" t="inlineStr">
        <is>
          <t>사무실</t>
        </is>
      </c>
      <c r="C199" s="3" t="inlineStr">
        <is>
          <t>매매</t>
        </is>
      </c>
      <c r="D199" s="16" t="n">
        <v>176000</v>
      </c>
      <c r="E199" s="17" t="n">
        <v>109.2</v>
      </c>
      <c r="F199" s="17" t="n">
        <v>52.63</v>
      </c>
      <c r="G199" s="16" t="n">
        <v>176000</v>
      </c>
      <c r="H199" s="16" t="n">
        <v>0</v>
      </c>
      <c r="I199" s="17" t="n">
        <v>3344.1</v>
      </c>
      <c r="J199" s="17" t="n">
        <v>0</v>
      </c>
      <c r="K199" s="3" t="n">
        <v>9</v>
      </c>
      <c r="L199" s="3" t="inlineStr">
        <is>
          <t>21</t>
        </is>
      </c>
      <c r="M199" s="3" t="n">
        <v>35.174657</v>
      </c>
      <c r="N199" s="3" t="n">
        <v>129.126922</v>
      </c>
      <c r="O199" s="3" t="inlineStr">
        <is>
          <t>15년이내, 중층, 주차가능, 엘리베이터</t>
        </is>
      </c>
      <c r="P199" s="3" t="inlineStr">
        <is>
          <t>큐비청담부동산공인중개사사무소</t>
        </is>
      </c>
      <c r="Q199" s="3" t="inlineStr">
        <is>
          <t>https://m.land.naver.com/article/info/2329506355</t>
        </is>
      </c>
      <c r="R199" s="3">
        <f>IF(M198=M199,IF(F198=F199,IF(H198=H199,1,0),0),0)</f>
        <v/>
      </c>
    </row>
    <row r="200" hidden="1">
      <c r="A200" s="3" t="inlineStr">
        <is>
          <t>2331930032</t>
        </is>
      </c>
      <c r="B200" s="3" t="inlineStr">
        <is>
          <t>상가</t>
        </is>
      </c>
      <c r="C200" s="3" t="inlineStr">
        <is>
          <t>매매</t>
        </is>
      </c>
      <c r="D200" s="16" t="n">
        <v>160000</v>
      </c>
      <c r="E200" s="17" t="n">
        <v>121.91</v>
      </c>
      <c r="F200" s="17" t="n">
        <v>69.27</v>
      </c>
      <c r="G200" s="16" t="n">
        <v>160000</v>
      </c>
      <c r="H200" s="16" t="n">
        <v>0</v>
      </c>
      <c r="I200" s="17" t="n">
        <v>2309.8</v>
      </c>
      <c r="J200" s="17" t="n">
        <v>0</v>
      </c>
      <c r="K200" s="3" t="n">
        <v>2</v>
      </c>
      <c r="L200" s="3" t="inlineStr">
        <is>
          <t>5</t>
        </is>
      </c>
      <c r="M200" s="3" t="n">
        <v>35.172951</v>
      </c>
      <c r="N200" s="3" t="n">
        <v>129.131588</v>
      </c>
      <c r="O200" s="3" t="inlineStr">
        <is>
          <t>25년이내, 역세권, 중층, 주차가능</t>
        </is>
      </c>
      <c r="P200" s="3" t="inlineStr">
        <is>
          <t>센텀트럼프공인중개사사무소</t>
        </is>
      </c>
      <c r="Q200" s="3" t="inlineStr">
        <is>
          <t>https://m.land.naver.com/article/info/2331930032</t>
        </is>
      </c>
      <c r="R200" s="3">
        <f>IF(M199=M200,IF(F199=F200,IF(H199=H200,1,0),0),0)</f>
        <v/>
      </c>
    </row>
    <row r="201" hidden="1">
      <c r="A201" s="3" t="inlineStr">
        <is>
          <t>2331206167</t>
        </is>
      </c>
      <c r="B201" s="3" t="inlineStr">
        <is>
          <t>사무실</t>
        </is>
      </c>
      <c r="C201" s="3" t="inlineStr">
        <is>
          <t>매매</t>
        </is>
      </c>
      <c r="D201" s="16" t="n">
        <v>98000</v>
      </c>
      <c r="E201" s="17" t="n">
        <v>66.84999999999999</v>
      </c>
      <c r="F201" s="17" t="n">
        <v>35.73</v>
      </c>
      <c r="G201" s="16" t="n">
        <v>98000</v>
      </c>
      <c r="H201" s="16" t="n">
        <v>0</v>
      </c>
      <c r="I201" s="17" t="n">
        <v>2742.8</v>
      </c>
      <c r="J201" s="17" t="n">
        <v>0</v>
      </c>
      <c r="K201" s="3" t="n">
        <v>3</v>
      </c>
      <c r="L201" s="3" t="inlineStr">
        <is>
          <t>12</t>
        </is>
      </c>
      <c r="M201" s="3" t="n">
        <v>35.173601</v>
      </c>
      <c r="N201" s="3" t="n">
        <v>129.129178</v>
      </c>
      <c r="O201" s="3" t="inlineStr">
        <is>
          <t>15년이내, 테라스, 지상층(1층제외), 엘리베이터</t>
        </is>
      </c>
      <c r="P201" s="3" t="inlineStr">
        <is>
          <t>엘시티공인중개사사무소</t>
        </is>
      </c>
      <c r="Q201" s="3" t="inlineStr">
        <is>
          <t>https://m.land.naver.com/article/info/2331206167</t>
        </is>
      </c>
      <c r="R201" s="3">
        <f>IF(M200=M201,IF(F200=F201,IF(H200=H201,1,0),0),0)</f>
        <v/>
      </c>
    </row>
    <row r="202" hidden="1">
      <c r="A202" s="3" t="inlineStr">
        <is>
          <t>2331204793</t>
        </is>
      </c>
      <c r="B202" s="3" t="inlineStr">
        <is>
          <t>사무실</t>
        </is>
      </c>
      <c r="C202" s="3" t="inlineStr">
        <is>
          <t>매매</t>
        </is>
      </c>
      <c r="D202" s="16" t="n">
        <v>68000</v>
      </c>
      <c r="E202" s="17" t="n">
        <v>53.54</v>
      </c>
      <c r="F202" s="17" t="n">
        <v>28.55</v>
      </c>
      <c r="G202" s="16" t="n">
        <v>68000</v>
      </c>
      <c r="H202" s="16" t="n">
        <v>0</v>
      </c>
      <c r="I202" s="17" t="n">
        <v>2381.8</v>
      </c>
      <c r="J202" s="17" t="n">
        <v>0</v>
      </c>
      <c r="K202" s="3" t="n">
        <v>5</v>
      </c>
      <c r="L202" s="3" t="inlineStr">
        <is>
          <t>12</t>
        </is>
      </c>
      <c r="M202" s="3" t="n">
        <v>35.173601</v>
      </c>
      <c r="N202" s="3" t="n">
        <v>129.129178</v>
      </c>
      <c r="O202" s="3" t="inlineStr">
        <is>
          <t>15년이내, 중층, 주차가능, 남서향</t>
        </is>
      </c>
      <c r="P202" s="3" t="inlineStr">
        <is>
          <t>벽산클래스원공인중개사사무소</t>
        </is>
      </c>
      <c r="Q202" s="3" t="inlineStr">
        <is>
          <t>https://m.land.naver.com/article/info/2331204793</t>
        </is>
      </c>
      <c r="R202" s="3">
        <f>IF(M201=M202,IF(F201=F202,IF(H201=H202,1,0),0),0)</f>
        <v/>
      </c>
    </row>
    <row r="203" hidden="1">
      <c r="A203" s="3" t="inlineStr">
        <is>
          <t>2330903239</t>
        </is>
      </c>
      <c r="B203" s="3" t="inlineStr">
        <is>
          <t>상가</t>
        </is>
      </c>
      <c r="C203" s="3" t="inlineStr">
        <is>
          <t>매매</t>
        </is>
      </c>
      <c r="D203" s="16" t="n">
        <v>95000</v>
      </c>
      <c r="E203" s="17" t="n">
        <v>44.47</v>
      </c>
      <c r="F203" s="17" t="n">
        <v>44.53</v>
      </c>
      <c r="G203" s="16" t="n">
        <v>95000</v>
      </c>
      <c r="H203" s="16" t="n">
        <v>0</v>
      </c>
      <c r="I203" s="17" t="n">
        <v>2133.4</v>
      </c>
      <c r="J203" s="17" t="n">
        <v>0</v>
      </c>
      <c r="K203" s="3" t="n">
        <v>7</v>
      </c>
      <c r="L203" s="3" t="inlineStr">
        <is>
          <t>11</t>
        </is>
      </c>
      <c r="M203" s="3" t="n">
        <v>35.173801</v>
      </c>
      <c r="N203" s="3" t="n">
        <v>129.12881</v>
      </c>
      <c r="O203" s="3" t="inlineStr">
        <is>
          <t>15년이내, 중층, 주차가능, 남서향</t>
        </is>
      </c>
      <c r="P203" s="3" t="inlineStr">
        <is>
          <t>해운대글로벌공인중개사사무소</t>
        </is>
      </c>
      <c r="Q203" s="3" t="inlineStr">
        <is>
          <t>https://m.land.naver.com/article/info/2330903239</t>
        </is>
      </c>
      <c r="R203" s="3">
        <f>IF(M202=M203,IF(F202=F203,IF(H202=H203,1,0),0),0)</f>
        <v/>
      </c>
    </row>
    <row r="204" hidden="1">
      <c r="A204" s="3" t="inlineStr">
        <is>
          <t>2331591858</t>
        </is>
      </c>
      <c r="B204" s="3" t="inlineStr">
        <is>
          <t>상가</t>
        </is>
      </c>
      <c r="C204" s="3" t="inlineStr">
        <is>
          <t>매매</t>
        </is>
      </c>
      <c r="D204" s="16" t="n">
        <v>50000</v>
      </c>
      <c r="E204" s="17" t="n">
        <v>48.4</v>
      </c>
      <c r="F204" s="17" t="n">
        <v>21</v>
      </c>
      <c r="G204" s="16" t="n">
        <v>50000</v>
      </c>
      <c r="H204" s="16" t="n">
        <v>0</v>
      </c>
      <c r="I204" s="17" t="n">
        <v>2381</v>
      </c>
      <c r="J204" s="17" t="n">
        <v>0</v>
      </c>
      <c r="K204" s="3" t="n">
        <v>2</v>
      </c>
      <c r="L204" s="3" t="inlineStr">
        <is>
          <t>14</t>
        </is>
      </c>
      <c r="M204" s="3" t="n">
        <v>35.174009</v>
      </c>
      <c r="N204" s="3" t="n">
        <v>129.128374</v>
      </c>
      <c r="O204" s="3" t="inlineStr">
        <is>
          <t>15년이내, 지상층(1층제외), 주차가능, 남서향</t>
        </is>
      </c>
      <c r="P204" s="3" t="inlineStr">
        <is>
          <t>벽산클래스원공인중개사사무소</t>
        </is>
      </c>
      <c r="Q204" s="3" t="inlineStr">
        <is>
          <t>https://m.land.naver.com/article/info/2331591858</t>
        </is>
      </c>
      <c r="R204" s="3">
        <f>IF(M203=M204,IF(F203=F204,IF(H203=H204,1,0),0),0)</f>
        <v/>
      </c>
    </row>
    <row r="205" hidden="1">
      <c r="A205" s="3" t="inlineStr">
        <is>
          <t>2328415497</t>
        </is>
      </c>
      <c r="B205" s="3" t="inlineStr">
        <is>
          <t>사무실</t>
        </is>
      </c>
      <c r="C205" s="3" t="inlineStr">
        <is>
          <t>매매</t>
        </is>
      </c>
      <c r="D205" s="16" t="n">
        <v>73000</v>
      </c>
      <c r="E205" s="17" t="n">
        <v>50.21</v>
      </c>
      <c r="F205" s="17" t="n">
        <v>24.2</v>
      </c>
      <c r="G205" s="16" t="n">
        <v>73000</v>
      </c>
      <c r="H205" s="16" t="n">
        <v>0</v>
      </c>
      <c r="I205" s="17" t="n">
        <v>3016.5</v>
      </c>
      <c r="J205" s="17" t="n">
        <v>0</v>
      </c>
      <c r="K205" s="3" t="n">
        <v>9</v>
      </c>
      <c r="L205" s="3" t="inlineStr">
        <is>
          <t>21</t>
        </is>
      </c>
      <c r="M205" s="3" t="n">
        <v>35.174657</v>
      </c>
      <c r="N205" s="3" t="n">
        <v>129.126922</v>
      </c>
      <c r="O205" s="3" t="inlineStr">
        <is>
          <t>15년이내, 중층, 주차가능, 남서향</t>
        </is>
      </c>
      <c r="P205" s="3" t="inlineStr">
        <is>
          <t>벽산클래스원공인중개사사무소</t>
        </is>
      </c>
      <c r="Q205" s="3" t="inlineStr">
        <is>
          <t>https://m.land.naver.com/article/info/2328415497</t>
        </is>
      </c>
      <c r="R205" s="3">
        <f>IF(M204=M205,IF(F204=F205,IF(H204=H205,1,0),0),0)</f>
        <v/>
      </c>
    </row>
    <row r="206" hidden="1">
      <c r="A206" s="3" t="inlineStr">
        <is>
          <t>2330511433</t>
        </is>
      </c>
      <c r="B206" s="3" t="inlineStr">
        <is>
          <t>사무실</t>
        </is>
      </c>
      <c r="C206" s="3" t="inlineStr">
        <is>
          <t>매매</t>
        </is>
      </c>
      <c r="D206" s="16" t="n">
        <v>350000</v>
      </c>
      <c r="E206" s="17" t="n">
        <v>286.77</v>
      </c>
      <c r="F206" s="17" t="n">
        <v>164.47</v>
      </c>
      <c r="G206" s="16" t="n">
        <v>350000</v>
      </c>
      <c r="H206" s="16" t="n">
        <v>0</v>
      </c>
      <c r="I206" s="17" t="n">
        <v>2128</v>
      </c>
      <c r="J206" s="17" t="n">
        <v>0</v>
      </c>
      <c r="K206" s="3" t="n">
        <v>11</v>
      </c>
      <c r="L206" s="3" t="inlineStr">
        <is>
          <t>11</t>
        </is>
      </c>
      <c r="M206" s="3" t="n">
        <v>35.173801</v>
      </c>
      <c r="N206" s="3" t="n">
        <v>129.12881</v>
      </c>
      <c r="O206" s="3" t="inlineStr">
        <is>
          <t>15년이내, 고층, 주차가능, 남서향</t>
        </is>
      </c>
      <c r="P206" s="3" t="inlineStr">
        <is>
          <t>금강공인중개사사무소</t>
        </is>
      </c>
      <c r="Q206" s="3" t="inlineStr">
        <is>
          <t>https://m.land.naver.com/article/info/2330511433</t>
        </is>
      </c>
      <c r="R206" s="3">
        <f>IF(#REF!=M206,IF(#REF!=F206,IF(#REF!=H206,1,0),0),0)</f>
        <v/>
      </c>
    </row>
    <row r="207" hidden="1">
      <c r="A207" s="3" t="inlineStr">
        <is>
          <t>2329496568</t>
        </is>
      </c>
      <c r="B207" s="3" t="inlineStr">
        <is>
          <t>사무실</t>
        </is>
      </c>
      <c r="C207" s="3" t="inlineStr">
        <is>
          <t>매매</t>
        </is>
      </c>
      <c r="D207" s="16" t="n">
        <v>73000</v>
      </c>
      <c r="E207" s="17" t="n">
        <v>50.21</v>
      </c>
      <c r="F207" s="17" t="n">
        <v>24.17</v>
      </c>
      <c r="G207" s="16" t="n">
        <v>73000</v>
      </c>
      <c r="H207" s="16" t="n">
        <v>0</v>
      </c>
      <c r="I207" s="17" t="n">
        <v>3020.3</v>
      </c>
      <c r="J207" s="17" t="n">
        <v>0</v>
      </c>
      <c r="K207" s="3" t="n">
        <v>9</v>
      </c>
      <c r="L207" s="3" t="inlineStr">
        <is>
          <t>21</t>
        </is>
      </c>
      <c r="M207" s="3" t="n">
        <v>35.174657</v>
      </c>
      <c r="N207" s="3" t="n">
        <v>129.126922</v>
      </c>
      <c r="O207" s="3" t="inlineStr">
        <is>
          <t>15년이내, 중층, 주차가능, 엘리베이터</t>
        </is>
      </c>
      <c r="P207" s="3" t="inlineStr">
        <is>
          <t>큐비청담부동산공인중개사사무소</t>
        </is>
      </c>
      <c r="Q207" s="3" t="inlineStr">
        <is>
          <t>https://m.land.naver.com/article/info/2329496568</t>
        </is>
      </c>
      <c r="R207" s="3">
        <f>IF(M206=M207,IF(F206=F207,IF(H206=H207,1,0),0),0)</f>
        <v/>
      </c>
    </row>
    <row r="208">
      <c r="A208" s="3" t="inlineStr">
        <is>
          <t>2331581034</t>
        </is>
      </c>
      <c r="B208" s="3" t="inlineStr">
        <is>
          <t>상가</t>
        </is>
      </c>
      <c r="C208" s="3" t="inlineStr">
        <is>
          <t>매매</t>
        </is>
      </c>
      <c r="D208" s="16" t="n">
        <v>95000</v>
      </c>
      <c r="E208" s="17" t="n">
        <v>47.19</v>
      </c>
      <c r="F208" s="17" t="n">
        <v>23.41</v>
      </c>
      <c r="G208" s="16" t="n">
        <v>95000</v>
      </c>
      <c r="H208" s="16" t="n">
        <v>0</v>
      </c>
      <c r="I208" s="17" t="n">
        <v>4058.1</v>
      </c>
      <c r="J208" s="17" t="n">
        <v>0</v>
      </c>
      <c r="K208" s="3" t="n">
        <v>1</v>
      </c>
      <c r="L208" s="3" t="inlineStr">
        <is>
          <t>14</t>
        </is>
      </c>
      <c r="M208" s="3" t="n">
        <v>35.174009</v>
      </c>
      <c r="N208" s="3" t="n">
        <v>129.128374</v>
      </c>
      <c r="O208" s="3" t="inlineStr">
        <is>
          <t>15년이내, 1층, 주차가능, 남서향</t>
        </is>
      </c>
      <c r="P208" s="3" t="inlineStr">
        <is>
          <t>벽산클래스원공인중개사사무소</t>
        </is>
      </c>
      <c r="Q208" s="3" t="inlineStr">
        <is>
          <t>https://m.land.naver.com/article/info/2331581034</t>
        </is>
      </c>
      <c r="R208" s="3">
        <f>IF(M207=M208,IF(F207=F208,IF(H207=H208,1,0),0),0)</f>
        <v/>
      </c>
    </row>
    <row r="209" hidden="1">
      <c r="A209" s="3" t="inlineStr">
        <is>
          <t>2331160393</t>
        </is>
      </c>
      <c r="B209" s="3" t="inlineStr">
        <is>
          <t>사무실</t>
        </is>
      </c>
      <c r="C209" s="3" t="inlineStr">
        <is>
          <t>매매</t>
        </is>
      </c>
      <c r="D209" s="16" t="n">
        <v>93000</v>
      </c>
      <c r="E209" s="17" t="n">
        <v>61.41</v>
      </c>
      <c r="F209" s="17" t="n">
        <v>31.29</v>
      </c>
      <c r="G209" s="16" t="n">
        <v>93000</v>
      </c>
      <c r="H209" s="16" t="n">
        <v>0</v>
      </c>
      <c r="I209" s="17" t="n">
        <v>2972.2</v>
      </c>
      <c r="J209" s="17" t="n">
        <v>0</v>
      </c>
      <c r="K209" s="3" t="n">
        <v>14</v>
      </c>
      <c r="L209" s="3" t="inlineStr">
        <is>
          <t>15</t>
        </is>
      </c>
      <c r="M209" s="3" t="n">
        <v>35.174648</v>
      </c>
      <c r="N209" s="3" t="n">
        <v>129.127969</v>
      </c>
      <c r="O209" s="3" t="inlineStr">
        <is>
          <t>10년이내, 고층, 주차가능, 남서향</t>
        </is>
      </c>
      <c r="P209" s="3" t="inlineStr">
        <is>
          <t>리더스공인중개사사무소</t>
        </is>
      </c>
      <c r="Q209" s="3" t="inlineStr">
        <is>
          <t>https://m.land.naver.com/article/info/2331160393</t>
        </is>
      </c>
      <c r="R209" s="3">
        <f>IF(M208=M209,IF(F208=F209,IF(H208=H209,1,0),0),0)</f>
        <v/>
      </c>
    </row>
    <row r="210" hidden="1">
      <c r="A210" s="3" t="inlineStr">
        <is>
          <t>2331487909</t>
        </is>
      </c>
      <c r="B210" s="3" t="inlineStr">
        <is>
          <t>사무실</t>
        </is>
      </c>
      <c r="C210" s="3" t="inlineStr">
        <is>
          <t>매매</t>
        </is>
      </c>
      <c r="D210" s="16" t="n">
        <v>140000</v>
      </c>
      <c r="E210" s="17" t="n">
        <v>101.34</v>
      </c>
      <c r="F210" s="17" t="n">
        <v>47.75</v>
      </c>
      <c r="G210" s="16" t="n">
        <v>140000</v>
      </c>
      <c r="H210" s="16" t="n">
        <v>0</v>
      </c>
      <c r="I210" s="17" t="n">
        <v>2931.9</v>
      </c>
      <c r="J210" s="17" t="n">
        <v>0</v>
      </c>
      <c r="K210" s="3" t="n">
        <v>12</v>
      </c>
      <c r="L210" s="3" t="inlineStr">
        <is>
          <t>14</t>
        </is>
      </c>
      <c r="M210" s="3" t="n">
        <v>35.174009</v>
      </c>
      <c r="N210" s="3" t="n">
        <v>129.128374</v>
      </c>
      <c r="O210" s="3" t="inlineStr">
        <is>
          <t>15년이내, 고층, 주차가능, 남서향</t>
        </is>
      </c>
      <c r="P210" s="3" t="inlineStr">
        <is>
          <t>굿모닝센텀공인중개사</t>
        </is>
      </c>
      <c r="Q210" s="3" t="inlineStr">
        <is>
          <t>https://m.land.naver.com/article/info/2331487909</t>
        </is>
      </c>
      <c r="R210" s="3">
        <f>IF(M209=M210,IF(F209=F210,IF(H209=H210,1,0),0),0)</f>
        <v/>
      </c>
    </row>
    <row r="211" hidden="1">
      <c r="A211" s="3" t="inlineStr">
        <is>
          <t>2329383279</t>
        </is>
      </c>
      <c r="B211" s="3" t="inlineStr">
        <is>
          <t>사무실</t>
        </is>
      </c>
      <c r="C211" s="3" t="inlineStr">
        <is>
          <t>매매</t>
        </is>
      </c>
      <c r="D211" s="16" t="n">
        <v>165000</v>
      </c>
      <c r="E211" s="17" t="n">
        <v>97.70999999999999</v>
      </c>
      <c r="F211" s="17" t="n">
        <v>51.83</v>
      </c>
      <c r="G211" s="16" t="n">
        <v>165000</v>
      </c>
      <c r="H211" s="16" t="n">
        <v>0</v>
      </c>
      <c r="I211" s="17" t="n">
        <v>3183.5</v>
      </c>
      <c r="J211" s="17" t="n">
        <v>0</v>
      </c>
      <c r="K211" s="3" t="n">
        <v>6</v>
      </c>
      <c r="L211" s="3" t="inlineStr">
        <is>
          <t>15</t>
        </is>
      </c>
      <c r="M211" s="3" t="n">
        <v>35.175906</v>
      </c>
      <c r="N211" s="3" t="n">
        <v>129.125669</v>
      </c>
      <c r="O211" s="3" t="inlineStr">
        <is>
          <t>15년이내, 중층, 주차가능, 북동향</t>
        </is>
      </c>
      <c r="P211" s="3" t="inlineStr">
        <is>
          <t>벽산클래스원공인중개사사무소</t>
        </is>
      </c>
      <c r="Q211" s="3" t="inlineStr">
        <is>
          <t>https://m.land.naver.com/article/info/2329383279</t>
        </is>
      </c>
      <c r="R211" s="3">
        <f>IF(M210=M211,IF(F210=F211,IF(H210=H211,1,0),0),0)</f>
        <v/>
      </c>
    </row>
    <row r="212" hidden="1">
      <c r="A212" s="3" t="inlineStr">
        <is>
          <t>2329406640</t>
        </is>
      </c>
      <c r="B212" s="3" t="inlineStr">
        <is>
          <t>사무실</t>
        </is>
      </c>
      <c r="C212" s="3" t="inlineStr">
        <is>
          <t>매매</t>
        </is>
      </c>
      <c r="D212" s="16" t="n">
        <v>80000</v>
      </c>
      <c r="E212" s="17" t="n">
        <v>52.94</v>
      </c>
      <c r="F212" s="17" t="n">
        <v>25.43</v>
      </c>
      <c r="G212" s="16" t="n">
        <v>80000</v>
      </c>
      <c r="H212" s="16" t="n">
        <v>0</v>
      </c>
      <c r="I212" s="17" t="n">
        <v>3145.9</v>
      </c>
      <c r="J212" s="17" t="n">
        <v>0</v>
      </c>
      <c r="K212" s="3" t="n">
        <v>22</v>
      </c>
      <c r="L212" s="3" t="inlineStr">
        <is>
          <t>24</t>
        </is>
      </c>
      <c r="M212" s="3" t="n">
        <v>35.175537</v>
      </c>
      <c r="N212" s="3" t="n">
        <v>129.125959</v>
      </c>
      <c r="O212" s="3" t="inlineStr">
        <is>
          <t>15년이내, 고층, 주차가능, 엘리베이터</t>
        </is>
      </c>
      <c r="P212" s="3" t="inlineStr">
        <is>
          <t>센텀스카이비즈공인중개사사무소</t>
        </is>
      </c>
      <c r="Q212" s="3" t="inlineStr">
        <is>
          <t>https://m.land.naver.com/article/info/2329406640</t>
        </is>
      </c>
      <c r="R212" s="3">
        <f>IF(M211=M212,IF(F211=F212,IF(H211=H212,1,0),0),0)</f>
        <v/>
      </c>
    </row>
    <row r="213" hidden="1">
      <c r="A213" s="3" t="inlineStr">
        <is>
          <t>2328681091</t>
        </is>
      </c>
      <c r="B213" s="3" t="inlineStr">
        <is>
          <t>사무실</t>
        </is>
      </c>
      <c r="C213" s="3" t="inlineStr">
        <is>
          <t>매매</t>
        </is>
      </c>
      <c r="D213" s="16" t="n">
        <v>85000</v>
      </c>
      <c r="E213" s="17" t="n">
        <v>56.27</v>
      </c>
      <c r="F213" s="17" t="n">
        <v>26.97</v>
      </c>
      <c r="G213" s="16" t="n">
        <v>85000</v>
      </c>
      <c r="H213" s="16" t="n">
        <v>0</v>
      </c>
      <c r="I213" s="17" t="n">
        <v>3151.6</v>
      </c>
      <c r="J213" s="17" t="n">
        <v>0</v>
      </c>
      <c r="K213" s="3" t="n">
        <v>16</v>
      </c>
      <c r="L213" s="3" t="inlineStr">
        <is>
          <t>24</t>
        </is>
      </c>
      <c r="M213" s="3" t="n">
        <v>35.175537</v>
      </c>
      <c r="N213" s="3" t="n">
        <v>129.125959</v>
      </c>
      <c r="O213" s="3" t="inlineStr">
        <is>
          <t>15년이내, 중층, 주차가능, 천장에어컨</t>
        </is>
      </c>
      <c r="P213" s="3" t="inlineStr">
        <is>
          <t>센텀킹공인중개사사무소</t>
        </is>
      </c>
      <c r="Q213" s="3" t="inlineStr">
        <is>
          <t>https://m.land.naver.com/article/info/2328681091</t>
        </is>
      </c>
      <c r="R213" s="3">
        <f>IF(M212=M213,IF(F212=F213,IF(H212=H213,1,0),0),0)</f>
        <v/>
      </c>
    </row>
    <row r="214" hidden="1">
      <c r="A214" s="3" t="inlineStr">
        <is>
          <t>2328730892</t>
        </is>
      </c>
      <c r="B214" s="3" t="inlineStr">
        <is>
          <t>사무실</t>
        </is>
      </c>
      <c r="C214" s="3" t="inlineStr">
        <is>
          <t>매매</t>
        </is>
      </c>
      <c r="D214" s="16" t="n">
        <v>150000</v>
      </c>
      <c r="E214" s="17" t="n">
        <v>75.62</v>
      </c>
      <c r="F214" s="17" t="n">
        <v>39.14</v>
      </c>
      <c r="G214" s="16" t="n">
        <v>150000</v>
      </c>
      <c r="H214" s="16" t="n">
        <v>0</v>
      </c>
      <c r="I214" s="17" t="n">
        <v>3832.4</v>
      </c>
      <c r="J214" s="17" t="n">
        <v>0</v>
      </c>
      <c r="K214" s="3" t="n">
        <v>12</v>
      </c>
      <c r="L214" s="3" t="inlineStr">
        <is>
          <t>28</t>
        </is>
      </c>
      <c r="M214" s="3" t="n">
        <v>35.171749</v>
      </c>
      <c r="N214" s="3" t="n">
        <v>129.128558</v>
      </c>
      <c r="O214" s="3" t="inlineStr">
        <is>
          <t>15년이내, 역세권, 중층, 주차가능</t>
        </is>
      </c>
      <c r="P214" s="3" t="inlineStr">
        <is>
          <t>큐비청담부동산공인중개사사무소</t>
        </is>
      </c>
      <c r="Q214" s="3" t="inlineStr">
        <is>
          <t>https://m.land.naver.com/article/info/2328730892</t>
        </is>
      </c>
      <c r="R214" s="3">
        <f>IF(M213=M214,IF(F213=F214,IF(H213=H214,1,0),0),0)</f>
        <v/>
      </c>
    </row>
    <row r="215" hidden="1">
      <c r="A215" s="3" t="inlineStr">
        <is>
          <t>2328423962</t>
        </is>
      </c>
      <c r="B215" s="3" t="inlineStr">
        <is>
          <t>사무실</t>
        </is>
      </c>
      <c r="C215" s="3" t="inlineStr">
        <is>
          <t>매매</t>
        </is>
      </c>
      <c r="D215" s="16" t="n">
        <v>80000</v>
      </c>
      <c r="E215" s="17" t="n">
        <v>52.94</v>
      </c>
      <c r="F215" s="17" t="n">
        <v>25.43</v>
      </c>
      <c r="G215" s="16" t="n">
        <v>80000</v>
      </c>
      <c r="H215" s="16" t="n">
        <v>0</v>
      </c>
      <c r="I215" s="17" t="n">
        <v>3145.9</v>
      </c>
      <c r="J215" s="17" t="n">
        <v>0</v>
      </c>
      <c r="K215" s="3" t="n">
        <v>22</v>
      </c>
      <c r="L215" s="3" t="inlineStr">
        <is>
          <t>24</t>
        </is>
      </c>
      <c r="M215" s="3" t="n">
        <v>35.17531</v>
      </c>
      <c r="N215" s="3" t="n">
        <v>129.126445</v>
      </c>
      <c r="O215" s="3" t="inlineStr">
        <is>
          <t>15년이내, 고층, 주차가능, 남서향</t>
        </is>
      </c>
      <c r="P215" s="3" t="inlineStr">
        <is>
          <t>벽산클래스원공인중개사사무소</t>
        </is>
      </c>
      <c r="Q215" s="3" t="inlineStr">
        <is>
          <t>https://m.land.naver.com/article/info/2328423962</t>
        </is>
      </c>
      <c r="R215" s="3">
        <f>IF(M214=M215,IF(F214=F215,IF(H214=H215,1,0),0),0)</f>
        <v/>
      </c>
    </row>
    <row r="216" hidden="1">
      <c r="A216" s="3" t="inlineStr">
        <is>
          <t>2333034437</t>
        </is>
      </c>
      <c r="B216" s="3" t="inlineStr">
        <is>
          <t>사무실</t>
        </is>
      </c>
      <c r="C216" s="3" t="inlineStr">
        <is>
          <t>매매</t>
        </is>
      </c>
      <c r="D216" s="16" t="n">
        <v>61000</v>
      </c>
      <c r="E216" s="17" t="n">
        <v>40.84</v>
      </c>
      <c r="F216" s="17" t="n">
        <v>24.91</v>
      </c>
      <c r="G216" s="16" t="n">
        <v>61000</v>
      </c>
      <c r="H216" s="16" t="n">
        <v>0</v>
      </c>
      <c r="I216" s="17" t="n">
        <v>2448.8</v>
      </c>
      <c r="J216" s="17" t="n">
        <v>0</v>
      </c>
      <c r="K216" s="3" t="n">
        <v>11</v>
      </c>
      <c r="L216" s="3" t="inlineStr">
        <is>
          <t>21</t>
        </is>
      </c>
      <c r="M216" s="3" t="n">
        <v>35.173035</v>
      </c>
      <c r="N216" s="3" t="n">
        <v>129.12984</v>
      </c>
      <c r="O216" s="3" t="inlineStr">
        <is>
          <t>15년이내, 역세권, 중층, 주차가능</t>
        </is>
      </c>
      <c r="P216" s="3" t="inlineStr">
        <is>
          <t>센텀스카이비즈공인중개사사무소</t>
        </is>
      </c>
      <c r="Q216" s="3" t="inlineStr">
        <is>
          <t>https://m.land.naver.com/article/info/2333034437</t>
        </is>
      </c>
      <c r="R216" s="3">
        <f>IF(M215=M216,IF(F215=F216,IF(H215=H216,1,0),0),0)</f>
        <v/>
      </c>
    </row>
    <row r="217" hidden="1">
      <c r="A217" s="3" t="inlineStr">
        <is>
          <t>2332642299</t>
        </is>
      </c>
      <c r="B217" s="3" t="inlineStr">
        <is>
          <t>사무실</t>
        </is>
      </c>
      <c r="C217" s="3" t="inlineStr">
        <is>
          <t>매매</t>
        </is>
      </c>
      <c r="D217" s="16" t="n">
        <v>105000</v>
      </c>
      <c r="E217" s="17" t="n">
        <v>62.62</v>
      </c>
      <c r="F217" s="17" t="n">
        <v>38.16</v>
      </c>
      <c r="G217" s="16" t="n">
        <v>105000</v>
      </c>
      <c r="H217" s="16" t="n">
        <v>0</v>
      </c>
      <c r="I217" s="17" t="n">
        <v>2751.6</v>
      </c>
      <c r="J217" s="17" t="n">
        <v>0</v>
      </c>
      <c r="K217" s="3" t="n">
        <v>8</v>
      </c>
      <c r="L217" s="3" t="inlineStr">
        <is>
          <t>21</t>
        </is>
      </c>
      <c r="M217" s="3" t="n">
        <v>35.173035</v>
      </c>
      <c r="N217" s="3" t="n">
        <v>129.12984</v>
      </c>
      <c r="O217" s="3" t="inlineStr">
        <is>
          <t>15년이내, 역세권, 중층, 주차가능</t>
        </is>
      </c>
      <c r="P217" s="3" t="inlineStr">
        <is>
          <t>WM센텀부동산중개사무소</t>
        </is>
      </c>
      <c r="Q217" s="3" t="inlineStr">
        <is>
          <t>https://m.land.naver.com/article/info/2332642299</t>
        </is>
      </c>
      <c r="R217" s="3">
        <f>IF(M216=M217,IF(F216=F217,IF(H216=H217,1,0),0),0)</f>
        <v/>
      </c>
    </row>
    <row r="218" hidden="1">
      <c r="A218" s="3" t="inlineStr">
        <is>
          <t>2331984517</t>
        </is>
      </c>
      <c r="B218" s="3" t="inlineStr">
        <is>
          <t>사무실</t>
        </is>
      </c>
      <c r="C218" s="3" t="inlineStr">
        <is>
          <t>매매</t>
        </is>
      </c>
      <c r="D218" s="16" t="n">
        <v>180000</v>
      </c>
      <c r="E218" s="17" t="n">
        <v>102.55</v>
      </c>
      <c r="F218" s="17" t="n">
        <v>62.52</v>
      </c>
      <c r="G218" s="16" t="n">
        <v>180000</v>
      </c>
      <c r="H218" s="16" t="n">
        <v>0</v>
      </c>
      <c r="I218" s="17" t="n">
        <v>2879.1</v>
      </c>
      <c r="J218" s="17" t="n">
        <v>0</v>
      </c>
      <c r="K218" s="3" t="n">
        <v>4</v>
      </c>
      <c r="L218" s="3" t="inlineStr">
        <is>
          <t>21</t>
        </is>
      </c>
      <c r="M218" s="3" t="n">
        <v>35.173035</v>
      </c>
      <c r="N218" s="3" t="n">
        <v>129.12984</v>
      </c>
      <c r="O218" s="3" t="inlineStr">
        <is>
          <t>15년이내, 역세권, 지상층(1층제외), 북동향</t>
        </is>
      </c>
      <c r="P218" s="3" t="inlineStr">
        <is>
          <t>WM센텀부동산중개사무소</t>
        </is>
      </c>
      <c r="Q218" s="3" t="inlineStr">
        <is>
          <t>https://m.land.naver.com/article/info/2331984517</t>
        </is>
      </c>
      <c r="R218" s="3">
        <f>IF(#REF!=M218,IF(#REF!=F218,IF(#REF!=H218,1,0),0),0)</f>
        <v/>
      </c>
    </row>
    <row r="219">
      <c r="A219" s="3" t="inlineStr">
        <is>
          <t>2331463201</t>
        </is>
      </c>
      <c r="B219" s="3" t="inlineStr">
        <is>
          <t>상가</t>
        </is>
      </c>
      <c r="C219" s="3" t="inlineStr">
        <is>
          <t>매매</t>
        </is>
      </c>
      <c r="D219" s="16" t="n">
        <v>162000</v>
      </c>
      <c r="E219" s="17" t="n">
        <v>34.18</v>
      </c>
      <c r="F219" s="17" t="n">
        <v>20.94</v>
      </c>
      <c r="G219" s="16" t="n">
        <v>162000</v>
      </c>
      <c r="H219" s="16" t="n">
        <v>0</v>
      </c>
      <c r="I219" s="17" t="n">
        <v>7736.4</v>
      </c>
      <c r="J219" s="17" t="n">
        <v>0</v>
      </c>
      <c r="K219" s="3" t="n">
        <v>1</v>
      </c>
      <c r="L219" s="3" t="inlineStr">
        <is>
          <t>21</t>
        </is>
      </c>
      <c r="M219" s="3" t="n">
        <v>35.173035</v>
      </c>
      <c r="N219" s="3" t="n">
        <v>129.12984</v>
      </c>
      <c r="O219" s="3" t="inlineStr">
        <is>
          <t>15년이내, 역세권, 1층, 주차가능</t>
        </is>
      </c>
      <c r="P219" s="3" t="inlineStr">
        <is>
          <t>WM센텀부동산중개사무소</t>
        </is>
      </c>
      <c r="Q219" s="3" t="inlineStr">
        <is>
          <t>https://m.land.naver.com/article/info/2331463201</t>
        </is>
      </c>
      <c r="R219" s="3">
        <f>IF(M218=M219,IF(F218=F219,IF(H218=H219,1,0),0),0)</f>
        <v/>
      </c>
    </row>
    <row r="220" hidden="1">
      <c r="A220" s="3" t="inlineStr">
        <is>
          <t>2329517986</t>
        </is>
      </c>
      <c r="B220" s="3" t="inlineStr">
        <is>
          <t>사무실</t>
        </is>
      </c>
      <c r="C220" s="3" t="inlineStr">
        <is>
          <t>매매</t>
        </is>
      </c>
      <c r="D220" s="16" t="n">
        <v>150000</v>
      </c>
      <c r="E220" s="17" t="n">
        <v>75.31999999999999</v>
      </c>
      <c r="F220" s="17" t="n">
        <v>39.14</v>
      </c>
      <c r="G220" s="16" t="n">
        <v>150000</v>
      </c>
      <c r="H220" s="16" t="n">
        <v>0</v>
      </c>
      <c r="I220" s="17" t="n">
        <v>3832.4</v>
      </c>
      <c r="J220" s="17" t="n">
        <v>0</v>
      </c>
      <c r="K220" s="3" t="n">
        <v>12</v>
      </c>
      <c r="L220" s="3" t="inlineStr">
        <is>
          <t>28</t>
        </is>
      </c>
      <c r="M220" s="3" t="n">
        <v>35.171749</v>
      </c>
      <c r="N220" s="3" t="n">
        <v>129.128558</v>
      </c>
      <c r="O220" s="3" t="inlineStr">
        <is>
          <t>15년이내, 역세권, 중층, 주차가능</t>
        </is>
      </c>
      <c r="P220" s="3" t="inlineStr">
        <is>
          <t>WM센텀부동산중개사무소</t>
        </is>
      </c>
      <c r="Q220" s="3" t="inlineStr">
        <is>
          <t>https://m.land.naver.com/article/info/2329517986</t>
        </is>
      </c>
      <c r="R220" s="3">
        <f>IF(M219=M220,IF(F219=F220,IF(H219=H220,1,0),0),0)</f>
        <v/>
      </c>
    </row>
    <row r="221" hidden="1">
      <c r="A221" s="3" t="inlineStr">
        <is>
          <t>2329514708</t>
        </is>
      </c>
      <c r="B221" s="3" t="inlineStr">
        <is>
          <t>상가</t>
        </is>
      </c>
      <c r="C221" s="3" t="inlineStr">
        <is>
          <t>매매</t>
        </is>
      </c>
      <c r="D221" s="16" t="n">
        <v>166000</v>
      </c>
      <c r="E221" s="17" t="n">
        <v>98.01000000000001</v>
      </c>
      <c r="F221" s="17" t="n">
        <v>45.16</v>
      </c>
      <c r="G221" s="16" t="n">
        <v>166000</v>
      </c>
      <c r="H221" s="16" t="n">
        <v>0</v>
      </c>
      <c r="I221" s="17" t="n">
        <v>3675.8</v>
      </c>
      <c r="J221" s="17" t="n">
        <v>0</v>
      </c>
      <c r="K221" s="3" t="n">
        <v>2</v>
      </c>
      <c r="L221" s="3" t="inlineStr">
        <is>
          <t>28</t>
        </is>
      </c>
      <c r="M221" s="3" t="n">
        <v>35.171749</v>
      </c>
      <c r="N221" s="3" t="n">
        <v>129.128558</v>
      </c>
      <c r="O221" s="3" t="inlineStr">
        <is>
          <t>15년이내, 역세권, 지상층(1층제외), 주차가능</t>
        </is>
      </c>
      <c r="P221" s="3" t="inlineStr">
        <is>
          <t>WM센텀부동산중개사무소</t>
        </is>
      </c>
      <c r="Q221" s="3" t="inlineStr">
        <is>
          <t>https://m.land.naver.com/article/info/2329514708</t>
        </is>
      </c>
      <c r="R221" s="3">
        <f>IF(M220=M221,IF(F220=F221,IF(H220=H221,1,0),0),0)</f>
        <v/>
      </c>
    </row>
    <row r="222" hidden="1">
      <c r="A222" s="3" t="inlineStr">
        <is>
          <t>2330952741</t>
        </is>
      </c>
      <c r="B222" s="3" t="inlineStr">
        <is>
          <t>사무실</t>
        </is>
      </c>
      <c r="C222" s="3" t="inlineStr">
        <is>
          <t>매매</t>
        </is>
      </c>
      <c r="D222" s="16" t="n">
        <v>80000</v>
      </c>
      <c r="E222" s="17" t="n">
        <v>48.7</v>
      </c>
      <c r="F222" s="17" t="n">
        <v>29.65</v>
      </c>
      <c r="G222" s="16" t="n">
        <v>80000</v>
      </c>
      <c r="H222" s="16" t="n">
        <v>0</v>
      </c>
      <c r="I222" s="17" t="n">
        <v>2698.1</v>
      </c>
      <c r="J222" s="17" t="n">
        <v>0</v>
      </c>
      <c r="K222" s="3" t="n">
        <v>8</v>
      </c>
      <c r="L222" s="3" t="inlineStr">
        <is>
          <t>21</t>
        </is>
      </c>
      <c r="M222" s="3" t="n">
        <v>35.173035</v>
      </c>
      <c r="N222" s="3" t="n">
        <v>129.12984</v>
      </c>
      <c r="O222" s="3" t="inlineStr">
        <is>
          <t>15년이내, 역세권, 중층, 주차가능</t>
        </is>
      </c>
      <c r="P222" s="3" t="inlineStr">
        <is>
          <t>큐비청담부동산공인중개사사무소</t>
        </is>
      </c>
      <c r="Q222" s="3" t="inlineStr">
        <is>
          <t>https://m.land.naver.com/article/info/2330952741</t>
        </is>
      </c>
      <c r="R222" s="3">
        <f>IF(M221=M222,IF(F221=F222,IF(H221=H222,1,0),0),0)</f>
        <v/>
      </c>
    </row>
    <row r="223" hidden="1">
      <c r="A223" s="3" t="inlineStr">
        <is>
          <t>2330791310</t>
        </is>
      </c>
      <c r="B223" s="3" t="inlineStr">
        <is>
          <t>사무실</t>
        </is>
      </c>
      <c r="C223" s="3" t="inlineStr">
        <is>
          <t>매매</t>
        </is>
      </c>
      <c r="D223" s="16" t="n">
        <v>100000</v>
      </c>
      <c r="E223" s="17" t="n">
        <v>62.62</v>
      </c>
      <c r="F223" s="17" t="n">
        <v>38.16</v>
      </c>
      <c r="G223" s="16" t="n">
        <v>100000</v>
      </c>
      <c r="H223" s="16" t="n">
        <v>0</v>
      </c>
      <c r="I223" s="17" t="n">
        <v>2620.5</v>
      </c>
      <c r="J223" s="17" t="n">
        <v>0</v>
      </c>
      <c r="K223" s="3" t="n">
        <v>3</v>
      </c>
      <c r="L223" s="3" t="inlineStr">
        <is>
          <t>21</t>
        </is>
      </c>
      <c r="M223" s="3" t="n">
        <v>35.173035</v>
      </c>
      <c r="N223" s="3" t="n">
        <v>129.12984</v>
      </c>
      <c r="O223" s="3" t="inlineStr">
        <is>
          <t>15년이내, 역세권, 지상층(1층제외), 주차가능</t>
        </is>
      </c>
      <c r="P223" s="3" t="inlineStr">
        <is>
          <t>리더스공인중개사사무소</t>
        </is>
      </c>
      <c r="Q223" s="3" t="inlineStr">
        <is>
          <t>https://m.land.naver.com/article/info/2330791310</t>
        </is>
      </c>
      <c r="R223" s="3">
        <f>IF(M222=M223,IF(F222=F223,IF(H222=H223,1,0),0),0)</f>
        <v/>
      </c>
    </row>
    <row r="224" hidden="1">
      <c r="A224" s="3" t="inlineStr">
        <is>
          <t>2329514322</t>
        </is>
      </c>
      <c r="B224" s="3" t="inlineStr">
        <is>
          <t>사무실</t>
        </is>
      </c>
      <c r="C224" s="3" t="inlineStr">
        <is>
          <t>매매</t>
        </is>
      </c>
      <c r="D224" s="16" t="n">
        <v>1060000</v>
      </c>
      <c r="E224" s="17" t="n">
        <v>528.77</v>
      </c>
      <c r="F224" s="17" t="n">
        <v>273.76</v>
      </c>
      <c r="G224" s="16" t="n">
        <v>1060000</v>
      </c>
      <c r="H224" s="16" t="n">
        <v>0</v>
      </c>
      <c r="I224" s="17" t="n">
        <v>3872</v>
      </c>
      <c r="J224" s="17" t="n">
        <v>0</v>
      </c>
      <c r="K224" s="3" t="n">
        <v>27</v>
      </c>
      <c r="L224" s="3" t="inlineStr">
        <is>
          <t>28</t>
        </is>
      </c>
      <c r="M224" s="3" t="n">
        <v>35.171749</v>
      </c>
      <c r="N224" s="3" t="n">
        <v>129.128558</v>
      </c>
      <c r="O224" s="3" t="inlineStr">
        <is>
          <t>15년이내, 역세권, 고층, 주차가능</t>
        </is>
      </c>
      <c r="P224" s="3" t="inlineStr">
        <is>
          <t>WM센텀부동산중개사무소</t>
        </is>
      </c>
      <c r="Q224" s="3" t="inlineStr">
        <is>
          <t>https://m.land.naver.com/article/info/2329514322</t>
        </is>
      </c>
      <c r="R224" s="3">
        <f>IF(M223=M224,IF(F223=F224,IF(H223=H224,1,0),0),0)</f>
        <v/>
      </c>
    </row>
    <row r="225" hidden="1">
      <c r="A225" s="3" t="inlineStr">
        <is>
          <t>2330684731</t>
        </is>
      </c>
      <c r="B225" s="3" t="inlineStr">
        <is>
          <t>사무실</t>
        </is>
      </c>
      <c r="C225" s="3" t="inlineStr">
        <is>
          <t>매매</t>
        </is>
      </c>
      <c r="D225" s="16" t="n">
        <v>80000</v>
      </c>
      <c r="E225" s="17" t="n">
        <v>48.7</v>
      </c>
      <c r="F225" s="17" t="n">
        <v>29.65</v>
      </c>
      <c r="G225" s="16" t="n">
        <v>80000</v>
      </c>
      <c r="H225" s="16" t="n">
        <v>0</v>
      </c>
      <c r="I225" s="17" t="n">
        <v>2698.1</v>
      </c>
      <c r="J225" s="17" t="n">
        <v>0</v>
      </c>
      <c r="K225" s="3" t="n">
        <v>8</v>
      </c>
      <c r="L225" s="3" t="inlineStr">
        <is>
          <t>21</t>
        </is>
      </c>
      <c r="M225" s="3" t="n">
        <v>35.173035</v>
      </c>
      <c r="N225" s="3" t="n">
        <v>129.12984</v>
      </c>
      <c r="O225" s="3" t="inlineStr">
        <is>
          <t>15년이내, 역세권, 중층, 주차가능</t>
        </is>
      </c>
      <c r="P225" s="3" t="inlineStr">
        <is>
          <t>굿모닝센텀공인중개사</t>
        </is>
      </c>
      <c r="Q225" s="3" t="inlineStr">
        <is>
          <t>https://m.land.naver.com/article/info/2330684731</t>
        </is>
      </c>
      <c r="R225" s="3">
        <f>IF(M224=M225,IF(F224=F225,IF(H224=H225,1,0),0),0)</f>
        <v/>
      </c>
    </row>
    <row r="226" hidden="1">
      <c r="A226" s="3" t="inlineStr">
        <is>
          <t>2330496545</t>
        </is>
      </c>
      <c r="B226" s="3" t="inlineStr">
        <is>
          <t>사무실</t>
        </is>
      </c>
      <c r="C226" s="3" t="inlineStr">
        <is>
          <t>매매</t>
        </is>
      </c>
      <c r="D226" s="16" t="n">
        <v>1060000</v>
      </c>
      <c r="E226" s="17" t="n">
        <v>529.98</v>
      </c>
      <c r="F226" s="17" t="n">
        <v>273.97</v>
      </c>
      <c r="G226" s="16" t="n">
        <v>1060000</v>
      </c>
      <c r="H226" s="16" t="n">
        <v>0</v>
      </c>
      <c r="I226" s="17" t="n">
        <v>3869</v>
      </c>
      <c r="J226" s="17" t="n">
        <v>0</v>
      </c>
      <c r="K226" s="3" t="n">
        <v>27</v>
      </c>
      <c r="L226" s="3" t="inlineStr">
        <is>
          <t>28</t>
        </is>
      </c>
      <c r="M226" s="3" t="n">
        <v>35.171749</v>
      </c>
      <c r="N226" s="3" t="n">
        <v>129.128558</v>
      </c>
      <c r="O226" s="3" t="inlineStr">
        <is>
          <t>15년이내, 역세권, 고층, 주차가능</t>
        </is>
      </c>
      <c r="P226" s="3" t="inlineStr">
        <is>
          <t>센텀위너스부동산공인중개사사무소</t>
        </is>
      </c>
      <c r="Q226" s="3" t="inlineStr">
        <is>
          <t>https://m.land.naver.com/article/info/2330496545</t>
        </is>
      </c>
      <c r="R226" s="3">
        <f>IF(M225=M226,IF(F225=F226,IF(H225=H226,1,0),0),0)</f>
        <v/>
      </c>
    </row>
    <row r="227" hidden="1">
      <c r="A227" s="3" t="inlineStr">
        <is>
          <t>2330629413</t>
        </is>
      </c>
      <c r="B227" s="3" t="inlineStr">
        <is>
          <t>사무실</t>
        </is>
      </c>
      <c r="C227" s="3" t="inlineStr">
        <is>
          <t>매매</t>
        </is>
      </c>
      <c r="D227" s="16" t="n">
        <v>61000</v>
      </c>
      <c r="E227" s="17" t="n">
        <v>40.84</v>
      </c>
      <c r="F227" s="17" t="n">
        <v>24.91</v>
      </c>
      <c r="G227" s="16" t="n">
        <v>61000</v>
      </c>
      <c r="H227" s="16" t="n">
        <v>0</v>
      </c>
      <c r="I227" s="17" t="n">
        <v>2448.8</v>
      </c>
      <c r="J227" s="17" t="n">
        <v>0</v>
      </c>
      <c r="K227" s="3" t="n">
        <v>12</v>
      </c>
      <c r="L227" s="3" t="inlineStr">
        <is>
          <t>21</t>
        </is>
      </c>
      <c r="M227" s="3" t="n">
        <v>35.173035</v>
      </c>
      <c r="N227" s="3" t="n">
        <v>129.12984</v>
      </c>
      <c r="O227" s="3" t="inlineStr">
        <is>
          <t>15년이내, 역세권, 중층, 주차가능</t>
        </is>
      </c>
      <c r="P227" s="3" t="inlineStr">
        <is>
          <t>벽산클래스원공인중개사사무소</t>
        </is>
      </c>
      <c r="Q227" s="3" t="inlineStr">
        <is>
          <t>https://m.land.naver.com/article/info/2330629413</t>
        </is>
      </c>
      <c r="R227" s="3">
        <f>IF(M226=M227,IF(F226=F227,IF(H226=H227,1,0),0),0)</f>
        <v/>
      </c>
    </row>
    <row r="228">
      <c r="A228" s="3" t="inlineStr">
        <is>
          <t>2330622341</t>
        </is>
      </c>
      <c r="B228" s="3" t="inlineStr">
        <is>
          <t>상가</t>
        </is>
      </c>
      <c r="C228" s="3" t="inlineStr">
        <is>
          <t>매매</t>
        </is>
      </c>
      <c r="D228" s="16" t="n">
        <v>162000</v>
      </c>
      <c r="E228" s="17" t="n">
        <v>34.18</v>
      </c>
      <c r="F228" s="17" t="n">
        <v>20.94</v>
      </c>
      <c r="G228" s="16" t="n">
        <v>162000</v>
      </c>
      <c r="H228" s="16" t="n">
        <v>0</v>
      </c>
      <c r="I228" s="17" t="n">
        <v>7736.4</v>
      </c>
      <c r="J228" s="17" t="n">
        <v>0</v>
      </c>
      <c r="K228" s="3" t="n">
        <v>1</v>
      </c>
      <c r="L228" s="3" t="inlineStr">
        <is>
          <t>21</t>
        </is>
      </c>
      <c r="M228" s="3" t="n">
        <v>35.173035</v>
      </c>
      <c r="N228" s="3" t="n">
        <v>129.12984</v>
      </c>
      <c r="O228" s="3" t="inlineStr">
        <is>
          <t>15년이내, 역세권, 1층, 주차가능</t>
        </is>
      </c>
      <c r="P228" s="3" t="inlineStr">
        <is>
          <t>벽산클래스원공인중개사사무소</t>
        </is>
      </c>
      <c r="Q228" s="3" t="inlineStr">
        <is>
          <t>https://m.land.naver.com/article/info/2330622341</t>
        </is>
      </c>
      <c r="R228" s="3">
        <f>IF(M227=M228,IF(F227=F228,IF(H227=H228,1,0),0),0)</f>
        <v/>
      </c>
    </row>
    <row r="229" hidden="1">
      <c r="A229" s="3" t="inlineStr">
        <is>
          <t>2330508177</t>
        </is>
      </c>
      <c r="B229" s="3" t="inlineStr">
        <is>
          <t>사무실</t>
        </is>
      </c>
      <c r="C229" s="3" t="inlineStr">
        <is>
          <t>매매</t>
        </is>
      </c>
      <c r="D229" s="16" t="n">
        <v>425000</v>
      </c>
      <c r="E229" s="17" t="n">
        <v>247.44</v>
      </c>
      <c r="F229" s="17" t="n">
        <v>150.36</v>
      </c>
      <c r="G229" s="16" t="n">
        <v>425000</v>
      </c>
      <c r="H229" s="16" t="n">
        <v>0</v>
      </c>
      <c r="I229" s="17" t="n">
        <v>2826.5</v>
      </c>
      <c r="J229" s="17" t="n">
        <v>0</v>
      </c>
      <c r="K229" s="3" t="n">
        <v>19</v>
      </c>
      <c r="L229" s="3" t="inlineStr">
        <is>
          <t>21</t>
        </is>
      </c>
      <c r="M229" s="3" t="n">
        <v>35.173035</v>
      </c>
      <c r="N229" s="3" t="n">
        <v>129.12984</v>
      </c>
      <c r="O229" s="3" t="inlineStr">
        <is>
          <t>15년이내, 역세권, 고층, 주차가능</t>
        </is>
      </c>
      <c r="P229" s="3" t="inlineStr">
        <is>
          <t>금강공인중개사사무소</t>
        </is>
      </c>
      <c r="Q229" s="3" t="inlineStr">
        <is>
          <t>https://m.land.naver.com/article/info/2330508177</t>
        </is>
      </c>
      <c r="R229" s="3">
        <f>IF(M228=M229,IF(F228=F229,IF(H228=H229,1,0),0),0)</f>
        <v/>
      </c>
    </row>
    <row r="230" hidden="1">
      <c r="A230" s="3" t="inlineStr">
        <is>
          <t>2329871465</t>
        </is>
      </c>
      <c r="B230" s="3" t="inlineStr">
        <is>
          <t>사무실</t>
        </is>
      </c>
      <c r="C230" s="3" t="inlineStr">
        <is>
          <t>매매</t>
        </is>
      </c>
      <c r="D230" s="16" t="n">
        <v>155000</v>
      </c>
      <c r="E230" s="17" t="n">
        <v>99.52</v>
      </c>
      <c r="F230" s="17" t="n">
        <v>60.53</v>
      </c>
      <c r="G230" s="16" t="n">
        <v>155000</v>
      </c>
      <c r="H230" s="16" t="n">
        <v>0</v>
      </c>
      <c r="I230" s="17" t="n">
        <v>2560.7</v>
      </c>
      <c r="J230" s="17" t="n">
        <v>0</v>
      </c>
      <c r="K230" s="3" t="n">
        <v>11</v>
      </c>
      <c r="L230" s="3" t="inlineStr">
        <is>
          <t>21</t>
        </is>
      </c>
      <c r="M230" s="3" t="n">
        <v>35.173035</v>
      </c>
      <c r="N230" s="3" t="n">
        <v>129.12984</v>
      </c>
      <c r="O230" s="3" t="inlineStr">
        <is>
          <t>15년이내, 역세권, 중층, 주차가능</t>
        </is>
      </c>
      <c r="P230" s="3" t="inlineStr">
        <is>
          <t>굿모닝센텀공인중개사</t>
        </is>
      </c>
      <c r="Q230" s="3" t="inlineStr">
        <is>
          <t>https://m.land.naver.com/article/info/2329871465</t>
        </is>
      </c>
      <c r="R230" s="3">
        <f>IF(M229=M230,IF(F229=F230,IF(H229=H230,1,0),0),0)</f>
        <v/>
      </c>
    </row>
    <row r="231" hidden="1">
      <c r="A231" s="3" t="inlineStr">
        <is>
          <t>2329559171</t>
        </is>
      </c>
      <c r="B231" s="3" t="inlineStr">
        <is>
          <t>사무실</t>
        </is>
      </c>
      <c r="C231" s="3" t="inlineStr">
        <is>
          <t>매매</t>
        </is>
      </c>
      <c r="D231" s="16" t="n">
        <v>162000</v>
      </c>
      <c r="E231" s="17" t="n">
        <v>97.41</v>
      </c>
      <c r="F231" s="17" t="n">
        <v>59.3</v>
      </c>
      <c r="G231" s="16" t="n">
        <v>162000</v>
      </c>
      <c r="H231" s="16" t="n">
        <v>0</v>
      </c>
      <c r="I231" s="17" t="n">
        <v>2731.9</v>
      </c>
      <c r="J231" s="17" t="n">
        <v>0</v>
      </c>
      <c r="K231" s="3" t="n">
        <v>18</v>
      </c>
      <c r="L231" s="3" t="inlineStr">
        <is>
          <t>21</t>
        </is>
      </c>
      <c r="M231" s="3" t="n">
        <v>35.173035</v>
      </c>
      <c r="N231" s="3" t="n">
        <v>129.12984</v>
      </c>
      <c r="O231" s="3" t="inlineStr">
        <is>
          <t>15년이내, 역세권, 고층, 주차가능</t>
        </is>
      </c>
      <c r="P231" s="3" t="inlineStr">
        <is>
          <t>WM센텀부동산중개사무소</t>
        </is>
      </c>
      <c r="Q231" s="3" t="inlineStr">
        <is>
          <t>https://m.land.naver.com/article/info/2329559171</t>
        </is>
      </c>
      <c r="R231" s="3">
        <f>IF(#REF!=M231,IF(#REF!=F231,IF(#REF!=H231,1,0),0),0)</f>
        <v/>
      </c>
    </row>
    <row r="232" hidden="1">
      <c r="A232" s="3" t="inlineStr">
        <is>
          <t>2329558914</t>
        </is>
      </c>
      <c r="B232" s="3" t="inlineStr">
        <is>
          <t>사무실</t>
        </is>
      </c>
      <c r="C232" s="3" t="inlineStr">
        <is>
          <t>매매</t>
        </is>
      </c>
      <c r="D232" s="16" t="n">
        <v>80000</v>
      </c>
      <c r="E232" s="17" t="n">
        <v>51.73</v>
      </c>
      <c r="F232" s="17" t="n">
        <v>31.56</v>
      </c>
      <c r="G232" s="16" t="n">
        <v>80000</v>
      </c>
      <c r="H232" s="16" t="n">
        <v>0</v>
      </c>
      <c r="I232" s="17" t="n">
        <v>2534.9</v>
      </c>
      <c r="J232" s="17" t="n">
        <v>0</v>
      </c>
      <c r="K232" s="3" t="n">
        <v>7</v>
      </c>
      <c r="L232" s="3" t="inlineStr">
        <is>
          <t>21</t>
        </is>
      </c>
      <c r="M232" s="3" t="n">
        <v>35.173035</v>
      </c>
      <c r="N232" s="3" t="n">
        <v>129.12984</v>
      </c>
      <c r="O232" s="3" t="inlineStr">
        <is>
          <t>15년이내, 역세권, 지상층(1층제외), 주차가능</t>
        </is>
      </c>
      <c r="P232" s="3" t="inlineStr">
        <is>
          <t>WM센텀부동산중개사무소</t>
        </is>
      </c>
      <c r="Q232" s="3" t="inlineStr">
        <is>
          <t>https://m.land.naver.com/article/info/2329558914</t>
        </is>
      </c>
      <c r="R232" s="3">
        <f>IF(M231=M232,IF(F231=F232,IF(H231=H232,1,0),0),0)</f>
        <v/>
      </c>
    </row>
    <row r="233" hidden="1">
      <c r="A233" s="3" t="inlineStr">
        <is>
          <t>2329371511</t>
        </is>
      </c>
      <c r="B233" s="3" t="inlineStr">
        <is>
          <t>사무실</t>
        </is>
      </c>
      <c r="C233" s="3" t="inlineStr">
        <is>
          <t>매매</t>
        </is>
      </c>
      <c r="D233" s="16" t="n">
        <v>75000</v>
      </c>
      <c r="E233" s="17" t="n">
        <v>50.52</v>
      </c>
      <c r="F233" s="17" t="n">
        <v>30.75</v>
      </c>
      <c r="G233" s="16" t="n">
        <v>75000</v>
      </c>
      <c r="H233" s="16" t="n">
        <v>0</v>
      </c>
      <c r="I233" s="17" t="n">
        <v>2439</v>
      </c>
      <c r="J233" s="17" t="n">
        <v>0</v>
      </c>
      <c r="K233" s="3" t="n">
        <v>9</v>
      </c>
      <c r="L233" s="3" t="inlineStr">
        <is>
          <t>21</t>
        </is>
      </c>
      <c r="M233" s="3" t="n">
        <v>35.173035</v>
      </c>
      <c r="N233" s="3" t="n">
        <v>129.12984</v>
      </c>
      <c r="O233" s="3" t="inlineStr">
        <is>
          <t>15년이내, 역세권, 중층, 주차가능</t>
        </is>
      </c>
      <c r="P233" s="3" t="inlineStr">
        <is>
          <t>벽산클래스원공인중개사사무소</t>
        </is>
      </c>
      <c r="Q233" s="3" t="inlineStr">
        <is>
          <t>https://m.land.naver.com/article/info/2329371511</t>
        </is>
      </c>
      <c r="R233" s="3">
        <f>IF(M232=M233,IF(F232=F233,IF(H232=H233,1,0),0),0)</f>
        <v/>
      </c>
    </row>
    <row r="234" hidden="1">
      <c r="A234" s="3" t="inlineStr">
        <is>
          <t>2332524799</t>
        </is>
      </c>
      <c r="B234" s="3" t="inlineStr">
        <is>
          <t>사무실</t>
        </is>
      </c>
      <c r="C234" s="3" t="inlineStr">
        <is>
          <t>매매</t>
        </is>
      </c>
      <c r="D234" s="16" t="n">
        <v>1060000</v>
      </c>
      <c r="E234" s="17" t="n">
        <v>529.98</v>
      </c>
      <c r="F234" s="17" t="n">
        <v>273.97</v>
      </c>
      <c r="G234" s="16" t="n">
        <v>1060000</v>
      </c>
      <c r="H234" s="16" t="n">
        <v>0</v>
      </c>
      <c r="I234" s="17" t="n">
        <v>3869</v>
      </c>
      <c r="J234" s="17" t="n">
        <v>0</v>
      </c>
      <c r="K234" s="3" t="n">
        <v>27</v>
      </c>
      <c r="L234" s="3" t="inlineStr">
        <is>
          <t>28</t>
        </is>
      </c>
      <c r="M234" s="3" t="n">
        <v>35.171749</v>
      </c>
      <c r="N234" s="3" t="n">
        <v>129.128558</v>
      </c>
      <c r="O234" s="3" t="inlineStr">
        <is>
          <t>15년이내, 역세권, 고층, 주차가능</t>
        </is>
      </c>
      <c r="P234" s="3" t="inlineStr">
        <is>
          <t>금강공인중개사사무소</t>
        </is>
      </c>
      <c r="Q234" s="3" t="inlineStr">
        <is>
          <t>https://m.land.naver.com/article/info/2332524799</t>
        </is>
      </c>
      <c r="R234" s="3">
        <f>IF(#REF!=M234,IF(#REF!=F234,IF(#REF!=H234,1,0),0),0)</f>
        <v/>
      </c>
    </row>
    <row r="235" hidden="1">
      <c r="A235" s="3" t="inlineStr">
        <is>
          <t>2329246015</t>
        </is>
      </c>
      <c r="B235" s="3" t="inlineStr">
        <is>
          <t>사무실</t>
        </is>
      </c>
      <c r="C235" s="3" t="inlineStr">
        <is>
          <t>매매</t>
        </is>
      </c>
      <c r="D235" s="16" t="n">
        <v>425000</v>
      </c>
      <c r="E235" s="17" t="n">
        <v>247.44</v>
      </c>
      <c r="F235" s="17" t="n">
        <v>150.36</v>
      </c>
      <c r="G235" s="16" t="n">
        <v>425000</v>
      </c>
      <c r="H235" s="16" t="n">
        <v>0</v>
      </c>
      <c r="I235" s="17" t="n">
        <v>2826.5</v>
      </c>
      <c r="J235" s="17" t="n">
        <v>0</v>
      </c>
      <c r="K235" s="3" t="n">
        <v>19</v>
      </c>
      <c r="L235" s="3" t="inlineStr">
        <is>
          <t>21</t>
        </is>
      </c>
      <c r="M235" s="3" t="n">
        <v>35.173035</v>
      </c>
      <c r="N235" s="3" t="n">
        <v>129.12984</v>
      </c>
      <c r="O235" s="3" t="inlineStr">
        <is>
          <t>15년이내, 역세권, 고층, 주차가능</t>
        </is>
      </c>
      <c r="P235" s="3" t="inlineStr">
        <is>
          <t>굿모닝센텀공인중개사</t>
        </is>
      </c>
      <c r="Q235" s="3" t="inlineStr">
        <is>
          <t>https://m.land.naver.com/article/info/2329246015</t>
        </is>
      </c>
      <c r="R235" s="3">
        <f>IF(M234=M235,IF(F234=F235,IF(H234=H235,1,0),0),0)</f>
        <v/>
      </c>
    </row>
    <row r="236" hidden="1">
      <c r="A236" s="3" t="inlineStr">
        <is>
          <t>2332881339</t>
        </is>
      </c>
      <c r="B236" s="3" t="inlineStr">
        <is>
          <t>상가</t>
        </is>
      </c>
      <c r="C236" s="3" t="inlineStr">
        <is>
          <t>매매</t>
        </is>
      </c>
      <c r="D236" s="16" t="n">
        <v>200000</v>
      </c>
      <c r="E236" s="17" t="n">
        <v>151.25</v>
      </c>
      <c r="F236" s="17" t="n">
        <v>80.06999999999999</v>
      </c>
      <c r="G236" s="16" t="n">
        <v>200000</v>
      </c>
      <c r="H236" s="16" t="n">
        <v>0</v>
      </c>
      <c r="I236" s="17" t="n">
        <v>2497.8</v>
      </c>
      <c r="J236" s="17" t="n">
        <v>0</v>
      </c>
      <c r="K236" s="3" t="n">
        <v>3</v>
      </c>
      <c r="L236" s="3" t="inlineStr">
        <is>
          <t>15</t>
        </is>
      </c>
      <c r="M236" s="3" t="n">
        <v>35.176264</v>
      </c>
      <c r="N236" s="3" t="n">
        <v>129.125997</v>
      </c>
      <c r="O236" s="3" t="inlineStr">
        <is>
          <t>15년이내, 역세권, 지상층(1층제외), 주차가능</t>
        </is>
      </c>
      <c r="P236" s="3" t="inlineStr">
        <is>
          <t>센텀위너스부동산공인중개사사무소</t>
        </is>
      </c>
      <c r="Q236" s="3" t="inlineStr">
        <is>
          <t>https://m.land.naver.com/article/info/2332881339</t>
        </is>
      </c>
      <c r="R236" s="3">
        <f>IF(M235=M236,IF(F235=F236,IF(H235=H236,1,0),0),0)</f>
        <v/>
      </c>
    </row>
    <row r="237" hidden="1">
      <c r="A237" s="3" t="inlineStr">
        <is>
          <t>2332956736</t>
        </is>
      </c>
      <c r="B237" s="3" t="inlineStr">
        <is>
          <t>사무실</t>
        </is>
      </c>
      <c r="C237" s="3" t="inlineStr">
        <is>
          <t>매매</t>
        </is>
      </c>
      <c r="D237" s="16" t="n">
        <v>436000</v>
      </c>
      <c r="E237" s="17" t="n">
        <v>310.37</v>
      </c>
      <c r="F237" s="17" t="n">
        <v>164.29</v>
      </c>
      <c r="G237" s="16" t="n">
        <v>436000</v>
      </c>
      <c r="H237" s="16" t="n">
        <v>0</v>
      </c>
      <c r="I237" s="17" t="n">
        <v>2653.8</v>
      </c>
      <c r="J237" s="17" t="n">
        <v>0</v>
      </c>
      <c r="K237" s="3" t="n">
        <v>11</v>
      </c>
      <c r="L237" s="3" t="inlineStr">
        <is>
          <t>15</t>
        </is>
      </c>
      <c r="M237" s="3" t="n">
        <v>35.175906</v>
      </c>
      <c r="N237" s="3" t="n">
        <v>129.125669</v>
      </c>
      <c r="O237" s="3" t="inlineStr">
        <is>
          <t>15년이내, 고층, 주차가능, 남서향</t>
        </is>
      </c>
      <c r="P237" s="3" t="inlineStr">
        <is>
          <t>벽산클래스원공인중개사사무소</t>
        </is>
      </c>
      <c r="Q237" s="3" t="inlineStr">
        <is>
          <t>https://m.land.naver.com/article/info/2332956736</t>
        </is>
      </c>
      <c r="R237" s="3">
        <f>IF(M236=M237,IF(F236=F237,IF(H236=H237,1,0),0),0)</f>
        <v/>
      </c>
    </row>
    <row r="238" hidden="1">
      <c r="A238" s="3" t="inlineStr">
        <is>
          <t>2328415060</t>
        </is>
      </c>
      <c r="B238" s="3" t="inlineStr">
        <is>
          <t>사무실</t>
        </is>
      </c>
      <c r="C238" s="3" t="inlineStr">
        <is>
          <t>매매</t>
        </is>
      </c>
      <c r="D238" s="16" t="n">
        <v>150000</v>
      </c>
      <c r="E238" s="17" t="n">
        <v>75.31999999999999</v>
      </c>
      <c r="F238" s="17" t="n">
        <v>39.14</v>
      </c>
      <c r="G238" s="16" t="n">
        <v>150000</v>
      </c>
      <c r="H238" s="16" t="n">
        <v>0</v>
      </c>
      <c r="I238" s="17" t="n">
        <v>3832.4</v>
      </c>
      <c r="J238" s="17" t="n">
        <v>0</v>
      </c>
      <c r="K238" s="3" t="n">
        <v>12</v>
      </c>
      <c r="L238" s="3" t="inlineStr">
        <is>
          <t>28</t>
        </is>
      </c>
      <c r="M238" s="3" t="n">
        <v>35.171749</v>
      </c>
      <c r="N238" s="3" t="n">
        <v>129.128558</v>
      </c>
      <c r="O238" s="3" t="inlineStr">
        <is>
          <t>15년이내, 역세권, 중층, 주차가능</t>
        </is>
      </c>
      <c r="P238" s="3" t="inlineStr">
        <is>
          <t>벽산클래스원공인중개사사무소</t>
        </is>
      </c>
      <c r="Q238" s="3" t="inlineStr">
        <is>
          <t>https://m.land.naver.com/article/info/2328415060</t>
        </is>
      </c>
      <c r="R238" s="3">
        <f>IF(M237=M238,IF(F237=F238,IF(H237=H238,1,0),0),0)</f>
        <v/>
      </c>
    </row>
    <row r="239" hidden="1">
      <c r="A239" s="3" t="inlineStr">
        <is>
          <t>2329935880</t>
        </is>
      </c>
      <c r="B239" s="3" t="inlineStr">
        <is>
          <t>상가</t>
        </is>
      </c>
      <c r="C239" s="3" t="inlineStr">
        <is>
          <t>매매</t>
        </is>
      </c>
      <c r="D239" s="16" t="n">
        <v>160000</v>
      </c>
      <c r="E239" s="17" t="n">
        <v>294.63</v>
      </c>
      <c r="F239" s="17" t="n">
        <v>157.8</v>
      </c>
      <c r="G239" s="16" t="n">
        <v>160000</v>
      </c>
      <c r="H239" s="16" t="n">
        <v>0</v>
      </c>
      <c r="I239" s="17" t="n">
        <v>1013.9</v>
      </c>
      <c r="J239" s="17" t="n">
        <v>0</v>
      </c>
      <c r="K239" s="3" t="n">
        <v>-1</v>
      </c>
      <c r="L239" s="3" t="inlineStr">
        <is>
          <t>3</t>
        </is>
      </c>
      <c r="M239" s="3" t="n">
        <v>35.175537</v>
      </c>
      <c r="N239" s="3" t="n">
        <v>129.125959</v>
      </c>
      <c r="O239" s="3" t="inlineStr">
        <is>
          <t>15년이내, 지하층, 주차가능, 총3층</t>
        </is>
      </c>
      <c r="P239" s="3" t="inlineStr">
        <is>
          <t>금강공인중개사사무소</t>
        </is>
      </c>
      <c r="Q239" s="3" t="inlineStr">
        <is>
          <t>https://m.land.naver.com/article/info/2329935880</t>
        </is>
      </c>
      <c r="R239" s="3">
        <f>IF(M238=M239,IF(F238=F239,IF(H238=H239,1,0),0),0)</f>
        <v/>
      </c>
    </row>
    <row r="240" hidden="1">
      <c r="A240" s="3" t="inlineStr">
        <is>
          <t>2330088015</t>
        </is>
      </c>
      <c r="B240" s="3" t="inlineStr">
        <is>
          <t>사무실</t>
        </is>
      </c>
      <c r="C240" s="3" t="inlineStr">
        <is>
          <t>매매</t>
        </is>
      </c>
      <c r="D240" s="16" t="n">
        <v>33000</v>
      </c>
      <c r="E240" s="17" t="n">
        <v>23.9</v>
      </c>
      <c r="F240" s="17" t="n">
        <v>12.71</v>
      </c>
      <c r="G240" s="16" t="n">
        <v>33000</v>
      </c>
      <c r="H240" s="16" t="n">
        <v>0</v>
      </c>
      <c r="I240" s="17" t="n">
        <v>2596.4</v>
      </c>
      <c r="J240" s="17" t="n">
        <v>0</v>
      </c>
      <c r="K240" s="3" t="n">
        <v>6</v>
      </c>
      <c r="L240" s="3" t="inlineStr">
        <is>
          <t>24</t>
        </is>
      </c>
      <c r="M240" s="3" t="n">
        <v>35.175742</v>
      </c>
      <c r="N240" s="3" t="n">
        <v>129.126399</v>
      </c>
      <c r="O240" s="3" t="inlineStr">
        <is>
          <t>15년이내, 지상층(1층제외), 주차가능, 엘리베이터</t>
        </is>
      </c>
      <c r="P240" s="3" t="inlineStr">
        <is>
          <t>큐비e센텀부동산공인중개사사무소</t>
        </is>
      </c>
      <c r="Q240" s="3" t="inlineStr">
        <is>
          <t>https://m.land.naver.com/article/info/2330088015</t>
        </is>
      </c>
      <c r="R240" s="3">
        <f>IF(M239=M240,IF(F239=F240,IF(H239=H240,1,0),0),0)</f>
        <v/>
      </c>
    </row>
    <row r="241" hidden="1">
      <c r="A241" s="3" t="inlineStr">
        <is>
          <t>2329489699</t>
        </is>
      </c>
      <c r="B241" s="3" t="inlineStr">
        <is>
          <t>사무실</t>
        </is>
      </c>
      <c r="C241" s="3" t="inlineStr">
        <is>
          <t>매매</t>
        </is>
      </c>
      <c r="D241" s="16" t="n">
        <v>55000</v>
      </c>
      <c r="E241" s="17" t="n">
        <v>45.38</v>
      </c>
      <c r="F241" s="17" t="n">
        <v>23.11</v>
      </c>
      <c r="G241" s="16" t="n">
        <v>55000</v>
      </c>
      <c r="H241" s="16" t="n">
        <v>0</v>
      </c>
      <c r="I241" s="17" t="n">
        <v>2379.9</v>
      </c>
      <c r="J241" s="17" t="n">
        <v>0</v>
      </c>
      <c r="K241" s="3" t="n">
        <v>3</v>
      </c>
      <c r="L241" s="3" t="inlineStr">
        <is>
          <t>15</t>
        </is>
      </c>
      <c r="M241" s="3" t="n">
        <v>35.174489</v>
      </c>
      <c r="N241" s="3" t="n">
        <v>129.128352</v>
      </c>
      <c r="O241" s="3" t="inlineStr">
        <is>
          <t>10년이내, 지상층(1층제외), 주차가능, 베란다</t>
        </is>
      </c>
      <c r="P241" s="3" t="inlineStr">
        <is>
          <t>벽산클래스원공인중개사사무소</t>
        </is>
      </c>
      <c r="Q241" s="3" t="inlineStr">
        <is>
          <t>https://m.land.naver.com/article/info/2329489699</t>
        </is>
      </c>
      <c r="R241" s="3">
        <f>IF(M240=M241,IF(F240=F241,IF(H240=H241,1,0),0),0)</f>
        <v/>
      </c>
    </row>
    <row r="242" hidden="1">
      <c r="A242" s="3" t="inlineStr">
        <is>
          <t>2331043068</t>
        </is>
      </c>
      <c r="B242" s="3" t="inlineStr">
        <is>
          <t>사무실</t>
        </is>
      </c>
      <c r="C242" s="3" t="inlineStr">
        <is>
          <t>매매</t>
        </is>
      </c>
      <c r="D242" s="16" t="n">
        <v>93000</v>
      </c>
      <c r="E242" s="17" t="n">
        <v>61.41</v>
      </c>
      <c r="F242" s="17" t="n">
        <v>31.29</v>
      </c>
      <c r="G242" s="16" t="n">
        <v>93000</v>
      </c>
      <c r="H242" s="16" t="n">
        <v>0</v>
      </c>
      <c r="I242" s="17" t="n">
        <v>2972.2</v>
      </c>
      <c r="J242" s="17" t="n">
        <v>0</v>
      </c>
      <c r="K242" s="3" t="n">
        <v>14</v>
      </c>
      <c r="L242" s="3" t="inlineStr">
        <is>
          <t>15</t>
        </is>
      </c>
      <c r="M242" s="3" t="n">
        <v>35.174489</v>
      </c>
      <c r="N242" s="3" t="n">
        <v>129.128352</v>
      </c>
      <c r="O242" s="3" t="inlineStr">
        <is>
          <t>10년이내, 고층, 주차가능, 남서향</t>
        </is>
      </c>
      <c r="P242" s="3" t="inlineStr">
        <is>
          <t>벽산클래스원공인중개사사무소</t>
        </is>
      </c>
      <c r="Q242" s="3" t="inlineStr">
        <is>
          <t>https://m.land.naver.com/article/info/2331043068</t>
        </is>
      </c>
      <c r="R242" s="3">
        <f>IF(M241=M242,IF(F241=F242,IF(H241=H242,1,0),0),0)</f>
        <v/>
      </c>
    </row>
    <row r="243" hidden="1">
      <c r="A243" s="3" t="inlineStr">
        <is>
          <t>2332520433</t>
        </is>
      </c>
      <c r="B243" s="3" t="inlineStr">
        <is>
          <t>상가</t>
        </is>
      </c>
      <c r="C243" s="3" t="inlineStr">
        <is>
          <t>매매</t>
        </is>
      </c>
      <c r="D243" s="16" t="n">
        <v>60000</v>
      </c>
      <c r="E243" s="17" t="n">
        <v>46.89</v>
      </c>
      <c r="F243" s="17" t="n">
        <v>25.18</v>
      </c>
      <c r="G243" s="16" t="n">
        <v>60000</v>
      </c>
      <c r="H243" s="16" t="n">
        <v>0</v>
      </c>
      <c r="I243" s="17" t="n">
        <v>2382.8</v>
      </c>
      <c r="J243" s="17" t="n">
        <v>0</v>
      </c>
      <c r="K243" s="3" t="n">
        <v>2</v>
      </c>
      <c r="L243" s="3" t="inlineStr">
        <is>
          <t>9</t>
        </is>
      </c>
      <c r="M243" s="3" t="n">
        <v>35.172463</v>
      </c>
      <c r="N243" s="3" t="n">
        <v>129.130972</v>
      </c>
      <c r="O243" s="3" t="inlineStr">
        <is>
          <t>15년이내, 역세권, 지상층(1층제외), 주차가능</t>
        </is>
      </c>
      <c r="P243" s="3" t="inlineStr">
        <is>
          <t>금강공인중개사사무소</t>
        </is>
      </c>
      <c r="Q243" s="3" t="inlineStr">
        <is>
          <t>https://m.land.naver.com/article/info/2332520433</t>
        </is>
      </c>
      <c r="R243" s="3">
        <f>IF(M242=M243,IF(F242=F243,IF(H242=H243,1,0),0),0)</f>
        <v/>
      </c>
    </row>
    <row r="244" hidden="1">
      <c r="A244" s="3" t="inlineStr">
        <is>
          <t>2331043911</t>
        </is>
      </c>
      <c r="B244" s="3" t="inlineStr">
        <is>
          <t>사무실</t>
        </is>
      </c>
      <c r="C244" s="3" t="inlineStr">
        <is>
          <t>매매</t>
        </is>
      </c>
      <c r="D244" s="16" t="n">
        <v>93000</v>
      </c>
      <c r="E244" s="17" t="n">
        <v>61.41</v>
      </c>
      <c r="F244" s="17" t="n">
        <v>31.28</v>
      </c>
      <c r="G244" s="16" t="n">
        <v>93000</v>
      </c>
      <c r="H244" s="16" t="n">
        <v>0</v>
      </c>
      <c r="I244" s="17" t="n">
        <v>2973.1</v>
      </c>
      <c r="J244" s="17" t="n">
        <v>0</v>
      </c>
      <c r="K244" s="3" t="n">
        <v>14</v>
      </c>
      <c r="L244" s="3" t="inlineStr">
        <is>
          <t>15</t>
        </is>
      </c>
      <c r="M244" s="3" t="n">
        <v>35.174648</v>
      </c>
      <c r="N244" s="3" t="n">
        <v>129.127969</v>
      </c>
      <c r="O244" s="3" t="inlineStr">
        <is>
          <t>10년이내, 고층, 주차가능, 엘리베이터</t>
        </is>
      </c>
      <c r="P244" s="3" t="inlineStr">
        <is>
          <t>큐비청담부동산공인중개사사무소</t>
        </is>
      </c>
      <c r="Q244" s="3" t="inlineStr">
        <is>
          <t>https://m.land.naver.com/article/info/2331043911</t>
        </is>
      </c>
      <c r="R244" s="3">
        <f>IF(M243=M244,IF(F243=F244,IF(H243=H244,1,0),0),0)</f>
        <v/>
      </c>
    </row>
    <row r="245" hidden="1">
      <c r="A245" s="3" t="inlineStr">
        <is>
          <t>2330999938</t>
        </is>
      </c>
      <c r="B245" s="3" t="inlineStr">
        <is>
          <t>사무실</t>
        </is>
      </c>
      <c r="C245" s="3" t="inlineStr">
        <is>
          <t>매매</t>
        </is>
      </c>
      <c r="D245" s="16" t="n">
        <v>60000</v>
      </c>
      <c r="E245" s="17" t="n">
        <v>43.56</v>
      </c>
      <c r="F245" s="17" t="n">
        <v>20.33</v>
      </c>
      <c r="G245" s="16" t="n">
        <v>60000</v>
      </c>
      <c r="H245" s="16" t="n">
        <v>0</v>
      </c>
      <c r="I245" s="17" t="n">
        <v>2951.3</v>
      </c>
      <c r="J245" s="17" t="n">
        <v>0</v>
      </c>
      <c r="K245" s="3" t="n">
        <v>4</v>
      </c>
      <c r="L245" s="3" t="inlineStr">
        <is>
          <t>14</t>
        </is>
      </c>
      <c r="M245" s="3" t="n">
        <v>35.174009</v>
      </c>
      <c r="N245" s="3" t="n">
        <v>129.128374</v>
      </c>
      <c r="O245" s="3" t="inlineStr">
        <is>
          <t>15년이내, 지상층(1층제외), 주차가능, 남서향</t>
        </is>
      </c>
      <c r="P245" s="3" t="inlineStr">
        <is>
          <t>벽산클래스원공인중개사사무소</t>
        </is>
      </c>
      <c r="Q245" s="3" t="inlineStr">
        <is>
          <t>https://m.land.naver.com/article/info/2330999938</t>
        </is>
      </c>
      <c r="R245" s="3">
        <f>IF(M244=M245,IF(F244=F245,IF(H244=H245,1,0),0),0)</f>
        <v/>
      </c>
    </row>
    <row r="246">
      <c r="A246" s="3" t="inlineStr">
        <is>
          <t>2330924794</t>
        </is>
      </c>
      <c r="B246" s="3" t="inlineStr">
        <is>
          <t>상가</t>
        </is>
      </c>
      <c r="C246" s="3" t="inlineStr">
        <is>
          <t>매매</t>
        </is>
      </c>
      <c r="D246" s="16" t="n">
        <v>200000</v>
      </c>
      <c r="E246" s="17" t="n">
        <v>26.32</v>
      </c>
      <c r="F246" s="17" t="n">
        <v>26.35</v>
      </c>
      <c r="G246" s="16" t="n">
        <v>200000</v>
      </c>
      <c r="H246" s="16" t="n">
        <v>0</v>
      </c>
      <c r="I246" s="17" t="n">
        <v>7590.1</v>
      </c>
      <c r="J246" s="17" t="n">
        <v>0</v>
      </c>
      <c r="K246" s="3" t="n">
        <v>1</v>
      </c>
      <c r="L246" s="3" t="inlineStr">
        <is>
          <t>14</t>
        </is>
      </c>
      <c r="M246" s="3" t="n">
        <v>35.174009</v>
      </c>
      <c r="N246" s="3" t="n">
        <v>129.128374</v>
      </c>
      <c r="O246" s="3" t="inlineStr">
        <is>
          <t>15년이내, 1층, 남서향, 관리비30만원이하</t>
        </is>
      </c>
      <c r="P246" s="3" t="inlineStr">
        <is>
          <t>해운대글로벌공인중개사사무소</t>
        </is>
      </c>
      <c r="Q246" s="3" t="inlineStr">
        <is>
          <t>https://m.land.naver.com/article/info/2330924794</t>
        </is>
      </c>
      <c r="R246" s="3">
        <f>IF(M245=M246,IF(F245=F246,IF(H245=H246,1,0),0),0)</f>
        <v/>
      </c>
    </row>
    <row r="247" hidden="1">
      <c r="A247" s="3" t="inlineStr">
        <is>
          <t>2330638492</t>
        </is>
      </c>
      <c r="B247" s="3" t="inlineStr">
        <is>
          <t>사무실</t>
        </is>
      </c>
      <c r="C247" s="3" t="inlineStr">
        <is>
          <t>매매</t>
        </is>
      </c>
      <c r="D247" s="16" t="n">
        <v>100000</v>
      </c>
      <c r="E247" s="17" t="n">
        <v>61.41</v>
      </c>
      <c r="F247" s="17" t="n">
        <v>31.29</v>
      </c>
      <c r="G247" s="16" t="n">
        <v>100000</v>
      </c>
      <c r="H247" s="16" t="n">
        <v>0</v>
      </c>
      <c r="I247" s="17" t="n">
        <v>3195.9</v>
      </c>
      <c r="J247" s="17" t="n">
        <v>0</v>
      </c>
      <c r="K247" s="3" t="n">
        <v>15</v>
      </c>
      <c r="L247" s="3" t="inlineStr">
        <is>
          <t>15</t>
        </is>
      </c>
      <c r="M247" s="3" t="n">
        <v>35.174489</v>
      </c>
      <c r="N247" s="3" t="n">
        <v>129.128352</v>
      </c>
      <c r="O247" s="3" t="inlineStr">
        <is>
          <t>10년이내, 고층, 주차가능, 엘리베이터</t>
        </is>
      </c>
      <c r="P247" s="3" t="inlineStr">
        <is>
          <t>큐비e센텀부동산공인중개사사무소</t>
        </is>
      </c>
      <c r="Q247" s="3" t="inlineStr">
        <is>
          <t>https://m.land.naver.com/article/info/2330638492</t>
        </is>
      </c>
      <c r="R247" s="3">
        <f>IF(M246=M247,IF(F246=F247,IF(H246=H247,1,0),0),0)</f>
        <v/>
      </c>
    </row>
    <row r="248" hidden="1">
      <c r="A248" s="3" t="inlineStr">
        <is>
          <t>2330368111</t>
        </is>
      </c>
      <c r="B248" s="3" t="inlineStr">
        <is>
          <t>상가</t>
        </is>
      </c>
      <c r="C248" s="3" t="inlineStr">
        <is>
          <t>매매</t>
        </is>
      </c>
      <c r="D248" s="16" t="n">
        <v>60000</v>
      </c>
      <c r="E248" s="17" t="n">
        <v>48.4</v>
      </c>
      <c r="F248" s="17" t="n">
        <v>21</v>
      </c>
      <c r="G248" s="16" t="n">
        <v>60000</v>
      </c>
      <c r="H248" s="16" t="n">
        <v>0</v>
      </c>
      <c r="I248" s="17" t="n">
        <v>2857.1</v>
      </c>
      <c r="J248" s="17" t="n">
        <v>0</v>
      </c>
      <c r="K248" s="3" t="n">
        <v>2</v>
      </c>
      <c r="L248" s="3" t="inlineStr">
        <is>
          <t>14</t>
        </is>
      </c>
      <c r="M248" s="3" t="n">
        <v>35.174009</v>
      </c>
      <c r="N248" s="3" t="n">
        <v>129.128374</v>
      </c>
      <c r="O248" s="3" t="inlineStr">
        <is>
          <t>15년이내, 지상층(1층제외), 주차가능, 남서향</t>
        </is>
      </c>
      <c r="P248" s="3" t="inlineStr">
        <is>
          <t>참좋은부동산공인중개사사무소</t>
        </is>
      </c>
      <c r="Q248" s="3" t="inlineStr">
        <is>
          <t>https://m.land.naver.com/article/info/2330368111</t>
        </is>
      </c>
      <c r="R248" s="3">
        <f>IF(M247=M248,IF(F247=F248,IF(H247=H248,1,0),0),0)</f>
        <v/>
      </c>
    </row>
    <row r="249" hidden="1">
      <c r="A249" s="3" t="inlineStr">
        <is>
          <t>2330159342</t>
        </is>
      </c>
      <c r="B249" s="3" t="inlineStr">
        <is>
          <t>사무실</t>
        </is>
      </c>
      <c r="C249" s="3" t="inlineStr">
        <is>
          <t>매매</t>
        </is>
      </c>
      <c r="D249" s="16" t="n">
        <v>55000</v>
      </c>
      <c r="E249" s="17" t="n">
        <v>45.38</v>
      </c>
      <c r="F249" s="17" t="n">
        <v>23.11</v>
      </c>
      <c r="G249" s="16" t="n">
        <v>55000</v>
      </c>
      <c r="H249" s="16" t="n">
        <v>0</v>
      </c>
      <c r="I249" s="17" t="n">
        <v>2379.9</v>
      </c>
      <c r="J249" s="17" t="n">
        <v>0</v>
      </c>
      <c r="K249" s="3" t="n">
        <v>4</v>
      </c>
      <c r="L249" s="3" t="inlineStr">
        <is>
          <t>15</t>
        </is>
      </c>
      <c r="M249" s="3" t="n">
        <v>35.174648</v>
      </c>
      <c r="N249" s="3" t="n">
        <v>129.127969</v>
      </c>
      <c r="O249" s="3" t="inlineStr">
        <is>
          <t>10년이내, 지상층(1층제외), 주차가능, 엘리베이터</t>
        </is>
      </c>
      <c r="P249" s="3" t="inlineStr">
        <is>
          <t>센텀스카이비즈공인중개사사무소</t>
        </is>
      </c>
      <c r="Q249" s="3" t="inlineStr">
        <is>
          <t>https://m.land.naver.com/article/info/2330159342</t>
        </is>
      </c>
      <c r="R249" s="3">
        <f>IF(M248=M249,IF(F248=F249,IF(H248=H249,1,0),0),0)</f>
        <v/>
      </c>
    </row>
    <row r="250" hidden="1">
      <c r="A250" s="3" t="inlineStr">
        <is>
          <t>2330159018</t>
        </is>
      </c>
      <c r="B250" s="3" t="inlineStr">
        <is>
          <t>사무실</t>
        </is>
      </c>
      <c r="C250" s="3" t="inlineStr">
        <is>
          <t>매매</t>
        </is>
      </c>
      <c r="D250" s="16" t="n">
        <v>64000</v>
      </c>
      <c r="E250" s="17" t="n">
        <v>44.77</v>
      </c>
      <c r="F250" s="17" t="n">
        <v>22.94</v>
      </c>
      <c r="G250" s="16" t="n">
        <v>64000</v>
      </c>
      <c r="H250" s="16" t="n">
        <v>0</v>
      </c>
      <c r="I250" s="17" t="n">
        <v>2789.9</v>
      </c>
      <c r="J250" s="17" t="n">
        <v>0</v>
      </c>
      <c r="K250" s="3" t="n">
        <v>7</v>
      </c>
      <c r="L250" s="3" t="inlineStr">
        <is>
          <t>15</t>
        </is>
      </c>
      <c r="M250" s="3" t="n">
        <v>35.174648</v>
      </c>
      <c r="N250" s="3" t="n">
        <v>129.127969</v>
      </c>
      <c r="O250" s="3" t="inlineStr">
        <is>
          <t>10년이내, 중층, 주차가능, 엘리베이터</t>
        </is>
      </c>
      <c r="P250" s="3" t="inlineStr">
        <is>
          <t>센텀스카이비즈공인중개사사무소</t>
        </is>
      </c>
      <c r="Q250" s="3" t="inlineStr">
        <is>
          <t>https://m.land.naver.com/article/info/2330159018</t>
        </is>
      </c>
      <c r="R250" s="3">
        <f>IF(M249=M250,IF(F249=F250,IF(H249=H250,1,0),0),0)</f>
        <v/>
      </c>
    </row>
    <row r="251" hidden="1">
      <c r="A251" s="3" t="inlineStr">
        <is>
          <t>2329870020</t>
        </is>
      </c>
      <c r="B251" s="3" t="inlineStr">
        <is>
          <t>사무실</t>
        </is>
      </c>
      <c r="C251" s="3" t="inlineStr">
        <is>
          <t>매매</t>
        </is>
      </c>
      <c r="D251" s="16" t="n">
        <v>90000</v>
      </c>
      <c r="E251" s="17" t="n">
        <v>61.41</v>
      </c>
      <c r="F251" s="17" t="n">
        <v>31.29</v>
      </c>
      <c r="G251" s="16" t="n">
        <v>90000</v>
      </c>
      <c r="H251" s="16" t="n">
        <v>0</v>
      </c>
      <c r="I251" s="17" t="n">
        <v>2876.3</v>
      </c>
      <c r="J251" s="17" t="n">
        <v>0</v>
      </c>
      <c r="K251" s="3" t="n">
        <v>13</v>
      </c>
      <c r="L251" s="3" t="inlineStr">
        <is>
          <t>15</t>
        </is>
      </c>
      <c r="M251" s="3" t="n">
        <v>35.174648</v>
      </c>
      <c r="N251" s="3" t="n">
        <v>129.127969</v>
      </c>
      <c r="O251" s="3" t="inlineStr">
        <is>
          <t>10년이내, 고층, 주차가능, 북동향</t>
        </is>
      </c>
      <c r="P251" s="3" t="inlineStr">
        <is>
          <t>굿모닝센텀공인중개사</t>
        </is>
      </c>
      <c r="Q251" s="3" t="inlineStr">
        <is>
          <t>https://m.land.naver.com/article/info/2329870020</t>
        </is>
      </c>
      <c r="R251" s="3">
        <f>IF(#REF!=M251,IF(#REF!=F251,IF(#REF!=H251,1,0),0),0)</f>
        <v/>
      </c>
    </row>
    <row r="252" hidden="1">
      <c r="A252" s="3" t="inlineStr">
        <is>
          <t>2331354603</t>
        </is>
      </c>
      <c r="B252" s="3" t="inlineStr">
        <is>
          <t>상가</t>
        </is>
      </c>
      <c r="C252" s="3" t="inlineStr">
        <is>
          <t>매매</t>
        </is>
      </c>
      <c r="D252" s="16" t="n">
        <v>97000</v>
      </c>
      <c r="E252" s="17" t="n">
        <v>55.66</v>
      </c>
      <c r="F252" s="17" t="n">
        <v>31.93</v>
      </c>
      <c r="G252" s="16" t="n">
        <v>97000</v>
      </c>
      <c r="H252" s="16" t="n">
        <v>0</v>
      </c>
      <c r="I252" s="17" t="n">
        <v>3037.9</v>
      </c>
      <c r="J252" s="17" t="n">
        <v>0</v>
      </c>
      <c r="K252" s="3" t="n">
        <v>2</v>
      </c>
      <c r="L252" s="3" t="inlineStr">
        <is>
          <t>3</t>
        </is>
      </c>
      <c r="M252" s="3" t="n">
        <v>35.171447</v>
      </c>
      <c r="N252" s="3" t="n">
        <v>129.131428</v>
      </c>
      <c r="O252" s="3" t="inlineStr">
        <is>
          <t>15년이내, 역세권, 중층, 주차가능</t>
        </is>
      </c>
      <c r="P252" s="3" t="inlineStr">
        <is>
          <t>센텀트럼프공인중개사사무소</t>
        </is>
      </c>
      <c r="Q252" s="3" t="inlineStr">
        <is>
          <t>https://m.land.naver.com/article/info/2331354603</t>
        </is>
      </c>
      <c r="R252" s="3">
        <f>IF(M251=M252,IF(F251=F252,IF(H251=H252,1,0),0),0)</f>
        <v/>
      </c>
    </row>
    <row r="253" hidden="1">
      <c r="A253" s="3" t="inlineStr">
        <is>
          <t>2329558710</t>
        </is>
      </c>
      <c r="B253" s="3" t="inlineStr">
        <is>
          <t>사무실</t>
        </is>
      </c>
      <c r="C253" s="3" t="inlineStr">
        <is>
          <t>매매</t>
        </is>
      </c>
      <c r="D253" s="16" t="n">
        <v>152000</v>
      </c>
      <c r="E253" s="17" t="n">
        <v>101.34</v>
      </c>
      <c r="F253" s="17" t="n">
        <v>47.75</v>
      </c>
      <c r="G253" s="16" t="n">
        <v>152000</v>
      </c>
      <c r="H253" s="16" t="n">
        <v>0</v>
      </c>
      <c r="I253" s="17" t="n">
        <v>3183.2</v>
      </c>
      <c r="J253" s="17" t="n">
        <v>0</v>
      </c>
      <c r="K253" s="3" t="n">
        <v>10</v>
      </c>
      <c r="L253" s="3" t="inlineStr">
        <is>
          <t>21</t>
        </is>
      </c>
      <c r="M253" s="3" t="n">
        <v>35.174009</v>
      </c>
      <c r="N253" s="3" t="n">
        <v>129.128374</v>
      </c>
      <c r="O253" s="3" t="inlineStr">
        <is>
          <t>15년이내, 중층, 주차가능, 남서향</t>
        </is>
      </c>
      <c r="P253" s="3" t="inlineStr">
        <is>
          <t>WM센텀부동산중개사무소</t>
        </is>
      </c>
      <c r="Q253" s="3" t="inlineStr">
        <is>
          <t>https://m.land.naver.com/article/info/2329558710</t>
        </is>
      </c>
      <c r="R253" s="3">
        <f>IF(M252=M253,IF(F252=F253,IF(H252=H253,1,0),0),0)</f>
        <v/>
      </c>
    </row>
    <row r="254" hidden="1">
      <c r="A254" s="3" t="inlineStr">
        <is>
          <t>2330087832</t>
        </is>
      </c>
      <c r="B254" s="3" t="inlineStr">
        <is>
          <t>사무실</t>
        </is>
      </c>
      <c r="C254" s="3" t="inlineStr">
        <is>
          <t>매매</t>
        </is>
      </c>
      <c r="D254" s="16" t="n">
        <v>33000</v>
      </c>
      <c r="E254" s="17" t="n">
        <v>23.9</v>
      </c>
      <c r="F254" s="17" t="n">
        <v>12.71</v>
      </c>
      <c r="G254" s="16" t="n">
        <v>33000</v>
      </c>
      <c r="H254" s="16" t="n">
        <v>0</v>
      </c>
      <c r="I254" s="17" t="n">
        <v>2596.4</v>
      </c>
      <c r="J254" s="17" t="n">
        <v>0</v>
      </c>
      <c r="K254" s="3" t="n">
        <v>6</v>
      </c>
      <c r="L254" s="3" t="inlineStr">
        <is>
          <t>24</t>
        </is>
      </c>
      <c r="M254" s="3" t="n">
        <v>35.17531</v>
      </c>
      <c r="N254" s="3" t="n">
        <v>129.126445</v>
      </c>
      <c r="O254" s="3" t="inlineStr">
        <is>
          <t>15년이내, 지상층(1층제외), 주차가능, 엘리베이터</t>
        </is>
      </c>
      <c r="P254" s="3" t="inlineStr">
        <is>
          <t>큐비e센텀부동산공인중개사사무소</t>
        </is>
      </c>
      <c r="Q254" s="3" t="inlineStr">
        <is>
          <t>https://m.land.naver.com/article/info/2330087832</t>
        </is>
      </c>
      <c r="R254" s="3">
        <f>IF(M253=M254,IF(F253=F254,IF(H253=H254,1,0),0),0)</f>
        <v/>
      </c>
    </row>
    <row r="255" hidden="1">
      <c r="A255" s="3" t="inlineStr">
        <is>
          <t>2328841441</t>
        </is>
      </c>
      <c r="B255" s="3" t="inlineStr">
        <is>
          <t>사무실</t>
        </is>
      </c>
      <c r="C255" s="3" t="inlineStr">
        <is>
          <t>매매</t>
        </is>
      </c>
      <c r="D255" s="16" t="n">
        <v>60000</v>
      </c>
      <c r="E255" s="17" t="n">
        <v>47.8</v>
      </c>
      <c r="F255" s="17" t="n">
        <v>24.45</v>
      </c>
      <c r="G255" s="16" t="n">
        <v>60000</v>
      </c>
      <c r="H255" s="16" t="n">
        <v>0</v>
      </c>
      <c r="I255" s="17" t="n">
        <v>2454</v>
      </c>
      <c r="J255" s="17" t="n">
        <v>0</v>
      </c>
      <c r="K255" s="3" t="n">
        <v>9</v>
      </c>
      <c r="L255" s="3" t="inlineStr">
        <is>
          <t>15</t>
        </is>
      </c>
      <c r="M255" s="3" t="n">
        <v>35.174648</v>
      </c>
      <c r="N255" s="3" t="n">
        <v>129.127969</v>
      </c>
      <c r="O255" s="3" t="inlineStr">
        <is>
          <t>10년이내, 중층, 주차가능, 남서향</t>
        </is>
      </c>
      <c r="P255" s="3" t="inlineStr">
        <is>
          <t>센텀트럼프공인중개사사무소</t>
        </is>
      </c>
      <c r="Q255" s="3" t="inlineStr">
        <is>
          <t>https://m.land.naver.com/article/info/2328841441</t>
        </is>
      </c>
      <c r="R255" s="3">
        <f>IF(M254=M255,IF(F254=F255,IF(H254=H255,1,0),0),0)</f>
        <v/>
      </c>
    </row>
    <row r="256" hidden="1">
      <c r="A256" s="3" t="inlineStr">
        <is>
          <t>2328690119</t>
        </is>
      </c>
      <c r="B256" s="3" t="inlineStr">
        <is>
          <t>사무실</t>
        </is>
      </c>
      <c r="C256" s="3" t="inlineStr">
        <is>
          <t>매매</t>
        </is>
      </c>
      <c r="D256" s="16" t="n">
        <v>140000</v>
      </c>
      <c r="E256" s="17" t="n">
        <v>101.34</v>
      </c>
      <c r="F256" s="17" t="n">
        <v>47.75</v>
      </c>
      <c r="G256" s="16" t="n">
        <v>140000</v>
      </c>
      <c r="H256" s="16" t="n">
        <v>0</v>
      </c>
      <c r="I256" s="17" t="n">
        <v>2931.9</v>
      </c>
      <c r="J256" s="17" t="n">
        <v>0</v>
      </c>
      <c r="K256" s="3" t="n">
        <v>10</v>
      </c>
      <c r="L256" s="3" t="inlineStr">
        <is>
          <t>14</t>
        </is>
      </c>
      <c r="M256" s="3" t="n">
        <v>35.174009</v>
      </c>
      <c r="N256" s="3" t="n">
        <v>129.128374</v>
      </c>
      <c r="O256" s="3" t="inlineStr">
        <is>
          <t>15년이내, 고층, 주차가능, 천장에어컨</t>
        </is>
      </c>
      <c r="P256" s="3" t="inlineStr">
        <is>
          <t>센텀킹공인중개사사무소</t>
        </is>
      </c>
      <c r="Q256" s="3" t="inlineStr">
        <is>
          <t>https://m.land.naver.com/article/info/2328690119</t>
        </is>
      </c>
      <c r="R256" s="3">
        <f>IF(M255=M256,IF(F255=F256,IF(H255=H256,1,0),0),0)</f>
        <v/>
      </c>
    </row>
    <row r="257" hidden="1">
      <c r="A257" s="3" t="inlineStr">
        <is>
          <t>2328688625</t>
        </is>
      </c>
      <c r="B257" s="3" t="inlineStr">
        <is>
          <t>상가</t>
        </is>
      </c>
      <c r="C257" s="3" t="inlineStr">
        <is>
          <t>매매</t>
        </is>
      </c>
      <c r="D257" s="16" t="n">
        <v>90000</v>
      </c>
      <c r="E257" s="17" t="n">
        <v>86.81999999999999</v>
      </c>
      <c r="F257" s="17" t="n">
        <v>37.64</v>
      </c>
      <c r="G257" s="16" t="n">
        <v>90000</v>
      </c>
      <c r="H257" s="16" t="n">
        <v>0</v>
      </c>
      <c r="I257" s="17" t="n">
        <v>2391.1</v>
      </c>
      <c r="J257" s="17" t="n">
        <v>0</v>
      </c>
      <c r="K257" s="3" t="n">
        <v>2</v>
      </c>
      <c r="L257" s="3" t="inlineStr">
        <is>
          <t>14</t>
        </is>
      </c>
      <c r="M257" s="3" t="n">
        <v>35.174009</v>
      </c>
      <c r="N257" s="3" t="n">
        <v>129.128374</v>
      </c>
      <c r="O257" s="3" t="inlineStr">
        <is>
          <t>15년이내, 지상층(1층제외), 주차가능, 천장에어컨</t>
        </is>
      </c>
      <c r="P257" s="3" t="inlineStr">
        <is>
          <t>센텀킹공인중개사사무소</t>
        </is>
      </c>
      <c r="Q257" s="3" t="inlineStr">
        <is>
          <t>https://m.land.naver.com/article/info/2328688625</t>
        </is>
      </c>
      <c r="R257" s="3">
        <f>IF(M256=M257,IF(F256=F257,IF(H256=H257,1,0),0),0)</f>
        <v/>
      </c>
    </row>
    <row r="258" hidden="1">
      <c r="A258" s="3" t="inlineStr">
        <is>
          <t>2328519249</t>
        </is>
      </c>
      <c r="B258" s="3" t="inlineStr">
        <is>
          <t>사무실</t>
        </is>
      </c>
      <c r="C258" s="3" t="inlineStr">
        <is>
          <t>매매</t>
        </is>
      </c>
      <c r="D258" s="16" t="n">
        <v>62000</v>
      </c>
      <c r="E258" s="17" t="n">
        <v>47.8</v>
      </c>
      <c r="F258" s="17" t="n">
        <v>24.45</v>
      </c>
      <c r="G258" s="16" t="n">
        <v>62000</v>
      </c>
      <c r="H258" s="16" t="n">
        <v>0</v>
      </c>
      <c r="I258" s="17" t="n">
        <v>2535.8</v>
      </c>
      <c r="J258" s="17" t="n">
        <v>0</v>
      </c>
      <c r="K258" s="3" t="n">
        <v>9</v>
      </c>
      <c r="L258" s="3" t="inlineStr">
        <is>
          <t>15</t>
        </is>
      </c>
      <c r="M258" s="3" t="n">
        <v>35.174489</v>
      </c>
      <c r="N258" s="3" t="n">
        <v>129.128352</v>
      </c>
      <c r="O258" s="3" t="inlineStr">
        <is>
          <t>10년이내, 중층, 주차가능, 북동향</t>
        </is>
      </c>
      <c r="P258" s="3" t="inlineStr">
        <is>
          <t>벽산클래스원공인중개사사무소</t>
        </is>
      </c>
      <c r="Q258" s="3" t="inlineStr">
        <is>
          <t>https://m.land.naver.com/article/info/2328519249</t>
        </is>
      </c>
      <c r="R258" s="3">
        <f>IF(M257=M258,IF(F257=F258,IF(H257=H258,1,0),0),0)</f>
        <v/>
      </c>
    </row>
    <row r="259" hidden="1">
      <c r="A259" s="3" t="inlineStr">
        <is>
          <t>2328488060</t>
        </is>
      </c>
      <c r="B259" s="3" t="inlineStr">
        <is>
          <t>사무실</t>
        </is>
      </c>
      <c r="C259" s="3" t="inlineStr">
        <is>
          <t>매매</t>
        </is>
      </c>
      <c r="D259" s="16" t="n">
        <v>62000</v>
      </c>
      <c r="E259" s="17" t="n">
        <v>44.77</v>
      </c>
      <c r="F259" s="17" t="n">
        <v>22.94</v>
      </c>
      <c r="G259" s="16" t="n">
        <v>62000</v>
      </c>
      <c r="H259" s="16" t="n">
        <v>0</v>
      </c>
      <c r="I259" s="17" t="n">
        <v>2702.7</v>
      </c>
      <c r="J259" s="17" t="n">
        <v>0</v>
      </c>
      <c r="K259" s="3" t="n">
        <v>9</v>
      </c>
      <c r="L259" s="3" t="inlineStr">
        <is>
          <t>15</t>
        </is>
      </c>
      <c r="M259" s="3" t="n">
        <v>35.174648</v>
      </c>
      <c r="N259" s="3" t="n">
        <v>129.127969</v>
      </c>
      <c r="O259" s="3" t="inlineStr">
        <is>
          <t>10년이내, 중층, 주차가능, 북동향</t>
        </is>
      </c>
      <c r="P259" s="3" t="inlineStr">
        <is>
          <t>굿모닝센텀공인중개사</t>
        </is>
      </c>
      <c r="Q259" s="3" t="inlineStr">
        <is>
          <t>https://m.land.naver.com/article/info/2328488060</t>
        </is>
      </c>
      <c r="R259" s="3">
        <f>IF(M258=M259,IF(F258=F259,IF(H258=H259,1,0),0),0)</f>
        <v/>
      </c>
    </row>
    <row r="260" hidden="1">
      <c r="A260" s="3" t="inlineStr">
        <is>
          <t>2332088663</t>
        </is>
      </c>
      <c r="B260" s="3" t="inlineStr">
        <is>
          <t>상가</t>
        </is>
      </c>
      <c r="C260" s="3" t="inlineStr">
        <is>
          <t>매매</t>
        </is>
      </c>
      <c r="D260" s="16" t="n">
        <v>98000</v>
      </c>
      <c r="E260" s="17" t="n">
        <v>52.03</v>
      </c>
      <c r="F260" s="17" t="n">
        <v>29.01</v>
      </c>
      <c r="G260" s="16" t="n">
        <v>98000</v>
      </c>
      <c r="H260" s="16" t="n">
        <v>0</v>
      </c>
      <c r="I260" s="17" t="n">
        <v>3378.1</v>
      </c>
      <c r="J260" s="17" t="n">
        <v>0</v>
      </c>
      <c r="K260" s="3" t="n">
        <v>2</v>
      </c>
      <c r="L260" s="3" t="inlineStr">
        <is>
          <t>37</t>
        </is>
      </c>
      <c r="M260" s="3" t="n">
        <v>35.171447</v>
      </c>
      <c r="N260" s="3" t="n">
        <v>129.131428</v>
      </c>
      <c r="O260" s="3" t="inlineStr">
        <is>
          <t>15년이내, 역세권, 지상층(1층제외), 주차가능</t>
        </is>
      </c>
      <c r="P260" s="3" t="inlineStr">
        <is>
          <t>하이센텀공인중개사사무소</t>
        </is>
      </c>
      <c r="Q260" s="3" t="inlineStr">
        <is>
          <t>https://m.land.naver.com/article/info/2332088663</t>
        </is>
      </c>
      <c r="R260" s="3">
        <f>IF(M259=M260,IF(F259=F260,IF(H259=H260,1,0),0),0)</f>
        <v/>
      </c>
    </row>
    <row r="261" hidden="1">
      <c r="A261" s="3" t="inlineStr">
        <is>
          <t>2328460086</t>
        </is>
      </c>
      <c r="B261" s="3" t="inlineStr">
        <is>
          <t>사무실</t>
        </is>
      </c>
      <c r="C261" s="3" t="inlineStr">
        <is>
          <t>매매</t>
        </is>
      </c>
      <c r="D261" s="16" t="n">
        <v>64000</v>
      </c>
      <c r="E261" s="17" t="n">
        <v>44.77</v>
      </c>
      <c r="F261" s="17" t="n">
        <v>22.93</v>
      </c>
      <c r="G261" s="16" t="n">
        <v>64000</v>
      </c>
      <c r="H261" s="16" t="n">
        <v>0</v>
      </c>
      <c r="I261" s="17" t="n">
        <v>2791.1</v>
      </c>
      <c r="J261" s="17" t="n">
        <v>0</v>
      </c>
      <c r="K261" s="3" t="n">
        <v>8</v>
      </c>
      <c r="L261" s="3" t="inlineStr">
        <is>
          <t>15</t>
        </is>
      </c>
      <c r="M261" s="3" t="n">
        <v>35.174648</v>
      </c>
      <c r="N261" s="3" t="n">
        <v>129.127969</v>
      </c>
      <c r="O261" s="3" t="inlineStr">
        <is>
          <t>10년이내, 중층, 주차가능, 엘리베이터</t>
        </is>
      </c>
      <c r="P261" s="3" t="inlineStr">
        <is>
          <t>큐비청담부동산공인중개사사무소</t>
        </is>
      </c>
      <c r="Q261" s="3" t="inlineStr">
        <is>
          <t>https://m.land.naver.com/article/info/2328460086</t>
        </is>
      </c>
      <c r="R261" s="3">
        <f>IF(M260=M261,IF(F260=F261,IF(H260=H261,1,0),0),0)</f>
        <v/>
      </c>
    </row>
    <row r="262" hidden="1">
      <c r="A262" s="3" t="inlineStr">
        <is>
          <t>2328419319</t>
        </is>
      </c>
      <c r="B262" s="3" t="inlineStr">
        <is>
          <t>상가</t>
        </is>
      </c>
      <c r="C262" s="3" t="inlineStr">
        <is>
          <t>매매</t>
        </is>
      </c>
      <c r="D262" s="16" t="n">
        <v>125000</v>
      </c>
      <c r="E262" s="17" t="n">
        <v>106.78</v>
      </c>
      <c r="F262" s="17" t="n">
        <v>54.57</v>
      </c>
      <c r="G262" s="16" t="n">
        <v>125000</v>
      </c>
      <c r="H262" s="16" t="n">
        <v>0</v>
      </c>
      <c r="I262" s="17" t="n">
        <v>2290.6</v>
      </c>
      <c r="J262" s="17" t="n">
        <v>0</v>
      </c>
      <c r="K262" s="3" t="n">
        <v>3</v>
      </c>
      <c r="L262" s="3" t="inlineStr">
        <is>
          <t>15</t>
        </is>
      </c>
      <c r="M262" s="3" t="n">
        <v>35.174648</v>
      </c>
      <c r="N262" s="3" t="n">
        <v>129.127969</v>
      </c>
      <c r="O262" s="3" t="inlineStr">
        <is>
          <t>10년이내, 지상층(1층제외), 주차가능, 북동향</t>
        </is>
      </c>
      <c r="P262" s="3" t="inlineStr">
        <is>
          <t>벽산클래스원공인중개사사무소</t>
        </is>
      </c>
      <c r="Q262" s="3" t="inlineStr">
        <is>
          <t>https://m.land.naver.com/article/info/2328419319</t>
        </is>
      </c>
      <c r="R262" s="3">
        <f>IF(M261=M262,IF(F261=F262,IF(H261=H262,1,0),0),0)</f>
        <v/>
      </c>
    </row>
    <row r="263" hidden="1">
      <c r="A263" s="3" t="inlineStr">
        <is>
          <t>2332563385</t>
        </is>
      </c>
      <c r="B263" s="3" t="inlineStr">
        <is>
          <t>사무실</t>
        </is>
      </c>
      <c r="C263" s="3" t="inlineStr">
        <is>
          <t>매매</t>
        </is>
      </c>
      <c r="D263" s="16" t="n">
        <v>78000</v>
      </c>
      <c r="E263" s="17" t="n">
        <v>52.94</v>
      </c>
      <c r="F263" s="17" t="n">
        <v>25.43</v>
      </c>
      <c r="G263" s="16" t="n">
        <v>78000</v>
      </c>
      <c r="H263" s="16" t="n">
        <v>0</v>
      </c>
      <c r="I263" s="17" t="n">
        <v>3067.2</v>
      </c>
      <c r="J263" s="17" t="n">
        <v>0</v>
      </c>
      <c r="K263" s="3" t="n">
        <v>14</v>
      </c>
      <c r="L263" s="3" t="inlineStr">
        <is>
          <t>24</t>
        </is>
      </c>
      <c r="M263" s="3" t="n">
        <v>35.175537</v>
      </c>
      <c r="N263" s="3" t="n">
        <v>129.125959</v>
      </c>
      <c r="O263" s="3" t="inlineStr">
        <is>
          <t>15년이내, 중층, 주차가능, 북동향</t>
        </is>
      </c>
      <c r="P263" s="3" t="inlineStr">
        <is>
          <t>WM센텀부동산중개사무소</t>
        </is>
      </c>
      <c r="Q263" s="3" t="inlineStr">
        <is>
          <t>https://m.land.naver.com/article/info/2332563385</t>
        </is>
      </c>
      <c r="R263" s="3">
        <f>IF(M262=M263,IF(F262=F263,IF(H262=H263,1,0),0),0)</f>
        <v/>
      </c>
    </row>
    <row r="264" hidden="1">
      <c r="A264" s="3" t="inlineStr">
        <is>
          <t>2331221569</t>
        </is>
      </c>
      <c r="B264" s="3" t="inlineStr">
        <is>
          <t>상가</t>
        </is>
      </c>
      <c r="C264" s="3" t="inlineStr">
        <is>
          <t>매매</t>
        </is>
      </c>
      <c r="D264" s="16" t="n">
        <v>230000</v>
      </c>
      <c r="E264" s="17" t="n">
        <v>177.26</v>
      </c>
      <c r="F264" s="17" t="n">
        <v>87.47</v>
      </c>
      <c r="G264" s="16" t="n">
        <v>230000</v>
      </c>
      <c r="H264" s="16" t="n">
        <v>0</v>
      </c>
      <c r="I264" s="17" t="n">
        <v>2629.5</v>
      </c>
      <c r="J264" s="17" t="n">
        <v>0</v>
      </c>
      <c r="K264" s="3" t="n">
        <v>3</v>
      </c>
      <c r="L264" s="3" t="inlineStr">
        <is>
          <t>24</t>
        </is>
      </c>
      <c r="M264" s="3" t="n">
        <v>35.175537</v>
      </c>
      <c r="N264" s="3" t="n">
        <v>129.125959</v>
      </c>
      <c r="O264" s="3" t="inlineStr">
        <is>
          <t>15년이내, 지상층(1층제외), 주차가능, 북향</t>
        </is>
      </c>
      <c r="P264" s="3" t="inlineStr">
        <is>
          <t>금강공인중개사사무소</t>
        </is>
      </c>
      <c r="Q264" s="3" t="inlineStr">
        <is>
          <t>https://m.land.naver.com/article/info/2331221569</t>
        </is>
      </c>
      <c r="R264" s="3">
        <f>IF(M263=M264,IF(F263=F264,IF(H263=H264,1,0),0),0)</f>
        <v/>
      </c>
    </row>
    <row r="265" hidden="1">
      <c r="A265" s="3" t="inlineStr">
        <is>
          <t>2330903035</t>
        </is>
      </c>
      <c r="B265" s="3" t="inlineStr">
        <is>
          <t>사무실</t>
        </is>
      </c>
      <c r="C265" s="3" t="inlineStr">
        <is>
          <t>매매</t>
        </is>
      </c>
      <c r="D265" s="16" t="n">
        <v>78000</v>
      </c>
      <c r="E265" s="17" t="n">
        <v>52.94</v>
      </c>
      <c r="F265" s="17" t="n">
        <v>25.41</v>
      </c>
      <c r="G265" s="16" t="n">
        <v>78000</v>
      </c>
      <c r="H265" s="16" t="n">
        <v>0</v>
      </c>
      <c r="I265" s="17" t="n">
        <v>3069.7</v>
      </c>
      <c r="J265" s="17" t="n">
        <v>0</v>
      </c>
      <c r="K265" s="3" t="n">
        <v>13</v>
      </c>
      <c r="L265" s="3" t="inlineStr">
        <is>
          <t>24</t>
        </is>
      </c>
      <c r="M265" s="3" t="n">
        <v>35.175537</v>
      </c>
      <c r="N265" s="3" t="n">
        <v>129.125959</v>
      </c>
      <c r="O265" s="3" t="inlineStr">
        <is>
          <t>15년이내, 중층, 주차가능, 엘리베이터</t>
        </is>
      </c>
      <c r="P265" s="3" t="inlineStr">
        <is>
          <t>큐비청담부동산공인중개사사무소</t>
        </is>
      </c>
      <c r="Q265" s="3" t="inlineStr">
        <is>
          <t>https://m.land.naver.com/article/info/2330903035</t>
        </is>
      </c>
      <c r="R265" s="3">
        <f>IF(M264=M265,IF(F264=F265,IF(H264=H265,1,0),0),0)</f>
        <v/>
      </c>
    </row>
    <row r="266" hidden="1">
      <c r="A266" s="3" t="inlineStr">
        <is>
          <t>2330087580</t>
        </is>
      </c>
      <c r="B266" s="3" t="inlineStr">
        <is>
          <t>사무실</t>
        </is>
      </c>
      <c r="C266" s="3" t="inlineStr">
        <is>
          <t>매매</t>
        </is>
      </c>
      <c r="D266" s="16" t="n">
        <v>33000</v>
      </c>
      <c r="E266" s="17" t="n">
        <v>23.9</v>
      </c>
      <c r="F266" s="17" t="n">
        <v>12.71</v>
      </c>
      <c r="G266" s="16" t="n">
        <v>33000</v>
      </c>
      <c r="H266" s="16" t="n">
        <v>0</v>
      </c>
      <c r="I266" s="17" t="n">
        <v>2596.4</v>
      </c>
      <c r="J266" s="17" t="n">
        <v>0</v>
      </c>
      <c r="K266" s="3" t="n">
        <v>6</v>
      </c>
      <c r="L266" s="3" t="inlineStr">
        <is>
          <t>24</t>
        </is>
      </c>
      <c r="M266" s="3" t="n">
        <v>35.175537</v>
      </c>
      <c r="N266" s="3" t="n">
        <v>129.125959</v>
      </c>
      <c r="O266" s="3" t="inlineStr">
        <is>
          <t>15년이내, 지상층(1층제외), 주차가능, 엘리베이터</t>
        </is>
      </c>
      <c r="P266" s="3" t="inlineStr">
        <is>
          <t>큐비e센텀부동산공인중개사사무소</t>
        </is>
      </c>
      <c r="Q266" s="3" t="inlineStr">
        <is>
          <t>https://m.land.naver.com/article/info/2330087580</t>
        </is>
      </c>
      <c r="R266" s="3">
        <f>IF(#REF!=M266,IF(#REF!=F266,IF(#REF!=H266,1,0),0),0)</f>
        <v/>
      </c>
    </row>
    <row r="267" hidden="1">
      <c r="A267" s="3" t="inlineStr">
        <is>
          <t>2332938226</t>
        </is>
      </c>
      <c r="B267" s="3" t="inlineStr">
        <is>
          <t>사무실</t>
        </is>
      </c>
      <c r="C267" s="3" t="inlineStr">
        <is>
          <t>매매</t>
        </is>
      </c>
      <c r="D267" s="16" t="n">
        <v>1060000</v>
      </c>
      <c r="E267" s="17" t="n">
        <v>529.38</v>
      </c>
      <c r="F267" s="17" t="n">
        <v>273.88</v>
      </c>
      <c r="G267" s="16" t="n">
        <v>1060000</v>
      </c>
      <c r="H267" s="16" t="n">
        <v>0</v>
      </c>
      <c r="I267" s="17" t="n">
        <v>3870.3</v>
      </c>
      <c r="J267" s="17" t="n">
        <v>0</v>
      </c>
      <c r="K267" s="3" t="n">
        <v>27</v>
      </c>
      <c r="L267" s="3" t="inlineStr">
        <is>
          <t>28</t>
        </is>
      </c>
      <c r="M267" s="3" t="n">
        <v>35.172282</v>
      </c>
      <c r="N267" s="3" t="n">
        <v>129.128122</v>
      </c>
      <c r="O267" s="3" t="inlineStr">
        <is>
          <t>15년이내, 고층, 주차가능, 남서향</t>
        </is>
      </c>
      <c r="P267" s="3" t="inlineStr">
        <is>
          <t>리더스공인중개사사무소</t>
        </is>
      </c>
      <c r="Q267" s="3" t="inlineStr">
        <is>
          <t>https://m.land.naver.com/article/info/2332938226</t>
        </is>
      </c>
      <c r="R267" s="3">
        <f>IF(M266=M267,IF(F266=F267,IF(H266=H267,1,0),0),0)</f>
        <v/>
      </c>
    </row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</sheetData>
  <autoFilter ref="A1:S283">
    <filterColumn colId="10">
      <filters>
        <filter val="1"/>
      </filters>
    </filterColumn>
    <filterColumn colId="17">
      <filters blank="1">
        <filter val="0"/>
      </filters>
    </filterColumn>
    <sortState ref="A2:S246">
      <sortCondition descending="1" ref="J1:J28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>
  <sheetPr filterMode="1">
    <outlinePr summaryBelow="1" summaryRight="1"/>
    <pageSetUpPr/>
  </sheetPr>
  <dimension ref="A1:S258"/>
  <sheetViews>
    <sheetView workbookViewId="0">
      <selection activeCell="G48" sqref="G48"/>
    </sheetView>
  </sheetViews>
  <sheetFormatPr baseColWidth="8" defaultRowHeight="16.5"/>
  <cols>
    <col width="11.625" bestFit="1" customWidth="1" style="3" min="1" max="1"/>
    <col width="9.25" bestFit="1" customWidth="1" style="3" min="2" max="3"/>
    <col width="9.375" bestFit="1" customWidth="1" style="16" min="4" max="4"/>
    <col width="12.625" bestFit="1" customWidth="1" style="17" min="5" max="6"/>
    <col width="9.375" bestFit="1" customWidth="1" style="16" min="7" max="7"/>
    <col width="7.375" bestFit="1" customWidth="1" style="16" min="8" max="8"/>
    <col width="11.25" bestFit="1" customWidth="1" style="17" min="9" max="9"/>
    <col width="9.25" bestFit="1" customWidth="1" style="17" min="10" max="10"/>
    <col width="9.25" bestFit="1" customWidth="1" style="3" min="11" max="11"/>
    <col width="7.375" bestFit="1" customWidth="1" style="3" min="12" max="12"/>
    <col width="10.5" bestFit="1" customWidth="1" style="3" min="13" max="13"/>
    <col width="11.625" bestFit="1" customWidth="1" style="3" min="14" max="14"/>
    <col width="50.375" bestFit="1" customWidth="1" style="3" min="15" max="15"/>
    <col width="35.875" bestFit="1" customWidth="1" style="3" min="16" max="16"/>
    <col width="46.75" bestFit="1" customWidth="1" style="3" min="17" max="17"/>
    <col width="9" customWidth="1" style="3" min="18" max="20"/>
    <col width="9" customWidth="1" style="3" min="21" max="16384"/>
  </cols>
  <sheetData>
    <row r="1">
      <c r="A1" s="1" t="inlineStr">
        <is>
          <t>물건번호</t>
        </is>
      </c>
      <c r="B1" s="1" t="inlineStr">
        <is>
          <t>상가구분</t>
        </is>
      </c>
      <c r="C1" s="1" t="inlineStr">
        <is>
          <t>거래방식</t>
        </is>
      </c>
      <c r="D1" s="20" t="inlineStr">
        <is>
          <t>매매가</t>
        </is>
      </c>
      <c r="E1" s="21" t="inlineStr">
        <is>
          <t>계약면적(평)</t>
        </is>
      </c>
      <c r="F1" s="21" t="inlineStr">
        <is>
          <t>전용면적(평)</t>
        </is>
      </c>
      <c r="G1" s="20" t="inlineStr">
        <is>
          <t>보증금</t>
        </is>
      </c>
      <c r="H1" s="20" t="inlineStr">
        <is>
          <t>월세</t>
        </is>
      </c>
      <c r="I1" s="21" t="inlineStr">
        <is>
          <t>평당보증금</t>
        </is>
      </c>
      <c r="J1" s="21" t="inlineStr">
        <is>
          <t>평당월세</t>
        </is>
      </c>
      <c r="K1" s="1" t="inlineStr">
        <is>
          <t>해당층수</t>
        </is>
      </c>
      <c r="L1" s="1" t="inlineStr">
        <is>
          <t>총층수</t>
        </is>
      </c>
      <c r="M1" s="1" t="inlineStr">
        <is>
          <t>위도</t>
        </is>
      </c>
      <c r="N1" s="1" t="inlineStr">
        <is>
          <t>경도</t>
        </is>
      </c>
      <c r="O1" s="1" t="inlineStr">
        <is>
          <t>기타정보</t>
        </is>
      </c>
      <c r="P1" s="1" t="inlineStr">
        <is>
          <t>부동산</t>
        </is>
      </c>
      <c r="Q1" s="1" t="inlineStr">
        <is>
          <t>비고</t>
        </is>
      </c>
    </row>
    <row r="2">
      <c r="A2" s="3" t="inlineStr">
        <is>
          <t>2330051305</t>
        </is>
      </c>
      <c r="B2" s="3" t="inlineStr">
        <is>
          <t>상가</t>
        </is>
      </c>
      <c r="C2" s="3" t="inlineStr">
        <is>
          <t>월세</t>
        </is>
      </c>
      <c r="D2" s="16" t="n">
        <v>6000</v>
      </c>
      <c r="E2" s="17" t="n">
        <v>8.77</v>
      </c>
      <c r="F2" s="17" t="n">
        <v>9.02</v>
      </c>
      <c r="G2" s="16" t="n">
        <v>6000</v>
      </c>
      <c r="H2" s="16" t="n">
        <v>270</v>
      </c>
      <c r="I2" s="17" t="n">
        <v>665.2</v>
      </c>
      <c r="J2" s="17" t="n">
        <v>29.9</v>
      </c>
      <c r="K2" s="3" t="n">
        <v>1</v>
      </c>
      <c r="L2" s="3" t="inlineStr">
        <is>
          <t>2</t>
        </is>
      </c>
      <c r="M2" s="3" t="n">
        <v>35.209503</v>
      </c>
      <c r="N2" s="3" t="n">
        <v>129.007429</v>
      </c>
      <c r="O2" s="3" t="inlineStr">
        <is>
          <t>25년이상, 융자금없는, 역세권, 1층</t>
        </is>
      </c>
      <c r="P2" s="3" t="inlineStr">
        <is>
          <t>신세계부동산중개사무소</t>
        </is>
      </c>
      <c r="Q2" s="3" t="inlineStr">
        <is>
          <t>https://m.land.naver.com/article/info/2330051305</t>
        </is>
      </c>
    </row>
    <row r="3">
      <c r="A3" s="3" t="inlineStr">
        <is>
          <t>2330369900</t>
        </is>
      </c>
      <c r="B3" s="3" t="inlineStr">
        <is>
          <t>상가</t>
        </is>
      </c>
      <c r="C3" s="3" t="inlineStr">
        <is>
          <t>월세</t>
        </is>
      </c>
      <c r="D3" s="16" t="n">
        <v>4000</v>
      </c>
      <c r="E3" s="17" t="n">
        <v>6.05</v>
      </c>
      <c r="F3" s="17" t="n">
        <v>6.16</v>
      </c>
      <c r="G3" s="16" t="n">
        <v>4000</v>
      </c>
      <c r="H3" s="16" t="n">
        <v>160</v>
      </c>
      <c r="I3" s="17" t="n">
        <v>649.4</v>
      </c>
      <c r="J3" s="17" t="n">
        <v>26</v>
      </c>
      <c r="K3" s="3" t="n">
        <v>1</v>
      </c>
      <c r="L3" s="3" t="inlineStr">
        <is>
          <t>1</t>
        </is>
      </c>
      <c r="M3" s="3" t="n">
        <v>35.211376</v>
      </c>
      <c r="N3" s="3" t="n">
        <v>129.008487</v>
      </c>
      <c r="O3" s="3" t="inlineStr">
        <is>
          <t>25년이상, 융자금적은, 역세권, 1층</t>
        </is>
      </c>
      <c r="P3" s="3" t="inlineStr">
        <is>
          <t>대경부동산중개법인(주)</t>
        </is>
      </c>
      <c r="Q3" s="3" t="inlineStr">
        <is>
          <t>https://m.land.naver.com/article/info/2330369900</t>
        </is>
      </c>
      <c r="R3" s="3">
        <f>IF(M2=M3,IF(F2=F3,IF(H2=H3,1,0),0),0)</f>
        <v/>
      </c>
      <c r="S3" s="3">
        <f>IF(M2=M3,IF(F2=F3,IF(H2=H3,1,0),0),0)</f>
        <v/>
      </c>
    </row>
    <row r="4">
      <c r="A4" s="3" t="inlineStr">
        <is>
          <t>2333019904</t>
        </is>
      </c>
      <c r="B4" s="3" t="inlineStr">
        <is>
          <t>상가</t>
        </is>
      </c>
      <c r="C4" s="3" t="inlineStr">
        <is>
          <t>월세</t>
        </is>
      </c>
      <c r="D4" s="16" t="n">
        <v>3000</v>
      </c>
      <c r="E4" s="17" t="n">
        <v>19.36</v>
      </c>
      <c r="F4" s="17" t="n">
        <v>6</v>
      </c>
      <c r="G4" s="16" t="n">
        <v>3000</v>
      </c>
      <c r="H4" s="16" t="n">
        <v>150</v>
      </c>
      <c r="I4" s="17" t="n">
        <v>500</v>
      </c>
      <c r="J4" s="17" t="n">
        <v>25</v>
      </c>
      <c r="K4" s="3" t="n">
        <v>1</v>
      </c>
      <c r="L4" s="3" t="inlineStr">
        <is>
          <t>20</t>
        </is>
      </c>
      <c r="M4" s="3" t="n">
        <v>35.211505</v>
      </c>
      <c r="N4" s="3" t="n">
        <v>129.007224</v>
      </c>
      <c r="O4" s="3" t="inlineStr">
        <is>
          <t>25년이내, 융자금없는, 역세권, 1층</t>
        </is>
      </c>
      <c r="P4" s="3" t="inlineStr">
        <is>
          <t>부경공인중개사사무소</t>
        </is>
      </c>
      <c r="Q4" s="3" t="inlineStr">
        <is>
          <t>https://m.land.naver.com/article/info/2333019904</t>
        </is>
      </c>
      <c r="R4" s="3">
        <f>IF(M3=M4,IF(F3=F4,IF(H3=H4,1,0),0),0)</f>
        <v/>
      </c>
    </row>
    <row r="5">
      <c r="A5" s="3" t="inlineStr">
        <is>
          <t>2332759114</t>
        </is>
      </c>
      <c r="B5" s="3" t="inlineStr">
        <is>
          <t>상가</t>
        </is>
      </c>
      <c r="C5" s="3" t="inlineStr">
        <is>
          <t>월세</t>
        </is>
      </c>
      <c r="D5" s="16" t="n">
        <v>20000</v>
      </c>
      <c r="E5" s="17" t="n">
        <v>70.48</v>
      </c>
      <c r="F5" s="17" t="n">
        <v>70.48</v>
      </c>
      <c r="G5" s="16" t="n">
        <v>20000</v>
      </c>
      <c r="H5" s="16" t="n">
        <v>1600</v>
      </c>
      <c r="I5" s="17" t="n">
        <v>283.8</v>
      </c>
      <c r="J5" s="17" t="n">
        <v>22.7</v>
      </c>
      <c r="K5" s="3" t="n">
        <v>1</v>
      </c>
      <c r="L5" s="3" t="inlineStr">
        <is>
          <t>3</t>
        </is>
      </c>
      <c r="M5" s="3" t="n">
        <v>35.21089</v>
      </c>
      <c r="N5" s="3" t="n">
        <v>129.009336</v>
      </c>
      <c r="O5" s="3" t="inlineStr">
        <is>
          <t>25년이상, 융자금적은, 역세권, 1층</t>
        </is>
      </c>
      <c r="P5" s="3" t="inlineStr">
        <is>
          <t>효자합동공인중개사사무소</t>
        </is>
      </c>
      <c r="Q5" s="3" t="inlineStr">
        <is>
          <t>https://m.land.naver.com/article/info/2332759114</t>
        </is>
      </c>
      <c r="R5" s="3">
        <f>IF(M4=M5,IF(F4=F5,IF(H4=H5,1,0),0),0)</f>
        <v/>
      </c>
    </row>
    <row r="6">
      <c r="A6" s="3" t="inlineStr">
        <is>
          <t>2328967688</t>
        </is>
      </c>
      <c r="B6" s="3" t="inlineStr">
        <is>
          <t>상가</t>
        </is>
      </c>
      <c r="C6" s="3" t="inlineStr">
        <is>
          <t>월세</t>
        </is>
      </c>
      <c r="D6" s="16" t="n">
        <v>7000</v>
      </c>
      <c r="E6" s="17" t="n">
        <v>17.85</v>
      </c>
      <c r="F6" s="17" t="n">
        <v>18</v>
      </c>
      <c r="G6" s="16" t="n">
        <v>7000</v>
      </c>
      <c r="H6" s="16" t="n">
        <v>400</v>
      </c>
      <c r="I6" s="17" t="n">
        <v>388.9</v>
      </c>
      <c r="J6" s="17" t="n">
        <v>22.2</v>
      </c>
      <c r="K6" s="3" t="n">
        <v>1</v>
      </c>
      <c r="L6" s="3" t="inlineStr">
        <is>
          <t>2</t>
        </is>
      </c>
      <c r="M6" s="3" t="n">
        <v>35.209569</v>
      </c>
      <c r="N6" s="3" t="n">
        <v>129.007702</v>
      </c>
      <c r="O6" s="3" t="inlineStr">
        <is>
          <t>25년이상, 융자금없는, 역세권, 1층</t>
        </is>
      </c>
      <c r="P6" s="3" t="inlineStr">
        <is>
          <t>원상가부동산중개사무소</t>
        </is>
      </c>
      <c r="Q6" s="3" t="inlineStr">
        <is>
          <t>https://m.land.naver.com/article/info/2328967688</t>
        </is>
      </c>
      <c r="R6" s="3">
        <f>IF(M5=M6,IF(F5=F6,IF(H5=H6,1,0),0),0)</f>
        <v/>
      </c>
    </row>
    <row r="7" hidden="1">
      <c r="A7" s="3" t="inlineStr">
        <is>
          <t>2330126088</t>
        </is>
      </c>
      <c r="B7" s="3" t="inlineStr">
        <is>
          <t>상가</t>
        </is>
      </c>
      <c r="C7" s="3" t="inlineStr">
        <is>
          <t>월세</t>
        </is>
      </c>
      <c r="D7" s="16" t="n">
        <v>6000</v>
      </c>
      <c r="E7" s="17" t="n">
        <v>14.82</v>
      </c>
      <c r="F7" s="17" t="n">
        <v>15.11</v>
      </c>
      <c r="G7" s="16" t="n">
        <v>6000</v>
      </c>
      <c r="H7" s="16" t="n">
        <v>295</v>
      </c>
      <c r="I7" s="17" t="n">
        <v>397.1</v>
      </c>
      <c r="J7" s="17" t="n">
        <v>19.5</v>
      </c>
      <c r="K7" s="3" t="n">
        <v>1</v>
      </c>
      <c r="L7" s="3" t="inlineStr">
        <is>
          <t>2</t>
        </is>
      </c>
      <c r="M7" s="3" t="n">
        <v>35.209503</v>
      </c>
      <c r="N7" s="3" t="n">
        <v>129.007429</v>
      </c>
      <c r="O7" s="3" t="inlineStr">
        <is>
          <t>25년이상, 융자금적은, 역세권, 1층</t>
        </is>
      </c>
      <c r="P7" s="3" t="inlineStr">
        <is>
          <t>조아공인중개사사무소</t>
        </is>
      </c>
      <c r="Q7" s="3" t="inlineStr">
        <is>
          <t>https://m.land.naver.com/article/info/2330126088</t>
        </is>
      </c>
      <c r="R7" s="3">
        <f>IF(#REF!=M7,IF(#REF!=F7,IF(#REF!=H7,1,0),0),0)</f>
        <v/>
      </c>
    </row>
    <row r="8" hidden="1">
      <c r="A8" s="3" t="inlineStr">
        <is>
          <t>2328615148</t>
        </is>
      </c>
      <c r="B8" s="3" t="inlineStr">
        <is>
          <t>상가</t>
        </is>
      </c>
      <c r="C8" s="3" t="inlineStr">
        <is>
          <t>월세</t>
        </is>
      </c>
      <c r="D8" s="16" t="n">
        <v>1700</v>
      </c>
      <c r="E8" s="17" t="n">
        <v>9.98</v>
      </c>
      <c r="F8" s="17" t="n">
        <v>10</v>
      </c>
      <c r="G8" s="16" t="n">
        <v>1700</v>
      </c>
      <c r="H8" s="16" t="n">
        <v>170</v>
      </c>
      <c r="I8" s="17" t="n">
        <v>170</v>
      </c>
      <c r="J8" s="17" t="n">
        <v>17</v>
      </c>
      <c r="K8" s="3" t="n">
        <v>1</v>
      </c>
      <c r="L8" s="3" t="inlineStr">
        <is>
          <t>4</t>
        </is>
      </c>
      <c r="M8" s="3" t="n">
        <v>35.21035</v>
      </c>
      <c r="N8" s="3" t="n">
        <v>129.008483</v>
      </c>
      <c r="O8" s="3" t="inlineStr">
        <is>
          <t>25년이상, 융자금적은, 역세권, 1층</t>
        </is>
      </c>
      <c r="P8" s="3" t="inlineStr">
        <is>
          <t>조아공인중개사사무소</t>
        </is>
      </c>
      <c r="Q8" s="3" t="inlineStr">
        <is>
          <t>https://m.land.naver.com/article/info/2328615148</t>
        </is>
      </c>
      <c r="R8" s="3">
        <f>IF(#REF!=M8,IF(#REF!=F8,IF(#REF!=H8,1,0),0),0)</f>
        <v/>
      </c>
    </row>
    <row r="9">
      <c r="A9" s="3" t="inlineStr">
        <is>
          <t>2328795103</t>
        </is>
      </c>
      <c r="B9" s="3" t="inlineStr">
        <is>
          <t>상가</t>
        </is>
      </c>
      <c r="C9" s="3" t="inlineStr">
        <is>
          <t>월세</t>
        </is>
      </c>
      <c r="D9" s="16" t="n">
        <v>10000</v>
      </c>
      <c r="E9" s="17" t="n">
        <v>29.64</v>
      </c>
      <c r="F9" s="17" t="n">
        <v>29.72</v>
      </c>
      <c r="G9" s="16" t="n">
        <v>10000</v>
      </c>
      <c r="H9" s="16" t="n">
        <v>500</v>
      </c>
      <c r="I9" s="17" t="n">
        <v>336.5</v>
      </c>
      <c r="J9" s="17" t="n">
        <v>16.8</v>
      </c>
      <c r="K9" s="3" t="n">
        <v>1</v>
      </c>
      <c r="L9" s="3" t="inlineStr">
        <is>
          <t>5</t>
        </is>
      </c>
      <c r="M9" s="3" t="n">
        <v>35.209868</v>
      </c>
      <c r="N9" s="3" t="n">
        <v>129.007383</v>
      </c>
      <c r="O9" s="3" t="inlineStr">
        <is>
          <t>10년이내, 융자금없는, 역세권, 1층</t>
        </is>
      </c>
      <c r="P9" s="3" t="inlineStr">
        <is>
          <t>히든부동산공인중개사사무소</t>
        </is>
      </c>
      <c r="Q9" s="3" t="inlineStr">
        <is>
          <t>https://m.land.naver.com/article/info/2328795103</t>
        </is>
      </c>
      <c r="R9" s="3">
        <f>IF(M8=M9,IF(F8=F9,IF(H8=H9,1,0),0),0)</f>
        <v/>
      </c>
    </row>
    <row r="10" hidden="1">
      <c r="A10" s="3" t="inlineStr">
        <is>
          <t>2331950952</t>
        </is>
      </c>
      <c r="B10" s="3" t="inlineStr">
        <is>
          <t>상가</t>
        </is>
      </c>
      <c r="C10" s="3" t="inlineStr">
        <is>
          <t>월세</t>
        </is>
      </c>
      <c r="D10" s="16" t="n">
        <v>2500</v>
      </c>
      <c r="E10" s="17" t="n">
        <v>12.1</v>
      </c>
      <c r="F10" s="17" t="n">
        <v>12.1</v>
      </c>
      <c r="G10" s="16" t="n">
        <v>2500</v>
      </c>
      <c r="H10" s="16" t="n">
        <v>200</v>
      </c>
      <c r="I10" s="17" t="n">
        <v>206.6</v>
      </c>
      <c r="J10" s="17" t="n">
        <v>16.5</v>
      </c>
      <c r="K10" s="3" t="n">
        <v>1</v>
      </c>
      <c r="L10" s="3" t="inlineStr">
        <is>
          <t>2</t>
        </is>
      </c>
      <c r="M10" s="3" t="n">
        <v>35.209428</v>
      </c>
      <c r="N10" s="3" t="n">
        <v>129.007177</v>
      </c>
      <c r="O10" s="3" t="inlineStr">
        <is>
          <t>25년이상, 융자금없는, 역세권, 1층</t>
        </is>
      </c>
      <c r="P10" s="3" t="inlineStr">
        <is>
          <t>동래부동산중개사무소</t>
        </is>
      </c>
      <c r="Q10" s="3" t="inlineStr">
        <is>
          <t>https://m.land.naver.com/article/info/2331950952</t>
        </is>
      </c>
      <c r="R10" s="3">
        <f>IF(#REF!=M10,IF(#REF!=F10,IF(#REF!=H10,1,0),0),0)</f>
        <v/>
      </c>
    </row>
    <row r="11">
      <c r="A11" s="3" t="inlineStr">
        <is>
          <t>2332519605</t>
        </is>
      </c>
      <c r="B11" s="3" t="inlineStr">
        <is>
          <t>상가</t>
        </is>
      </c>
      <c r="C11" s="3" t="inlineStr">
        <is>
          <t>월세</t>
        </is>
      </c>
      <c r="D11" s="16" t="n">
        <v>5000</v>
      </c>
      <c r="E11" s="17" t="n">
        <v>25.71</v>
      </c>
      <c r="F11" s="17" t="n">
        <v>25.95</v>
      </c>
      <c r="G11" s="16" t="n">
        <v>5000</v>
      </c>
      <c r="H11" s="16" t="n">
        <v>400</v>
      </c>
      <c r="I11" s="17" t="n">
        <v>192.7</v>
      </c>
      <c r="J11" s="17" t="n">
        <v>15.4</v>
      </c>
      <c r="K11" s="3" t="n">
        <v>1</v>
      </c>
      <c r="L11" s="3" t="inlineStr">
        <is>
          <t>5</t>
        </is>
      </c>
      <c r="M11" s="3" t="n">
        <v>35.210244</v>
      </c>
      <c r="N11" s="3" t="n">
        <v>129.008072</v>
      </c>
      <c r="O11" s="3" t="inlineStr">
        <is>
          <t>25년이상, 융자금적은, 역세권, 1층</t>
        </is>
      </c>
      <c r="P11" s="3" t="inlineStr">
        <is>
          <t>덕천동알짜배기공인중개사사무소</t>
        </is>
      </c>
      <c r="Q11" s="3" t="inlineStr">
        <is>
          <t>https://m.land.naver.com/article/info/2332519605</t>
        </is>
      </c>
      <c r="R11" s="3">
        <f>IF(M10=M11,IF(F10=F11,IF(H10=H11,1,0),0),0)</f>
        <v/>
      </c>
    </row>
    <row r="12">
      <c r="A12" s="3" t="inlineStr">
        <is>
          <t>2331252223</t>
        </is>
      </c>
      <c r="B12" s="3" t="inlineStr">
        <is>
          <t>상가</t>
        </is>
      </c>
      <c r="C12" s="3" t="inlineStr">
        <is>
          <t>월세</t>
        </is>
      </c>
      <c r="D12" s="16" t="n">
        <v>3000</v>
      </c>
      <c r="E12" s="17" t="n">
        <v>12.4</v>
      </c>
      <c r="F12" s="17" t="n">
        <v>12.4</v>
      </c>
      <c r="G12" s="16" t="n">
        <v>3000</v>
      </c>
      <c r="H12" s="16" t="n">
        <v>190</v>
      </c>
      <c r="I12" s="17" t="n">
        <v>241.9</v>
      </c>
      <c r="J12" s="17" t="n">
        <v>15.3</v>
      </c>
      <c r="K12" s="3" t="n">
        <v>1</v>
      </c>
      <c r="L12" s="3" t="inlineStr">
        <is>
          <t>2</t>
        </is>
      </c>
      <c r="M12" s="3" t="n">
        <v>35.209071</v>
      </c>
      <c r="N12" s="3" t="n">
        <v>129.007589</v>
      </c>
      <c r="O12" s="3" t="inlineStr">
        <is>
          <t>25년이상, 융자금없는, 역세권, 1층</t>
        </is>
      </c>
      <c r="P12" s="3" t="inlineStr">
        <is>
          <t>부동왕공인중개사사무소</t>
        </is>
      </c>
      <c r="Q12" s="3" t="inlineStr">
        <is>
          <t>https://m.land.naver.com/article/info/2331252223</t>
        </is>
      </c>
      <c r="R12" s="3">
        <f>IF(M11=M12,IF(F11=F12,IF(H11=H12,1,0),0),0)</f>
        <v/>
      </c>
    </row>
    <row r="13">
      <c r="A13" s="3" t="inlineStr">
        <is>
          <t>2332685315</t>
        </is>
      </c>
      <c r="B13" s="3" t="inlineStr">
        <is>
          <t>상가</t>
        </is>
      </c>
      <c r="C13" s="3" t="inlineStr">
        <is>
          <t>월세</t>
        </is>
      </c>
      <c r="D13" s="16" t="n">
        <v>2000</v>
      </c>
      <c r="E13" s="17" t="n">
        <v>9.98</v>
      </c>
      <c r="F13" s="17" t="n">
        <v>9.98</v>
      </c>
      <c r="G13" s="16" t="n">
        <v>2000</v>
      </c>
      <c r="H13" s="16" t="n">
        <v>150</v>
      </c>
      <c r="I13" s="17" t="n">
        <v>200.4</v>
      </c>
      <c r="J13" s="17" t="n">
        <v>15</v>
      </c>
      <c r="K13" s="3" t="n">
        <v>1</v>
      </c>
      <c r="L13" s="3" t="inlineStr">
        <is>
          <t>2</t>
        </is>
      </c>
      <c r="M13" s="3" t="n">
        <v>35.209607</v>
      </c>
      <c r="N13" s="3" t="n">
        <v>129.008482</v>
      </c>
      <c r="O13" s="3" t="inlineStr">
        <is>
          <t>25년이상, 융자금없는, 역세권, 1층</t>
        </is>
      </c>
      <c r="P13" s="3" t="inlineStr">
        <is>
          <t>히든부동산공인중개사사무소</t>
        </is>
      </c>
      <c r="Q13" s="3" t="inlineStr">
        <is>
          <t>https://m.land.naver.com/article/info/2332685315</t>
        </is>
      </c>
      <c r="R13" s="3">
        <f>IF(M12=M13,IF(F12=F13,IF(H12=H13,1,0),0),0)</f>
        <v/>
      </c>
    </row>
    <row r="14" hidden="1">
      <c r="A14" s="3" t="inlineStr">
        <is>
          <t>2328731661</t>
        </is>
      </c>
      <c r="B14" s="3" t="inlineStr">
        <is>
          <t>상가</t>
        </is>
      </c>
      <c r="C14" s="3" t="inlineStr">
        <is>
          <t>월세</t>
        </is>
      </c>
      <c r="D14" s="16" t="n">
        <v>3000</v>
      </c>
      <c r="E14" s="17" t="n">
        <v>12.4</v>
      </c>
      <c r="F14" s="17" t="n">
        <v>12.64</v>
      </c>
      <c r="G14" s="16" t="n">
        <v>3000</v>
      </c>
      <c r="H14" s="16" t="n">
        <v>190</v>
      </c>
      <c r="I14" s="17" t="n">
        <v>237.3</v>
      </c>
      <c r="J14" s="17" t="n">
        <v>15</v>
      </c>
      <c r="K14" s="3" t="n">
        <v>1</v>
      </c>
      <c r="L14" s="3" t="inlineStr">
        <is>
          <t>2</t>
        </is>
      </c>
      <c r="M14" s="3" t="n">
        <v>35.209071</v>
      </c>
      <c r="N14" s="3" t="n">
        <v>129.007589</v>
      </c>
      <c r="O14" s="3" t="inlineStr">
        <is>
          <t>25년이상, 융자금없는, 역세권, 1층</t>
        </is>
      </c>
      <c r="P14" s="3" t="inlineStr">
        <is>
          <t>동래부동산중개사무소</t>
        </is>
      </c>
      <c r="Q14" s="3" t="inlineStr">
        <is>
          <t>https://m.land.naver.com/article/info/2328731661</t>
        </is>
      </c>
      <c r="R14" s="3">
        <f>IF(#REF!=M14,IF(#REF!=F14,IF(#REF!=H14,1,0),0),0)</f>
        <v/>
      </c>
    </row>
    <row r="15">
      <c r="A15" s="3" t="inlineStr">
        <is>
          <t>2330138925</t>
        </is>
      </c>
      <c r="B15" s="3" t="inlineStr">
        <is>
          <t>상가</t>
        </is>
      </c>
      <c r="C15" s="3" t="inlineStr">
        <is>
          <t>월세</t>
        </is>
      </c>
      <c r="D15" s="16" t="n">
        <v>5000</v>
      </c>
      <c r="E15" s="17" t="n">
        <v>28.13</v>
      </c>
      <c r="F15" s="17" t="n">
        <v>28.31</v>
      </c>
      <c r="G15" s="16" t="n">
        <v>5000</v>
      </c>
      <c r="H15" s="16" t="n">
        <v>400</v>
      </c>
      <c r="I15" s="17" t="n">
        <v>176.6</v>
      </c>
      <c r="J15" s="17" t="n">
        <v>14.1</v>
      </c>
      <c r="K15" s="3" t="n">
        <v>1</v>
      </c>
      <c r="L15" s="3" t="inlineStr">
        <is>
          <t>5</t>
        </is>
      </c>
      <c r="M15" s="3" t="n">
        <v>35.210244</v>
      </c>
      <c r="N15" s="3" t="n">
        <v>129.008072</v>
      </c>
      <c r="O15" s="3" t="inlineStr">
        <is>
          <t>25년이상, 융자금없는, 역세권, 1층</t>
        </is>
      </c>
      <c r="P15" s="3" t="inlineStr">
        <is>
          <t>조아공인중개사사무소</t>
        </is>
      </c>
      <c r="Q15" s="3" t="inlineStr">
        <is>
          <t>https://m.land.naver.com/article/info/2330138925</t>
        </is>
      </c>
      <c r="R15" s="3">
        <f>IF(M14=M15,IF(F14=F15,IF(H14=H15,1,0),0),0)</f>
        <v/>
      </c>
    </row>
    <row r="16">
      <c r="A16" s="3" t="inlineStr">
        <is>
          <t>2331124700</t>
        </is>
      </c>
      <c r="B16" s="3" t="inlineStr">
        <is>
          <t>상가</t>
        </is>
      </c>
      <c r="C16" s="3" t="inlineStr">
        <is>
          <t>월세</t>
        </is>
      </c>
      <c r="D16" s="16" t="n">
        <v>8000</v>
      </c>
      <c r="E16" s="17" t="n">
        <v>24.8</v>
      </c>
      <c r="F16" s="17" t="n">
        <v>24.96</v>
      </c>
      <c r="G16" s="16" t="n">
        <v>8000</v>
      </c>
      <c r="H16" s="16" t="n">
        <v>350</v>
      </c>
      <c r="I16" s="17" t="n">
        <v>320.5</v>
      </c>
      <c r="J16" s="17" t="n">
        <v>14</v>
      </c>
      <c r="K16" s="3" t="n">
        <v>1</v>
      </c>
      <c r="L16" s="3" t="inlineStr">
        <is>
          <t>2</t>
        </is>
      </c>
      <c r="M16" s="3" t="n">
        <v>35.209529</v>
      </c>
      <c r="N16" s="3" t="n">
        <v>129.008515</v>
      </c>
      <c r="O16" s="3" t="inlineStr">
        <is>
          <t>25년이상, 융자금없는, 역세권, 1층</t>
        </is>
      </c>
      <c r="P16" s="3" t="inlineStr">
        <is>
          <t>히든부동산공인중개사사무소</t>
        </is>
      </c>
      <c r="Q16" s="3" t="inlineStr">
        <is>
          <t>https://m.land.naver.com/article/info/2331124700</t>
        </is>
      </c>
      <c r="R16" s="3">
        <f>IF(M15=M16,IF(F15=F16,IF(H15=H16,1,0),0),0)</f>
        <v/>
      </c>
    </row>
    <row r="17">
      <c r="A17" s="3" t="inlineStr">
        <is>
          <t>2328792159</t>
        </is>
      </c>
      <c r="B17" s="3" t="inlineStr">
        <is>
          <t>상가</t>
        </is>
      </c>
      <c r="C17" s="3" t="inlineStr">
        <is>
          <t>월세</t>
        </is>
      </c>
      <c r="D17" s="16" t="n">
        <v>1000</v>
      </c>
      <c r="E17" s="17" t="n">
        <v>5.75</v>
      </c>
      <c r="F17" s="17" t="n">
        <v>5.75</v>
      </c>
      <c r="G17" s="16" t="n">
        <v>1000</v>
      </c>
      <c r="H17" s="16" t="n">
        <v>80</v>
      </c>
      <c r="I17" s="17" t="n">
        <v>173.9</v>
      </c>
      <c r="J17" s="17" t="n">
        <v>13.9</v>
      </c>
      <c r="K17" s="3" t="n">
        <v>1</v>
      </c>
      <c r="L17" s="3" t="inlineStr">
        <is>
          <t>5</t>
        </is>
      </c>
      <c r="M17" s="3" t="n">
        <v>35.210581</v>
      </c>
      <c r="N17" s="3" t="n">
        <v>129.009223</v>
      </c>
      <c r="O17" s="3" t="inlineStr">
        <is>
          <t>25년이상, 융자금없는, 역세권, 1층</t>
        </is>
      </c>
      <c r="P17" s="3" t="inlineStr">
        <is>
          <t>부동왕공인중개사사무소</t>
        </is>
      </c>
      <c r="Q17" s="3" t="inlineStr">
        <is>
          <t>https://m.land.naver.com/article/info/2328792159</t>
        </is>
      </c>
      <c r="R17" s="3">
        <f>IF(M16=M17,IF(F16=F17,IF(H16=H17,1,0),0),0)</f>
        <v/>
      </c>
    </row>
    <row r="18">
      <c r="A18" s="3" t="inlineStr">
        <is>
          <t>2330457772</t>
        </is>
      </c>
      <c r="B18" s="3" t="inlineStr">
        <is>
          <t>상가</t>
        </is>
      </c>
      <c r="C18" s="3" t="inlineStr">
        <is>
          <t>월세</t>
        </is>
      </c>
      <c r="D18" s="16" t="n">
        <v>5000</v>
      </c>
      <c r="E18" s="17" t="n">
        <v>43.86</v>
      </c>
      <c r="F18" s="17" t="n">
        <v>43.86</v>
      </c>
      <c r="G18" s="16" t="n">
        <v>5000</v>
      </c>
      <c r="H18" s="16" t="n">
        <v>600</v>
      </c>
      <c r="I18" s="17" t="n">
        <v>114</v>
      </c>
      <c r="J18" s="17" t="n">
        <v>13.7</v>
      </c>
      <c r="K18" s="3" t="n">
        <v>1</v>
      </c>
      <c r="L18" s="3" t="inlineStr">
        <is>
          <t>3</t>
        </is>
      </c>
      <c r="M18" s="3" t="n">
        <v>35.210223</v>
      </c>
      <c r="N18" s="3" t="n">
        <v>129.007786</v>
      </c>
      <c r="O18" s="3" t="inlineStr">
        <is>
          <t>25년이내, 융자금없는, 역세권, 1층</t>
        </is>
      </c>
      <c r="P18" s="3" t="inlineStr">
        <is>
          <t>열린공인중개사사무소</t>
        </is>
      </c>
      <c r="Q18" s="3" t="inlineStr">
        <is>
          <t>https://m.land.naver.com/article/info/2330457772</t>
        </is>
      </c>
      <c r="R18" s="3">
        <f>IF(M17=M18,IF(F17=F18,IF(H17=H18,1,0),0),0)</f>
        <v/>
      </c>
    </row>
    <row r="19">
      <c r="A19" s="3" t="inlineStr">
        <is>
          <t>2331177630</t>
        </is>
      </c>
      <c r="B19" s="3" t="inlineStr">
        <is>
          <t>상가</t>
        </is>
      </c>
      <c r="C19" s="3" t="inlineStr">
        <is>
          <t>월세</t>
        </is>
      </c>
      <c r="D19" s="16" t="n">
        <v>3000</v>
      </c>
      <c r="E19" s="17" t="n">
        <v>20.27</v>
      </c>
      <c r="F19" s="17" t="n">
        <v>17.24</v>
      </c>
      <c r="G19" s="16" t="n">
        <v>3000</v>
      </c>
      <c r="H19" s="16" t="n">
        <v>230</v>
      </c>
      <c r="I19" s="17" t="n">
        <v>174</v>
      </c>
      <c r="J19" s="17" t="n">
        <v>13.3</v>
      </c>
      <c r="K19" s="3" t="n">
        <v>1</v>
      </c>
      <c r="L19" s="3" t="inlineStr">
        <is>
          <t>26</t>
        </is>
      </c>
      <c r="M19" s="3" t="n">
        <v>35.212162</v>
      </c>
      <c r="N19" s="3" t="n">
        <v>129.009813</v>
      </c>
      <c r="O19" s="3" t="inlineStr">
        <is>
          <t>4년이내, 융자금적은, 역세권, 1층</t>
        </is>
      </c>
      <c r="P19" s="3" t="inlineStr">
        <is>
          <t>대경부동산중개법인(주)</t>
        </is>
      </c>
      <c r="Q19" s="3" t="inlineStr">
        <is>
          <t>https://m.land.naver.com/article/info/2331177630</t>
        </is>
      </c>
      <c r="R19" s="3">
        <f>IF(M18=M19,IF(F18=F19,IF(H18=H19,1,0),0),0)</f>
        <v/>
      </c>
    </row>
    <row r="20">
      <c r="A20" s="3" t="inlineStr">
        <is>
          <t>2332905647</t>
        </is>
      </c>
      <c r="B20" s="3" t="inlineStr">
        <is>
          <t>상가</t>
        </is>
      </c>
      <c r="C20" s="3" t="inlineStr">
        <is>
          <t>월세</t>
        </is>
      </c>
      <c r="D20" s="16" t="n">
        <v>8000</v>
      </c>
      <c r="E20" s="17" t="n">
        <v>26.62</v>
      </c>
      <c r="F20" s="17" t="n">
        <v>26.69</v>
      </c>
      <c r="G20" s="16" t="n">
        <v>8000</v>
      </c>
      <c r="H20" s="16" t="n">
        <v>350</v>
      </c>
      <c r="I20" s="17" t="n">
        <v>299.7</v>
      </c>
      <c r="J20" s="17" t="n">
        <v>13.1</v>
      </c>
      <c r="K20" s="3" t="n">
        <v>1</v>
      </c>
      <c r="L20" s="3" t="inlineStr">
        <is>
          <t>2</t>
        </is>
      </c>
      <c r="M20" s="3" t="n">
        <v>35.209529</v>
      </c>
      <c r="N20" s="3" t="n">
        <v>129.008515</v>
      </c>
      <c r="O20" s="3" t="inlineStr">
        <is>
          <t>25년이상, 융자금없는, 역세권, 1층</t>
        </is>
      </c>
      <c r="P20" s="3" t="inlineStr">
        <is>
          <t>퍼스트공인중개사</t>
        </is>
      </c>
      <c r="Q20" s="3" t="inlineStr">
        <is>
          <t>https://m.land.naver.com/article/info/2332905647</t>
        </is>
      </c>
      <c r="R20" s="3">
        <f>IF(M19=M20,IF(F19=F20,IF(H19=H20,1,0),0),0)</f>
        <v/>
      </c>
    </row>
    <row r="21">
      <c r="A21" s="3" t="inlineStr">
        <is>
          <t>2329815097</t>
        </is>
      </c>
      <c r="B21" s="3" t="inlineStr">
        <is>
          <t>상가</t>
        </is>
      </c>
      <c r="C21" s="3" t="inlineStr">
        <is>
          <t>월세</t>
        </is>
      </c>
      <c r="D21" s="16" t="n">
        <v>8000</v>
      </c>
      <c r="E21" s="17" t="n">
        <v>26.62</v>
      </c>
      <c r="F21" s="17" t="n">
        <v>26.68</v>
      </c>
      <c r="G21" s="16" t="n">
        <v>8000</v>
      </c>
      <c r="H21" s="16" t="n">
        <v>350</v>
      </c>
      <c r="I21" s="17" t="n">
        <v>299.9</v>
      </c>
      <c r="J21" s="17" t="n">
        <v>13.1</v>
      </c>
      <c r="K21" s="3" t="n">
        <v>1</v>
      </c>
      <c r="L21" s="3" t="inlineStr">
        <is>
          <t>2</t>
        </is>
      </c>
      <c r="M21" s="3" t="n">
        <v>35.209529</v>
      </c>
      <c r="N21" s="3" t="n">
        <v>129.008515</v>
      </c>
      <c r="O21" s="3" t="inlineStr">
        <is>
          <t>25년이상, 융자금없는, 역세권, 1층</t>
        </is>
      </c>
      <c r="P21" s="3" t="inlineStr">
        <is>
          <t>덕천동알짜배기공인중개사사무소</t>
        </is>
      </c>
      <c r="Q21" s="3" t="inlineStr">
        <is>
          <t>https://m.land.naver.com/article/info/2329815097</t>
        </is>
      </c>
      <c r="R21" s="3">
        <f>IF(M20=M21,IF(F20=F21,IF(H20=H21,1,0),0),0)</f>
        <v/>
      </c>
    </row>
    <row r="22">
      <c r="A22" s="3" t="inlineStr">
        <is>
          <t>2332758859</t>
        </is>
      </c>
      <c r="B22" s="3" t="inlineStr">
        <is>
          <t>상가</t>
        </is>
      </c>
      <c r="C22" s="3" t="inlineStr">
        <is>
          <t>월세</t>
        </is>
      </c>
      <c r="D22" s="16" t="n">
        <v>8000</v>
      </c>
      <c r="E22" s="17" t="n">
        <v>26.62</v>
      </c>
      <c r="F22" s="17" t="n">
        <v>26.7</v>
      </c>
      <c r="G22" s="16" t="n">
        <v>8000</v>
      </c>
      <c r="H22" s="16" t="n">
        <v>350</v>
      </c>
      <c r="I22" s="17" t="n">
        <v>299.6</v>
      </c>
      <c r="J22" s="17" t="n">
        <v>13.1</v>
      </c>
      <c r="K22" s="3" t="n">
        <v>1</v>
      </c>
      <c r="L22" s="3" t="inlineStr">
        <is>
          <t>2</t>
        </is>
      </c>
      <c r="M22" s="3" t="n">
        <v>35.209529</v>
      </c>
      <c r="N22" s="3" t="n">
        <v>129.008515</v>
      </c>
      <c r="O22" s="3" t="inlineStr">
        <is>
          <t>25년이상, 융자금적은, 역세권, 1층</t>
        </is>
      </c>
      <c r="P22" s="3" t="inlineStr">
        <is>
          <t>효자합동공인중개사사무소</t>
        </is>
      </c>
      <c r="Q22" s="3" t="inlineStr">
        <is>
          <t>https://m.land.naver.com/article/info/2332758859</t>
        </is>
      </c>
      <c r="R22" s="3">
        <f>IF(M21=M22,IF(F21=F22,IF(H21=H22,1,0),0),0)</f>
        <v/>
      </c>
    </row>
    <row r="23" hidden="1">
      <c r="A23" s="3" t="inlineStr">
        <is>
          <t>2330953599</t>
        </is>
      </c>
      <c r="B23" s="3" t="inlineStr">
        <is>
          <t>상가</t>
        </is>
      </c>
      <c r="C23" s="3" t="inlineStr">
        <is>
          <t>월세</t>
        </is>
      </c>
      <c r="D23" s="16" t="n">
        <v>2000</v>
      </c>
      <c r="E23" s="17" t="n">
        <v>10.89</v>
      </c>
      <c r="F23" s="17" t="n">
        <v>9.32</v>
      </c>
      <c r="G23" s="16" t="n">
        <v>2000</v>
      </c>
      <c r="H23" s="16" t="n">
        <v>120</v>
      </c>
      <c r="I23" s="17" t="n">
        <v>214.6</v>
      </c>
      <c r="J23" s="17" t="n">
        <v>12.9</v>
      </c>
      <c r="K23" s="3" t="n">
        <v>1</v>
      </c>
      <c r="L23" s="3" t="inlineStr">
        <is>
          <t>26</t>
        </is>
      </c>
      <c r="M23" s="3" t="n">
        <v>35.212162</v>
      </c>
      <c r="N23" s="3" t="n">
        <v>129.009813</v>
      </c>
      <c r="O23" s="3" t="inlineStr">
        <is>
          <t>4년이내, 융자금적은, 역세권, 1층</t>
        </is>
      </c>
      <c r="P23" s="3" t="inlineStr">
        <is>
          <t>대경부동산중개법인(주)</t>
        </is>
      </c>
      <c r="Q23" s="3" t="inlineStr">
        <is>
          <t>https://m.land.naver.com/article/info/2330953599</t>
        </is>
      </c>
      <c r="R23" s="3">
        <f>IF(#REF!=M23,IF(#REF!=F23,IF(#REF!=H23,1,0),0),0)</f>
        <v/>
      </c>
    </row>
    <row r="24">
      <c r="A24" s="3" t="inlineStr">
        <is>
          <t>2332083391</t>
        </is>
      </c>
      <c r="B24" s="3" t="inlineStr">
        <is>
          <t>상가</t>
        </is>
      </c>
      <c r="C24" s="3" t="inlineStr">
        <is>
          <t>월세</t>
        </is>
      </c>
      <c r="D24" s="16" t="n">
        <v>1000</v>
      </c>
      <c r="E24" s="17" t="n">
        <v>6.96</v>
      </c>
      <c r="F24" s="17" t="n">
        <v>6.96</v>
      </c>
      <c r="G24" s="16" t="n">
        <v>1000</v>
      </c>
      <c r="H24" s="16" t="n">
        <v>90</v>
      </c>
      <c r="I24" s="17" t="n">
        <v>143.7</v>
      </c>
      <c r="J24" s="17" t="n">
        <v>12.9</v>
      </c>
      <c r="K24" s="3" t="n">
        <v>1</v>
      </c>
      <c r="L24" s="3" t="inlineStr">
        <is>
          <t>2</t>
        </is>
      </c>
      <c r="M24" s="3" t="n">
        <v>35.209465</v>
      </c>
      <c r="N24" s="3" t="n">
        <v>129.007025</v>
      </c>
      <c r="O24" s="3" t="inlineStr">
        <is>
          <t>25년이상, 융자금없는, 역세권, 1층</t>
        </is>
      </c>
      <c r="P24" s="3" t="inlineStr">
        <is>
          <t>열린공인중개사사무소</t>
        </is>
      </c>
      <c r="Q24" s="3" t="inlineStr">
        <is>
          <t>https://m.land.naver.com/article/info/2332083391</t>
        </is>
      </c>
      <c r="R24" s="3">
        <f>IF(M23=M24,IF(F23=F24,IF(H23=H24,1,0),0),0)</f>
        <v/>
      </c>
    </row>
    <row r="25">
      <c r="A25" s="3" t="inlineStr">
        <is>
          <t>2328609825</t>
        </is>
      </c>
      <c r="B25" s="3" t="inlineStr">
        <is>
          <t>상가</t>
        </is>
      </c>
      <c r="C25" s="3" t="inlineStr">
        <is>
          <t>월세</t>
        </is>
      </c>
      <c r="D25" s="16" t="n">
        <v>1000</v>
      </c>
      <c r="E25" s="17" t="n">
        <v>6.96</v>
      </c>
      <c r="F25" s="17" t="n">
        <v>7</v>
      </c>
      <c r="G25" s="16" t="n">
        <v>1000</v>
      </c>
      <c r="H25" s="16" t="n">
        <v>90</v>
      </c>
      <c r="I25" s="17" t="n">
        <v>142.9</v>
      </c>
      <c r="J25" s="17" t="n">
        <v>12.9</v>
      </c>
      <c r="K25" s="3" t="n">
        <v>1</v>
      </c>
      <c r="L25" s="3" t="inlineStr">
        <is>
          <t>1</t>
        </is>
      </c>
      <c r="M25" s="3" t="n">
        <v>35.209465</v>
      </c>
      <c r="N25" s="3" t="n">
        <v>129.007025</v>
      </c>
      <c r="O25" s="3" t="inlineStr">
        <is>
          <t>25년이상, 융자금없는, 역세권, 1층</t>
        </is>
      </c>
      <c r="P25" s="3" t="inlineStr">
        <is>
          <t>조아공인중개사사무소</t>
        </is>
      </c>
      <c r="Q25" s="3" t="inlineStr">
        <is>
          <t>https://m.land.naver.com/article/info/2328609825</t>
        </is>
      </c>
      <c r="R25" s="3">
        <f>IF(M24=M25,IF(F24=F25,IF(H24=H25,1,0),0),0)</f>
        <v/>
      </c>
    </row>
    <row r="26" hidden="1">
      <c r="A26" s="3" t="inlineStr">
        <is>
          <t>2330921757</t>
        </is>
      </c>
      <c r="B26" s="3" t="inlineStr">
        <is>
          <t>사무실</t>
        </is>
      </c>
      <c r="C26" s="3" t="inlineStr">
        <is>
          <t>월세</t>
        </is>
      </c>
      <c r="D26" s="16" t="n">
        <v>1000</v>
      </c>
      <c r="E26" s="17" t="n">
        <v>20.57</v>
      </c>
      <c r="F26" s="17" t="n">
        <v>6.2</v>
      </c>
      <c r="G26" s="16" t="n">
        <v>1000</v>
      </c>
      <c r="H26" s="16" t="n">
        <v>80</v>
      </c>
      <c r="I26" s="17" t="n">
        <v>161.3</v>
      </c>
      <c r="J26" s="17" t="n">
        <v>12.9</v>
      </c>
      <c r="K26" s="3" t="n">
        <v>2</v>
      </c>
      <c r="L26" s="3" t="inlineStr">
        <is>
          <t>20</t>
        </is>
      </c>
      <c r="M26" s="3" t="n">
        <v>35.211505</v>
      </c>
      <c r="N26" s="3" t="n">
        <v>129.007224</v>
      </c>
      <c r="O26" s="3" t="inlineStr">
        <is>
          <t>25년이내, 역세권, 지상층(1층제외), 관리비20만원이하</t>
        </is>
      </c>
      <c r="P26" s="3" t="inlineStr">
        <is>
          <t>부경공인중개사사무소</t>
        </is>
      </c>
      <c r="Q26" s="3" t="inlineStr">
        <is>
          <t>https://m.land.naver.com/article/info/2330921757</t>
        </is>
      </c>
      <c r="R26" s="3">
        <f>IF(#REF!=M26,IF(#REF!=F26,IF(#REF!=H26,1,0),0),0)</f>
        <v/>
      </c>
    </row>
    <row r="27">
      <c r="A27" s="3" t="inlineStr">
        <is>
          <t>2331523626</t>
        </is>
      </c>
      <c r="B27" s="3" t="inlineStr">
        <is>
          <t>상가</t>
        </is>
      </c>
      <c r="C27" s="3" t="inlineStr">
        <is>
          <t>월세</t>
        </is>
      </c>
      <c r="D27" s="16" t="n">
        <v>8000</v>
      </c>
      <c r="E27" s="17" t="n">
        <v>47.19</v>
      </c>
      <c r="F27" s="17" t="n">
        <v>47.48</v>
      </c>
      <c r="G27" s="16" t="n">
        <v>8000</v>
      </c>
      <c r="H27" s="16" t="n">
        <v>600</v>
      </c>
      <c r="I27" s="17" t="n">
        <v>168.5</v>
      </c>
      <c r="J27" s="17" t="n">
        <v>12.6</v>
      </c>
      <c r="K27" s="3" t="n">
        <v>1</v>
      </c>
      <c r="L27" s="3" t="inlineStr">
        <is>
          <t>4</t>
        </is>
      </c>
      <c r="M27" s="3" t="n">
        <v>35.210019</v>
      </c>
      <c r="N27" s="3" t="n">
        <v>129.008074</v>
      </c>
      <c r="O27" s="3" t="inlineStr">
        <is>
          <t>25년이내, 융자금없는, 역세권, 1층</t>
        </is>
      </c>
      <c r="P27" s="3" t="inlineStr">
        <is>
          <t>The공간부동산중개사무소</t>
        </is>
      </c>
      <c r="Q27" s="3" t="inlineStr">
        <is>
          <t>https://m.land.naver.com/article/info/2331523626</t>
        </is>
      </c>
      <c r="R27" s="3">
        <f>IF(M26=M27,IF(F26=F27,IF(H26=H27,1,0),0),0)</f>
        <v/>
      </c>
    </row>
    <row r="28" hidden="1">
      <c r="A28" s="3" t="inlineStr">
        <is>
          <t>2328597777</t>
        </is>
      </c>
      <c r="B28" s="3" t="inlineStr">
        <is>
          <t>상가</t>
        </is>
      </c>
      <c r="C28" s="3" t="inlineStr">
        <is>
          <t>월세</t>
        </is>
      </c>
      <c r="D28" s="16" t="n">
        <v>1000</v>
      </c>
      <c r="E28" s="17" t="n">
        <v>6.96</v>
      </c>
      <c r="F28" s="17" t="n">
        <v>7.24</v>
      </c>
      <c r="G28" s="16" t="n">
        <v>1000</v>
      </c>
      <c r="H28" s="16" t="n">
        <v>90</v>
      </c>
      <c r="I28" s="17" t="n">
        <v>138.1</v>
      </c>
      <c r="J28" s="17" t="n">
        <v>12.4</v>
      </c>
      <c r="K28" s="3" t="n">
        <v>1</v>
      </c>
      <c r="L28" s="3" t="inlineStr">
        <is>
          <t>2</t>
        </is>
      </c>
      <c r="M28" s="3" t="n">
        <v>35.209465</v>
      </c>
      <c r="N28" s="3" t="n">
        <v>129.007025</v>
      </c>
      <c r="O28" s="3" t="inlineStr">
        <is>
          <t>25년이상, 융자금없는, 역세권, 1층</t>
        </is>
      </c>
      <c r="P28" s="3" t="inlineStr">
        <is>
          <t>히든부동산공인중개사사무소</t>
        </is>
      </c>
      <c r="Q28" s="3" t="inlineStr">
        <is>
          <t>https://m.land.naver.com/article/info/2328597777</t>
        </is>
      </c>
      <c r="R28" s="3">
        <f>IF(#REF!=M28,IF(#REF!=F28,IF(#REF!=H28,1,0),0),0)</f>
        <v/>
      </c>
    </row>
    <row r="29">
      <c r="A29" s="3" t="inlineStr">
        <is>
          <t>2330123128</t>
        </is>
      </c>
      <c r="B29" s="3" t="inlineStr">
        <is>
          <t>상가</t>
        </is>
      </c>
      <c r="C29" s="3" t="inlineStr">
        <is>
          <t>월세</t>
        </is>
      </c>
      <c r="D29" s="16" t="n">
        <v>10000</v>
      </c>
      <c r="E29" s="17" t="n">
        <v>28.74</v>
      </c>
      <c r="F29" s="17" t="n">
        <v>28.99</v>
      </c>
      <c r="G29" s="16" t="n">
        <v>10000</v>
      </c>
      <c r="H29" s="16" t="n">
        <v>350</v>
      </c>
      <c r="I29" s="17" t="n">
        <v>344.9</v>
      </c>
      <c r="J29" s="17" t="n">
        <v>12.1</v>
      </c>
      <c r="K29" s="3" t="n">
        <v>1</v>
      </c>
      <c r="L29" s="3" t="inlineStr">
        <is>
          <t>2</t>
        </is>
      </c>
      <c r="M29" s="3" t="n">
        <v>35.210166</v>
      </c>
      <c r="N29" s="3" t="n">
        <v>129.008554</v>
      </c>
      <c r="O29" s="3" t="inlineStr">
        <is>
          <t>25년이상, 융자금적은, 역세권, 1층</t>
        </is>
      </c>
      <c r="P29" s="3" t="inlineStr">
        <is>
          <t>조아공인중개사사무소</t>
        </is>
      </c>
      <c r="Q29" s="3" t="inlineStr">
        <is>
          <t>https://m.land.naver.com/article/info/2330123128</t>
        </is>
      </c>
      <c r="R29" s="3">
        <f>IF(M28=M29,IF(F28=F29,IF(H28=H29,1,0),0),0)</f>
        <v/>
      </c>
    </row>
    <row r="30" hidden="1">
      <c r="A30" s="3" t="inlineStr">
        <is>
          <t>2328791462</t>
        </is>
      </c>
      <c r="B30" s="3" t="inlineStr">
        <is>
          <t>상가</t>
        </is>
      </c>
      <c r="C30" s="3" t="inlineStr">
        <is>
          <t>월세</t>
        </is>
      </c>
      <c r="D30" s="16" t="n">
        <v>10000</v>
      </c>
      <c r="E30" s="17" t="n">
        <v>29.95</v>
      </c>
      <c r="F30" s="17" t="n">
        <v>30</v>
      </c>
      <c r="G30" s="16" t="n">
        <v>10000</v>
      </c>
      <c r="H30" s="16" t="n">
        <v>350</v>
      </c>
      <c r="I30" s="17" t="n">
        <v>333.3</v>
      </c>
      <c r="J30" s="17" t="n">
        <v>11.7</v>
      </c>
      <c r="K30" s="3" t="n">
        <v>1</v>
      </c>
      <c r="L30" s="3" t="inlineStr">
        <is>
          <t>2</t>
        </is>
      </c>
      <c r="M30" s="3" t="n">
        <v>35.210166</v>
      </c>
      <c r="N30" s="3" t="n">
        <v>129.008554</v>
      </c>
      <c r="O30" s="3" t="inlineStr">
        <is>
          <t>25년이상, 융자금없는, 역세권, 1층</t>
        </is>
      </c>
      <c r="P30" s="3" t="inlineStr">
        <is>
          <t>히든부동산공인중개사사무소</t>
        </is>
      </c>
      <c r="Q30" s="3" t="inlineStr">
        <is>
          <t>https://m.land.naver.com/article/info/2328791462</t>
        </is>
      </c>
      <c r="R30" s="3">
        <f>IF(#REF!=M30,IF(#REF!=F30,IF(#REF!=H30,1,0),0),0)</f>
        <v/>
      </c>
    </row>
    <row r="31">
      <c r="A31" s="3" t="inlineStr">
        <is>
          <t>2329068142</t>
        </is>
      </c>
      <c r="B31" s="3" t="inlineStr">
        <is>
          <t>상가</t>
        </is>
      </c>
      <c r="C31" s="3" t="inlineStr">
        <is>
          <t>월세</t>
        </is>
      </c>
      <c r="D31" s="16" t="n">
        <v>10000</v>
      </c>
      <c r="E31" s="17" t="n">
        <v>29.95</v>
      </c>
      <c r="F31" s="17" t="n">
        <v>29.95</v>
      </c>
      <c r="G31" s="16" t="n">
        <v>10000</v>
      </c>
      <c r="H31" s="16" t="n">
        <v>350</v>
      </c>
      <c r="I31" s="17" t="n">
        <v>333.9</v>
      </c>
      <c r="J31" s="17" t="n">
        <v>11.7</v>
      </c>
      <c r="K31" s="3" t="n">
        <v>1</v>
      </c>
      <c r="L31" s="3" t="inlineStr">
        <is>
          <t>2</t>
        </is>
      </c>
      <c r="M31" s="3" t="n">
        <v>35.210166</v>
      </c>
      <c r="N31" s="3" t="n">
        <v>129.008554</v>
      </c>
      <c r="O31" s="3" t="inlineStr">
        <is>
          <t>25년이상, 융자금없는, 역세권, 1층</t>
        </is>
      </c>
      <c r="P31" s="3" t="inlineStr">
        <is>
          <t>뉴더블루공인중개사사무소</t>
        </is>
      </c>
      <c r="Q31" s="3" t="inlineStr">
        <is>
          <t>https://m.land.naver.com/article/info/2329068142</t>
        </is>
      </c>
      <c r="R31" s="3">
        <f>IF(M30=M31,IF(F30=F31,IF(H30=H31,1,0),0),0)</f>
        <v/>
      </c>
    </row>
    <row r="32">
      <c r="A32" s="3" t="inlineStr">
        <is>
          <t>2330326458</t>
        </is>
      </c>
      <c r="B32" s="3" t="inlineStr">
        <is>
          <t>상가</t>
        </is>
      </c>
      <c r="C32" s="3" t="inlineStr">
        <is>
          <t>월세</t>
        </is>
      </c>
      <c r="D32" s="16" t="n">
        <v>10000</v>
      </c>
      <c r="E32" s="17" t="n">
        <v>30.25</v>
      </c>
      <c r="F32" s="17" t="n">
        <v>30.25</v>
      </c>
      <c r="G32" s="16" t="n">
        <v>10000</v>
      </c>
      <c r="H32" s="16" t="n">
        <v>350</v>
      </c>
      <c r="I32" s="17" t="n">
        <v>330.6</v>
      </c>
      <c r="J32" s="17" t="n">
        <v>11.6</v>
      </c>
      <c r="K32" s="3" t="n">
        <v>1</v>
      </c>
      <c r="L32" s="3" t="inlineStr">
        <is>
          <t>2</t>
        </is>
      </c>
      <c r="M32" s="3" t="n">
        <v>35.210166</v>
      </c>
      <c r="N32" s="3" t="n">
        <v>129.008554</v>
      </c>
      <c r="O32" s="3" t="inlineStr">
        <is>
          <t>25년이상, 융자금없는, 역세권, 1층</t>
        </is>
      </c>
      <c r="P32" s="3" t="inlineStr">
        <is>
          <t>동래부동산중개사무소</t>
        </is>
      </c>
      <c r="Q32" s="3" t="inlineStr">
        <is>
          <t>https://m.land.naver.com/article/info/2330326458</t>
        </is>
      </c>
      <c r="R32" s="3">
        <f>IF(M31=M32,IF(F31=F32,IF(H31=H32,1,0),0),0)</f>
        <v/>
      </c>
    </row>
    <row r="33">
      <c r="A33" s="3" t="inlineStr">
        <is>
          <t>2331480805</t>
        </is>
      </c>
      <c r="B33" s="3" t="inlineStr">
        <is>
          <t>상가</t>
        </is>
      </c>
      <c r="C33" s="3" t="inlineStr">
        <is>
          <t>월세</t>
        </is>
      </c>
      <c r="D33" s="16" t="n">
        <v>3600</v>
      </c>
      <c r="E33" s="17" t="n">
        <v>19.96</v>
      </c>
      <c r="F33" s="17" t="n">
        <v>19.96</v>
      </c>
      <c r="G33" s="16" t="n">
        <v>3600</v>
      </c>
      <c r="H33" s="16" t="n">
        <v>230</v>
      </c>
      <c r="I33" s="17" t="n">
        <v>180.4</v>
      </c>
      <c r="J33" s="17" t="n">
        <v>11.5</v>
      </c>
      <c r="K33" s="3" t="n">
        <v>1</v>
      </c>
      <c r="L33" s="3" t="inlineStr">
        <is>
          <t>4</t>
        </is>
      </c>
      <c r="M33" s="3" t="n">
        <v>35.21035</v>
      </c>
      <c r="N33" s="3" t="n">
        <v>129.008483</v>
      </c>
      <c r="O33" s="3" t="inlineStr">
        <is>
          <t>25년이상, 융자금없는, 역세권, 1층</t>
        </is>
      </c>
      <c r="P33" s="3" t="inlineStr">
        <is>
          <t>The공간부동산중개사무소</t>
        </is>
      </c>
      <c r="Q33" s="3" t="inlineStr">
        <is>
          <t>https://m.land.naver.com/article/info/2331480805</t>
        </is>
      </c>
      <c r="R33" s="3">
        <f>IF(M32=M33,IF(F32=F33,IF(H32=H33,1,0),0),0)</f>
        <v/>
      </c>
    </row>
    <row r="34" hidden="1">
      <c r="A34" s="3" t="inlineStr">
        <is>
          <t>2331520049</t>
        </is>
      </c>
      <c r="B34" s="3" t="inlineStr">
        <is>
          <t>상가</t>
        </is>
      </c>
      <c r="C34" s="3" t="inlineStr">
        <is>
          <t>월세</t>
        </is>
      </c>
      <c r="D34" s="16" t="n">
        <v>6000</v>
      </c>
      <c r="E34" s="17" t="n">
        <v>29.95</v>
      </c>
      <c r="F34" s="17" t="n">
        <v>30</v>
      </c>
      <c r="G34" s="16" t="n">
        <v>6000</v>
      </c>
      <c r="H34" s="16" t="n">
        <v>340</v>
      </c>
      <c r="I34" s="17" t="n">
        <v>200</v>
      </c>
      <c r="J34" s="17" t="n">
        <v>11.3</v>
      </c>
      <c r="K34" s="3" t="n">
        <v>1</v>
      </c>
      <c r="L34" s="3" t="inlineStr">
        <is>
          <t>3</t>
        </is>
      </c>
      <c r="M34" s="3" t="n">
        <v>35.210133</v>
      </c>
      <c r="N34" s="3" t="n">
        <v>129.007624</v>
      </c>
      <c r="O34" s="3" t="inlineStr">
        <is>
          <t>25년이내, 융자금없는, 역세권, 1층</t>
        </is>
      </c>
      <c r="P34" s="3" t="inlineStr">
        <is>
          <t>The공간부동산중개사무소</t>
        </is>
      </c>
      <c r="Q34" s="3" t="inlineStr">
        <is>
          <t>https://m.land.naver.com/article/info/2331520049</t>
        </is>
      </c>
      <c r="R34" s="3">
        <f>IF(#REF!=M34,IF(#REF!=F34,IF(#REF!=H34,1,0),0),0)</f>
        <v/>
      </c>
    </row>
    <row r="35" hidden="1">
      <c r="A35" s="3" t="inlineStr">
        <is>
          <t>2330120845</t>
        </is>
      </c>
      <c r="B35" s="3" t="inlineStr">
        <is>
          <t>상가</t>
        </is>
      </c>
      <c r="C35" s="3" t="inlineStr">
        <is>
          <t>월세</t>
        </is>
      </c>
      <c r="D35" s="16" t="n">
        <v>50000</v>
      </c>
      <c r="E35" s="17" t="n">
        <v>145.2</v>
      </c>
      <c r="F35" s="17" t="n">
        <v>120.94</v>
      </c>
      <c r="G35" s="16" t="n">
        <v>50000</v>
      </c>
      <c r="H35" s="16" t="n">
        <v>1350</v>
      </c>
      <c r="I35" s="17" t="n">
        <v>413.4</v>
      </c>
      <c r="J35" s="17" t="n">
        <v>11.2</v>
      </c>
      <c r="K35" s="3" t="n">
        <v>2</v>
      </c>
      <c r="L35" s="3" t="inlineStr">
        <is>
          <t>10</t>
        </is>
      </c>
      <c r="M35" s="3" t="n">
        <v>35.210621</v>
      </c>
      <c r="N35" s="3" t="n">
        <v>129.008395</v>
      </c>
      <c r="O35" s="3" t="inlineStr">
        <is>
          <t>25년이내, 융자금적은, 역세권, 지상층(1층제외)</t>
        </is>
      </c>
      <c r="P35" s="3" t="inlineStr">
        <is>
          <t>조아공인중개사사무소</t>
        </is>
      </c>
      <c r="Q35" s="3" t="inlineStr">
        <is>
          <t>https://m.land.naver.com/article/info/2330120845</t>
        </is>
      </c>
      <c r="R35" s="3">
        <f>IF(#REF!=M35,IF(#REF!=F35,IF(#REF!=H35,1,0),0),0)</f>
        <v/>
      </c>
    </row>
    <row r="36">
      <c r="A36" s="3" t="inlineStr">
        <is>
          <t>2329782880</t>
        </is>
      </c>
      <c r="B36" s="3" t="inlineStr">
        <is>
          <t>상가</t>
        </is>
      </c>
      <c r="C36" s="3" t="inlineStr">
        <is>
          <t>월세</t>
        </is>
      </c>
      <c r="D36" s="16" t="n">
        <v>20000</v>
      </c>
      <c r="E36" s="17" t="n">
        <v>89.84</v>
      </c>
      <c r="F36" s="17" t="n">
        <v>89.90000000000001</v>
      </c>
      <c r="G36" s="16" t="n">
        <v>20000</v>
      </c>
      <c r="H36" s="16" t="n">
        <v>1000</v>
      </c>
      <c r="I36" s="17" t="n">
        <v>222.5</v>
      </c>
      <c r="J36" s="17" t="n">
        <v>11.1</v>
      </c>
      <c r="K36" s="3" t="n">
        <v>1</v>
      </c>
      <c r="L36" s="3" t="inlineStr">
        <is>
          <t>9</t>
        </is>
      </c>
      <c r="M36" s="3" t="n">
        <v>35.211269</v>
      </c>
      <c r="N36" s="3" t="n">
        <v>129.010942</v>
      </c>
      <c r="O36" s="3" t="inlineStr">
        <is>
          <t>25년이내, 융자금적은, 역세권, 1층</t>
        </is>
      </c>
      <c r="P36" s="3" t="inlineStr">
        <is>
          <t>똑똑공인중개사</t>
        </is>
      </c>
      <c r="Q36" s="3" t="inlineStr">
        <is>
          <t>https://m.land.naver.com/article/info/2329782880</t>
        </is>
      </c>
      <c r="R36" s="3">
        <f>IF(M35=M36,IF(F35=F36,IF(H35=H36,1,0),0),0)</f>
        <v/>
      </c>
    </row>
    <row r="37">
      <c r="A37" s="3" t="inlineStr">
        <is>
          <t>2329816362</t>
        </is>
      </c>
      <c r="B37" s="3" t="inlineStr">
        <is>
          <t>상가</t>
        </is>
      </c>
      <c r="C37" s="3" t="inlineStr">
        <is>
          <t>월세</t>
        </is>
      </c>
      <c r="D37" s="16" t="n">
        <v>3000</v>
      </c>
      <c r="E37" s="17" t="n">
        <v>22.69</v>
      </c>
      <c r="F37" s="17" t="n">
        <v>22.78</v>
      </c>
      <c r="G37" s="16" t="n">
        <v>3000</v>
      </c>
      <c r="H37" s="16" t="n">
        <v>250</v>
      </c>
      <c r="I37" s="17" t="n">
        <v>131.7</v>
      </c>
      <c r="J37" s="17" t="n">
        <v>11</v>
      </c>
      <c r="K37" s="3" t="n">
        <v>1</v>
      </c>
      <c r="L37" s="3" t="inlineStr">
        <is>
          <t>2</t>
        </is>
      </c>
      <c r="M37" s="3" t="n">
        <v>35.209878</v>
      </c>
      <c r="N37" s="3" t="n">
        <v>129.007896</v>
      </c>
      <c r="O37" s="3" t="inlineStr">
        <is>
          <t>25년이상, 융자금없는, 역세권, 1층</t>
        </is>
      </c>
      <c r="P37" s="3" t="inlineStr">
        <is>
          <t>덕천동알짜배기공인중개사사무소</t>
        </is>
      </c>
      <c r="Q37" s="3" t="inlineStr">
        <is>
          <t>https://m.land.naver.com/article/info/2329816362</t>
        </is>
      </c>
      <c r="R37" s="3">
        <f>IF(M36=M37,IF(F36=F37,IF(H36=H37,1,0),0),0)</f>
        <v/>
      </c>
    </row>
    <row r="38">
      <c r="A38" s="3" t="inlineStr">
        <is>
          <t>2328631358</t>
        </is>
      </c>
      <c r="B38" s="3" t="inlineStr">
        <is>
          <t>상가</t>
        </is>
      </c>
      <c r="C38" s="3" t="inlineStr">
        <is>
          <t>월세</t>
        </is>
      </c>
      <c r="D38" s="16" t="n">
        <v>3000</v>
      </c>
      <c r="E38" s="17" t="n">
        <v>22.69</v>
      </c>
      <c r="F38" s="17" t="n">
        <v>22.8</v>
      </c>
      <c r="G38" s="16" t="n">
        <v>3000</v>
      </c>
      <c r="H38" s="16" t="n">
        <v>250</v>
      </c>
      <c r="I38" s="17" t="n">
        <v>131.6</v>
      </c>
      <c r="J38" s="17" t="n">
        <v>11</v>
      </c>
      <c r="K38" s="3" t="n">
        <v>1</v>
      </c>
      <c r="L38" s="3" t="inlineStr">
        <is>
          <t>2</t>
        </is>
      </c>
      <c r="M38" s="3" t="n">
        <v>35.209878</v>
      </c>
      <c r="N38" s="3" t="n">
        <v>129.007896</v>
      </c>
      <c r="O38" s="3" t="inlineStr">
        <is>
          <t>25년이상, 융자금없는, 역세권, 1층</t>
        </is>
      </c>
      <c r="P38" s="3" t="inlineStr">
        <is>
          <t>원상가부동산중개사무소</t>
        </is>
      </c>
      <c r="Q38" s="3" t="inlineStr">
        <is>
          <t>https://m.land.naver.com/article/info/2328631358</t>
        </is>
      </c>
      <c r="R38" s="3">
        <f>IF(M37=M38,IF(F37=F38,IF(H37=H38,1,0),0),0)</f>
        <v/>
      </c>
    </row>
    <row r="39" hidden="1">
      <c r="A39" s="3" t="inlineStr">
        <is>
          <t>2329793884</t>
        </is>
      </c>
      <c r="B39" s="3" t="inlineStr">
        <is>
          <t>사무실</t>
        </is>
      </c>
      <c r="C39" s="3" t="inlineStr">
        <is>
          <t>월세</t>
        </is>
      </c>
      <c r="D39" s="16" t="n">
        <v>1000</v>
      </c>
      <c r="E39" s="17" t="n">
        <v>16.64</v>
      </c>
      <c r="F39" s="17" t="n">
        <v>5.03</v>
      </c>
      <c r="G39" s="16" t="n">
        <v>1000</v>
      </c>
      <c r="H39" s="16" t="n">
        <v>55</v>
      </c>
      <c r="I39" s="17" t="n">
        <v>198.8</v>
      </c>
      <c r="J39" s="17" t="n">
        <v>10.9</v>
      </c>
      <c r="K39" s="3" t="n">
        <v>2</v>
      </c>
      <c r="L39" s="3" t="inlineStr">
        <is>
          <t>20</t>
        </is>
      </c>
      <c r="M39" s="3" t="n">
        <v>35.211505</v>
      </c>
      <c r="N39" s="3" t="n">
        <v>129.007224</v>
      </c>
      <c r="O39" s="3" t="inlineStr">
        <is>
          <t>25년이내, 융자금적은, 역세권, 지상층(1층제외)</t>
        </is>
      </c>
      <c r="P39" s="3" t="inlineStr">
        <is>
          <t>부경공인중개사사무소</t>
        </is>
      </c>
      <c r="Q39" s="3" t="inlineStr">
        <is>
          <t>https://m.land.naver.com/article/info/2329793884</t>
        </is>
      </c>
      <c r="R39" s="3">
        <f>IF(M38=M39,IF(F38=F39,IF(H38=H39,1,0),0),0)</f>
        <v/>
      </c>
    </row>
    <row r="40">
      <c r="A40" s="3" t="inlineStr">
        <is>
          <t>2331342638</t>
        </is>
      </c>
      <c r="B40" s="3" t="inlineStr">
        <is>
          <t>상가</t>
        </is>
      </c>
      <c r="C40" s="3" t="inlineStr">
        <is>
          <t>월세</t>
        </is>
      </c>
      <c r="D40" s="16" t="n">
        <v>3000</v>
      </c>
      <c r="E40" s="17" t="n">
        <v>15.73</v>
      </c>
      <c r="F40" s="17" t="n">
        <v>15.73</v>
      </c>
      <c r="G40" s="16" t="n">
        <v>3000</v>
      </c>
      <c r="H40" s="16" t="n">
        <v>170</v>
      </c>
      <c r="I40" s="17" t="n">
        <v>190.7</v>
      </c>
      <c r="J40" s="17" t="n">
        <v>10.8</v>
      </c>
      <c r="K40" s="3" t="n">
        <v>1</v>
      </c>
      <c r="L40" s="3" t="inlineStr">
        <is>
          <t>2</t>
        </is>
      </c>
      <c r="M40" s="3" t="n">
        <v>35.208985</v>
      </c>
      <c r="N40" s="3" t="n">
        <v>129.008952</v>
      </c>
      <c r="O40" s="3" t="inlineStr">
        <is>
          <t>25년이상, 융자금없는, 역세권, 1층</t>
        </is>
      </c>
      <c r="P40" s="3" t="inlineStr">
        <is>
          <t>부동왕공인중개사사무소</t>
        </is>
      </c>
      <c r="Q40" s="3" t="inlineStr">
        <is>
          <t>https://m.land.naver.com/article/info/2331342638</t>
        </is>
      </c>
      <c r="R40" s="3">
        <f>IF(M39=M40,IF(F39=F40,IF(H39=H40,1,0),0),0)</f>
        <v/>
      </c>
    </row>
    <row r="41">
      <c r="A41" s="3" t="inlineStr">
        <is>
          <t>2328613632</t>
        </is>
      </c>
      <c r="B41" s="3" t="inlineStr">
        <is>
          <t>상가</t>
        </is>
      </c>
      <c r="C41" s="3" t="inlineStr">
        <is>
          <t>월세</t>
        </is>
      </c>
      <c r="D41" s="16" t="n">
        <v>3000</v>
      </c>
      <c r="E41" s="17" t="n">
        <v>15.73</v>
      </c>
      <c r="F41" s="17" t="n">
        <v>15.9</v>
      </c>
      <c r="G41" s="16" t="n">
        <v>3000</v>
      </c>
      <c r="H41" s="16" t="n">
        <v>170</v>
      </c>
      <c r="I41" s="17" t="n">
        <v>188.7</v>
      </c>
      <c r="J41" s="17" t="n">
        <v>10.7</v>
      </c>
      <c r="K41" s="3" t="n">
        <v>1</v>
      </c>
      <c r="L41" s="3" t="inlineStr">
        <is>
          <t>2</t>
        </is>
      </c>
      <c r="M41" s="3" t="n">
        <v>35.208985</v>
      </c>
      <c r="N41" s="3" t="n">
        <v>129.008952</v>
      </c>
      <c r="O41" s="3" t="inlineStr">
        <is>
          <t>25년이상, 융자금없는, 역세권, 1층</t>
        </is>
      </c>
      <c r="P41" s="3" t="inlineStr">
        <is>
          <t>조아공인중개사사무소</t>
        </is>
      </c>
      <c r="Q41" s="3" t="inlineStr">
        <is>
          <t>https://m.land.naver.com/article/info/2328613632</t>
        </is>
      </c>
      <c r="R41" s="3">
        <f>IF(M40=M41,IF(F40=F41,IF(H40=H41,1,0),0),0)</f>
        <v/>
      </c>
    </row>
    <row r="42" hidden="1">
      <c r="A42" s="3" t="inlineStr">
        <is>
          <t>2329005960</t>
        </is>
      </c>
      <c r="B42" s="3" t="inlineStr">
        <is>
          <t>상가</t>
        </is>
      </c>
      <c r="C42" s="3" t="inlineStr">
        <is>
          <t>월세</t>
        </is>
      </c>
      <c r="D42" s="16" t="n">
        <v>5000</v>
      </c>
      <c r="E42" s="17" t="n">
        <v>33.27</v>
      </c>
      <c r="F42" s="17" t="n">
        <v>33.27</v>
      </c>
      <c r="G42" s="16" t="n">
        <v>5000</v>
      </c>
      <c r="H42" s="16" t="n">
        <v>350</v>
      </c>
      <c r="I42" s="17" t="n">
        <v>150.3</v>
      </c>
      <c r="J42" s="17" t="n">
        <v>10.5</v>
      </c>
      <c r="K42" s="3" t="n">
        <v>-1</v>
      </c>
      <c r="L42" s="3" t="inlineStr">
        <is>
          <t>6</t>
        </is>
      </c>
      <c r="M42" s="3" t="n">
        <v>35.209365</v>
      </c>
      <c r="N42" s="3" t="n">
        <v>129.008845</v>
      </c>
      <c r="O42" s="3" t="inlineStr">
        <is>
          <t>25년이내, 융자금없는, 역세권, 지하층</t>
        </is>
      </c>
      <c r="P42" s="3" t="inlineStr">
        <is>
          <t>땡큐공인중개사사무소</t>
        </is>
      </c>
      <c r="Q42" s="3" t="inlineStr">
        <is>
          <t>https://m.land.naver.com/article/info/2329005960</t>
        </is>
      </c>
      <c r="R42" s="3">
        <f>IF(M41=M42,IF(F41=F42,IF(H41=H42,1,0),0),0)</f>
        <v/>
      </c>
    </row>
    <row r="43" hidden="1">
      <c r="A43" s="3" t="inlineStr">
        <is>
          <t>2331659640</t>
        </is>
      </c>
      <c r="B43" s="3" t="inlineStr">
        <is>
          <t>상가</t>
        </is>
      </c>
      <c r="C43" s="3" t="inlineStr">
        <is>
          <t>월세</t>
        </is>
      </c>
      <c r="D43" s="16" t="n">
        <v>5000</v>
      </c>
      <c r="E43" s="17" t="n">
        <v>33.27</v>
      </c>
      <c r="F43" s="17" t="n">
        <v>33.35</v>
      </c>
      <c r="G43" s="16" t="n">
        <v>5000</v>
      </c>
      <c r="H43" s="16" t="n">
        <v>350</v>
      </c>
      <c r="I43" s="17" t="n">
        <v>149.9</v>
      </c>
      <c r="J43" s="17" t="n">
        <v>10.5</v>
      </c>
      <c r="K43" s="3" t="n">
        <v>-1</v>
      </c>
      <c r="L43" s="3" t="inlineStr">
        <is>
          <t>6</t>
        </is>
      </c>
      <c r="M43" s="3" t="n">
        <v>35.209365</v>
      </c>
      <c r="N43" s="3" t="n">
        <v>129.008845</v>
      </c>
      <c r="O43" s="3" t="inlineStr">
        <is>
          <t>25년이내, 융자금없는, 역세권, 지하층</t>
        </is>
      </c>
      <c r="P43" s="3" t="inlineStr">
        <is>
          <t>The공간부동산중개사무소</t>
        </is>
      </c>
      <c r="Q43" s="3" t="inlineStr">
        <is>
          <t>https://m.land.naver.com/article/info/2331659640</t>
        </is>
      </c>
      <c r="R43" s="3">
        <f>IF(M42=M43,IF(F42=F43,IF(H42=H43,1,0),0),0)</f>
        <v/>
      </c>
    </row>
    <row r="44" hidden="1">
      <c r="A44" s="3" t="inlineStr">
        <is>
          <t>2330036133</t>
        </is>
      </c>
      <c r="B44" s="3" t="inlineStr">
        <is>
          <t>상가</t>
        </is>
      </c>
      <c r="C44" s="3" t="inlineStr">
        <is>
          <t>월세</t>
        </is>
      </c>
      <c r="D44" s="16" t="n">
        <v>2000</v>
      </c>
      <c r="E44" s="17" t="n">
        <v>7.56</v>
      </c>
      <c r="F44" s="17" t="n">
        <v>7.6</v>
      </c>
      <c r="G44" s="16" t="n">
        <v>2000</v>
      </c>
      <c r="H44" s="16" t="n">
        <v>80</v>
      </c>
      <c r="I44" s="17" t="n">
        <v>263.2</v>
      </c>
      <c r="J44" s="17" t="n">
        <v>10.5</v>
      </c>
      <c r="K44" s="3" t="n">
        <v>1</v>
      </c>
      <c r="L44" s="3" t="inlineStr">
        <is>
          <t>1</t>
        </is>
      </c>
      <c r="M44" s="3" t="n">
        <v>35.211773</v>
      </c>
      <c r="N44" s="3" t="n">
        <v>129.00841</v>
      </c>
      <c r="O44" s="3" t="inlineStr">
        <is>
          <t>25년이상, 융자금없는, 역세권, 1층</t>
        </is>
      </c>
      <c r="P44" s="3" t="inlineStr">
        <is>
          <t>현대탑공인중개사사무소</t>
        </is>
      </c>
      <c r="Q44" s="3" t="inlineStr">
        <is>
          <t>https://m.land.naver.com/article/info/2330036133</t>
        </is>
      </c>
      <c r="R44" s="3">
        <f>IF(#REF!=M44,IF(#REF!=F44,IF(#REF!=H44,1,0),0),0)</f>
        <v/>
      </c>
    </row>
    <row r="45">
      <c r="A45" s="3" t="inlineStr">
        <is>
          <t>2331587584</t>
        </is>
      </c>
      <c r="B45" s="3" t="inlineStr">
        <is>
          <t>상가</t>
        </is>
      </c>
      <c r="C45" s="3" t="inlineStr">
        <is>
          <t>월세</t>
        </is>
      </c>
      <c r="D45" s="16" t="n">
        <v>10000</v>
      </c>
      <c r="E45" s="17" t="n">
        <v>57.48</v>
      </c>
      <c r="F45" s="17" t="n">
        <v>57.54</v>
      </c>
      <c r="G45" s="16" t="n">
        <v>10000</v>
      </c>
      <c r="H45" s="16" t="n">
        <v>600</v>
      </c>
      <c r="I45" s="17" t="n">
        <v>173.8</v>
      </c>
      <c r="J45" s="17" t="n">
        <v>10.4</v>
      </c>
      <c r="K45" s="3" t="n">
        <v>1</v>
      </c>
      <c r="L45" s="3" t="inlineStr">
        <is>
          <t>5</t>
        </is>
      </c>
      <c r="M45" s="3" t="n">
        <v>35.210144</v>
      </c>
      <c r="N45" s="3" t="n">
        <v>129.007482</v>
      </c>
      <c r="O45" s="3" t="inlineStr">
        <is>
          <t>25년이상, 융자금적은, 역세권, 1층</t>
        </is>
      </c>
      <c r="P45" s="3" t="inlineStr">
        <is>
          <t>조아공인중개사사무소</t>
        </is>
      </c>
      <c r="Q45" s="3" t="inlineStr">
        <is>
          <t>https://m.land.naver.com/article/info/2331587584</t>
        </is>
      </c>
      <c r="R45" s="3">
        <f>IF(M44=M45,IF(F44=F45,IF(H44=H45,1,0),0),0)</f>
        <v/>
      </c>
    </row>
    <row r="46" hidden="1">
      <c r="A46" s="3" t="inlineStr">
        <is>
          <t>2329887771</t>
        </is>
      </c>
      <c r="B46" s="3" t="inlineStr">
        <is>
          <t>상가</t>
        </is>
      </c>
      <c r="C46" s="3" t="inlineStr">
        <is>
          <t>월세</t>
        </is>
      </c>
      <c r="D46" s="16" t="n">
        <v>10000</v>
      </c>
      <c r="E46" s="17" t="n">
        <v>72.90000000000001</v>
      </c>
      <c r="F46" s="17" t="n">
        <v>72.91</v>
      </c>
      <c r="G46" s="16" t="n">
        <v>10000</v>
      </c>
      <c r="H46" s="16" t="n">
        <v>750</v>
      </c>
      <c r="I46" s="17" t="n">
        <v>137.2</v>
      </c>
      <c r="J46" s="17" t="n">
        <v>10.3</v>
      </c>
      <c r="K46" s="3" t="n">
        <v>4</v>
      </c>
      <c r="L46" s="3" t="inlineStr">
        <is>
          <t>10</t>
        </is>
      </c>
      <c r="M46" s="3" t="n">
        <v>35.210328</v>
      </c>
      <c r="N46" s="3" t="n">
        <v>129.007111</v>
      </c>
      <c r="O46" s="3" t="inlineStr">
        <is>
          <t>10년이내, 융자금없는, 역세권, 중층</t>
        </is>
      </c>
      <c r="P46" s="3" t="inlineStr">
        <is>
          <t>(주)리츠부산 부동산 중개법인</t>
        </is>
      </c>
      <c r="Q46" s="3" t="inlineStr">
        <is>
          <t>https://m.land.naver.com/article/info/2329887771</t>
        </is>
      </c>
      <c r="R46" s="3">
        <f>IF(#REF!=M46,IF(#REF!=F46,IF(#REF!=H46,1,0),0),0)</f>
        <v/>
      </c>
    </row>
    <row r="47">
      <c r="A47" s="3" t="inlineStr">
        <is>
          <t>2329074415</t>
        </is>
      </c>
      <c r="B47" s="3" t="inlineStr">
        <is>
          <t>상가</t>
        </is>
      </c>
      <c r="C47" s="3" t="inlineStr">
        <is>
          <t>월세</t>
        </is>
      </c>
      <c r="D47" s="16" t="n">
        <v>5000</v>
      </c>
      <c r="E47" s="17" t="n">
        <v>29.04</v>
      </c>
      <c r="F47" s="17" t="n">
        <v>29.31</v>
      </c>
      <c r="G47" s="16" t="n">
        <v>5000</v>
      </c>
      <c r="H47" s="16" t="n">
        <v>300</v>
      </c>
      <c r="I47" s="17" t="n">
        <v>170.6</v>
      </c>
      <c r="J47" s="17" t="n">
        <v>10.2</v>
      </c>
      <c r="K47" s="3" t="n">
        <v>1</v>
      </c>
      <c r="L47" s="3" t="inlineStr">
        <is>
          <t>5</t>
        </is>
      </c>
      <c r="M47" s="3" t="n">
        <v>35.210471</v>
      </c>
      <c r="N47" s="3" t="n">
        <v>129.009806</v>
      </c>
      <c r="O47" s="3" t="inlineStr">
        <is>
          <t>4년이내, 융자금없는, 역세권, 1층</t>
        </is>
      </c>
      <c r="P47" s="3" t="inlineStr">
        <is>
          <t>원탑포레나부동산중개사무소</t>
        </is>
      </c>
      <c r="Q47" s="3" t="inlineStr">
        <is>
          <t>https://m.land.naver.com/article/info/2329074415</t>
        </is>
      </c>
      <c r="R47" s="3">
        <f>IF(M46=M47,IF(F46=F47,IF(H46=H47,1,0),0),0)</f>
        <v/>
      </c>
    </row>
    <row r="48">
      <c r="A48" s="3" t="inlineStr">
        <is>
          <t>2332905481</t>
        </is>
      </c>
      <c r="B48" s="3" t="inlineStr">
        <is>
          <t>상가</t>
        </is>
      </c>
      <c r="C48" s="3" t="inlineStr">
        <is>
          <t>월세</t>
        </is>
      </c>
      <c r="D48" s="16" t="n">
        <v>5000</v>
      </c>
      <c r="E48" s="17" t="n">
        <v>29.34</v>
      </c>
      <c r="F48" s="17" t="n">
        <v>29.5</v>
      </c>
      <c r="G48" s="16" t="n">
        <v>5000</v>
      </c>
      <c r="H48" s="16" t="n">
        <v>300</v>
      </c>
      <c r="I48" s="17" t="n">
        <v>169.5</v>
      </c>
      <c r="J48" s="17" t="n">
        <v>10.2</v>
      </c>
      <c r="K48" s="3" t="n">
        <v>1</v>
      </c>
      <c r="L48" s="3" t="inlineStr">
        <is>
          <t>2</t>
        </is>
      </c>
      <c r="M48" s="3" t="n">
        <v>35.210264</v>
      </c>
      <c r="N48" s="3" t="n">
        <v>129.008952</v>
      </c>
      <c r="O48" s="3" t="inlineStr">
        <is>
          <t>25년이상, 융자금없는, 역세권, 1층</t>
        </is>
      </c>
      <c r="P48" s="3" t="inlineStr">
        <is>
          <t>퍼스트공인중개사</t>
        </is>
      </c>
      <c r="Q48" s="3" t="inlineStr">
        <is>
          <t>https://m.land.naver.com/article/info/2332905481</t>
        </is>
      </c>
      <c r="R48" s="3">
        <f>IF(M47=M48,IF(F47=F48,IF(H47=H48,1,0),0),0)</f>
        <v/>
      </c>
    </row>
    <row r="49">
      <c r="A49" s="3" t="inlineStr">
        <is>
          <t>2329818239</t>
        </is>
      </c>
      <c r="B49" s="3" t="inlineStr">
        <is>
          <t>상가</t>
        </is>
      </c>
      <c r="C49" s="3" t="inlineStr">
        <is>
          <t>월세</t>
        </is>
      </c>
      <c r="D49" s="16" t="n">
        <v>5000</v>
      </c>
      <c r="E49" s="17" t="n">
        <v>29.34</v>
      </c>
      <c r="F49" s="17" t="n">
        <v>29.34</v>
      </c>
      <c r="G49" s="16" t="n">
        <v>5000</v>
      </c>
      <c r="H49" s="16" t="n">
        <v>300</v>
      </c>
      <c r="I49" s="17" t="n">
        <v>170.4</v>
      </c>
      <c r="J49" s="17" t="n">
        <v>10.2</v>
      </c>
      <c r="K49" s="3" t="n">
        <v>1</v>
      </c>
      <c r="L49" s="3" t="inlineStr">
        <is>
          <t>2</t>
        </is>
      </c>
      <c r="M49" s="3" t="n">
        <v>35.210264</v>
      </c>
      <c r="N49" s="3" t="n">
        <v>129.008952</v>
      </c>
      <c r="O49" s="3" t="inlineStr">
        <is>
          <t>25년이상, 융자금적은, 역세권, 1층</t>
        </is>
      </c>
      <c r="P49" s="3" t="inlineStr">
        <is>
          <t>덕천동알짜배기공인중개사사무소</t>
        </is>
      </c>
      <c r="Q49" s="3" t="inlineStr">
        <is>
          <t>https://m.land.naver.com/article/info/2329818239</t>
        </is>
      </c>
      <c r="R49" s="3">
        <f>IF(M48=M49,IF(F48=F49,IF(H48=H49,1,0),0),0)</f>
        <v/>
      </c>
    </row>
    <row r="50" hidden="1">
      <c r="A50" s="3" t="inlineStr">
        <is>
          <t>2328657758</t>
        </is>
      </c>
      <c r="B50" s="3" t="inlineStr">
        <is>
          <t>상가</t>
        </is>
      </c>
      <c r="C50" s="3" t="inlineStr">
        <is>
          <t>월세</t>
        </is>
      </c>
      <c r="D50" s="16" t="n">
        <v>5000</v>
      </c>
      <c r="E50" s="17" t="n">
        <v>70.78</v>
      </c>
      <c r="F50" s="17" t="n">
        <v>24.45</v>
      </c>
      <c r="G50" s="16" t="n">
        <v>5000</v>
      </c>
      <c r="H50" s="16" t="n">
        <v>250</v>
      </c>
      <c r="I50" s="17" t="n">
        <v>204.5</v>
      </c>
      <c r="J50" s="17" t="n">
        <v>10.2</v>
      </c>
      <c r="K50" s="3" t="n">
        <v>6</v>
      </c>
      <c r="L50" s="3" t="inlineStr">
        <is>
          <t>12</t>
        </is>
      </c>
      <c r="M50" s="3" t="n">
        <v>35.211179</v>
      </c>
      <c r="N50" s="3" t="n">
        <v>129.007527</v>
      </c>
      <c r="O50" s="3" t="inlineStr">
        <is>
          <t>25년이내, 역세권, 중층, 주차가능</t>
        </is>
      </c>
      <c r="P50" s="3" t="inlineStr">
        <is>
          <t>부경공인중개사사무소</t>
        </is>
      </c>
      <c r="Q50" s="3" t="inlineStr">
        <is>
          <t>https://m.land.naver.com/article/info/2328657758</t>
        </is>
      </c>
      <c r="R50" s="3">
        <f>IF(M49=M50,IF(F49=F50,IF(H49=H50,1,0),0),0)</f>
        <v/>
      </c>
    </row>
    <row r="51">
      <c r="A51" s="3" t="inlineStr">
        <is>
          <t>2328609559</t>
        </is>
      </c>
      <c r="B51" s="3" t="inlineStr">
        <is>
          <t>상가</t>
        </is>
      </c>
      <c r="C51" s="3" t="inlineStr">
        <is>
          <t>월세</t>
        </is>
      </c>
      <c r="D51" s="16" t="n">
        <v>5000</v>
      </c>
      <c r="E51" s="17" t="n">
        <v>29.34</v>
      </c>
      <c r="F51" s="17" t="n">
        <v>29.5</v>
      </c>
      <c r="G51" s="16" t="n">
        <v>5000</v>
      </c>
      <c r="H51" s="16" t="n">
        <v>300</v>
      </c>
      <c r="I51" s="17" t="n">
        <v>169.5</v>
      </c>
      <c r="J51" s="17" t="n">
        <v>10.2</v>
      </c>
      <c r="K51" s="3" t="n">
        <v>1</v>
      </c>
      <c r="L51" s="3" t="inlineStr">
        <is>
          <t>2</t>
        </is>
      </c>
      <c r="M51" s="3" t="n">
        <v>35.210264</v>
      </c>
      <c r="N51" s="3" t="n">
        <v>129.008952</v>
      </c>
      <c r="O51" s="3" t="inlineStr">
        <is>
          <t>25년이상, 융자금없는, 역세권, 1층</t>
        </is>
      </c>
      <c r="P51" s="3" t="inlineStr">
        <is>
          <t>조아공인중개사사무소</t>
        </is>
      </c>
      <c r="Q51" s="3" t="inlineStr">
        <is>
          <t>https://m.land.naver.com/article/info/2328609559</t>
        </is>
      </c>
      <c r="R51" s="3">
        <f>IF(M50=M51,IF(F50=F51,IF(H50=H51,1,0),0),0)</f>
        <v/>
      </c>
    </row>
    <row r="52" hidden="1">
      <c r="A52" s="3" t="inlineStr">
        <is>
          <t>2331467653</t>
        </is>
      </c>
      <c r="B52" s="3" t="inlineStr">
        <is>
          <t>상가</t>
        </is>
      </c>
      <c r="C52" s="3" t="inlineStr">
        <is>
          <t>월세</t>
        </is>
      </c>
      <c r="D52" s="16" t="n">
        <v>3000</v>
      </c>
      <c r="E52" s="17" t="n">
        <v>19.36</v>
      </c>
      <c r="F52" s="17" t="n">
        <v>19.6</v>
      </c>
      <c r="G52" s="16" t="n">
        <v>3000</v>
      </c>
      <c r="H52" s="16" t="n">
        <v>200</v>
      </c>
      <c r="I52" s="17" t="n">
        <v>153.1</v>
      </c>
      <c r="J52" s="17" t="n">
        <v>10.2</v>
      </c>
      <c r="K52" s="3" t="n">
        <v>1</v>
      </c>
      <c r="L52" s="3" t="inlineStr">
        <is>
          <t>2</t>
        </is>
      </c>
      <c r="M52" s="3" t="n">
        <v>35.210302</v>
      </c>
      <c r="N52" s="3" t="n">
        <v>129.009341</v>
      </c>
      <c r="O52" s="3" t="inlineStr">
        <is>
          <t>25년이상, 융자금없는, 역세권, 1층</t>
        </is>
      </c>
      <c r="P52" s="3" t="inlineStr">
        <is>
          <t>The공간부동산중개사무소</t>
        </is>
      </c>
      <c r="Q52" s="3" t="inlineStr">
        <is>
          <t>https://m.land.naver.com/article/info/2331467653</t>
        </is>
      </c>
      <c r="R52" s="3">
        <f>IF(#REF!=M52,IF(#REF!=F52,IF(#REF!=H52,1,0),0),0)</f>
        <v/>
      </c>
    </row>
    <row r="53">
      <c r="A53" s="3" t="inlineStr">
        <is>
          <t>2329214767</t>
        </is>
      </c>
      <c r="B53" s="3" t="inlineStr">
        <is>
          <t>상가</t>
        </is>
      </c>
      <c r="C53" s="3" t="inlineStr">
        <is>
          <t>월세</t>
        </is>
      </c>
      <c r="D53" s="16" t="n">
        <v>5000</v>
      </c>
      <c r="E53" s="17" t="n">
        <v>29.34</v>
      </c>
      <c r="F53" s="17" t="n">
        <v>29.5</v>
      </c>
      <c r="G53" s="16" t="n">
        <v>5000</v>
      </c>
      <c r="H53" s="16" t="n">
        <v>300</v>
      </c>
      <c r="I53" s="17" t="n">
        <v>169.5</v>
      </c>
      <c r="J53" s="17" t="n">
        <v>10.2</v>
      </c>
      <c r="K53" s="3" t="n">
        <v>1</v>
      </c>
      <c r="L53" s="3" t="inlineStr">
        <is>
          <t>2</t>
        </is>
      </c>
      <c r="M53" s="3" t="n">
        <v>35.210264</v>
      </c>
      <c r="N53" s="3" t="n">
        <v>129.008952</v>
      </c>
      <c r="O53" s="3" t="inlineStr">
        <is>
          <t>25년이상, 융자금적은, 역세권, 1층</t>
        </is>
      </c>
      <c r="P53" s="3" t="inlineStr">
        <is>
          <t>효자합동공인중개사사무소</t>
        </is>
      </c>
      <c r="Q53" s="3" t="inlineStr">
        <is>
          <t>https://m.land.naver.com/article/info/2329214767</t>
        </is>
      </c>
      <c r="R53" s="3">
        <f>IF(M52=M53,IF(F52=F53,IF(H52=H53,1,0),0),0)</f>
        <v/>
      </c>
    </row>
    <row r="54" hidden="1">
      <c r="A54" s="3" t="inlineStr">
        <is>
          <t>2329816403</t>
        </is>
      </c>
      <c r="B54" s="3" t="inlineStr">
        <is>
          <t>상가</t>
        </is>
      </c>
      <c r="C54" s="3" t="inlineStr">
        <is>
          <t>월세</t>
        </is>
      </c>
      <c r="D54" s="16" t="n">
        <v>3000</v>
      </c>
      <c r="E54" s="17" t="n">
        <v>19.36</v>
      </c>
      <c r="F54" s="17" t="n">
        <v>19.6</v>
      </c>
      <c r="G54" s="16" t="n">
        <v>3000</v>
      </c>
      <c r="H54" s="16" t="n">
        <v>200</v>
      </c>
      <c r="I54" s="17" t="n">
        <v>153.1</v>
      </c>
      <c r="J54" s="17" t="n">
        <v>10.2</v>
      </c>
      <c r="K54" s="3" t="n">
        <v>1</v>
      </c>
      <c r="L54" s="3" t="inlineStr">
        <is>
          <t>2</t>
        </is>
      </c>
      <c r="M54" s="3" t="n">
        <v>35.210302</v>
      </c>
      <c r="N54" s="3" t="n">
        <v>129.009341</v>
      </c>
      <c r="O54" s="3" t="inlineStr">
        <is>
          <t>25년이상, 융자금적은, 역세권, 1층</t>
        </is>
      </c>
      <c r="P54" s="3" t="inlineStr">
        <is>
          <t>효자합동공인중개사사무소</t>
        </is>
      </c>
      <c r="Q54" s="3" t="inlineStr">
        <is>
          <t>https://m.land.naver.com/article/info/2329816403</t>
        </is>
      </c>
      <c r="R54" s="3">
        <f>IF(#REF!=M54,IF(#REF!=F54,IF(#REF!=H54,1,0),0),0)</f>
        <v/>
      </c>
    </row>
    <row r="55">
      <c r="A55" s="3" t="inlineStr">
        <is>
          <t>2330327889</t>
        </is>
      </c>
      <c r="B55" s="3" t="inlineStr">
        <is>
          <t>상가</t>
        </is>
      </c>
      <c r="C55" s="3" t="inlineStr">
        <is>
          <t>월세</t>
        </is>
      </c>
      <c r="D55" s="16" t="n">
        <v>5000</v>
      </c>
      <c r="E55" s="17" t="n">
        <v>29.34</v>
      </c>
      <c r="F55" s="17" t="n">
        <v>29.5</v>
      </c>
      <c r="G55" s="16" t="n">
        <v>5000</v>
      </c>
      <c r="H55" s="16" t="n">
        <v>300</v>
      </c>
      <c r="I55" s="17" t="n">
        <v>169.5</v>
      </c>
      <c r="J55" s="17" t="n">
        <v>10.2</v>
      </c>
      <c r="K55" s="3" t="n">
        <v>1</v>
      </c>
      <c r="L55" s="3" t="inlineStr">
        <is>
          <t>2</t>
        </is>
      </c>
      <c r="M55" s="3" t="n">
        <v>35.210264</v>
      </c>
      <c r="N55" s="3" t="n">
        <v>129.008952</v>
      </c>
      <c r="O55" s="3" t="inlineStr">
        <is>
          <t>25년이상, 융자금없는, 역세권, 1층</t>
        </is>
      </c>
      <c r="P55" s="3" t="inlineStr">
        <is>
          <t>미래드림부동산중개</t>
        </is>
      </c>
      <c r="Q55" s="3" t="inlineStr">
        <is>
          <t>https://m.land.naver.com/article/info/2330327889</t>
        </is>
      </c>
      <c r="R55" s="3">
        <f>IF(M54=M55,IF(F54=F55,IF(H54=H55,1,0),0),0)</f>
        <v/>
      </c>
    </row>
    <row r="56">
      <c r="A56" s="3" t="inlineStr">
        <is>
          <t>2331690660</t>
        </is>
      </c>
      <c r="B56" s="3" t="inlineStr">
        <is>
          <t>사무실</t>
        </is>
      </c>
      <c r="C56" s="3" t="inlineStr">
        <is>
          <t>월세</t>
        </is>
      </c>
      <c r="D56" s="16" t="n">
        <v>500</v>
      </c>
      <c r="E56" s="17" t="n">
        <v>3.02</v>
      </c>
      <c r="F56" s="17" t="n">
        <v>3.02</v>
      </c>
      <c r="G56" s="16" t="n">
        <v>500</v>
      </c>
      <c r="H56" s="16" t="n">
        <v>30</v>
      </c>
      <c r="I56" s="17" t="n">
        <v>165.6</v>
      </c>
      <c r="J56" s="17" t="n">
        <v>9.9</v>
      </c>
      <c r="K56" s="3" t="n">
        <v>1</v>
      </c>
      <c r="L56" s="3" t="inlineStr">
        <is>
          <t>4</t>
        </is>
      </c>
      <c r="M56" s="3" t="n">
        <v>35.208622</v>
      </c>
      <c r="N56" s="3" t="n">
        <v>129.009114</v>
      </c>
      <c r="O56" s="3" t="inlineStr">
        <is>
          <t>25년이상, 융자금없는, 역세권, 1층</t>
        </is>
      </c>
      <c r="P56" s="3" t="inlineStr">
        <is>
          <t>부산상가부동산중개사무소</t>
        </is>
      </c>
      <c r="Q56" s="3" t="inlineStr">
        <is>
          <t>https://m.land.naver.com/article/info/2331690660</t>
        </is>
      </c>
      <c r="R56" s="3">
        <f>IF(M55=M56,IF(F55=F56,IF(H55=H56,1,0),0),0)</f>
        <v/>
      </c>
    </row>
    <row r="57">
      <c r="A57" s="3" t="inlineStr">
        <is>
          <t>2330462458</t>
        </is>
      </c>
      <c r="B57" s="3" t="inlineStr">
        <is>
          <t>상가</t>
        </is>
      </c>
      <c r="C57" s="3" t="inlineStr">
        <is>
          <t>월세</t>
        </is>
      </c>
      <c r="D57" s="16" t="n">
        <v>5000</v>
      </c>
      <c r="E57" s="17" t="n">
        <v>29.04</v>
      </c>
      <c r="F57" s="17" t="n">
        <v>29.04</v>
      </c>
      <c r="G57" s="16" t="n">
        <v>5000</v>
      </c>
      <c r="H57" s="16" t="n">
        <v>280</v>
      </c>
      <c r="I57" s="17" t="n">
        <v>172.2</v>
      </c>
      <c r="J57" s="17" t="n">
        <v>9.6</v>
      </c>
      <c r="K57" s="3" t="n">
        <v>1</v>
      </c>
      <c r="L57" s="3" t="inlineStr">
        <is>
          <t>5</t>
        </is>
      </c>
      <c r="M57" s="3" t="n">
        <v>35.210471</v>
      </c>
      <c r="N57" s="3" t="n">
        <v>129.009806</v>
      </c>
      <c r="O57" s="3" t="inlineStr">
        <is>
          <t>4년이내, 융자금없는, 역세권, 1층</t>
        </is>
      </c>
      <c r="P57" s="3" t="inlineStr">
        <is>
          <t>열린공인중개사사무소</t>
        </is>
      </c>
      <c r="Q57" s="3" t="inlineStr">
        <is>
          <t>https://m.land.naver.com/article/info/2330462458</t>
        </is>
      </c>
      <c r="R57" s="3">
        <f>IF(M56=M57,IF(F56=F57,IF(H56=H57,1,0),0),0)</f>
        <v/>
      </c>
    </row>
    <row r="58">
      <c r="A58" s="3" t="inlineStr">
        <is>
          <t>2329303592</t>
        </is>
      </c>
      <c r="B58" s="3" t="inlineStr">
        <is>
          <t>상가</t>
        </is>
      </c>
      <c r="C58" s="3" t="inlineStr">
        <is>
          <t>월세</t>
        </is>
      </c>
      <c r="D58" s="16" t="n">
        <v>5000</v>
      </c>
      <c r="E58" s="17" t="n">
        <v>29.04</v>
      </c>
      <c r="F58" s="17" t="n">
        <v>29.31</v>
      </c>
      <c r="G58" s="16" t="n">
        <v>5000</v>
      </c>
      <c r="H58" s="16" t="n">
        <v>280</v>
      </c>
      <c r="I58" s="17" t="n">
        <v>170.6</v>
      </c>
      <c r="J58" s="17" t="n">
        <v>9.6</v>
      </c>
      <c r="K58" s="3" t="n">
        <v>1</v>
      </c>
      <c r="L58" s="3" t="inlineStr">
        <is>
          <t>5</t>
        </is>
      </c>
      <c r="M58" s="3" t="n">
        <v>35.210471</v>
      </c>
      <c r="N58" s="3" t="n">
        <v>129.009806</v>
      </c>
      <c r="O58" s="3" t="inlineStr">
        <is>
          <t>4년이내, 융자금없는, 역세권, 1층</t>
        </is>
      </c>
      <c r="P58" s="3" t="inlineStr">
        <is>
          <t>부동왕공인중개사사무소</t>
        </is>
      </c>
      <c r="Q58" s="3" t="inlineStr">
        <is>
          <t>https://m.land.naver.com/article/info/2329303592</t>
        </is>
      </c>
      <c r="R58" s="3">
        <f>IF(M57=M58,IF(F57=F58,IF(H57=H58,1,0),0),0)</f>
        <v/>
      </c>
    </row>
    <row r="59" hidden="1">
      <c r="A59" s="3" t="inlineStr">
        <is>
          <t>2331462529</t>
        </is>
      </c>
      <c r="B59" s="3" t="inlineStr">
        <is>
          <t>상가</t>
        </is>
      </c>
      <c r="C59" s="3" t="inlineStr">
        <is>
          <t>월세</t>
        </is>
      </c>
      <c r="D59" s="16" t="n">
        <v>5000</v>
      </c>
      <c r="E59" s="17" t="n">
        <v>42.95</v>
      </c>
      <c r="F59" s="17" t="n">
        <v>43.15</v>
      </c>
      <c r="G59" s="16" t="n">
        <v>5000</v>
      </c>
      <c r="H59" s="16" t="n">
        <v>400</v>
      </c>
      <c r="I59" s="17" t="n">
        <v>115.9</v>
      </c>
      <c r="J59" s="17" t="n">
        <v>9.300000000000001</v>
      </c>
      <c r="K59" s="3" t="n">
        <v>1</v>
      </c>
      <c r="L59" s="3" t="inlineStr">
        <is>
          <t>5</t>
        </is>
      </c>
      <c r="M59" s="3" t="n">
        <v>35.210244</v>
      </c>
      <c r="N59" s="3" t="n">
        <v>129.008072</v>
      </c>
      <c r="O59" s="3" t="inlineStr">
        <is>
          <t>25년이상, 융자금적은, 역세권, 1층</t>
        </is>
      </c>
      <c r="P59" s="3" t="inlineStr">
        <is>
          <t>효자합동공인중개사사무소</t>
        </is>
      </c>
      <c r="Q59" s="3" t="inlineStr">
        <is>
          <t>https://m.land.naver.com/article/info/2331462529</t>
        </is>
      </c>
      <c r="R59" s="3">
        <f>IF(#REF!=M59,IF(#REF!=F59,IF(#REF!=H59,1,0),0),0)</f>
        <v/>
      </c>
    </row>
    <row r="60">
      <c r="A60" s="3" t="inlineStr">
        <is>
          <t>2330893349</t>
        </is>
      </c>
      <c r="B60" s="3" t="inlineStr">
        <is>
          <t>상가</t>
        </is>
      </c>
      <c r="C60" s="3" t="inlineStr">
        <is>
          <t>월세</t>
        </is>
      </c>
      <c r="D60" s="16" t="n">
        <v>1000</v>
      </c>
      <c r="E60" s="17" t="n">
        <v>10.89</v>
      </c>
      <c r="F60" s="17" t="n">
        <v>10.89</v>
      </c>
      <c r="G60" s="16" t="n">
        <v>1000</v>
      </c>
      <c r="H60" s="16" t="n">
        <v>100</v>
      </c>
      <c r="I60" s="17" t="n">
        <v>91.8</v>
      </c>
      <c r="J60" s="17" t="n">
        <v>9.199999999999999</v>
      </c>
      <c r="K60" s="3" t="n">
        <v>1</v>
      </c>
      <c r="L60" s="3" t="inlineStr">
        <is>
          <t>2</t>
        </is>
      </c>
      <c r="M60" s="3" t="n">
        <v>35.210681</v>
      </c>
      <c r="N60" s="3" t="n">
        <v>129.009715</v>
      </c>
      <c r="O60" s="3" t="inlineStr">
        <is>
          <t>25년이상, 융자금없는, 역세권, 1층</t>
        </is>
      </c>
      <c r="P60" s="3" t="inlineStr">
        <is>
          <t>동래부동산중개사무소</t>
        </is>
      </c>
      <c r="Q60" s="3" t="inlineStr">
        <is>
          <t>https://m.land.naver.com/article/info/2330893349</t>
        </is>
      </c>
      <c r="R60" s="3">
        <f>IF(M59=M60,IF(F59=F60,IF(H59=H60,1,0),0),0)</f>
        <v/>
      </c>
    </row>
    <row r="61">
      <c r="A61" s="3" t="inlineStr">
        <is>
          <t>2332913350</t>
        </is>
      </c>
      <c r="B61" s="3" t="inlineStr">
        <is>
          <t>상가</t>
        </is>
      </c>
      <c r="C61" s="3" t="inlineStr">
        <is>
          <t>월세</t>
        </is>
      </c>
      <c r="D61" s="16" t="n">
        <v>1000</v>
      </c>
      <c r="E61" s="17" t="n">
        <v>10.59</v>
      </c>
      <c r="F61" s="17" t="n">
        <v>10.86</v>
      </c>
      <c r="G61" s="16" t="n">
        <v>1000</v>
      </c>
      <c r="H61" s="16" t="n">
        <v>100</v>
      </c>
      <c r="I61" s="17" t="n">
        <v>92.09999999999999</v>
      </c>
      <c r="J61" s="17" t="n">
        <v>9.199999999999999</v>
      </c>
      <c r="K61" s="3" t="n">
        <v>1</v>
      </c>
      <c r="L61" s="3" t="inlineStr">
        <is>
          <t>2</t>
        </is>
      </c>
      <c r="M61" s="3" t="n">
        <v>35.210681</v>
      </c>
      <c r="N61" s="3" t="n">
        <v>129.009715</v>
      </c>
      <c r="O61" s="3" t="inlineStr">
        <is>
          <t>25년이상, 융자금없는, 역세권, 1층</t>
        </is>
      </c>
      <c r="P61" s="3" t="inlineStr">
        <is>
          <t>효자합동공인중개사사무소</t>
        </is>
      </c>
      <c r="Q61" s="3" t="inlineStr">
        <is>
          <t>https://m.land.naver.com/article/info/2332913350</t>
        </is>
      </c>
      <c r="R61" s="3">
        <f>IF(M60=M61,IF(F60=F61,IF(H60=H61,1,0),0),0)</f>
        <v/>
      </c>
    </row>
    <row r="62">
      <c r="A62" s="3" t="inlineStr">
        <is>
          <t>2332819668</t>
        </is>
      </c>
      <c r="B62" s="3" t="inlineStr">
        <is>
          <t>사무실</t>
        </is>
      </c>
      <c r="C62" s="3" t="inlineStr">
        <is>
          <t>월세</t>
        </is>
      </c>
      <c r="D62" s="16" t="n">
        <v>1000</v>
      </c>
      <c r="E62" s="17" t="n">
        <v>6.05</v>
      </c>
      <c r="F62" s="17" t="n">
        <v>6.05</v>
      </c>
      <c r="G62" s="16" t="n">
        <v>1000</v>
      </c>
      <c r="H62" s="16" t="n">
        <v>55</v>
      </c>
      <c r="I62" s="17" t="n">
        <v>165.3</v>
      </c>
      <c r="J62" s="17" t="n">
        <v>9.1</v>
      </c>
      <c r="K62" s="3" t="n">
        <v>1</v>
      </c>
      <c r="L62" s="3" t="inlineStr">
        <is>
          <t>4</t>
        </is>
      </c>
      <c r="M62" s="3" t="n">
        <v>35.208622</v>
      </c>
      <c r="N62" s="3" t="n">
        <v>129.009114</v>
      </c>
      <c r="O62" s="3" t="inlineStr">
        <is>
          <t>25년이상, 융자금없는, 역세권, 1층</t>
        </is>
      </c>
      <c r="P62" s="3" t="inlineStr">
        <is>
          <t>부산상가부동산중개사무소</t>
        </is>
      </c>
      <c r="Q62" s="3" t="inlineStr">
        <is>
          <t>https://m.land.naver.com/article/info/2332819668</t>
        </is>
      </c>
      <c r="R62" s="3">
        <f>IF(M61=M62,IF(F61=F62,IF(H61=H62,1,0),0),0)</f>
        <v/>
      </c>
    </row>
    <row r="63">
      <c r="A63" s="3" t="inlineStr">
        <is>
          <t>2330918716</t>
        </is>
      </c>
      <c r="B63" s="3" t="inlineStr">
        <is>
          <t>상가</t>
        </is>
      </c>
      <c r="C63" s="3" t="inlineStr">
        <is>
          <t>월세</t>
        </is>
      </c>
      <c r="D63" s="16" t="n">
        <v>5000</v>
      </c>
      <c r="E63" s="17" t="n">
        <v>27.53</v>
      </c>
      <c r="F63" s="17" t="n">
        <v>27.53</v>
      </c>
      <c r="G63" s="16" t="n">
        <v>5000</v>
      </c>
      <c r="H63" s="16" t="n">
        <v>250</v>
      </c>
      <c r="I63" s="17" t="n">
        <v>181.6</v>
      </c>
      <c r="J63" s="17" t="n">
        <v>9.1</v>
      </c>
      <c r="K63" s="3" t="n">
        <v>1</v>
      </c>
      <c r="L63" s="3" t="inlineStr">
        <is>
          <t>4</t>
        </is>
      </c>
      <c r="M63" s="3" t="n">
        <v>35.210446</v>
      </c>
      <c r="N63" s="3" t="n">
        <v>129.00888</v>
      </c>
      <c r="O63" s="3" t="inlineStr">
        <is>
          <t>25년이내, 융자금없는, 역세권, 1층</t>
        </is>
      </c>
      <c r="P63" s="3" t="inlineStr">
        <is>
          <t>알짜배기합동공인중개사사무소</t>
        </is>
      </c>
      <c r="Q63" s="3" t="inlineStr">
        <is>
          <t>https://m.land.naver.com/article/info/2330918716</t>
        </is>
      </c>
      <c r="R63" s="3">
        <f>IF(M62=M63,IF(F62=F63,IF(H62=H63,1,0),0),0)</f>
        <v/>
      </c>
    </row>
    <row r="64" hidden="1">
      <c r="A64" s="3" t="inlineStr">
        <is>
          <t>2331343698</t>
        </is>
      </c>
      <c r="B64" s="3" t="inlineStr">
        <is>
          <t>상가</t>
        </is>
      </c>
      <c r="C64" s="3" t="inlineStr">
        <is>
          <t>월세</t>
        </is>
      </c>
      <c r="D64" s="16" t="n">
        <v>1000</v>
      </c>
      <c r="E64" s="17" t="n">
        <v>8.77</v>
      </c>
      <c r="F64" s="17" t="n">
        <v>8.77</v>
      </c>
      <c r="G64" s="16" t="n">
        <v>1000</v>
      </c>
      <c r="H64" s="16" t="n">
        <v>80</v>
      </c>
      <c r="I64" s="17" t="n">
        <v>114</v>
      </c>
      <c r="J64" s="17" t="n">
        <v>9.1</v>
      </c>
      <c r="K64" s="3" t="n">
        <v>2</v>
      </c>
      <c r="L64" s="3" t="inlineStr">
        <is>
          <t>2</t>
        </is>
      </c>
      <c r="M64" s="3" t="n">
        <v>35.208985</v>
      </c>
      <c r="N64" s="3" t="n">
        <v>129.008952</v>
      </c>
      <c r="O64" s="3" t="inlineStr">
        <is>
          <t>25년이상, 융자금없는, 역세권, 고층</t>
        </is>
      </c>
      <c r="P64" s="3" t="inlineStr">
        <is>
          <t>부동왕공인중개사사무소</t>
        </is>
      </c>
      <c r="Q64" s="3" t="inlineStr">
        <is>
          <t>https://m.land.naver.com/article/info/2331343698</t>
        </is>
      </c>
      <c r="R64" s="3">
        <f>IF(M63=M64,IF(F63=F64,IF(H63=H64,1,0),0),0)</f>
        <v/>
      </c>
    </row>
    <row r="65">
      <c r="A65" s="3" t="inlineStr">
        <is>
          <t>2330448171</t>
        </is>
      </c>
      <c r="B65" s="3" t="inlineStr">
        <is>
          <t>상가</t>
        </is>
      </c>
      <c r="C65" s="3" t="inlineStr">
        <is>
          <t>월세</t>
        </is>
      </c>
      <c r="D65" s="16" t="n">
        <v>1000</v>
      </c>
      <c r="E65" s="17" t="n">
        <v>10.89</v>
      </c>
      <c r="F65" s="17" t="n">
        <v>11.1</v>
      </c>
      <c r="G65" s="16" t="n">
        <v>1000</v>
      </c>
      <c r="H65" s="16" t="n">
        <v>100</v>
      </c>
      <c r="I65" s="17" t="n">
        <v>90.09999999999999</v>
      </c>
      <c r="J65" s="17" t="n">
        <v>9</v>
      </c>
      <c r="K65" s="3" t="n">
        <v>1</v>
      </c>
      <c r="L65" s="3" t="inlineStr">
        <is>
          <t>2</t>
        </is>
      </c>
      <c r="M65" s="3" t="n">
        <v>35.210681</v>
      </c>
      <c r="N65" s="3" t="n">
        <v>129.009715</v>
      </c>
      <c r="O65" s="3" t="inlineStr">
        <is>
          <t>25년이상, 융자금적은, 역세권, 1층</t>
        </is>
      </c>
      <c r="P65" s="3" t="inlineStr">
        <is>
          <t>땡큐공인중개사사무소</t>
        </is>
      </c>
      <c r="Q65" s="3" t="inlineStr">
        <is>
          <t>https://m.land.naver.com/article/info/2330448171</t>
        </is>
      </c>
      <c r="R65" s="3">
        <f>IF(M64=M65,IF(F64=F65,IF(H64=H65,1,0),0),0)</f>
        <v/>
      </c>
    </row>
    <row r="66">
      <c r="A66" s="3" t="inlineStr">
        <is>
          <t>2329002924</t>
        </is>
      </c>
      <c r="B66" s="3" t="inlineStr">
        <is>
          <t>상가</t>
        </is>
      </c>
      <c r="C66" s="3" t="inlineStr">
        <is>
          <t>월세</t>
        </is>
      </c>
      <c r="D66" s="16" t="n">
        <v>2000</v>
      </c>
      <c r="E66" s="17" t="n">
        <v>18.75</v>
      </c>
      <c r="F66" s="17" t="n">
        <v>18.97</v>
      </c>
      <c r="G66" s="16" t="n">
        <v>2000</v>
      </c>
      <c r="H66" s="16" t="n">
        <v>170</v>
      </c>
      <c r="I66" s="17" t="n">
        <v>105.4</v>
      </c>
      <c r="J66" s="17" t="n">
        <v>9</v>
      </c>
      <c r="K66" s="3" t="n">
        <v>1</v>
      </c>
      <c r="L66" s="3" t="inlineStr">
        <is>
          <t>4</t>
        </is>
      </c>
      <c r="M66" s="3" t="n">
        <v>35.209071</v>
      </c>
      <c r="N66" s="3" t="n">
        <v>129.008688</v>
      </c>
      <c r="O66" s="3" t="inlineStr">
        <is>
          <t>10년이내, 융자금적은, 역세권, 1층</t>
        </is>
      </c>
      <c r="P66" s="3" t="inlineStr">
        <is>
          <t>조아공인중개사사무소</t>
        </is>
      </c>
      <c r="Q66" s="3" t="inlineStr">
        <is>
          <t>https://m.land.naver.com/article/info/2329002924</t>
        </is>
      </c>
      <c r="R66" s="3">
        <f>IF(M65=M66,IF(F65=F66,IF(H65=H66,1,0),0),0)</f>
        <v/>
      </c>
    </row>
    <row r="67">
      <c r="A67" s="3" t="inlineStr">
        <is>
          <t>2331665775</t>
        </is>
      </c>
      <c r="B67" s="3" t="inlineStr">
        <is>
          <t>상가</t>
        </is>
      </c>
      <c r="C67" s="3" t="inlineStr">
        <is>
          <t>월세</t>
        </is>
      </c>
      <c r="D67" s="16" t="n">
        <v>5000</v>
      </c>
      <c r="E67" s="17" t="n">
        <v>27.53</v>
      </c>
      <c r="F67" s="17" t="n">
        <v>27.77</v>
      </c>
      <c r="G67" s="16" t="n">
        <v>5000</v>
      </c>
      <c r="H67" s="16" t="n">
        <v>250</v>
      </c>
      <c r="I67" s="17" t="n">
        <v>180.1</v>
      </c>
      <c r="J67" s="17" t="n">
        <v>9</v>
      </c>
      <c r="K67" s="3" t="n">
        <v>1</v>
      </c>
      <c r="L67" s="3" t="inlineStr">
        <is>
          <t>4</t>
        </is>
      </c>
      <c r="M67" s="3" t="n">
        <v>35.210446</v>
      </c>
      <c r="N67" s="3" t="n">
        <v>129.00888</v>
      </c>
      <c r="O67" s="3" t="inlineStr">
        <is>
          <t>25년이내, 융자금없는, 역세권, 1층</t>
        </is>
      </c>
      <c r="P67" s="3" t="inlineStr">
        <is>
          <t>The공간부동산중개사무소</t>
        </is>
      </c>
      <c r="Q67" s="3" t="inlineStr">
        <is>
          <t>https://m.land.naver.com/article/info/2331665775</t>
        </is>
      </c>
      <c r="R67" s="3">
        <f>IF(M66=M67,IF(F66=F67,IF(H66=H67,1,0),0),0)</f>
        <v/>
      </c>
    </row>
    <row r="68">
      <c r="A68" s="3" t="inlineStr">
        <is>
          <t>2332520709</t>
        </is>
      </c>
      <c r="B68" s="3" t="inlineStr">
        <is>
          <t>상가</t>
        </is>
      </c>
      <c r="C68" s="3" t="inlineStr">
        <is>
          <t>월세</t>
        </is>
      </c>
      <c r="D68" s="16" t="n">
        <v>2000</v>
      </c>
      <c r="E68" s="17" t="n">
        <v>18.75</v>
      </c>
      <c r="F68" s="17" t="n">
        <v>18.97</v>
      </c>
      <c r="G68" s="16" t="n">
        <v>2000</v>
      </c>
      <c r="H68" s="16" t="n">
        <v>170</v>
      </c>
      <c r="I68" s="17" t="n">
        <v>105.4</v>
      </c>
      <c r="J68" s="17" t="n">
        <v>9</v>
      </c>
      <c r="K68" s="3" t="n">
        <v>1</v>
      </c>
      <c r="L68" s="3" t="inlineStr">
        <is>
          <t>4</t>
        </is>
      </c>
      <c r="M68" s="3" t="n">
        <v>35.209071</v>
      </c>
      <c r="N68" s="3" t="n">
        <v>129.008688</v>
      </c>
      <c r="O68" s="3" t="inlineStr">
        <is>
          <t>10년이내, 융자금없는, 역세권, 1층</t>
        </is>
      </c>
      <c r="P68" s="3" t="inlineStr">
        <is>
          <t>덕천동알짜배기공인중개사사무소</t>
        </is>
      </c>
      <c r="Q68" s="3" t="inlineStr">
        <is>
          <t>https://m.land.naver.com/article/info/2332520709</t>
        </is>
      </c>
      <c r="R68" s="3">
        <f>IF(M67=M68,IF(F67=F68,IF(H67=H68,1,0),0),0)</f>
        <v/>
      </c>
    </row>
    <row r="69">
      <c r="A69" s="3" t="inlineStr">
        <is>
          <t>2328609286</t>
        </is>
      </c>
      <c r="B69" s="3" t="inlineStr">
        <is>
          <t>상가</t>
        </is>
      </c>
      <c r="C69" s="3" t="inlineStr">
        <is>
          <t>월세</t>
        </is>
      </c>
      <c r="D69" s="16" t="n">
        <v>1000</v>
      </c>
      <c r="E69" s="17" t="n">
        <v>10.89</v>
      </c>
      <c r="F69" s="17" t="n">
        <v>11.1</v>
      </c>
      <c r="G69" s="16" t="n">
        <v>1000</v>
      </c>
      <c r="H69" s="16" t="n">
        <v>100</v>
      </c>
      <c r="I69" s="17" t="n">
        <v>90.09999999999999</v>
      </c>
      <c r="J69" s="17" t="n">
        <v>9</v>
      </c>
      <c r="K69" s="3" t="n">
        <v>1</v>
      </c>
      <c r="L69" s="3" t="inlineStr">
        <is>
          <t>2</t>
        </is>
      </c>
      <c r="M69" s="3" t="n">
        <v>35.210681</v>
      </c>
      <c r="N69" s="3" t="n">
        <v>129.009715</v>
      </c>
      <c r="O69" s="3" t="inlineStr">
        <is>
          <t>25년이상, 융자금없는, 역세권, 1층</t>
        </is>
      </c>
      <c r="P69" s="3" t="inlineStr">
        <is>
          <t>조아공인중개사사무소</t>
        </is>
      </c>
      <c r="Q69" s="3" t="inlineStr">
        <is>
          <t>https://m.land.naver.com/article/info/2328609286</t>
        </is>
      </c>
      <c r="R69" s="3">
        <f>IF(M68=M69,IF(F68=F69,IF(H68=H69,1,0),0),0)</f>
        <v/>
      </c>
    </row>
    <row r="70" hidden="1">
      <c r="A70" s="3" t="inlineStr">
        <is>
          <t>2329366883</t>
        </is>
      </c>
      <c r="B70" s="3" t="inlineStr">
        <is>
          <t>상가</t>
        </is>
      </c>
      <c r="C70" s="3" t="inlineStr">
        <is>
          <t>월세</t>
        </is>
      </c>
      <c r="D70" s="16" t="n">
        <v>1000</v>
      </c>
      <c r="E70" s="17" t="n">
        <v>8.77</v>
      </c>
      <c r="F70" s="17" t="n">
        <v>9.01</v>
      </c>
      <c r="G70" s="16" t="n">
        <v>1000</v>
      </c>
      <c r="H70" s="16" t="n">
        <v>80</v>
      </c>
      <c r="I70" s="17" t="n">
        <v>111</v>
      </c>
      <c r="J70" s="17" t="n">
        <v>8.9</v>
      </c>
      <c r="K70" s="3" t="n">
        <v>2</v>
      </c>
      <c r="L70" s="3" t="inlineStr">
        <is>
          <t>2</t>
        </is>
      </c>
      <c r="M70" s="3" t="n">
        <v>35.208985</v>
      </c>
      <c r="N70" s="3" t="n">
        <v>129.008952</v>
      </c>
      <c r="O70" s="3" t="inlineStr">
        <is>
          <t>25년이상, 융자금없는, 테라스, 역세권</t>
        </is>
      </c>
      <c r="P70" s="3" t="inlineStr">
        <is>
          <t>땡큐공인중개사사무소</t>
        </is>
      </c>
      <c r="Q70" s="3" t="inlineStr">
        <is>
          <t>https://m.land.naver.com/article/info/2329366883</t>
        </is>
      </c>
      <c r="R70" s="3">
        <f>IF(M69=M70,IF(F69=F70,IF(H69=H70,1,0),0),0)</f>
        <v/>
      </c>
    </row>
    <row r="71" hidden="1">
      <c r="A71" s="3" t="inlineStr">
        <is>
          <t>2332465370</t>
        </is>
      </c>
      <c r="B71" s="3" t="inlineStr">
        <is>
          <t>상가</t>
        </is>
      </c>
      <c r="C71" s="3" t="inlineStr">
        <is>
          <t>월세</t>
        </is>
      </c>
      <c r="D71" s="16" t="n">
        <v>3500</v>
      </c>
      <c r="E71" s="17" t="n">
        <v>26.92</v>
      </c>
      <c r="F71" s="17" t="n">
        <v>27.15</v>
      </c>
      <c r="G71" s="16" t="n">
        <v>3500</v>
      </c>
      <c r="H71" s="16" t="n">
        <v>235</v>
      </c>
      <c r="I71" s="17" t="n">
        <v>128.9</v>
      </c>
      <c r="J71" s="17" t="n">
        <v>8.699999999999999</v>
      </c>
      <c r="K71" s="3" t="n">
        <v>1</v>
      </c>
      <c r="L71" s="3" t="inlineStr">
        <is>
          <t>3</t>
        </is>
      </c>
      <c r="M71" s="3" t="n">
        <v>35.210381</v>
      </c>
      <c r="N71" s="3" t="n">
        <v>129.008618</v>
      </c>
      <c r="O71" s="3" t="inlineStr">
        <is>
          <t>25년이상, 융자금없는, 역세권, 1층</t>
        </is>
      </c>
      <c r="P71" s="3" t="inlineStr">
        <is>
          <t>The공간부동산중개사무소</t>
        </is>
      </c>
      <c r="Q71" s="3" t="inlineStr">
        <is>
          <t>https://m.land.naver.com/article/info/2332465370</t>
        </is>
      </c>
      <c r="R71" s="3">
        <f>IF(#REF!=M71,IF(#REF!=F71,IF(#REF!=H71,1,0),0),0)</f>
        <v/>
      </c>
    </row>
    <row r="72">
      <c r="A72" s="3" t="inlineStr">
        <is>
          <t>2330877403</t>
        </is>
      </c>
      <c r="B72" s="3" t="inlineStr">
        <is>
          <t>상가</t>
        </is>
      </c>
      <c r="C72" s="3" t="inlineStr">
        <is>
          <t>월세</t>
        </is>
      </c>
      <c r="D72" s="16" t="n">
        <v>3000</v>
      </c>
      <c r="E72" s="17" t="n">
        <v>15.12</v>
      </c>
      <c r="F72" s="17" t="n">
        <v>15.12</v>
      </c>
      <c r="G72" s="16" t="n">
        <v>3000</v>
      </c>
      <c r="H72" s="16" t="n">
        <v>130</v>
      </c>
      <c r="I72" s="17" t="n">
        <v>198.4</v>
      </c>
      <c r="J72" s="17" t="n">
        <v>8.6</v>
      </c>
      <c r="K72" s="3" t="n">
        <v>1</v>
      </c>
      <c r="L72" s="3" t="inlineStr">
        <is>
          <t>2</t>
        </is>
      </c>
      <c r="M72" s="3" t="n">
        <v>35.209285</v>
      </c>
      <c r="N72" s="3" t="n">
        <v>129.007198</v>
      </c>
      <c r="O72" s="3" t="inlineStr">
        <is>
          <t>25년이상, 융자금없는, 역세권, 1층</t>
        </is>
      </c>
      <c r="P72" s="3" t="inlineStr">
        <is>
          <t>예스부동산중개</t>
        </is>
      </c>
      <c r="Q72" s="3" t="inlineStr">
        <is>
          <t>https://m.land.naver.com/article/info/2330877403</t>
        </is>
      </c>
      <c r="R72" s="3">
        <f>IF(M71=M72,IF(F71=F72,IF(H71=H72,1,0),0),0)</f>
        <v/>
      </c>
    </row>
    <row r="73">
      <c r="A73" s="3" t="inlineStr">
        <is>
          <t>2331158157</t>
        </is>
      </c>
      <c r="B73" s="3" t="inlineStr">
        <is>
          <t>상가</t>
        </is>
      </c>
      <c r="C73" s="3" t="inlineStr">
        <is>
          <t>월세</t>
        </is>
      </c>
      <c r="D73" s="16" t="n">
        <v>3000</v>
      </c>
      <c r="E73" s="17" t="n">
        <v>15.12</v>
      </c>
      <c r="F73" s="17" t="n">
        <v>15.12</v>
      </c>
      <c r="G73" s="16" t="n">
        <v>3000</v>
      </c>
      <c r="H73" s="16" t="n">
        <v>130</v>
      </c>
      <c r="I73" s="17" t="n">
        <v>198.4</v>
      </c>
      <c r="J73" s="17" t="n">
        <v>8.6</v>
      </c>
      <c r="K73" s="3" t="n">
        <v>1</v>
      </c>
      <c r="L73" s="3" t="inlineStr">
        <is>
          <t>2</t>
        </is>
      </c>
      <c r="M73" s="3" t="n">
        <v>35.209428</v>
      </c>
      <c r="N73" s="3" t="n">
        <v>129.007177</v>
      </c>
      <c r="O73" s="3" t="inlineStr">
        <is>
          <t>25년이상, 융자금없는, 역세권, 1층</t>
        </is>
      </c>
      <c r="P73" s="3" t="inlineStr">
        <is>
          <t>부동왕공인중개사사무소</t>
        </is>
      </c>
      <c r="Q73" s="3" t="inlineStr">
        <is>
          <t>https://m.land.naver.com/article/info/2331158157</t>
        </is>
      </c>
      <c r="R73" s="3">
        <f>IF(M72=M73,IF(F72=F73,IF(H72=H73,1,0),0),0)</f>
        <v/>
      </c>
    </row>
    <row r="74" hidden="1">
      <c r="A74" s="3" t="inlineStr">
        <is>
          <t>2332946556</t>
        </is>
      </c>
      <c r="B74" s="3" t="inlineStr">
        <is>
          <t>건물</t>
        </is>
      </c>
      <c r="C74" s="3" t="inlineStr">
        <is>
          <t>월세</t>
        </is>
      </c>
      <c r="D74" s="16" t="n">
        <v>20000</v>
      </c>
      <c r="E74" s="17" t="n">
        <v>135.22</v>
      </c>
      <c r="F74" s="17" t="n">
        <v>185.29</v>
      </c>
      <c r="G74" s="16" t="n">
        <v>20000</v>
      </c>
      <c r="H74" s="16" t="n">
        <v>1600</v>
      </c>
      <c r="I74" s="17" t="n">
        <v>107.9</v>
      </c>
      <c r="J74" s="17" t="n">
        <v>8.6</v>
      </c>
      <c r="K74" s="3" t="n">
        <v>3</v>
      </c>
      <c r="L74" s="3" t="inlineStr">
        <is>
          <t>-</t>
        </is>
      </c>
      <c r="M74" s="3" t="n">
        <v>35.21089</v>
      </c>
      <c r="N74" s="3" t="n">
        <v>129.009336</v>
      </c>
      <c r="O74" s="3" t="inlineStr">
        <is>
          <t>25년이상, 역세권</t>
        </is>
      </c>
      <c r="P74" s="3" t="inlineStr">
        <is>
          <t>랜드고부동산중개법인서부산센터</t>
        </is>
      </c>
      <c r="Q74" s="3" t="inlineStr">
        <is>
          <t>https://m.land.naver.com/article/info/2332946556</t>
        </is>
      </c>
      <c r="R74" s="3">
        <f>IF(M73=M74,IF(F73=F74,IF(H73=H74,1,0),0),0)</f>
        <v/>
      </c>
    </row>
    <row r="75">
      <c r="A75" s="3" t="inlineStr">
        <is>
          <t>2331644955</t>
        </is>
      </c>
      <c r="B75" s="3" t="inlineStr">
        <is>
          <t>상가</t>
        </is>
      </c>
      <c r="C75" s="3" t="inlineStr">
        <is>
          <t>월세</t>
        </is>
      </c>
      <c r="D75" s="16" t="n">
        <v>3500</v>
      </c>
      <c r="E75" s="17" t="n">
        <v>26.92</v>
      </c>
      <c r="F75" s="17" t="n">
        <v>27.15</v>
      </c>
      <c r="G75" s="16" t="n">
        <v>3500</v>
      </c>
      <c r="H75" s="16" t="n">
        <v>230</v>
      </c>
      <c r="I75" s="17" t="n">
        <v>128.9</v>
      </c>
      <c r="J75" s="17" t="n">
        <v>8.5</v>
      </c>
      <c r="K75" s="3" t="n">
        <v>1</v>
      </c>
      <c r="L75" s="3" t="inlineStr">
        <is>
          <t>3</t>
        </is>
      </c>
      <c r="M75" s="3" t="n">
        <v>35.210381</v>
      </c>
      <c r="N75" s="3" t="n">
        <v>129.008618</v>
      </c>
      <c r="O75" s="3" t="inlineStr">
        <is>
          <t>25년이상, 융자금없는, 역세권, 1층</t>
        </is>
      </c>
      <c r="P75" s="3" t="inlineStr">
        <is>
          <t>The공간부동산중개사무소</t>
        </is>
      </c>
      <c r="Q75" s="3" t="inlineStr">
        <is>
          <t>https://m.land.naver.com/article/info/2331644955</t>
        </is>
      </c>
      <c r="R75" s="3">
        <f>IF(M74=M75,IF(F74=F75,IF(H74=H75,1,0),0),0)</f>
        <v/>
      </c>
    </row>
    <row r="76">
      <c r="A76" s="3" t="inlineStr">
        <is>
          <t>2330124664</t>
        </is>
      </c>
      <c r="B76" s="3" t="inlineStr">
        <is>
          <t>상가</t>
        </is>
      </c>
      <c r="C76" s="3" t="inlineStr">
        <is>
          <t>월세</t>
        </is>
      </c>
      <c r="D76" s="16" t="n">
        <v>5000</v>
      </c>
      <c r="E76" s="17" t="n">
        <v>31.76</v>
      </c>
      <c r="F76" s="17" t="n">
        <v>31.99</v>
      </c>
      <c r="G76" s="16" t="n">
        <v>5000</v>
      </c>
      <c r="H76" s="16" t="n">
        <v>270</v>
      </c>
      <c r="I76" s="17" t="n">
        <v>156.3</v>
      </c>
      <c r="J76" s="17" t="n">
        <v>8.4</v>
      </c>
      <c r="K76" s="3" t="n">
        <v>1</v>
      </c>
      <c r="L76" s="3" t="inlineStr">
        <is>
          <t>3</t>
        </is>
      </c>
      <c r="M76" s="3" t="n">
        <v>35.20939</v>
      </c>
      <c r="N76" s="3" t="n">
        <v>129.006714</v>
      </c>
      <c r="O76" s="3" t="inlineStr">
        <is>
          <t>25년이상, 융자금적은, 역세권, 1층</t>
        </is>
      </c>
      <c r="P76" s="3" t="inlineStr">
        <is>
          <t>조아공인중개사사무소</t>
        </is>
      </c>
      <c r="Q76" s="3" t="inlineStr">
        <is>
          <t>https://m.land.naver.com/article/info/2330124664</t>
        </is>
      </c>
      <c r="R76" s="3">
        <f>IF(M75=M76,IF(F75=F76,IF(H75=H76,1,0),0),0)</f>
        <v/>
      </c>
    </row>
    <row r="77" hidden="1">
      <c r="A77" s="3" t="inlineStr">
        <is>
          <t>2329848963</t>
        </is>
      </c>
      <c r="B77" s="3" t="inlineStr">
        <is>
          <t>상가</t>
        </is>
      </c>
      <c r="C77" s="3" t="inlineStr">
        <is>
          <t>월세</t>
        </is>
      </c>
      <c r="D77" s="16" t="n">
        <v>8000</v>
      </c>
      <c r="E77" s="17" t="n">
        <v>32.06</v>
      </c>
      <c r="F77" s="17" t="n">
        <v>32.06</v>
      </c>
      <c r="G77" s="16" t="n">
        <v>8000</v>
      </c>
      <c r="H77" s="16" t="n">
        <v>270</v>
      </c>
      <c r="I77" s="17" t="n">
        <v>249.5</v>
      </c>
      <c r="J77" s="17" t="n">
        <v>8.4</v>
      </c>
      <c r="K77" s="3" t="n">
        <v>2</v>
      </c>
      <c r="L77" s="3" t="inlineStr">
        <is>
          <t>3</t>
        </is>
      </c>
      <c r="M77" s="3" t="n">
        <v>35.209721</v>
      </c>
      <c r="N77" s="3" t="n">
        <v>129.006769</v>
      </c>
      <c r="O77" s="3" t="inlineStr">
        <is>
          <t>25년이상, 융자금없는, 역세권, 중층</t>
        </is>
      </c>
      <c r="P77" s="3" t="inlineStr">
        <is>
          <t>열린공인중개사사무소</t>
        </is>
      </c>
      <c r="Q77" s="3" t="inlineStr">
        <is>
          <t>https://m.land.naver.com/article/info/2329848963</t>
        </is>
      </c>
      <c r="R77" s="3">
        <f>IF(M76=M77,IF(F76=F77,IF(H76=H77,1,0),0),0)</f>
        <v/>
      </c>
    </row>
    <row r="78" hidden="1">
      <c r="A78" s="3" t="inlineStr">
        <is>
          <t>2328635925</t>
        </is>
      </c>
      <c r="B78" s="3" t="inlineStr">
        <is>
          <t>상가</t>
        </is>
      </c>
      <c r="C78" s="3" t="inlineStr">
        <is>
          <t>월세</t>
        </is>
      </c>
      <c r="D78" s="16" t="n">
        <v>8000</v>
      </c>
      <c r="E78" s="17" t="n">
        <v>32.06</v>
      </c>
      <c r="F78" s="17" t="n">
        <v>32.3</v>
      </c>
      <c r="G78" s="16" t="n">
        <v>8000</v>
      </c>
      <c r="H78" s="16" t="n">
        <v>270</v>
      </c>
      <c r="I78" s="17" t="n">
        <v>247.7</v>
      </c>
      <c r="J78" s="17" t="n">
        <v>8.4</v>
      </c>
      <c r="K78" s="3" t="n">
        <v>2</v>
      </c>
      <c r="L78" s="3" t="inlineStr">
        <is>
          <t>3</t>
        </is>
      </c>
      <c r="M78" s="3" t="n">
        <v>35.209721</v>
      </c>
      <c r="N78" s="3" t="n">
        <v>129.006769</v>
      </c>
      <c r="O78" s="3" t="inlineStr">
        <is>
          <t>25년이상, 융자금없는, 역세권, 중층</t>
        </is>
      </c>
      <c r="P78" s="3" t="inlineStr">
        <is>
          <t>원상가부동산중개사무소</t>
        </is>
      </c>
      <c r="Q78" s="3" t="inlineStr">
        <is>
          <t>https://m.land.naver.com/article/info/2328635925</t>
        </is>
      </c>
      <c r="R78" s="3">
        <f>IF(M77=M78,IF(F77=F78,IF(H77=H78,1,0),0),0)</f>
        <v/>
      </c>
    </row>
    <row r="79">
      <c r="A79" s="3" t="inlineStr">
        <is>
          <t>2328614634</t>
        </is>
      </c>
      <c r="B79" s="3" t="inlineStr">
        <is>
          <t>상가</t>
        </is>
      </c>
      <c r="C79" s="3" t="inlineStr">
        <is>
          <t>월세</t>
        </is>
      </c>
      <c r="D79" s="16" t="n">
        <v>10000</v>
      </c>
      <c r="E79" s="17" t="n">
        <v>53.84</v>
      </c>
      <c r="F79" s="17" t="n">
        <v>54.09</v>
      </c>
      <c r="G79" s="16" t="n">
        <v>10000</v>
      </c>
      <c r="H79" s="16" t="n">
        <v>450</v>
      </c>
      <c r="I79" s="17" t="n">
        <v>184.9</v>
      </c>
      <c r="J79" s="17" t="n">
        <v>8.300000000000001</v>
      </c>
      <c r="K79" s="3" t="n">
        <v>1</v>
      </c>
      <c r="L79" s="3" t="inlineStr">
        <is>
          <t>4</t>
        </is>
      </c>
      <c r="M79" s="3" t="n">
        <v>35.210915</v>
      </c>
      <c r="N79" s="3" t="n">
        <v>129.006891</v>
      </c>
      <c r="O79" s="3" t="inlineStr">
        <is>
          <t>25년이상, 융자금적은, 역세권, 1층</t>
        </is>
      </c>
      <c r="P79" s="3" t="inlineStr">
        <is>
          <t>조아공인중개사사무소</t>
        </is>
      </c>
      <c r="Q79" s="3" t="inlineStr">
        <is>
          <t>https://m.land.naver.com/article/info/2328614634</t>
        </is>
      </c>
      <c r="R79" s="3">
        <f>IF(M78=M79,IF(F78=F79,IF(H78=H79,1,0),0),0)</f>
        <v/>
      </c>
    </row>
    <row r="80" hidden="1">
      <c r="A80" s="3" t="inlineStr">
        <is>
          <t>2330131534</t>
        </is>
      </c>
      <c r="B80" s="3" t="inlineStr">
        <is>
          <t>상가</t>
        </is>
      </c>
      <c r="C80" s="3" t="inlineStr">
        <is>
          <t>월세</t>
        </is>
      </c>
      <c r="D80" s="16" t="n">
        <v>5000</v>
      </c>
      <c r="E80" s="17" t="n">
        <v>30.25</v>
      </c>
      <c r="F80" s="17" t="n">
        <v>30.35</v>
      </c>
      <c r="G80" s="16" t="n">
        <v>5000</v>
      </c>
      <c r="H80" s="16" t="n">
        <v>250</v>
      </c>
      <c r="I80" s="17" t="n">
        <v>164.7</v>
      </c>
      <c r="J80" s="17" t="n">
        <v>8.199999999999999</v>
      </c>
      <c r="K80" s="3" t="n">
        <v>2</v>
      </c>
      <c r="L80" s="3" t="inlineStr">
        <is>
          <t>2</t>
        </is>
      </c>
      <c r="M80" s="3" t="n">
        <v>35.209351</v>
      </c>
      <c r="N80" s="3" t="n">
        <v>129.007807</v>
      </c>
      <c r="O80" s="3" t="inlineStr">
        <is>
          <t>25년이상, 융자금적은, 역세권, 고층</t>
        </is>
      </c>
      <c r="P80" s="3" t="inlineStr">
        <is>
          <t>조아공인중개사사무소</t>
        </is>
      </c>
      <c r="Q80" s="3" t="inlineStr">
        <is>
          <t>https://m.land.naver.com/article/info/2330131534</t>
        </is>
      </c>
      <c r="R80" s="3">
        <f>IF(M79=M80,IF(F79=F80,IF(H79=H80,1,0),0),0)</f>
        <v/>
      </c>
    </row>
    <row r="81">
      <c r="A81" s="3" t="inlineStr">
        <is>
          <t>2330123675</t>
        </is>
      </c>
      <c r="B81" s="3" t="inlineStr">
        <is>
          <t>상가</t>
        </is>
      </c>
      <c r="C81" s="3" t="inlineStr">
        <is>
          <t>월세</t>
        </is>
      </c>
      <c r="D81" s="16" t="n">
        <v>3000</v>
      </c>
      <c r="E81" s="17" t="n">
        <v>14.82</v>
      </c>
      <c r="F81" s="17" t="n">
        <v>14.99</v>
      </c>
      <c r="G81" s="16" t="n">
        <v>3000</v>
      </c>
      <c r="H81" s="16" t="n">
        <v>121</v>
      </c>
      <c r="I81" s="17" t="n">
        <v>200.1</v>
      </c>
      <c r="J81" s="17" t="n">
        <v>8.1</v>
      </c>
      <c r="K81" s="3" t="n">
        <v>1</v>
      </c>
      <c r="L81" s="3" t="inlineStr">
        <is>
          <t>3</t>
        </is>
      </c>
      <c r="M81" s="3" t="n">
        <v>35.210417</v>
      </c>
      <c r="N81" s="3" t="n">
        <v>129.008766</v>
      </c>
      <c r="O81" s="3" t="inlineStr">
        <is>
          <t>25년이상, 융자금적은, 역세권, 1층</t>
        </is>
      </c>
      <c r="P81" s="3" t="inlineStr">
        <is>
          <t>조아공인중개사사무소</t>
        </is>
      </c>
      <c r="Q81" s="3" t="inlineStr">
        <is>
          <t>https://m.land.naver.com/article/info/2330123675</t>
        </is>
      </c>
      <c r="R81" s="3">
        <f>IF(M80=M81,IF(F80=F81,IF(H80=H81,1,0),0),0)</f>
        <v/>
      </c>
    </row>
    <row r="82">
      <c r="A82" s="3" t="inlineStr">
        <is>
          <t>2332386526</t>
        </is>
      </c>
      <c r="B82" s="3" t="inlineStr">
        <is>
          <t>상가</t>
        </is>
      </c>
      <c r="C82" s="3" t="inlineStr">
        <is>
          <t>월세</t>
        </is>
      </c>
      <c r="D82" s="16" t="n">
        <v>3000</v>
      </c>
      <c r="E82" s="17" t="n">
        <v>17.24</v>
      </c>
      <c r="F82" s="17" t="n">
        <v>17.35</v>
      </c>
      <c r="G82" s="16" t="n">
        <v>3000</v>
      </c>
      <c r="H82" s="16" t="n">
        <v>140</v>
      </c>
      <c r="I82" s="17" t="n">
        <v>172.9</v>
      </c>
      <c r="J82" s="17" t="n">
        <v>8.1</v>
      </c>
      <c r="K82" s="3" t="n">
        <v>1</v>
      </c>
      <c r="L82" s="3" t="inlineStr">
        <is>
          <t>2</t>
        </is>
      </c>
      <c r="M82" s="3" t="n">
        <v>35.20916</v>
      </c>
      <c r="N82" s="3" t="n">
        <v>129.007224</v>
      </c>
      <c r="O82" s="3" t="inlineStr">
        <is>
          <t>25년이상, 융자금적은, 역세권, 1층</t>
        </is>
      </c>
      <c r="P82" s="3" t="inlineStr">
        <is>
          <t>태양원부동산공인중개사사무소</t>
        </is>
      </c>
      <c r="Q82" s="3" t="inlineStr">
        <is>
          <t>https://m.land.naver.com/article/info/2332386526</t>
        </is>
      </c>
      <c r="R82" s="3">
        <f>IF(M81=M82,IF(F81=F82,IF(H81=H82,1,0),0),0)</f>
        <v/>
      </c>
    </row>
    <row r="83">
      <c r="A83" s="3" t="inlineStr">
        <is>
          <t>2329536060</t>
        </is>
      </c>
      <c r="B83" s="3" t="inlineStr">
        <is>
          <t>상가</t>
        </is>
      </c>
      <c r="C83" s="3" t="inlineStr">
        <is>
          <t>월세</t>
        </is>
      </c>
      <c r="D83" s="16" t="n">
        <v>2500</v>
      </c>
      <c r="E83" s="17" t="n">
        <v>7.87</v>
      </c>
      <c r="F83" s="17" t="n">
        <v>8</v>
      </c>
      <c r="G83" s="16" t="n">
        <v>2500</v>
      </c>
      <c r="H83" s="16" t="n">
        <v>65</v>
      </c>
      <c r="I83" s="17" t="n">
        <v>312.5</v>
      </c>
      <c r="J83" s="17" t="n">
        <v>8.1</v>
      </c>
      <c r="K83" s="3" t="n">
        <v>1</v>
      </c>
      <c r="L83" s="3" t="inlineStr">
        <is>
          <t>4</t>
        </is>
      </c>
      <c r="M83" s="3" t="n">
        <v>35.210483</v>
      </c>
      <c r="N83" s="3" t="n">
        <v>129.01115</v>
      </c>
      <c r="O83" s="3" t="inlineStr">
        <is>
          <t>25년이상, 융자금없는, 역세권, 1층</t>
        </is>
      </c>
      <c r="P83" s="3" t="inlineStr">
        <is>
          <t>부동왕공인중개사사무소</t>
        </is>
      </c>
      <c r="Q83" s="3" t="inlineStr">
        <is>
          <t>https://m.land.naver.com/article/info/2329536060</t>
        </is>
      </c>
      <c r="R83" s="3">
        <f>IF(M82=M83,IF(F82=F83,IF(H82=H83,1,0),0),0)</f>
        <v/>
      </c>
    </row>
    <row r="84" hidden="1">
      <c r="A84" s="3" t="inlineStr">
        <is>
          <t>2332250937</t>
        </is>
      </c>
      <c r="B84" s="3" t="inlineStr">
        <is>
          <t>상가</t>
        </is>
      </c>
      <c r="C84" s="3" t="inlineStr">
        <is>
          <t>월세</t>
        </is>
      </c>
      <c r="D84" s="16" t="n">
        <v>200</v>
      </c>
      <c r="E84" s="17" t="n">
        <v>8.77</v>
      </c>
      <c r="F84" s="17" t="n">
        <v>3.08</v>
      </c>
      <c r="G84" s="16" t="n">
        <v>200</v>
      </c>
      <c r="H84" s="16" t="n">
        <v>25</v>
      </c>
      <c r="I84" s="17" t="n">
        <v>64.90000000000001</v>
      </c>
      <c r="J84" s="17" t="n">
        <v>8.1</v>
      </c>
      <c r="K84" s="3" t="n">
        <v>1</v>
      </c>
      <c r="L84" s="3" t="inlineStr">
        <is>
          <t>20</t>
        </is>
      </c>
      <c r="M84" s="3" t="n">
        <v>35.211505</v>
      </c>
      <c r="N84" s="3" t="n">
        <v>129.007224</v>
      </c>
      <c r="O84" s="3" t="inlineStr">
        <is>
          <t>25년이내, 융자금없는, 역세권, 1층</t>
        </is>
      </c>
      <c r="P84" s="3" t="inlineStr">
        <is>
          <t>정 공인중개사 사무소</t>
        </is>
      </c>
      <c r="Q84" s="3" t="inlineStr">
        <is>
          <t>https://m.land.naver.com/article/info/2332250937</t>
        </is>
      </c>
      <c r="R84" s="3">
        <f>IF(#REF!=M84,IF(#REF!=F84,IF(#REF!=H84,1,0),0),0)</f>
        <v/>
      </c>
    </row>
    <row r="85" hidden="1">
      <c r="A85" s="3" t="inlineStr">
        <is>
          <t>2331586786</t>
        </is>
      </c>
      <c r="B85" s="3" t="inlineStr">
        <is>
          <t>상가</t>
        </is>
      </c>
      <c r="C85" s="3" t="inlineStr">
        <is>
          <t>월세</t>
        </is>
      </c>
      <c r="D85" s="16" t="n">
        <v>5000</v>
      </c>
      <c r="E85" s="17" t="n">
        <v>47.49</v>
      </c>
      <c r="F85" s="17" t="n">
        <v>47.63</v>
      </c>
      <c r="G85" s="16" t="n">
        <v>5000</v>
      </c>
      <c r="H85" s="16" t="n">
        <v>380</v>
      </c>
      <c r="I85" s="17" t="n">
        <v>105</v>
      </c>
      <c r="J85" s="17" t="n">
        <v>8</v>
      </c>
      <c r="K85" s="3" t="n">
        <v>2</v>
      </c>
      <c r="L85" s="3" t="inlineStr">
        <is>
          <t>2</t>
        </is>
      </c>
      <c r="M85" s="3" t="n">
        <v>35.210179</v>
      </c>
      <c r="N85" s="3" t="n">
        <v>129.007164</v>
      </c>
      <c r="O85" s="3" t="inlineStr">
        <is>
          <t>25년이상, 융자금없는, 역세권, 고층</t>
        </is>
      </c>
      <c r="P85" s="3" t="inlineStr">
        <is>
          <t>조아공인중개사사무소</t>
        </is>
      </c>
      <c r="Q85" s="3" t="inlineStr">
        <is>
          <t>https://m.land.naver.com/article/info/2331586786</t>
        </is>
      </c>
      <c r="R85" s="3">
        <f>IF(M84=M85,IF(F84=F85,IF(H84=H85,1,0),0),0)</f>
        <v/>
      </c>
    </row>
    <row r="86" hidden="1">
      <c r="A86" s="3" t="inlineStr">
        <is>
          <t>2330124166</t>
        </is>
      </c>
      <c r="B86" s="3" t="inlineStr">
        <is>
          <t>상가</t>
        </is>
      </c>
      <c r="C86" s="3" t="inlineStr">
        <is>
          <t>월세</t>
        </is>
      </c>
      <c r="D86" s="16" t="n">
        <v>7000</v>
      </c>
      <c r="E86" s="17" t="n">
        <v>31.46</v>
      </c>
      <c r="F86" s="17" t="n">
        <v>31.65</v>
      </c>
      <c r="G86" s="16" t="n">
        <v>7000</v>
      </c>
      <c r="H86" s="16" t="n">
        <v>250</v>
      </c>
      <c r="I86" s="17" t="n">
        <v>221.2</v>
      </c>
      <c r="J86" s="17" t="n">
        <v>7.9</v>
      </c>
      <c r="K86" s="3" t="n">
        <v>2</v>
      </c>
      <c r="L86" s="3" t="inlineStr">
        <is>
          <t>3</t>
        </is>
      </c>
      <c r="M86" s="3" t="n">
        <v>35.210119</v>
      </c>
      <c r="N86" s="3" t="n">
        <v>129.008295</v>
      </c>
      <c r="O86" s="3" t="inlineStr">
        <is>
          <t>10년이내, 융자금적은, 역세권, 중층</t>
        </is>
      </c>
      <c r="P86" s="3" t="inlineStr">
        <is>
          <t>조아공인중개사사무소</t>
        </is>
      </c>
      <c r="Q86" s="3" t="inlineStr">
        <is>
          <t>https://m.land.naver.com/article/info/2330124166</t>
        </is>
      </c>
      <c r="R86" s="3">
        <f>IF(M85=M86,IF(F85=F86,IF(H85=H86,1,0),0),0)</f>
        <v/>
      </c>
    </row>
    <row r="87" hidden="1">
      <c r="A87" s="3" t="inlineStr">
        <is>
          <t>2332053366</t>
        </is>
      </c>
      <c r="B87" s="3" t="inlineStr">
        <is>
          <t>상가</t>
        </is>
      </c>
      <c r="C87" s="3" t="inlineStr">
        <is>
          <t>월세</t>
        </is>
      </c>
      <c r="D87" s="16" t="n">
        <v>5000</v>
      </c>
      <c r="E87" s="17" t="n">
        <v>56.57</v>
      </c>
      <c r="F87" s="17" t="n">
        <v>56.82</v>
      </c>
      <c r="G87" s="16" t="n">
        <v>5000</v>
      </c>
      <c r="H87" s="16" t="n">
        <v>450</v>
      </c>
      <c r="I87" s="17" t="n">
        <v>88</v>
      </c>
      <c r="J87" s="17" t="n">
        <v>7.9</v>
      </c>
      <c r="K87" s="3" t="n">
        <v>2</v>
      </c>
      <c r="L87" s="3" t="inlineStr">
        <is>
          <t>5</t>
        </is>
      </c>
      <c r="M87" s="3" t="n">
        <v>35.209868</v>
      </c>
      <c r="N87" s="3" t="n">
        <v>129.007383</v>
      </c>
      <c r="O87" s="3" t="inlineStr">
        <is>
          <t>10년이내, 융자금없는, 역세권, 중층</t>
        </is>
      </c>
      <c r="P87" s="3" t="inlineStr">
        <is>
          <t>(주)리츠부산 부동산 중개법인</t>
        </is>
      </c>
      <c r="Q87" s="3" t="inlineStr">
        <is>
          <t>https://m.land.naver.com/article/info/2332053366</t>
        </is>
      </c>
      <c r="R87" s="3">
        <f>IF(M86=M87,IF(F86=F87,IF(H86=H87,1,0),0),0)</f>
        <v/>
      </c>
    </row>
    <row r="88">
      <c r="A88" s="3" t="inlineStr">
        <is>
          <t>2328632070</t>
        </is>
      </c>
      <c r="B88" s="3" t="inlineStr">
        <is>
          <t>상가</t>
        </is>
      </c>
      <c r="C88" s="3" t="inlineStr">
        <is>
          <t>월세</t>
        </is>
      </c>
      <c r="D88" s="16" t="n">
        <v>5000</v>
      </c>
      <c r="E88" s="17" t="n">
        <v>31.76</v>
      </c>
      <c r="F88" s="17" t="n">
        <v>31.99</v>
      </c>
      <c r="G88" s="16" t="n">
        <v>5000</v>
      </c>
      <c r="H88" s="16" t="n">
        <v>250</v>
      </c>
      <c r="I88" s="17" t="n">
        <v>156.3</v>
      </c>
      <c r="J88" s="17" t="n">
        <v>7.8</v>
      </c>
      <c r="K88" s="3" t="n">
        <v>1</v>
      </c>
      <c r="L88" s="3" t="inlineStr">
        <is>
          <t>3</t>
        </is>
      </c>
      <c r="M88" s="3" t="n">
        <v>35.20939</v>
      </c>
      <c r="N88" s="3" t="n">
        <v>129.006714</v>
      </c>
      <c r="O88" s="3" t="inlineStr">
        <is>
          <t>25년이상, 융자금없는, 역세권, 1층</t>
        </is>
      </c>
      <c r="P88" s="3" t="inlineStr">
        <is>
          <t>원상가부동산중개사무소</t>
        </is>
      </c>
      <c r="Q88" s="3" t="inlineStr">
        <is>
          <t>https://m.land.naver.com/article/info/2328632070</t>
        </is>
      </c>
      <c r="R88" s="3">
        <f>IF(M87=M88,IF(F87=F88,IF(H87=H88,1,0),0),0)</f>
        <v/>
      </c>
    </row>
    <row r="89" hidden="1">
      <c r="A89" s="3" t="inlineStr">
        <is>
          <t>2330474133</t>
        </is>
      </c>
      <c r="B89" s="3" t="inlineStr">
        <is>
          <t>상가</t>
        </is>
      </c>
      <c r="C89" s="3" t="inlineStr">
        <is>
          <t>월세</t>
        </is>
      </c>
      <c r="D89" s="16" t="n">
        <v>500</v>
      </c>
      <c r="E89" s="17" t="n">
        <v>10.59</v>
      </c>
      <c r="F89" s="17" t="n">
        <v>3.2</v>
      </c>
      <c r="G89" s="16" t="n">
        <v>500</v>
      </c>
      <c r="H89" s="16" t="n">
        <v>25</v>
      </c>
      <c r="I89" s="17" t="n">
        <v>156.2</v>
      </c>
      <c r="J89" s="17" t="n">
        <v>7.8</v>
      </c>
      <c r="K89" s="3" t="n">
        <v>2</v>
      </c>
      <c r="L89" s="3" t="inlineStr">
        <is>
          <t>20</t>
        </is>
      </c>
      <c r="M89" s="3" t="n">
        <v>35.211505</v>
      </c>
      <c r="N89" s="3" t="n">
        <v>129.007224</v>
      </c>
      <c r="O89" s="3" t="inlineStr">
        <is>
          <t>25년이내, 융자금없는, 역세권, 지상층(1층제외)</t>
        </is>
      </c>
      <c r="P89" s="3" t="inlineStr">
        <is>
          <t>아랑공인중개사사무소</t>
        </is>
      </c>
      <c r="Q89" s="3" t="inlineStr">
        <is>
          <t>https://m.land.naver.com/article/info/2330474133</t>
        </is>
      </c>
      <c r="R89" s="3">
        <f>IF(M88=M89,IF(F88=F89,IF(H88=H89,1,0),0),0)</f>
        <v/>
      </c>
    </row>
    <row r="90">
      <c r="A90" s="3" t="inlineStr">
        <is>
          <t>2330448524</t>
        </is>
      </c>
      <c r="B90" s="3" t="inlineStr">
        <is>
          <t>상가</t>
        </is>
      </c>
      <c r="C90" s="3" t="inlineStr">
        <is>
          <t>월세</t>
        </is>
      </c>
      <c r="D90" s="16" t="n">
        <v>5000</v>
      </c>
      <c r="E90" s="17" t="n">
        <v>31.76</v>
      </c>
      <c r="F90" s="17" t="n">
        <v>31.99</v>
      </c>
      <c r="G90" s="16" t="n">
        <v>5000</v>
      </c>
      <c r="H90" s="16" t="n">
        <v>250</v>
      </c>
      <c r="I90" s="17" t="n">
        <v>156.3</v>
      </c>
      <c r="J90" s="17" t="n">
        <v>7.8</v>
      </c>
      <c r="K90" s="3" t="n">
        <v>1</v>
      </c>
      <c r="L90" s="3" t="inlineStr">
        <is>
          <t>3</t>
        </is>
      </c>
      <c r="M90" s="3" t="n">
        <v>35.20939</v>
      </c>
      <c r="N90" s="3" t="n">
        <v>129.006714</v>
      </c>
      <c r="O90" s="3" t="inlineStr">
        <is>
          <t>25년이상, 융자금적은, 역세권, 1층</t>
        </is>
      </c>
      <c r="P90" s="3" t="inlineStr">
        <is>
          <t>땡큐공인중개사사무소</t>
        </is>
      </c>
      <c r="Q90" s="3" t="inlineStr">
        <is>
          <t>https://m.land.naver.com/article/info/2330448524</t>
        </is>
      </c>
      <c r="R90" s="3">
        <f>IF(M89=M90,IF(F89=F90,IF(H89=H90,1,0),0),0)</f>
        <v/>
      </c>
    </row>
    <row r="91">
      <c r="A91" s="3" t="inlineStr">
        <is>
          <t>2329300109</t>
        </is>
      </c>
      <c r="B91" s="3" t="inlineStr">
        <is>
          <t>상가</t>
        </is>
      </c>
      <c r="C91" s="3" t="inlineStr">
        <is>
          <t>월세</t>
        </is>
      </c>
      <c r="D91" s="16" t="n">
        <v>1000</v>
      </c>
      <c r="E91" s="17" t="n">
        <v>23.59</v>
      </c>
      <c r="F91" s="17" t="n">
        <v>7.88</v>
      </c>
      <c r="G91" s="16" t="n">
        <v>1000</v>
      </c>
      <c r="H91" s="16" t="n">
        <v>60</v>
      </c>
      <c r="I91" s="17" t="n">
        <v>126.9</v>
      </c>
      <c r="J91" s="17" t="n">
        <v>7.6</v>
      </c>
      <c r="K91" s="3" t="n">
        <v>1</v>
      </c>
      <c r="L91" s="3" t="inlineStr">
        <is>
          <t>5</t>
        </is>
      </c>
      <c r="M91" s="3" t="n">
        <v>35.208521</v>
      </c>
      <c r="N91" s="3" t="n">
        <v>129.011505</v>
      </c>
      <c r="O91" s="3" t="inlineStr">
        <is>
          <t>25년이상, 융자금없는, 1층, 총5층</t>
        </is>
      </c>
      <c r="P91" s="3" t="inlineStr">
        <is>
          <t>태백부동산중개사무소</t>
        </is>
      </c>
      <c r="Q91" s="3" t="inlineStr">
        <is>
          <t>https://m.land.naver.com/article/info/2329300109</t>
        </is>
      </c>
      <c r="R91" s="3">
        <f>IF(M90=M91,IF(F90=F91,IF(H90=H91,1,0),0),0)</f>
        <v/>
      </c>
    </row>
    <row r="92" hidden="1">
      <c r="A92" s="3" t="inlineStr">
        <is>
          <t>2330424664</t>
        </is>
      </c>
      <c r="B92" s="3" t="inlineStr">
        <is>
          <t>상가</t>
        </is>
      </c>
      <c r="C92" s="3" t="inlineStr">
        <is>
          <t>월세</t>
        </is>
      </c>
      <c r="D92" s="16" t="n">
        <v>3000</v>
      </c>
      <c r="E92" s="17" t="n">
        <v>23.59</v>
      </c>
      <c r="F92" s="17" t="n">
        <v>23.76</v>
      </c>
      <c r="G92" s="16" t="n">
        <v>3000</v>
      </c>
      <c r="H92" s="16" t="n">
        <v>180</v>
      </c>
      <c r="I92" s="17" t="n">
        <v>126.3</v>
      </c>
      <c r="J92" s="17" t="n">
        <v>7.6</v>
      </c>
      <c r="K92" s="3" t="n">
        <v>5</v>
      </c>
      <c r="L92" s="3" t="inlineStr">
        <is>
          <t>5</t>
        </is>
      </c>
      <c r="M92" s="3" t="n">
        <v>35.210471</v>
      </c>
      <c r="N92" s="3" t="n">
        <v>129.009806</v>
      </c>
      <c r="O92" s="3" t="inlineStr">
        <is>
          <t>4년이내, 융자금없는, 역세권, 고층</t>
        </is>
      </c>
      <c r="P92" s="3" t="inlineStr">
        <is>
          <t>부동왕공인중개사사무소</t>
        </is>
      </c>
      <c r="Q92" s="3" t="inlineStr">
        <is>
          <t>https://m.land.naver.com/article/info/2330424664</t>
        </is>
      </c>
      <c r="R92" s="3">
        <f>IF(M91=M92,IF(F91=F92,IF(H91=H92,1,0),0),0)</f>
        <v/>
      </c>
    </row>
    <row r="93" hidden="1">
      <c r="A93" s="3" t="inlineStr">
        <is>
          <t>2332906334</t>
        </is>
      </c>
      <c r="B93" s="3" t="inlineStr">
        <is>
          <t>상가</t>
        </is>
      </c>
      <c r="C93" s="3" t="inlineStr">
        <is>
          <t>월세</t>
        </is>
      </c>
      <c r="D93" s="16" t="n">
        <v>3000</v>
      </c>
      <c r="E93" s="17" t="n">
        <v>19.96</v>
      </c>
      <c r="F93" s="17" t="n">
        <v>19.99</v>
      </c>
      <c r="G93" s="16" t="n">
        <v>3000</v>
      </c>
      <c r="H93" s="16" t="n">
        <v>150</v>
      </c>
      <c r="I93" s="17" t="n">
        <v>150.1</v>
      </c>
      <c r="J93" s="17" t="n">
        <v>7.5</v>
      </c>
      <c r="K93" s="3" t="n">
        <v>1</v>
      </c>
      <c r="L93" s="3" t="inlineStr">
        <is>
          <t>2</t>
        </is>
      </c>
      <c r="M93" s="3" t="n">
        <v>35.209746</v>
      </c>
      <c r="N93" s="3" t="n">
        <v>129.010061</v>
      </c>
      <c r="O93" s="3" t="inlineStr">
        <is>
          <t>25년이상, 융자금없는, 역세권, 1층</t>
        </is>
      </c>
      <c r="P93" s="3" t="inlineStr">
        <is>
          <t>퍼스트공인중개사</t>
        </is>
      </c>
      <c r="Q93" s="3" t="inlineStr">
        <is>
          <t>https://m.land.naver.com/article/info/2332906334</t>
        </is>
      </c>
      <c r="R93" s="3">
        <f>IF(#REF!=M93,IF(#REF!=F93,IF(#REF!=H93,1,0),0),0)</f>
        <v/>
      </c>
    </row>
    <row r="94">
      <c r="A94" s="3" t="inlineStr">
        <is>
          <t>2329814725</t>
        </is>
      </c>
      <c r="B94" s="3" t="inlineStr">
        <is>
          <t>상가</t>
        </is>
      </c>
      <c r="C94" s="3" t="inlineStr">
        <is>
          <t>월세</t>
        </is>
      </c>
      <c r="D94" s="16" t="n">
        <v>3000</v>
      </c>
      <c r="E94" s="17" t="n">
        <v>19.96</v>
      </c>
      <c r="F94" s="17" t="n">
        <v>19.96</v>
      </c>
      <c r="G94" s="16" t="n">
        <v>3000</v>
      </c>
      <c r="H94" s="16" t="n">
        <v>150</v>
      </c>
      <c r="I94" s="17" t="n">
        <v>150.3</v>
      </c>
      <c r="J94" s="17" t="n">
        <v>7.5</v>
      </c>
      <c r="K94" s="3" t="n">
        <v>1</v>
      </c>
      <c r="L94" s="3" t="inlineStr">
        <is>
          <t>2</t>
        </is>
      </c>
      <c r="M94" s="3" t="n">
        <v>35.209746</v>
      </c>
      <c r="N94" s="3" t="n">
        <v>129.010061</v>
      </c>
      <c r="O94" s="3" t="inlineStr">
        <is>
          <t>25년이상, 융자금없는, 역세권, 1층</t>
        </is>
      </c>
      <c r="P94" s="3" t="inlineStr">
        <is>
          <t>덕천동알짜배기공인중개사사무소</t>
        </is>
      </c>
      <c r="Q94" s="3" t="inlineStr">
        <is>
          <t>https://m.land.naver.com/article/info/2329814725</t>
        </is>
      </c>
      <c r="R94" s="3">
        <f>IF(M93=M94,IF(F93=F94,IF(H93=H94,1,0),0),0)</f>
        <v/>
      </c>
    </row>
    <row r="95" hidden="1">
      <c r="A95" s="3" t="inlineStr">
        <is>
          <t>2328830478</t>
        </is>
      </c>
      <c r="B95" s="3" t="inlineStr">
        <is>
          <t>상가</t>
        </is>
      </c>
      <c r="C95" s="3" t="inlineStr">
        <is>
          <t>월세</t>
        </is>
      </c>
      <c r="D95" s="16" t="n">
        <v>20000</v>
      </c>
      <c r="E95" s="17" t="n">
        <v>80.77</v>
      </c>
      <c r="F95" s="17" t="n">
        <v>80.95999999999999</v>
      </c>
      <c r="G95" s="16" t="n">
        <v>20000</v>
      </c>
      <c r="H95" s="16" t="n">
        <v>600</v>
      </c>
      <c r="I95" s="17" t="n">
        <v>247</v>
      </c>
      <c r="J95" s="17" t="n">
        <v>7.4</v>
      </c>
      <c r="K95" s="3" t="n">
        <v>2</v>
      </c>
      <c r="L95" s="3" t="inlineStr">
        <is>
          <t>5</t>
        </is>
      </c>
      <c r="M95" s="3" t="n">
        <v>35.210337</v>
      </c>
      <c r="N95" s="3" t="n">
        <v>129.007282</v>
      </c>
      <c r="O95" s="3" t="inlineStr">
        <is>
          <t>25년이상, 융자금없는, 역세권, 중층</t>
        </is>
      </c>
      <c r="P95" s="3" t="inlineStr">
        <is>
          <t>해운대구남로부동산공인중개사사무소</t>
        </is>
      </c>
      <c r="Q95" s="3" t="inlineStr">
        <is>
          <t>https://m.land.naver.com/article/info/2328830478</t>
        </is>
      </c>
      <c r="R95" s="3">
        <f>IF(M94=M95,IF(F94=F95,IF(H94=H95,1,0),0),0)</f>
        <v/>
      </c>
    </row>
    <row r="96" hidden="1">
      <c r="A96" s="3" t="inlineStr">
        <is>
          <t>2329816793</t>
        </is>
      </c>
      <c r="B96" s="3" t="inlineStr">
        <is>
          <t>상가</t>
        </is>
      </c>
      <c r="C96" s="3" t="inlineStr">
        <is>
          <t>월세</t>
        </is>
      </c>
      <c r="D96" s="16" t="n">
        <v>6000</v>
      </c>
      <c r="E96" s="17" t="n">
        <v>20.27</v>
      </c>
      <c r="F96" s="17" t="n">
        <v>20.31</v>
      </c>
      <c r="G96" s="16" t="n">
        <v>6000</v>
      </c>
      <c r="H96" s="16" t="n">
        <v>150</v>
      </c>
      <c r="I96" s="17" t="n">
        <v>295.4</v>
      </c>
      <c r="J96" s="17" t="n">
        <v>7.4</v>
      </c>
      <c r="K96" s="3" t="n">
        <v>1</v>
      </c>
      <c r="L96" s="3" t="inlineStr">
        <is>
          <t>3</t>
        </is>
      </c>
      <c r="M96" s="3" t="n">
        <v>35.210417</v>
      </c>
      <c r="N96" s="3" t="n">
        <v>129.008766</v>
      </c>
      <c r="O96" s="3" t="inlineStr">
        <is>
          <t>25년이상, 융자금없는, 역세권, 1층</t>
        </is>
      </c>
      <c r="P96" s="3" t="inlineStr">
        <is>
          <t>효자합동공인중개사사무소</t>
        </is>
      </c>
      <c r="Q96" s="3" t="inlineStr">
        <is>
          <t>https://m.land.naver.com/article/info/2329816793</t>
        </is>
      </c>
      <c r="R96" s="3">
        <f>IF(#REF!=M96,IF(#REF!=F96,IF(#REF!=H96,1,0),0),0)</f>
        <v/>
      </c>
    </row>
    <row r="97" hidden="1">
      <c r="A97" s="3" t="inlineStr">
        <is>
          <t>2328578505</t>
        </is>
      </c>
      <c r="B97" s="3" t="inlineStr">
        <is>
          <t>상가</t>
        </is>
      </c>
      <c r="C97" s="3" t="inlineStr">
        <is>
          <t>월세</t>
        </is>
      </c>
      <c r="D97" s="16" t="n">
        <v>3500</v>
      </c>
      <c r="E97" s="17" t="n">
        <v>21.78</v>
      </c>
      <c r="F97" s="17" t="n">
        <v>21.93</v>
      </c>
      <c r="G97" s="16" t="n">
        <v>3500</v>
      </c>
      <c r="H97" s="16" t="n">
        <v>160</v>
      </c>
      <c r="I97" s="17" t="n">
        <v>159.6</v>
      </c>
      <c r="J97" s="17" t="n">
        <v>7.3</v>
      </c>
      <c r="K97" s="3" t="n">
        <v>2</v>
      </c>
      <c r="L97" s="3" t="inlineStr">
        <is>
          <t>2</t>
        </is>
      </c>
      <c r="M97" s="3" t="n">
        <v>35.210697</v>
      </c>
      <c r="N97" s="3" t="n">
        <v>129.008702</v>
      </c>
      <c r="O97" s="3" t="inlineStr">
        <is>
          <t>25년이상, 융자금없는, 역세권, 고층</t>
        </is>
      </c>
      <c r="P97" s="3" t="inlineStr">
        <is>
          <t>부동왕공인중개사사무소</t>
        </is>
      </c>
      <c r="Q97" s="3" t="inlineStr">
        <is>
          <t>https://m.land.naver.com/article/info/2328578505</t>
        </is>
      </c>
      <c r="R97" s="3">
        <f>IF(M96=M97,IF(F96=F97,IF(H96=H97,1,0),0),0)</f>
        <v/>
      </c>
    </row>
    <row r="98" hidden="1">
      <c r="A98" s="3" t="inlineStr">
        <is>
          <t>2330792886</t>
        </is>
      </c>
      <c r="B98" s="3" t="inlineStr">
        <is>
          <t>상가</t>
        </is>
      </c>
      <c r="C98" s="3" t="inlineStr">
        <is>
          <t>월세</t>
        </is>
      </c>
      <c r="D98" s="16" t="n">
        <v>23500</v>
      </c>
      <c r="E98" s="17" t="n">
        <v>206.91</v>
      </c>
      <c r="F98" s="17" t="n">
        <v>159.87</v>
      </c>
      <c r="G98" s="16" t="n">
        <v>23500</v>
      </c>
      <c r="H98" s="16" t="n">
        <v>1175</v>
      </c>
      <c r="I98" s="17" t="n">
        <v>147</v>
      </c>
      <c r="J98" s="17" t="n">
        <v>7.3</v>
      </c>
      <c r="K98" s="3" t="n">
        <v>10</v>
      </c>
      <c r="L98" s="3" t="inlineStr">
        <is>
          <t>10</t>
        </is>
      </c>
      <c r="M98" s="3" t="n">
        <v>35.21047</v>
      </c>
      <c r="N98" s="3" t="n">
        <v>129.007796</v>
      </c>
      <c r="O98" s="3" t="inlineStr">
        <is>
          <t>2년이내, 융자금없는, 역세권, 고층</t>
        </is>
      </c>
      <c r="P98" s="3" t="inlineStr">
        <is>
          <t>주식회사 이루다부동산중개법인</t>
        </is>
      </c>
      <c r="Q98" s="3" t="inlineStr">
        <is>
          <t>https://m.land.naver.com/article/info/2330792886</t>
        </is>
      </c>
      <c r="R98" s="3">
        <f>IF(M97=M98,IF(F97=F98,IF(H97=H98,1,0),0),0)</f>
        <v/>
      </c>
    </row>
    <row r="99" hidden="1">
      <c r="A99" s="3" t="inlineStr">
        <is>
          <t>2329961146</t>
        </is>
      </c>
      <c r="B99" s="3" t="inlineStr">
        <is>
          <t>상가</t>
        </is>
      </c>
      <c r="C99" s="3" t="inlineStr">
        <is>
          <t>월세</t>
        </is>
      </c>
      <c r="D99" s="16" t="n">
        <v>3500</v>
      </c>
      <c r="E99" s="17" t="n">
        <v>21.78</v>
      </c>
      <c r="F99" s="17" t="n">
        <v>21.78</v>
      </c>
      <c r="G99" s="16" t="n">
        <v>3500</v>
      </c>
      <c r="H99" s="16" t="n">
        <v>160</v>
      </c>
      <c r="I99" s="17" t="n">
        <v>160.7</v>
      </c>
      <c r="J99" s="17" t="n">
        <v>7.3</v>
      </c>
      <c r="K99" s="3" t="n">
        <v>2</v>
      </c>
      <c r="L99" s="3" t="inlineStr">
        <is>
          <t>2</t>
        </is>
      </c>
      <c r="M99" s="3" t="n">
        <v>35.210697</v>
      </c>
      <c r="N99" s="3" t="n">
        <v>129.008702</v>
      </c>
      <c r="O99" s="3" t="inlineStr">
        <is>
          <t>25년이상, 융자금없는, 역세권, 고층</t>
        </is>
      </c>
      <c r="P99" s="3" t="inlineStr">
        <is>
          <t>열린공인중개사사무소</t>
        </is>
      </c>
      <c r="Q99" s="3" t="inlineStr">
        <is>
          <t>https://m.land.naver.com/article/info/2329961146</t>
        </is>
      </c>
      <c r="R99" s="3">
        <f>IF(M98=M99,IF(F98=F99,IF(H98=H99,1,0),0),0)</f>
        <v/>
      </c>
    </row>
    <row r="100">
      <c r="A100" s="3" t="inlineStr">
        <is>
          <t>2330919645</t>
        </is>
      </c>
      <c r="B100" s="3" t="inlineStr">
        <is>
          <t>상가</t>
        </is>
      </c>
      <c r="C100" s="3" t="inlineStr">
        <is>
          <t>월세</t>
        </is>
      </c>
      <c r="D100" s="16" t="n">
        <v>500</v>
      </c>
      <c r="E100" s="17" t="n">
        <v>10.89</v>
      </c>
      <c r="F100" s="17" t="n">
        <v>3.41</v>
      </c>
      <c r="G100" s="16" t="n">
        <v>500</v>
      </c>
      <c r="H100" s="16" t="n">
        <v>25</v>
      </c>
      <c r="I100" s="17" t="n">
        <v>146.6</v>
      </c>
      <c r="J100" s="17" t="n">
        <v>7.3</v>
      </c>
      <c r="K100" s="3" t="n">
        <v>1</v>
      </c>
      <c r="L100" s="3" t="inlineStr">
        <is>
          <t>20</t>
        </is>
      </c>
      <c r="M100" s="3" t="n">
        <v>35.211505</v>
      </c>
      <c r="N100" s="3" t="n">
        <v>129.007224</v>
      </c>
      <c r="O100" s="3" t="inlineStr">
        <is>
          <t>25년이내, 역세권, 1층, 관리비10만원이하</t>
        </is>
      </c>
      <c r="P100" s="3" t="inlineStr">
        <is>
          <t>부경공인중개사사무소</t>
        </is>
      </c>
      <c r="Q100" s="3" t="inlineStr">
        <is>
          <t>https://m.land.naver.com/article/info/2330919645</t>
        </is>
      </c>
      <c r="R100" s="3">
        <f>IF(M99=M100,IF(F99=F100,IF(H99=H100,1,0),0),0)</f>
        <v/>
      </c>
    </row>
    <row r="101" hidden="1">
      <c r="A101" s="3" t="inlineStr">
        <is>
          <t>2328622305</t>
        </is>
      </c>
      <c r="B101" s="3" t="inlineStr">
        <is>
          <t>상가</t>
        </is>
      </c>
      <c r="C101" s="3" t="inlineStr">
        <is>
          <t>월세</t>
        </is>
      </c>
      <c r="D101" s="16" t="n">
        <v>3000</v>
      </c>
      <c r="E101" s="17" t="n">
        <v>23.59</v>
      </c>
      <c r="F101" s="17" t="n">
        <v>23.76</v>
      </c>
      <c r="G101" s="16" t="n">
        <v>3000</v>
      </c>
      <c r="H101" s="16" t="n">
        <v>170</v>
      </c>
      <c r="I101" s="17" t="n">
        <v>126.3</v>
      </c>
      <c r="J101" s="17" t="n">
        <v>7.2</v>
      </c>
      <c r="K101" s="3" t="n">
        <v>5</v>
      </c>
      <c r="L101" s="3" t="inlineStr">
        <is>
          <t>5</t>
        </is>
      </c>
      <c r="M101" s="3" t="n">
        <v>35.210471</v>
      </c>
      <c r="N101" s="3" t="n">
        <v>129.009806</v>
      </c>
      <c r="O101" s="3" t="inlineStr">
        <is>
          <t>4년이내, 융자금없는, 역세권, 고층</t>
        </is>
      </c>
      <c r="P101" s="3" t="inlineStr">
        <is>
          <t>원상가부동산중개사무소</t>
        </is>
      </c>
      <c r="Q101" s="3" t="inlineStr">
        <is>
          <t>https://m.land.naver.com/article/info/2328622305</t>
        </is>
      </c>
      <c r="R101" s="3">
        <f>IF(M100=M101,IF(F100=F101,IF(H100=H101,1,0),0),0)</f>
        <v/>
      </c>
    </row>
    <row r="102" hidden="1">
      <c r="A102" s="3" t="inlineStr">
        <is>
          <t>2331251145</t>
        </is>
      </c>
      <c r="B102" s="3" t="inlineStr">
        <is>
          <t>상가</t>
        </is>
      </c>
      <c r="C102" s="3" t="inlineStr">
        <is>
          <t>월세</t>
        </is>
      </c>
      <c r="D102" s="16" t="n">
        <v>500</v>
      </c>
      <c r="E102" s="17" t="n">
        <v>4.54</v>
      </c>
      <c r="F102" s="17" t="n">
        <v>4.83</v>
      </c>
      <c r="G102" s="16" t="n">
        <v>500</v>
      </c>
      <c r="H102" s="16" t="n">
        <v>35</v>
      </c>
      <c r="I102" s="17" t="n">
        <v>103.5</v>
      </c>
      <c r="J102" s="17" t="n">
        <v>7.2</v>
      </c>
      <c r="K102" s="3" t="n">
        <v>2</v>
      </c>
      <c r="L102" s="3" t="inlineStr">
        <is>
          <t>20</t>
        </is>
      </c>
      <c r="M102" s="3" t="n">
        <v>35.211505</v>
      </c>
      <c r="N102" s="3" t="n">
        <v>129.007224</v>
      </c>
      <c r="O102" s="3" t="inlineStr">
        <is>
          <t>25년이내, 융자금없는, 역세권, 지상층(1층제외)</t>
        </is>
      </c>
      <c r="P102" s="3" t="inlineStr">
        <is>
          <t>부경공인중개사사무소</t>
        </is>
      </c>
      <c r="Q102" s="3" t="inlineStr">
        <is>
          <t>https://m.land.naver.com/article/info/2331251145</t>
        </is>
      </c>
      <c r="R102" s="3">
        <f>IF(#REF!=M102,IF(#REF!=F102,IF(#REF!=H102,1,0),0),0)</f>
        <v/>
      </c>
    </row>
    <row r="103">
      <c r="A103" s="3" t="inlineStr">
        <is>
          <t>2332789977</t>
        </is>
      </c>
      <c r="B103" s="3" t="inlineStr">
        <is>
          <t>상가</t>
        </is>
      </c>
      <c r="C103" s="3" t="inlineStr">
        <is>
          <t>월세</t>
        </is>
      </c>
      <c r="D103" s="16" t="n">
        <v>3000</v>
      </c>
      <c r="E103" s="17" t="n">
        <v>16.64</v>
      </c>
      <c r="F103" s="17" t="n">
        <v>16.64</v>
      </c>
      <c r="G103" s="16" t="n">
        <v>3000</v>
      </c>
      <c r="H103" s="16" t="n">
        <v>120</v>
      </c>
      <c r="I103" s="17" t="n">
        <v>180.3</v>
      </c>
      <c r="J103" s="17" t="n">
        <v>7.2</v>
      </c>
      <c r="K103" s="3" t="n">
        <v>1</v>
      </c>
      <c r="L103" s="3" t="inlineStr">
        <is>
          <t>1</t>
        </is>
      </c>
      <c r="M103" s="3" t="n">
        <v>35.209357</v>
      </c>
      <c r="N103" s="3" t="n">
        <v>129.006604</v>
      </c>
      <c r="O103" s="3" t="inlineStr">
        <is>
          <t>25년이상, 융자금없는, 역세권, 1층</t>
        </is>
      </c>
      <c r="P103" s="3" t="inlineStr">
        <is>
          <t>1번가부동산공인중개사사무소</t>
        </is>
      </c>
      <c r="Q103" s="3" t="inlineStr">
        <is>
          <t>https://m.land.naver.com/article/info/2332789977</t>
        </is>
      </c>
      <c r="R103" s="3">
        <f>IF(M102=M103,IF(F102=F103,IF(H102=H103,1,0),0),0)</f>
        <v/>
      </c>
    </row>
    <row r="104" hidden="1">
      <c r="A104" s="3" t="inlineStr">
        <is>
          <t>2329610882</t>
        </is>
      </c>
      <c r="B104" s="3" t="inlineStr">
        <is>
          <t>상가</t>
        </is>
      </c>
      <c r="C104" s="3" t="inlineStr">
        <is>
          <t>월세</t>
        </is>
      </c>
      <c r="D104" s="16" t="n">
        <v>5000</v>
      </c>
      <c r="E104" s="17" t="n">
        <v>69.88</v>
      </c>
      <c r="F104" s="17" t="n">
        <v>69.90000000000001</v>
      </c>
      <c r="G104" s="16" t="n">
        <v>5000</v>
      </c>
      <c r="H104" s="16" t="n">
        <v>500</v>
      </c>
      <c r="I104" s="17" t="n">
        <v>71.5</v>
      </c>
      <c r="J104" s="17" t="n">
        <v>7.2</v>
      </c>
      <c r="K104" s="3" t="n">
        <v>-1</v>
      </c>
      <c r="L104" s="3" t="inlineStr">
        <is>
          <t>5</t>
        </is>
      </c>
      <c r="M104" s="3" t="n">
        <v>35.209868</v>
      </c>
      <c r="N104" s="3" t="n">
        <v>129.007383</v>
      </c>
      <c r="O104" s="3" t="inlineStr">
        <is>
          <t>10년이내, 융자금없는, 역세권, 지하층</t>
        </is>
      </c>
      <c r="P104" s="3" t="inlineStr">
        <is>
          <t>히든부동산공인중개사사무소</t>
        </is>
      </c>
      <c r="Q104" s="3" t="inlineStr">
        <is>
          <t>https://m.land.naver.com/article/info/2329610882</t>
        </is>
      </c>
      <c r="R104" s="3">
        <f>IF(M103=M104,IF(F103=F104,IF(H103=H104,1,0),0),0)</f>
        <v/>
      </c>
    </row>
    <row r="105">
      <c r="A105" s="3" t="inlineStr">
        <is>
          <t>2332519818</t>
        </is>
      </c>
      <c r="B105" s="3" t="inlineStr">
        <is>
          <t>상가</t>
        </is>
      </c>
      <c r="C105" s="3" t="inlineStr">
        <is>
          <t>월세</t>
        </is>
      </c>
      <c r="D105" s="16" t="n">
        <v>3000</v>
      </c>
      <c r="E105" s="17" t="n">
        <v>17.54</v>
      </c>
      <c r="F105" s="17" t="n">
        <v>17.54</v>
      </c>
      <c r="G105" s="16" t="n">
        <v>3000</v>
      </c>
      <c r="H105" s="16" t="n">
        <v>126</v>
      </c>
      <c r="I105" s="17" t="n">
        <v>171</v>
      </c>
      <c r="J105" s="17" t="n">
        <v>7.2</v>
      </c>
      <c r="K105" s="3" t="n">
        <v>1</v>
      </c>
      <c r="L105" s="3" t="inlineStr">
        <is>
          <t>2</t>
        </is>
      </c>
      <c r="M105" s="3" t="n">
        <v>35.209186</v>
      </c>
      <c r="N105" s="3" t="n">
        <v>129.008482</v>
      </c>
      <c r="O105" s="3" t="inlineStr">
        <is>
          <t>25년이상, 융자금적은, 역세권, 1층</t>
        </is>
      </c>
      <c r="P105" s="3" t="inlineStr">
        <is>
          <t>덕천동알짜배기공인중개사사무소</t>
        </is>
      </c>
      <c r="Q105" s="3" t="inlineStr">
        <is>
          <t>https://m.land.naver.com/article/info/2332519818</t>
        </is>
      </c>
      <c r="R105" s="3">
        <f>IF(M104=M105,IF(F104=F105,IF(H104=H105,1,0),0),0)</f>
        <v/>
      </c>
    </row>
    <row r="106">
      <c r="A106" s="3" t="inlineStr">
        <is>
          <t>2329962962</t>
        </is>
      </c>
      <c r="B106" s="3" t="inlineStr">
        <is>
          <t>상가</t>
        </is>
      </c>
      <c r="C106" s="3" t="inlineStr">
        <is>
          <t>월세</t>
        </is>
      </c>
      <c r="D106" s="16" t="n">
        <v>1000</v>
      </c>
      <c r="E106" s="17" t="n">
        <v>9.98</v>
      </c>
      <c r="F106" s="17" t="n">
        <v>9.98</v>
      </c>
      <c r="G106" s="16" t="n">
        <v>1000</v>
      </c>
      <c r="H106" s="16" t="n">
        <v>70</v>
      </c>
      <c r="I106" s="17" t="n">
        <v>100.2</v>
      </c>
      <c r="J106" s="17" t="n">
        <v>7</v>
      </c>
      <c r="K106" s="3" t="n">
        <v>1</v>
      </c>
      <c r="L106" s="3" t="inlineStr">
        <is>
          <t>4</t>
        </is>
      </c>
      <c r="M106" s="3" t="n">
        <v>35.208257</v>
      </c>
      <c r="N106" s="3" t="n">
        <v>129.009243</v>
      </c>
      <c r="O106" s="3" t="inlineStr">
        <is>
          <t>25년이내, 융자금없는, 역세권, 1층</t>
        </is>
      </c>
      <c r="P106" s="3" t="inlineStr">
        <is>
          <t>히든부동산공인중개사사무소</t>
        </is>
      </c>
      <c r="Q106" s="3" t="inlineStr">
        <is>
          <t>https://m.land.naver.com/article/info/2329962962</t>
        </is>
      </c>
      <c r="R106" s="3">
        <f>IF(M105=M106,IF(F105=F106,IF(H105=H106,1,0),0),0)</f>
        <v/>
      </c>
    </row>
    <row r="107">
      <c r="A107" s="3" t="inlineStr">
        <is>
          <t>2332044517</t>
        </is>
      </c>
      <c r="B107" s="3" t="inlineStr">
        <is>
          <t>상가</t>
        </is>
      </c>
      <c r="C107" s="3" t="inlineStr">
        <is>
          <t>월세</t>
        </is>
      </c>
      <c r="D107" s="16" t="n">
        <v>1000</v>
      </c>
      <c r="E107" s="17" t="n">
        <v>11.49</v>
      </c>
      <c r="F107" s="17" t="n">
        <v>11.49</v>
      </c>
      <c r="G107" s="16" t="n">
        <v>1000</v>
      </c>
      <c r="H107" s="16" t="n">
        <v>80</v>
      </c>
      <c r="I107" s="17" t="n">
        <v>87</v>
      </c>
      <c r="J107" s="17" t="n">
        <v>7</v>
      </c>
      <c r="K107" s="3" t="n">
        <v>1</v>
      </c>
      <c r="L107" s="3" t="inlineStr">
        <is>
          <t>2</t>
        </is>
      </c>
      <c r="M107" s="3" t="n">
        <v>35.210144</v>
      </c>
      <c r="N107" s="3" t="n">
        <v>129.009936</v>
      </c>
      <c r="O107" s="3" t="inlineStr">
        <is>
          <t>25년이상, 융자금없는, 역세권, 1층</t>
        </is>
      </c>
      <c r="P107" s="3" t="inlineStr">
        <is>
          <t>부동왕공인중개사사무소</t>
        </is>
      </c>
      <c r="Q107" s="3" t="inlineStr">
        <is>
          <t>https://m.land.naver.com/article/info/2332044517</t>
        </is>
      </c>
      <c r="R107" s="3">
        <f>IF(M106=M107,IF(F106=F107,IF(H106=H107,1,0),0),0)</f>
        <v/>
      </c>
    </row>
    <row r="108">
      <c r="A108" s="3" t="inlineStr">
        <is>
          <t>2329943251</t>
        </is>
      </c>
      <c r="B108" s="3" t="inlineStr">
        <is>
          <t>상가</t>
        </is>
      </c>
      <c r="C108" s="3" t="inlineStr">
        <is>
          <t>월세</t>
        </is>
      </c>
      <c r="D108" s="16" t="n">
        <v>1000</v>
      </c>
      <c r="E108" s="17" t="n">
        <v>8.77</v>
      </c>
      <c r="F108" s="17" t="n">
        <v>8.58</v>
      </c>
      <c r="G108" s="16" t="n">
        <v>1000</v>
      </c>
      <c r="H108" s="16" t="n">
        <v>60</v>
      </c>
      <c r="I108" s="17" t="n">
        <v>116.6</v>
      </c>
      <c r="J108" s="17" t="n">
        <v>7</v>
      </c>
      <c r="K108" s="3" t="n">
        <v>1</v>
      </c>
      <c r="L108" s="3" t="inlineStr">
        <is>
          <t>9</t>
        </is>
      </c>
      <c r="M108" s="3" t="n">
        <v>35.210603</v>
      </c>
      <c r="N108" s="3" t="n">
        <v>129.011784</v>
      </c>
      <c r="O108" s="3" t="inlineStr">
        <is>
          <t>10년이내, 융자금없는, 역세권, 1층</t>
        </is>
      </c>
      <c r="P108" s="3" t="inlineStr">
        <is>
          <t>포레나시티공인중개사사무소</t>
        </is>
      </c>
      <c r="Q108" s="3" t="inlineStr">
        <is>
          <t>https://m.land.naver.com/article/info/2329943251</t>
        </is>
      </c>
      <c r="R108" s="3">
        <f>IF(M107=M108,IF(F107=F108,IF(H107=H108,1,0),0),0)</f>
        <v/>
      </c>
    </row>
    <row r="109">
      <c r="A109" s="3" t="inlineStr">
        <is>
          <t>2332520061</t>
        </is>
      </c>
      <c r="B109" s="3" t="inlineStr">
        <is>
          <t>상가</t>
        </is>
      </c>
      <c r="C109" s="3" t="inlineStr">
        <is>
          <t>월세</t>
        </is>
      </c>
      <c r="D109" s="16" t="n">
        <v>1000</v>
      </c>
      <c r="E109" s="17" t="n">
        <v>11.49</v>
      </c>
      <c r="F109" s="17" t="n">
        <v>11.49</v>
      </c>
      <c r="G109" s="16" t="n">
        <v>1000</v>
      </c>
      <c r="H109" s="16" t="n">
        <v>80</v>
      </c>
      <c r="I109" s="17" t="n">
        <v>87</v>
      </c>
      <c r="J109" s="17" t="n">
        <v>7</v>
      </c>
      <c r="K109" s="3" t="n">
        <v>1</v>
      </c>
      <c r="L109" s="3" t="inlineStr">
        <is>
          <t>2</t>
        </is>
      </c>
      <c r="M109" s="3" t="n">
        <v>35.210144</v>
      </c>
      <c r="N109" s="3" t="n">
        <v>129.009936</v>
      </c>
      <c r="O109" s="3" t="inlineStr">
        <is>
          <t>25년이상, 융자금없는, 역세권, 1층</t>
        </is>
      </c>
      <c r="P109" s="3" t="inlineStr">
        <is>
          <t>덕천동알짜배기공인중개사사무소</t>
        </is>
      </c>
      <c r="Q109" s="3" t="inlineStr">
        <is>
          <t>https://m.land.naver.com/article/info/2332520061</t>
        </is>
      </c>
      <c r="R109" s="3">
        <f>IF(M108=M109,IF(F108=F109,IF(H108=H109,1,0),0),0)</f>
        <v/>
      </c>
    </row>
    <row r="110">
      <c r="A110" s="3" t="inlineStr">
        <is>
          <t>2328711845</t>
        </is>
      </c>
      <c r="B110" s="3" t="inlineStr">
        <is>
          <t>상가</t>
        </is>
      </c>
      <c r="C110" s="3" t="inlineStr">
        <is>
          <t>월세</t>
        </is>
      </c>
      <c r="D110" s="16" t="n">
        <v>1000</v>
      </c>
      <c r="E110" s="17" t="n">
        <v>11.49</v>
      </c>
      <c r="F110" s="17" t="n">
        <v>11.62</v>
      </c>
      <c r="G110" s="16" t="n">
        <v>1000</v>
      </c>
      <c r="H110" s="16" t="n">
        <v>80</v>
      </c>
      <c r="I110" s="17" t="n">
        <v>86.09999999999999</v>
      </c>
      <c r="J110" s="17" t="n">
        <v>6.9</v>
      </c>
      <c r="K110" s="3" t="n">
        <v>1</v>
      </c>
      <c r="L110" s="3" t="inlineStr">
        <is>
          <t>2</t>
        </is>
      </c>
      <c r="M110" s="3" t="n">
        <v>35.210144</v>
      </c>
      <c r="N110" s="3" t="n">
        <v>129.009936</v>
      </c>
      <c r="O110" s="3" t="inlineStr">
        <is>
          <t>25년이상, 융자금없는, 역세권, 1층</t>
        </is>
      </c>
      <c r="P110" s="3" t="inlineStr">
        <is>
          <t>효자합동공인중개사사무소</t>
        </is>
      </c>
      <c r="Q110" s="3" t="inlineStr">
        <is>
          <t>https://m.land.naver.com/article/info/2328711845</t>
        </is>
      </c>
      <c r="R110" s="3">
        <f>IF(M109=M110,IF(F109=F110,IF(H109=H110,1,0),0),0)</f>
        <v/>
      </c>
    </row>
    <row r="111" hidden="1">
      <c r="A111" s="3" t="inlineStr">
        <is>
          <t>2329743419</t>
        </is>
      </c>
      <c r="B111" s="3" t="inlineStr">
        <is>
          <t>상가</t>
        </is>
      </c>
      <c r="C111" s="3" t="inlineStr">
        <is>
          <t>월세</t>
        </is>
      </c>
      <c r="D111" s="16" t="n">
        <v>5000</v>
      </c>
      <c r="E111" s="17" t="n">
        <v>24.5</v>
      </c>
      <c r="F111" s="17" t="n">
        <v>24.67</v>
      </c>
      <c r="G111" s="16" t="n">
        <v>5000</v>
      </c>
      <c r="H111" s="16" t="n">
        <v>170</v>
      </c>
      <c r="I111" s="17" t="n">
        <v>202.7</v>
      </c>
      <c r="J111" s="17" t="n">
        <v>6.9</v>
      </c>
      <c r="K111" s="3" t="n">
        <v>1</v>
      </c>
      <c r="L111" s="3" t="inlineStr">
        <is>
          <t>1</t>
        </is>
      </c>
      <c r="M111" s="3" t="n">
        <v>35.20906</v>
      </c>
      <c r="N111" s="3" t="n">
        <v>129.007123</v>
      </c>
      <c r="O111" s="3" t="inlineStr">
        <is>
          <t>25년이상, 융자금없는, 역세권, 1층</t>
        </is>
      </c>
      <c r="P111" s="3" t="inlineStr">
        <is>
          <t>덕천동알짜배기공인중개사사무소</t>
        </is>
      </c>
      <c r="Q111" s="3" t="inlineStr">
        <is>
          <t>https://m.land.naver.com/article/info/2329743419</t>
        </is>
      </c>
      <c r="R111" s="3">
        <f>IF(#REF!=M111,IF(#REF!=F111,IF(#REF!=H111,1,0),0),0)</f>
        <v/>
      </c>
    </row>
    <row r="112" hidden="1">
      <c r="A112" s="3" t="inlineStr">
        <is>
          <t>2328608729</t>
        </is>
      </c>
      <c r="B112" s="3" t="inlineStr">
        <is>
          <t>상가</t>
        </is>
      </c>
      <c r="C112" s="3" t="inlineStr">
        <is>
          <t>월세</t>
        </is>
      </c>
      <c r="D112" s="16" t="n">
        <v>1000</v>
      </c>
      <c r="E112" s="17" t="n">
        <v>11.49</v>
      </c>
      <c r="F112" s="17" t="n">
        <v>11.62</v>
      </c>
      <c r="G112" s="16" t="n">
        <v>1000</v>
      </c>
      <c r="H112" s="16" t="n">
        <v>80</v>
      </c>
      <c r="I112" s="17" t="n">
        <v>86.09999999999999</v>
      </c>
      <c r="J112" s="17" t="n">
        <v>6.9</v>
      </c>
      <c r="K112" s="3" t="n">
        <v>1</v>
      </c>
      <c r="L112" s="3" t="inlineStr">
        <is>
          <t>2</t>
        </is>
      </c>
      <c r="M112" s="3" t="n">
        <v>35.210144</v>
      </c>
      <c r="N112" s="3" t="n">
        <v>129.009936</v>
      </c>
      <c r="O112" s="3" t="inlineStr">
        <is>
          <t>25년이상, 융자금없는, 역세권, 1층</t>
        </is>
      </c>
      <c r="P112" s="3" t="inlineStr">
        <is>
          <t>조아공인중개사사무소</t>
        </is>
      </c>
      <c r="Q112" s="3" t="inlineStr">
        <is>
          <t>https://m.land.naver.com/article/info/2328608729</t>
        </is>
      </c>
      <c r="R112" s="3">
        <f>IF(#REF!=M112,IF(#REF!=F112,IF(#REF!=H112,1,0),0),0)</f>
        <v/>
      </c>
    </row>
    <row r="113">
      <c r="A113" s="3" t="inlineStr">
        <is>
          <t>2330571308</t>
        </is>
      </c>
      <c r="B113" s="3" t="inlineStr">
        <is>
          <t>상가</t>
        </is>
      </c>
      <c r="C113" s="3" t="inlineStr">
        <is>
          <t>월세</t>
        </is>
      </c>
      <c r="D113" s="16" t="n">
        <v>1000</v>
      </c>
      <c r="E113" s="17" t="n">
        <v>10.29</v>
      </c>
      <c r="F113" s="17" t="n">
        <v>10.29</v>
      </c>
      <c r="G113" s="16" t="n">
        <v>1000</v>
      </c>
      <c r="H113" s="16" t="n">
        <v>70</v>
      </c>
      <c r="I113" s="17" t="n">
        <v>97.2</v>
      </c>
      <c r="J113" s="17" t="n">
        <v>6.8</v>
      </c>
      <c r="K113" s="3" t="n">
        <v>1</v>
      </c>
      <c r="L113" s="3" t="inlineStr">
        <is>
          <t>3</t>
        </is>
      </c>
      <c r="M113" s="3" t="n">
        <v>35.209633</v>
      </c>
      <c r="N113" s="3" t="n">
        <v>129.010105</v>
      </c>
      <c r="O113" s="3" t="inlineStr">
        <is>
          <t>25년이상, 융자금없는, 역세권, 1층</t>
        </is>
      </c>
      <c r="P113" s="3" t="inlineStr">
        <is>
          <t>효자합동공인중개사사무소</t>
        </is>
      </c>
      <c r="Q113" s="3" t="inlineStr">
        <is>
          <t>https://m.land.naver.com/article/info/2330571308</t>
        </is>
      </c>
      <c r="R113" s="3">
        <f>IF(M112=M113,IF(F112=F113,IF(H112=H113,1,0),0),0)</f>
        <v/>
      </c>
    </row>
    <row r="114" hidden="1">
      <c r="A114" s="3" t="inlineStr">
        <is>
          <t>2330132966</t>
        </is>
      </c>
      <c r="B114" s="3" t="inlineStr">
        <is>
          <t>상가</t>
        </is>
      </c>
      <c r="C114" s="3" t="inlineStr">
        <is>
          <t>월세</t>
        </is>
      </c>
      <c r="D114" s="16" t="n">
        <v>3000</v>
      </c>
      <c r="E114" s="17" t="n">
        <v>17.54</v>
      </c>
      <c r="F114" s="17" t="n">
        <v>17.54</v>
      </c>
      <c r="G114" s="16" t="n">
        <v>3000</v>
      </c>
      <c r="H114" s="16" t="n">
        <v>120</v>
      </c>
      <c r="I114" s="17" t="n">
        <v>171</v>
      </c>
      <c r="J114" s="17" t="n">
        <v>6.8</v>
      </c>
      <c r="K114" s="3" t="n">
        <v>1</v>
      </c>
      <c r="L114" s="3" t="inlineStr">
        <is>
          <t>2</t>
        </is>
      </c>
      <c r="M114" s="3" t="n">
        <v>35.209186</v>
      </c>
      <c r="N114" s="3" t="n">
        <v>129.008482</v>
      </c>
      <c r="O114" s="3" t="inlineStr">
        <is>
          <t>25년이상, 융자금적은, 역세권, 1층</t>
        </is>
      </c>
      <c r="P114" s="3" t="inlineStr">
        <is>
          <t>조아공인중개사사무소</t>
        </is>
      </c>
      <c r="Q114" s="3" t="inlineStr">
        <is>
          <t>https://m.land.naver.com/article/info/2330132966</t>
        </is>
      </c>
      <c r="R114" s="3">
        <f>IF(#REF!=M114,IF(#REF!=F114,IF(#REF!=H114,1,0),0),0)</f>
        <v/>
      </c>
    </row>
    <row r="115" hidden="1">
      <c r="A115" s="3" t="inlineStr">
        <is>
          <t>2330194156</t>
        </is>
      </c>
      <c r="B115" s="3" t="inlineStr">
        <is>
          <t>상가</t>
        </is>
      </c>
      <c r="C115" s="3" t="inlineStr">
        <is>
          <t>월세</t>
        </is>
      </c>
      <c r="D115" s="16" t="n">
        <v>8000</v>
      </c>
      <c r="E115" s="17" t="n">
        <v>88.63</v>
      </c>
      <c r="F115" s="17" t="n">
        <v>88.69</v>
      </c>
      <c r="G115" s="16" t="n">
        <v>8000</v>
      </c>
      <c r="H115" s="16" t="n">
        <v>594</v>
      </c>
      <c r="I115" s="17" t="n">
        <v>90.2</v>
      </c>
      <c r="J115" s="17" t="n">
        <v>6.7</v>
      </c>
      <c r="K115" s="3" t="n">
        <v>2</v>
      </c>
      <c r="L115" s="3" t="inlineStr">
        <is>
          <t>3</t>
        </is>
      </c>
      <c r="M115" s="3" t="n">
        <v>35.209662</v>
      </c>
      <c r="N115" s="3" t="n">
        <v>129.007361</v>
      </c>
      <c r="O115" s="3" t="inlineStr">
        <is>
          <t>25년이상, 융자금적은, 역세권, 중층</t>
        </is>
      </c>
      <c r="P115" s="3" t="inlineStr">
        <is>
          <t>온부동산공인중개사사무소</t>
        </is>
      </c>
      <c r="Q115" s="3" t="inlineStr">
        <is>
          <t>https://m.land.naver.com/article/info/2330194156</t>
        </is>
      </c>
      <c r="R115" s="3">
        <f>IF(M114=M115,IF(F114=F115,IF(H114=H115,1,0),0),0)</f>
        <v/>
      </c>
    </row>
    <row r="116" hidden="1">
      <c r="A116" s="3" t="inlineStr">
        <is>
          <t>2329214477</t>
        </is>
      </c>
      <c r="B116" s="3" t="inlineStr">
        <is>
          <t>상가</t>
        </is>
      </c>
      <c r="C116" s="3" t="inlineStr">
        <is>
          <t>월세</t>
        </is>
      </c>
      <c r="D116" s="16" t="n">
        <v>3000</v>
      </c>
      <c r="E116" s="17" t="n">
        <v>23.59</v>
      </c>
      <c r="F116" s="17" t="n">
        <v>23.76</v>
      </c>
      <c r="G116" s="16" t="n">
        <v>3000</v>
      </c>
      <c r="H116" s="16" t="n">
        <v>160</v>
      </c>
      <c r="I116" s="17" t="n">
        <v>126.3</v>
      </c>
      <c r="J116" s="17" t="n">
        <v>6.7</v>
      </c>
      <c r="K116" s="3" t="n">
        <v>5</v>
      </c>
      <c r="L116" s="3" t="inlineStr">
        <is>
          <t>5</t>
        </is>
      </c>
      <c r="M116" s="3" t="n">
        <v>35.210471</v>
      </c>
      <c r="N116" s="3" t="n">
        <v>129.009806</v>
      </c>
      <c r="O116" s="3" t="inlineStr">
        <is>
          <t>4년이내, 융자금적은, 역세권, 고층</t>
        </is>
      </c>
      <c r="P116" s="3" t="inlineStr">
        <is>
          <t>효자합동공인중개사사무소</t>
        </is>
      </c>
      <c r="Q116" s="3" t="inlineStr">
        <is>
          <t>https://m.land.naver.com/article/info/2329214477</t>
        </is>
      </c>
      <c r="R116" s="3">
        <f>IF(M115=M116,IF(F115=F116,IF(H115=H116,1,0),0),0)</f>
        <v/>
      </c>
    </row>
    <row r="117">
      <c r="A117" s="3" t="inlineStr">
        <is>
          <t>2331065023</t>
        </is>
      </c>
      <c r="B117" s="3" t="inlineStr">
        <is>
          <t>상가</t>
        </is>
      </c>
      <c r="C117" s="3" t="inlineStr">
        <is>
          <t>월세</t>
        </is>
      </c>
      <c r="D117" s="16" t="n">
        <v>1000</v>
      </c>
      <c r="E117" s="17" t="n">
        <v>9.07</v>
      </c>
      <c r="F117" s="17" t="n">
        <v>9.07</v>
      </c>
      <c r="G117" s="16" t="n">
        <v>1000</v>
      </c>
      <c r="H117" s="16" t="n">
        <v>60</v>
      </c>
      <c r="I117" s="17" t="n">
        <v>110.3</v>
      </c>
      <c r="J117" s="17" t="n">
        <v>6.6</v>
      </c>
      <c r="K117" s="3" t="n">
        <v>1</v>
      </c>
      <c r="L117" s="3" t="inlineStr">
        <is>
          <t>4</t>
        </is>
      </c>
      <c r="M117" s="3" t="n">
        <v>35.208622</v>
      </c>
      <c r="N117" s="3" t="n">
        <v>129.009114</v>
      </c>
      <c r="O117" s="3" t="inlineStr">
        <is>
          <t>25년이내, 융자금없는, 역세권, 1층</t>
        </is>
      </c>
      <c r="P117" s="3" t="inlineStr">
        <is>
          <t>팔방부동산중개사무소</t>
        </is>
      </c>
      <c r="Q117" s="3" t="inlineStr">
        <is>
          <t>https://m.land.naver.com/article/info/2331065023</t>
        </is>
      </c>
      <c r="R117" s="3">
        <f>IF(M116=M117,IF(F116=F117,IF(H116=H117,1,0),0),0)</f>
        <v/>
      </c>
    </row>
    <row r="118">
      <c r="A118" s="3" t="inlineStr">
        <is>
          <t>2329793940</t>
        </is>
      </c>
      <c r="B118" s="3" t="inlineStr">
        <is>
          <t>상가</t>
        </is>
      </c>
      <c r="C118" s="3" t="inlineStr">
        <is>
          <t>월세</t>
        </is>
      </c>
      <c r="D118" s="16" t="n">
        <v>1000</v>
      </c>
      <c r="E118" s="17" t="n">
        <v>9.98</v>
      </c>
      <c r="F118" s="17" t="n">
        <v>9.98</v>
      </c>
      <c r="G118" s="16" t="n">
        <v>1000</v>
      </c>
      <c r="H118" s="16" t="n">
        <v>65</v>
      </c>
      <c r="I118" s="17" t="n">
        <v>100.2</v>
      </c>
      <c r="J118" s="17" t="n">
        <v>6.5</v>
      </c>
      <c r="K118" s="3" t="n">
        <v>1</v>
      </c>
      <c r="L118" s="3" t="inlineStr">
        <is>
          <t>5</t>
        </is>
      </c>
      <c r="M118" s="3" t="n">
        <v>35.208521</v>
      </c>
      <c r="N118" s="3" t="n">
        <v>129.011505</v>
      </c>
      <c r="O118" s="3" t="inlineStr">
        <is>
          <t>25년이상, 융자금적은, 역세권, 1층</t>
        </is>
      </c>
      <c r="P118" s="3" t="inlineStr">
        <is>
          <t>반도부동산중개법인주식회사</t>
        </is>
      </c>
      <c r="Q118" s="3" t="inlineStr">
        <is>
          <t>https://m.land.naver.com/article/info/2329793940</t>
        </is>
      </c>
      <c r="R118" s="3">
        <f>IF(M117=M118,IF(F117=F118,IF(H117=H118,1,0),0),0)</f>
        <v/>
      </c>
    </row>
    <row r="119">
      <c r="A119" s="3" t="inlineStr">
        <is>
          <t>2330822243</t>
        </is>
      </c>
      <c r="B119" s="3" t="inlineStr">
        <is>
          <t>상가</t>
        </is>
      </c>
      <c r="C119" s="3" t="inlineStr">
        <is>
          <t>월세</t>
        </is>
      </c>
      <c r="D119" s="16" t="n">
        <v>1000</v>
      </c>
      <c r="E119" s="17" t="n">
        <v>16.94</v>
      </c>
      <c r="F119" s="17" t="n">
        <v>17.06</v>
      </c>
      <c r="G119" s="16" t="n">
        <v>1000</v>
      </c>
      <c r="H119" s="16" t="n">
        <v>110</v>
      </c>
      <c r="I119" s="17" t="n">
        <v>58.6</v>
      </c>
      <c r="J119" s="17" t="n">
        <v>6.4</v>
      </c>
      <c r="K119" s="3" t="n">
        <v>1</v>
      </c>
      <c r="L119" s="3" t="inlineStr">
        <is>
          <t>2</t>
        </is>
      </c>
      <c r="M119" s="3" t="n">
        <v>35.209382</v>
      </c>
      <c r="N119" s="3" t="n">
        <v>129.009232</v>
      </c>
      <c r="O119" s="3" t="inlineStr">
        <is>
          <t>25년이상, 융자금없는, 역세권, 1층</t>
        </is>
      </c>
      <c r="P119" s="3" t="inlineStr">
        <is>
          <t>히든부동산공인중개사사무소</t>
        </is>
      </c>
      <c r="Q119" s="3" t="inlineStr">
        <is>
          <t>https://m.land.naver.com/article/info/2330822243</t>
        </is>
      </c>
      <c r="R119" s="3">
        <f>IF(M118=M119,IF(F118=F119,IF(H118=H119,1,0),0),0)</f>
        <v/>
      </c>
    </row>
    <row r="120">
      <c r="A120" s="3" t="inlineStr">
        <is>
          <t>2329776021</t>
        </is>
      </c>
      <c r="B120" s="3" t="inlineStr">
        <is>
          <t>상가</t>
        </is>
      </c>
      <c r="C120" s="3" t="inlineStr">
        <is>
          <t>월세</t>
        </is>
      </c>
      <c r="D120" s="16" t="n">
        <v>1000</v>
      </c>
      <c r="E120" s="17" t="n">
        <v>10.89</v>
      </c>
      <c r="F120" s="17" t="n">
        <v>11.01</v>
      </c>
      <c r="G120" s="16" t="n">
        <v>1000</v>
      </c>
      <c r="H120" s="16" t="n">
        <v>70</v>
      </c>
      <c r="I120" s="17" t="n">
        <v>90.8</v>
      </c>
      <c r="J120" s="17" t="n">
        <v>6.4</v>
      </c>
      <c r="K120" s="3" t="n">
        <v>1</v>
      </c>
      <c r="L120" s="3" t="inlineStr">
        <is>
          <t>3</t>
        </is>
      </c>
      <c r="M120" s="3" t="n">
        <v>35.209633</v>
      </c>
      <c r="N120" s="3" t="n">
        <v>129.010105</v>
      </c>
      <c r="O120" s="3" t="inlineStr">
        <is>
          <t>25년이상, 융자금없는, 역세권, 1층</t>
        </is>
      </c>
      <c r="P120" s="3" t="inlineStr">
        <is>
          <t>덕천동알짜배기공인중개사사무소</t>
        </is>
      </c>
      <c r="Q120" s="3" t="inlineStr">
        <is>
          <t>https://m.land.naver.com/article/info/2329776021</t>
        </is>
      </c>
      <c r="R120" s="3">
        <f>IF(M119=M120,IF(F119=F120,IF(H119=H120,1,0),0),0)</f>
        <v/>
      </c>
    </row>
    <row r="121">
      <c r="A121" s="3" t="inlineStr">
        <is>
          <t>2332913942</t>
        </is>
      </c>
      <c r="B121" s="3" t="inlineStr">
        <is>
          <t>상가</t>
        </is>
      </c>
      <c r="C121" s="3" t="inlineStr">
        <is>
          <t>월세</t>
        </is>
      </c>
      <c r="D121" s="16" t="n">
        <v>1000</v>
      </c>
      <c r="E121" s="17" t="n">
        <v>16.94</v>
      </c>
      <c r="F121" s="17" t="n">
        <v>17.06</v>
      </c>
      <c r="G121" s="16" t="n">
        <v>1000</v>
      </c>
      <c r="H121" s="16" t="n">
        <v>110</v>
      </c>
      <c r="I121" s="17" t="n">
        <v>58.6</v>
      </c>
      <c r="J121" s="17" t="n">
        <v>6.4</v>
      </c>
      <c r="K121" s="3" t="n">
        <v>1</v>
      </c>
      <c r="L121" s="3" t="inlineStr">
        <is>
          <t>2</t>
        </is>
      </c>
      <c r="M121" s="3" t="n">
        <v>35.209382</v>
      </c>
      <c r="N121" s="3" t="n">
        <v>129.009232</v>
      </c>
      <c r="O121" s="3" t="inlineStr">
        <is>
          <t>25년이상, 융자금적은, 역세권, 1층</t>
        </is>
      </c>
      <c r="P121" s="3" t="inlineStr">
        <is>
          <t>효자합동공인중개사사무소</t>
        </is>
      </c>
      <c r="Q121" s="3" t="inlineStr">
        <is>
          <t>https://m.land.naver.com/article/info/2332913942</t>
        </is>
      </c>
      <c r="R121" s="3">
        <f>IF(M120=M121,IF(F120=F121,IF(H120=H121,1,0),0),0)</f>
        <v/>
      </c>
    </row>
    <row r="122">
      <c r="A122" s="3" t="inlineStr">
        <is>
          <t>2332736594</t>
        </is>
      </c>
      <c r="B122" s="3" t="inlineStr">
        <is>
          <t>상가</t>
        </is>
      </c>
      <c r="C122" s="3" t="inlineStr">
        <is>
          <t>월세</t>
        </is>
      </c>
      <c r="D122" s="16" t="n">
        <v>5500</v>
      </c>
      <c r="E122" s="17" t="n">
        <v>23.29</v>
      </c>
      <c r="F122" s="17" t="n">
        <v>23.34</v>
      </c>
      <c r="G122" s="16" t="n">
        <v>5500</v>
      </c>
      <c r="H122" s="16" t="n">
        <v>150</v>
      </c>
      <c r="I122" s="17" t="n">
        <v>235.6</v>
      </c>
      <c r="J122" s="17" t="n">
        <v>6.4</v>
      </c>
      <c r="K122" s="3" t="n">
        <v>1</v>
      </c>
      <c r="L122" s="3" t="inlineStr">
        <is>
          <t>3</t>
        </is>
      </c>
      <c r="M122" s="3" t="n">
        <v>35.210417</v>
      </c>
      <c r="N122" s="3" t="n">
        <v>129.008766</v>
      </c>
      <c r="O122" s="3" t="inlineStr">
        <is>
          <t>25년이상, 융자금없는, 역세권, 1층</t>
        </is>
      </c>
      <c r="P122" s="3" t="inlineStr">
        <is>
          <t>원상가부동산중개사무소</t>
        </is>
      </c>
      <c r="Q122" s="3" t="inlineStr">
        <is>
          <t>https://m.land.naver.com/article/info/2332736594</t>
        </is>
      </c>
      <c r="R122" s="3">
        <f>IF(M121=M122,IF(F121=F122,IF(H121=H122,1,0),0),0)</f>
        <v/>
      </c>
    </row>
    <row r="123">
      <c r="A123" s="3" t="inlineStr">
        <is>
          <t>2329817204</t>
        </is>
      </c>
      <c r="B123" s="3" t="inlineStr">
        <is>
          <t>상가</t>
        </is>
      </c>
      <c r="C123" s="3" t="inlineStr">
        <is>
          <t>월세</t>
        </is>
      </c>
      <c r="D123" s="16" t="n">
        <v>1000</v>
      </c>
      <c r="E123" s="17" t="n">
        <v>16.94</v>
      </c>
      <c r="F123" s="17" t="n">
        <v>17.06</v>
      </c>
      <c r="G123" s="16" t="n">
        <v>1000</v>
      </c>
      <c r="H123" s="16" t="n">
        <v>110</v>
      </c>
      <c r="I123" s="17" t="n">
        <v>58.6</v>
      </c>
      <c r="J123" s="17" t="n">
        <v>6.4</v>
      </c>
      <c r="K123" s="3" t="n">
        <v>1</v>
      </c>
      <c r="L123" s="3" t="inlineStr">
        <is>
          <t>2</t>
        </is>
      </c>
      <c r="M123" s="3" t="n">
        <v>35.209382</v>
      </c>
      <c r="N123" s="3" t="n">
        <v>129.009232</v>
      </c>
      <c r="O123" s="3" t="inlineStr">
        <is>
          <t>25년이상, 융자금없는, 역세권, 1층</t>
        </is>
      </c>
      <c r="P123" s="3" t="inlineStr">
        <is>
          <t>덕천동알짜배기공인중개사사무소</t>
        </is>
      </c>
      <c r="Q123" s="3" t="inlineStr">
        <is>
          <t>https://m.land.naver.com/article/info/2329817204</t>
        </is>
      </c>
      <c r="R123" s="3">
        <f>IF(M122=M123,IF(F122=F123,IF(H122=H123,1,0),0),0)</f>
        <v/>
      </c>
    </row>
    <row r="124">
      <c r="A124" s="3" t="inlineStr">
        <is>
          <t>2330710553</t>
        </is>
      </c>
      <c r="B124" s="3" t="inlineStr">
        <is>
          <t>상가</t>
        </is>
      </c>
      <c r="C124" s="3" t="inlineStr">
        <is>
          <t>월세</t>
        </is>
      </c>
      <c r="D124" s="16" t="n">
        <v>500</v>
      </c>
      <c r="E124" s="17" t="n">
        <v>9.380000000000001</v>
      </c>
      <c r="F124" s="17" t="n">
        <v>9.529999999999999</v>
      </c>
      <c r="G124" s="16" t="n">
        <v>500</v>
      </c>
      <c r="H124" s="16" t="n">
        <v>60</v>
      </c>
      <c r="I124" s="17" t="n">
        <v>52.5</v>
      </c>
      <c r="J124" s="17" t="n">
        <v>6.3</v>
      </c>
      <c r="K124" s="3" t="n">
        <v>1</v>
      </c>
      <c r="L124" s="3" t="inlineStr">
        <is>
          <t>2</t>
        </is>
      </c>
      <c r="M124" s="3" t="n">
        <v>35.209815</v>
      </c>
      <c r="N124" s="3" t="n">
        <v>129.010873</v>
      </c>
      <c r="O124" s="3" t="inlineStr">
        <is>
          <t>25년이상, 융자금없는, 역세권, 1층</t>
        </is>
      </c>
      <c r="P124" s="3" t="inlineStr">
        <is>
          <t>덕천동알짜배기공인중개사사무소</t>
        </is>
      </c>
      <c r="Q124" s="3" t="inlineStr">
        <is>
          <t>https://m.land.naver.com/article/info/2330710553</t>
        </is>
      </c>
      <c r="R124" s="3">
        <f>IF(M123=M124,IF(F123=F124,IF(H123=H124,1,0),0),0)</f>
        <v/>
      </c>
    </row>
    <row r="125">
      <c r="A125" s="3" t="inlineStr">
        <is>
          <t>2329606589</t>
        </is>
      </c>
      <c r="B125" s="3" t="inlineStr">
        <is>
          <t>상가</t>
        </is>
      </c>
      <c r="C125" s="3" t="inlineStr">
        <is>
          <t>월세</t>
        </is>
      </c>
      <c r="D125" s="16" t="n">
        <v>13000</v>
      </c>
      <c r="E125" s="17" t="n">
        <v>55.66</v>
      </c>
      <c r="F125" s="17" t="n">
        <v>55.66</v>
      </c>
      <c r="G125" s="16" t="n">
        <v>13000</v>
      </c>
      <c r="H125" s="16" t="n">
        <v>350</v>
      </c>
      <c r="I125" s="17" t="n">
        <v>233.6</v>
      </c>
      <c r="J125" s="17" t="n">
        <v>6.3</v>
      </c>
      <c r="K125" s="3" t="n">
        <v>1</v>
      </c>
      <c r="L125" s="3" t="inlineStr">
        <is>
          <t>3</t>
        </is>
      </c>
      <c r="M125" s="3" t="n">
        <v>35.21064</v>
      </c>
      <c r="N125" s="3" t="n">
        <v>129.006376</v>
      </c>
      <c r="O125" s="3" t="inlineStr">
        <is>
          <t>25년이상, 융자금없는, 역세권, 1층</t>
        </is>
      </c>
      <c r="P125" s="3" t="inlineStr">
        <is>
          <t>원상가부동산중개사무소</t>
        </is>
      </c>
      <c r="Q125" s="3" t="inlineStr">
        <is>
          <t>https://m.land.naver.com/article/info/2329606589</t>
        </is>
      </c>
      <c r="R125" s="3">
        <f>IF(M124=M125,IF(F124=F125,IF(H124=H125,1,0),0),0)</f>
        <v/>
      </c>
    </row>
    <row r="126" hidden="1">
      <c r="A126" s="3" t="inlineStr">
        <is>
          <t>2328344596</t>
        </is>
      </c>
      <c r="B126" s="3" t="inlineStr">
        <is>
          <t>상가</t>
        </is>
      </c>
      <c r="C126" s="3" t="inlineStr">
        <is>
          <t>월세</t>
        </is>
      </c>
      <c r="D126" s="16" t="n">
        <v>10000</v>
      </c>
      <c r="E126" s="17" t="n">
        <v>94.98</v>
      </c>
      <c r="F126" s="17" t="n">
        <v>95.14</v>
      </c>
      <c r="G126" s="16" t="n">
        <v>10000</v>
      </c>
      <c r="H126" s="16" t="n">
        <v>600</v>
      </c>
      <c r="I126" s="17" t="n">
        <v>105.1</v>
      </c>
      <c r="J126" s="17" t="n">
        <v>6.3</v>
      </c>
      <c r="K126" s="3" t="n">
        <v>4</v>
      </c>
      <c r="L126" s="3" t="inlineStr">
        <is>
          <t>9</t>
        </is>
      </c>
      <c r="M126" s="3" t="n">
        <v>35.211269</v>
      </c>
      <c r="N126" s="3" t="n">
        <v>129.010942</v>
      </c>
      <c r="O126" s="3" t="inlineStr">
        <is>
          <t>25년이내, 융자금없는, 역세권, 중층</t>
        </is>
      </c>
      <c r="P126" s="3" t="inlineStr">
        <is>
          <t>똑똑공인중개사</t>
        </is>
      </c>
      <c r="Q126" s="3" t="inlineStr">
        <is>
          <t>https://m.land.naver.com/article/info/2328344596</t>
        </is>
      </c>
      <c r="R126" s="3">
        <f>IF(#REF!=M126,IF(#REF!=F126,IF(#REF!=H126,1,0),0),0)</f>
        <v/>
      </c>
    </row>
    <row r="127">
      <c r="A127" s="3" t="inlineStr">
        <is>
          <t>2331482723</t>
        </is>
      </c>
      <c r="B127" s="3" t="inlineStr">
        <is>
          <t>상가</t>
        </is>
      </c>
      <c r="C127" s="3" t="inlineStr">
        <is>
          <t>월세</t>
        </is>
      </c>
      <c r="D127" s="16" t="n">
        <v>13000</v>
      </c>
      <c r="E127" s="17" t="n">
        <v>55.66</v>
      </c>
      <c r="F127" s="17" t="n">
        <v>55.66</v>
      </c>
      <c r="G127" s="16" t="n">
        <v>13000</v>
      </c>
      <c r="H127" s="16" t="n">
        <v>350</v>
      </c>
      <c r="I127" s="17" t="n">
        <v>233.6</v>
      </c>
      <c r="J127" s="17" t="n">
        <v>6.3</v>
      </c>
      <c r="K127" s="3" t="n">
        <v>1</v>
      </c>
      <c r="L127" s="3" t="inlineStr">
        <is>
          <t>3</t>
        </is>
      </c>
      <c r="M127" s="3" t="n">
        <v>35.21064</v>
      </c>
      <c r="N127" s="3" t="n">
        <v>129.006376</v>
      </c>
      <c r="O127" s="3" t="inlineStr">
        <is>
          <t>25년이상, 융자금없는, 역세권, 1층</t>
        </is>
      </c>
      <c r="P127" s="3" t="inlineStr">
        <is>
          <t>부동왕공인중개사사무소</t>
        </is>
      </c>
      <c r="Q127" s="3" t="inlineStr">
        <is>
          <t>https://m.land.naver.com/article/info/2331482723</t>
        </is>
      </c>
      <c r="R127" s="3">
        <f>IF(M126=M127,IF(F126=F127,IF(H126=H127,1,0),0),0)</f>
        <v/>
      </c>
    </row>
    <row r="128" hidden="1">
      <c r="A128" s="3" t="inlineStr">
        <is>
          <t>2328793229</t>
        </is>
      </c>
      <c r="B128" s="3" t="inlineStr">
        <is>
          <t>상가</t>
        </is>
      </c>
      <c r="C128" s="3" t="inlineStr">
        <is>
          <t>월세</t>
        </is>
      </c>
      <c r="D128" s="16" t="n">
        <v>7000</v>
      </c>
      <c r="E128" s="17" t="n">
        <v>39.93</v>
      </c>
      <c r="F128" s="17" t="n">
        <v>40.13</v>
      </c>
      <c r="G128" s="16" t="n">
        <v>7000</v>
      </c>
      <c r="H128" s="16" t="n">
        <v>250</v>
      </c>
      <c r="I128" s="17" t="n">
        <v>174.4</v>
      </c>
      <c r="J128" s="17" t="n">
        <v>6.2</v>
      </c>
      <c r="K128" s="3" t="n">
        <v>1</v>
      </c>
      <c r="L128" s="3" t="inlineStr">
        <is>
          <t>2</t>
        </is>
      </c>
      <c r="M128" s="3" t="n">
        <v>35.210166</v>
      </c>
      <c r="N128" s="3" t="n">
        <v>129.008554</v>
      </c>
      <c r="O128" s="3" t="inlineStr">
        <is>
          <t>25년이상, 융자금없는, 역세권, 1층</t>
        </is>
      </c>
      <c r="P128" s="3" t="inlineStr">
        <is>
          <t>히든부동산공인중개사사무소</t>
        </is>
      </c>
      <c r="Q128" s="3" t="inlineStr">
        <is>
          <t>https://m.land.naver.com/article/info/2328793229</t>
        </is>
      </c>
      <c r="R128" s="3">
        <f>IF(#REF!=M128,IF(#REF!=F128,IF(#REF!=H128,1,0),0),0)</f>
        <v/>
      </c>
    </row>
    <row r="129" hidden="1">
      <c r="A129" s="3" t="inlineStr">
        <is>
          <t>2330550707</t>
        </is>
      </c>
      <c r="B129" s="3" t="inlineStr">
        <is>
          <t>상가</t>
        </is>
      </c>
      <c r="C129" s="3" t="inlineStr">
        <is>
          <t>월세</t>
        </is>
      </c>
      <c r="D129" s="16" t="n">
        <v>8000</v>
      </c>
      <c r="E129" s="17" t="n">
        <v>88.63</v>
      </c>
      <c r="F129" s="17" t="n">
        <v>88.69</v>
      </c>
      <c r="G129" s="16" t="n">
        <v>8000</v>
      </c>
      <c r="H129" s="16" t="n">
        <v>540</v>
      </c>
      <c r="I129" s="17" t="n">
        <v>90.2</v>
      </c>
      <c r="J129" s="17" t="n">
        <v>6.1</v>
      </c>
      <c r="K129" s="3" t="n">
        <v>2</v>
      </c>
      <c r="L129" s="3" t="inlineStr">
        <is>
          <t>3</t>
        </is>
      </c>
      <c r="M129" s="3" t="n">
        <v>35.209662</v>
      </c>
      <c r="N129" s="3" t="n">
        <v>129.007361</v>
      </c>
      <c r="O129" s="3" t="inlineStr">
        <is>
          <t>25년이상, 융자금적은, 역세권, 중층</t>
        </is>
      </c>
      <c r="P129" s="3" t="inlineStr">
        <is>
          <t>성균관부동산중개법인 주식회사</t>
        </is>
      </c>
      <c r="Q129" s="3" t="inlineStr">
        <is>
          <t>https://m.land.naver.com/article/info/2330550707</t>
        </is>
      </c>
      <c r="R129" s="3">
        <f>IF(M128=M129,IF(F128=F129,IF(H128=H129,1,0),0),0)</f>
        <v/>
      </c>
    </row>
    <row r="130" hidden="1">
      <c r="A130" s="3" t="inlineStr">
        <is>
          <t>2329810960</t>
        </is>
      </c>
      <c r="B130" s="3" t="inlineStr">
        <is>
          <t>상가</t>
        </is>
      </c>
      <c r="C130" s="3" t="inlineStr">
        <is>
          <t>월세</t>
        </is>
      </c>
      <c r="D130" s="16" t="n">
        <v>2000</v>
      </c>
      <c r="E130" s="17" t="n">
        <v>22.99</v>
      </c>
      <c r="F130" s="17" t="n">
        <v>23.02</v>
      </c>
      <c r="G130" s="16" t="n">
        <v>2000</v>
      </c>
      <c r="H130" s="16" t="n">
        <v>140</v>
      </c>
      <c r="I130" s="17" t="n">
        <v>86.90000000000001</v>
      </c>
      <c r="J130" s="17" t="n">
        <v>6.1</v>
      </c>
      <c r="K130" s="3" t="n">
        <v>2</v>
      </c>
      <c r="L130" s="3" t="inlineStr">
        <is>
          <t>2</t>
        </is>
      </c>
      <c r="M130" s="3" t="n">
        <v>35.2089</v>
      </c>
      <c r="N130" s="3" t="n">
        <v>129.009009</v>
      </c>
      <c r="O130" s="3" t="inlineStr">
        <is>
          <t>25년이상, 융자금없는, 역세권, 고층</t>
        </is>
      </c>
      <c r="P130" s="3" t="inlineStr">
        <is>
          <t>덕천동알짜배기공인중개사사무소</t>
        </is>
      </c>
      <c r="Q130" s="3" t="inlineStr">
        <is>
          <t>https://m.land.naver.com/article/info/2329810960</t>
        </is>
      </c>
      <c r="R130" s="3">
        <f>IF(M129=M130,IF(F129=F130,IF(H129=H130,1,0),0),0)</f>
        <v/>
      </c>
    </row>
    <row r="131" hidden="1">
      <c r="A131" s="3" t="inlineStr">
        <is>
          <t>2330785465</t>
        </is>
      </c>
      <c r="B131" s="3" t="inlineStr">
        <is>
          <t>상가</t>
        </is>
      </c>
      <c r="C131" s="3" t="inlineStr">
        <is>
          <t>월세</t>
        </is>
      </c>
      <c r="D131" s="16" t="n">
        <v>8000</v>
      </c>
      <c r="E131" s="17" t="n">
        <v>88.63</v>
      </c>
      <c r="F131" s="17" t="n">
        <v>88.69</v>
      </c>
      <c r="G131" s="16" t="n">
        <v>8000</v>
      </c>
      <c r="H131" s="16" t="n">
        <v>540</v>
      </c>
      <c r="I131" s="17" t="n">
        <v>90.2</v>
      </c>
      <c r="J131" s="17" t="n">
        <v>6.1</v>
      </c>
      <c r="K131" s="3" t="n">
        <v>2</v>
      </c>
      <c r="L131" s="3" t="inlineStr">
        <is>
          <t>3</t>
        </is>
      </c>
      <c r="M131" s="3" t="n">
        <v>35.209662</v>
      </c>
      <c r="N131" s="3" t="n">
        <v>129.007361</v>
      </c>
      <c r="O131" s="3" t="inlineStr">
        <is>
          <t>25년이상, 융자금없는, 역세권, 중층</t>
        </is>
      </c>
      <c r="P131" s="3" t="inlineStr">
        <is>
          <t>굿모닝공인중개사사무소</t>
        </is>
      </c>
      <c r="Q131" s="3" t="inlineStr">
        <is>
          <t>https://m.land.naver.com/article/info/2330785465</t>
        </is>
      </c>
      <c r="R131" s="3">
        <f>IF(M130=M131,IF(F130=F131,IF(H130=H131,1,0),0),0)</f>
        <v/>
      </c>
    </row>
    <row r="132" hidden="1">
      <c r="A132" s="3" t="inlineStr">
        <is>
          <t>2332926380</t>
        </is>
      </c>
      <c r="B132" s="3" t="inlineStr">
        <is>
          <t>상가</t>
        </is>
      </c>
      <c r="C132" s="3" t="inlineStr">
        <is>
          <t>월세</t>
        </is>
      </c>
      <c r="D132" s="16" t="n">
        <v>5000</v>
      </c>
      <c r="E132" s="17" t="n">
        <v>50.21</v>
      </c>
      <c r="F132" s="17" t="n">
        <v>50.21</v>
      </c>
      <c r="G132" s="16" t="n">
        <v>5000</v>
      </c>
      <c r="H132" s="16" t="n">
        <v>300</v>
      </c>
      <c r="I132" s="17" t="n">
        <v>99.59999999999999</v>
      </c>
      <c r="J132" s="17" t="n">
        <v>6</v>
      </c>
      <c r="K132" s="3" t="n">
        <v>5</v>
      </c>
      <c r="L132" s="3" t="inlineStr">
        <is>
          <t>7</t>
        </is>
      </c>
      <c r="M132" s="3" t="n">
        <v>35.211461</v>
      </c>
      <c r="N132" s="3" t="n">
        <v>129.009634</v>
      </c>
      <c r="O132" s="3" t="inlineStr">
        <is>
          <t>15년이내, 융자금없는, 역세권, 고층</t>
        </is>
      </c>
      <c r="P132" s="3" t="inlineStr">
        <is>
          <t>열린공인중개사사무소</t>
        </is>
      </c>
      <c r="Q132" s="3" t="inlineStr">
        <is>
          <t>https://m.land.naver.com/article/info/2332926380</t>
        </is>
      </c>
      <c r="R132" s="3">
        <f>IF(M131=M132,IF(F131=F132,IF(H131=H132,1,0),0),0)</f>
        <v/>
      </c>
    </row>
    <row r="133">
      <c r="A133" s="3" t="inlineStr">
        <is>
          <t>2330485488</t>
        </is>
      </c>
      <c r="B133" s="3" t="inlineStr">
        <is>
          <t>상가</t>
        </is>
      </c>
      <c r="C133" s="3" t="inlineStr">
        <is>
          <t>월세</t>
        </is>
      </c>
      <c r="D133" s="16" t="n">
        <v>2000</v>
      </c>
      <c r="E133" s="17" t="n">
        <v>23.59</v>
      </c>
      <c r="F133" s="17" t="n">
        <v>23.8</v>
      </c>
      <c r="G133" s="16" t="n">
        <v>2000</v>
      </c>
      <c r="H133" s="16" t="n">
        <v>140</v>
      </c>
      <c r="I133" s="17" t="n">
        <v>84</v>
      </c>
      <c r="J133" s="17" t="n">
        <v>5.9</v>
      </c>
      <c r="K133" s="3" t="n">
        <v>1</v>
      </c>
      <c r="L133" s="3" t="inlineStr">
        <is>
          <t>2</t>
        </is>
      </c>
      <c r="M133" s="3" t="n">
        <v>35.209039</v>
      </c>
      <c r="N133" s="3" t="n">
        <v>129.008553</v>
      </c>
      <c r="O133" s="3" t="inlineStr">
        <is>
          <t>25년이상, 융자금없는, 역세권, 1층</t>
        </is>
      </c>
      <c r="P133" s="3" t="inlineStr">
        <is>
          <t>포레나시티공인중개사사무소</t>
        </is>
      </c>
      <c r="Q133" s="3" t="inlineStr">
        <is>
          <t>https://m.land.naver.com/article/info/2330485488</t>
        </is>
      </c>
      <c r="R133" s="3">
        <f>IF(M132=M133,IF(F132=F133,IF(H132=H133,1,0),0),0)</f>
        <v/>
      </c>
    </row>
    <row r="134" hidden="1">
      <c r="A134" s="3" t="inlineStr">
        <is>
          <t>2332077542</t>
        </is>
      </c>
      <c r="B134" s="3" t="inlineStr">
        <is>
          <t>상가</t>
        </is>
      </c>
      <c r="C134" s="3" t="inlineStr">
        <is>
          <t>월세</t>
        </is>
      </c>
      <c r="D134" s="16" t="n">
        <v>2000</v>
      </c>
      <c r="E134" s="17" t="n">
        <v>23.59</v>
      </c>
      <c r="F134" s="17" t="n">
        <v>23.59</v>
      </c>
      <c r="G134" s="16" t="n">
        <v>2000</v>
      </c>
      <c r="H134" s="16" t="n">
        <v>140</v>
      </c>
      <c r="I134" s="17" t="n">
        <v>84.8</v>
      </c>
      <c r="J134" s="17" t="n">
        <v>5.9</v>
      </c>
      <c r="K134" s="3" t="n">
        <v>1</v>
      </c>
      <c r="L134" s="3" t="inlineStr">
        <is>
          <t>2</t>
        </is>
      </c>
      <c r="M134" s="3" t="n">
        <v>35.209039</v>
      </c>
      <c r="N134" s="3" t="n">
        <v>129.008553</v>
      </c>
      <c r="O134" s="3" t="inlineStr">
        <is>
          <t>25년이상, 융자금없는, 역세권, 1층</t>
        </is>
      </c>
      <c r="P134" s="3" t="inlineStr">
        <is>
          <t>열린공인중개사사무소</t>
        </is>
      </c>
      <c r="Q134" s="3" t="inlineStr">
        <is>
          <t>https://m.land.naver.com/article/info/2332077542</t>
        </is>
      </c>
      <c r="R134" s="3">
        <f>IF(#REF!=M134,IF(#REF!=F134,IF(#REF!=H134,1,0),0),0)</f>
        <v/>
      </c>
    </row>
    <row r="135">
      <c r="A135" s="3" t="inlineStr">
        <is>
          <t>2330992607</t>
        </is>
      </c>
      <c r="B135" s="3" t="inlineStr">
        <is>
          <t>상가</t>
        </is>
      </c>
      <c r="C135" s="3" t="inlineStr">
        <is>
          <t>월세</t>
        </is>
      </c>
      <c r="D135" s="16" t="n">
        <v>2000</v>
      </c>
      <c r="E135" s="17" t="n">
        <v>23.59</v>
      </c>
      <c r="F135" s="17" t="n">
        <v>23.8</v>
      </c>
      <c r="G135" s="16" t="n">
        <v>2000</v>
      </c>
      <c r="H135" s="16" t="n">
        <v>140</v>
      </c>
      <c r="I135" s="17" t="n">
        <v>84</v>
      </c>
      <c r="J135" s="17" t="n">
        <v>5.9</v>
      </c>
      <c r="K135" s="3" t="n">
        <v>1</v>
      </c>
      <c r="L135" s="3" t="inlineStr">
        <is>
          <t>2</t>
        </is>
      </c>
      <c r="M135" s="3" t="n">
        <v>35.209039</v>
      </c>
      <c r="N135" s="3" t="n">
        <v>129.008553</v>
      </c>
      <c r="O135" s="3" t="inlineStr">
        <is>
          <t>25년이상, 융자금없는, 역세권, 1층</t>
        </is>
      </c>
      <c r="P135" s="3" t="inlineStr">
        <is>
          <t>땡큐공인중개사사무소</t>
        </is>
      </c>
      <c r="Q135" s="3" t="inlineStr">
        <is>
          <t>https://m.land.naver.com/article/info/2330992607</t>
        </is>
      </c>
      <c r="R135" s="3">
        <f>IF(M134=M135,IF(F134=F135,IF(H134=H135,1,0),0),0)</f>
        <v/>
      </c>
    </row>
    <row r="136" hidden="1">
      <c r="A136" s="3" t="inlineStr">
        <is>
          <t>2332468867</t>
        </is>
      </c>
      <c r="B136" s="3" t="inlineStr">
        <is>
          <t>상가</t>
        </is>
      </c>
      <c r="C136" s="3" t="inlineStr">
        <is>
          <t>월세</t>
        </is>
      </c>
      <c r="D136" s="16" t="n">
        <v>5000</v>
      </c>
      <c r="E136" s="17" t="n">
        <v>67.16</v>
      </c>
      <c r="F136" s="17" t="n">
        <v>67.38</v>
      </c>
      <c r="G136" s="16" t="n">
        <v>5000</v>
      </c>
      <c r="H136" s="16" t="n">
        <v>400</v>
      </c>
      <c r="I136" s="17" t="n">
        <v>74.2</v>
      </c>
      <c r="J136" s="17" t="n">
        <v>5.9</v>
      </c>
      <c r="K136" s="3" t="n">
        <v>-1</v>
      </c>
      <c r="L136" s="3" t="inlineStr">
        <is>
          <t>5</t>
        </is>
      </c>
      <c r="M136" s="3" t="n">
        <v>35.209762</v>
      </c>
      <c r="N136" s="3" t="n">
        <v>129.007043</v>
      </c>
      <c r="O136" s="3" t="inlineStr">
        <is>
          <t>25년이상, 융자금없는, 역세권, 지하층</t>
        </is>
      </c>
      <c r="P136" s="3" t="inlineStr">
        <is>
          <t>(주)리츠부산 부동산 중개법인</t>
        </is>
      </c>
      <c r="Q136" s="3" t="inlineStr">
        <is>
          <t>https://m.land.naver.com/article/info/2332468867</t>
        </is>
      </c>
      <c r="R136" s="3">
        <f>IF(#REF!=M136,IF(#REF!=F136,IF(#REF!=H136,1,0),0),0)</f>
        <v/>
      </c>
    </row>
    <row r="137">
      <c r="A137" s="3" t="inlineStr">
        <is>
          <t>2330828319</t>
        </is>
      </c>
      <c r="B137" s="3" t="inlineStr">
        <is>
          <t>상가</t>
        </is>
      </c>
      <c r="C137" s="3" t="inlineStr">
        <is>
          <t>월세</t>
        </is>
      </c>
      <c r="D137" s="16" t="n">
        <v>4000</v>
      </c>
      <c r="E137" s="17" t="n">
        <v>25.71</v>
      </c>
      <c r="F137" s="17" t="n">
        <v>25.83</v>
      </c>
      <c r="G137" s="16" t="n">
        <v>4000</v>
      </c>
      <c r="H137" s="16" t="n">
        <v>150</v>
      </c>
      <c r="I137" s="17" t="n">
        <v>154.9</v>
      </c>
      <c r="J137" s="17" t="n">
        <v>5.8</v>
      </c>
      <c r="K137" s="3" t="n">
        <v>1</v>
      </c>
      <c r="L137" s="3" t="inlineStr">
        <is>
          <t>2</t>
        </is>
      </c>
      <c r="M137" s="3" t="n">
        <v>35.20915</v>
      </c>
      <c r="N137" s="3" t="n">
        <v>129.008021</v>
      </c>
      <c r="O137" s="3" t="inlineStr">
        <is>
          <t>25년이상, 융자금없는, 역세권, 1층</t>
        </is>
      </c>
      <c r="P137" s="3" t="inlineStr">
        <is>
          <t>태양원부동산공인중개사사무소</t>
        </is>
      </c>
      <c r="Q137" s="3" t="inlineStr">
        <is>
          <t>https://m.land.naver.com/article/info/2330828319</t>
        </is>
      </c>
      <c r="R137" s="3">
        <f>IF(M136=M137,IF(F136=F137,IF(H136=H137,1,0),0),0)</f>
        <v/>
      </c>
    </row>
    <row r="138">
      <c r="A138" s="3" t="inlineStr">
        <is>
          <t>2332079991</t>
        </is>
      </c>
      <c r="B138" s="3" t="inlineStr">
        <is>
          <t>상가</t>
        </is>
      </c>
      <c r="C138" s="3" t="inlineStr">
        <is>
          <t>월세</t>
        </is>
      </c>
      <c r="D138" s="16" t="n">
        <v>2000</v>
      </c>
      <c r="E138" s="17" t="n">
        <v>17.24</v>
      </c>
      <c r="F138" s="17" t="n">
        <v>17.24</v>
      </c>
      <c r="G138" s="16" t="n">
        <v>2000</v>
      </c>
      <c r="H138" s="16" t="n">
        <v>100</v>
      </c>
      <c r="I138" s="17" t="n">
        <v>116</v>
      </c>
      <c r="J138" s="17" t="n">
        <v>5.8</v>
      </c>
      <c r="K138" s="3" t="n">
        <v>1</v>
      </c>
      <c r="L138" s="3" t="inlineStr">
        <is>
          <t>1</t>
        </is>
      </c>
      <c r="M138" s="3" t="n">
        <v>35.208679</v>
      </c>
      <c r="N138" s="3" t="n">
        <v>129.007677</v>
      </c>
      <c r="O138" s="3" t="inlineStr">
        <is>
          <t>25년이상, 융자금없는, 역세권, 1층</t>
        </is>
      </c>
      <c r="P138" s="3" t="inlineStr">
        <is>
          <t>열린공인중개사사무소</t>
        </is>
      </c>
      <c r="Q138" s="3" t="inlineStr">
        <is>
          <t>https://m.land.naver.com/article/info/2332079991</t>
        </is>
      </c>
      <c r="R138" s="3">
        <f>IF(M137=M138,IF(F137=F138,IF(H137=H138,1,0),0),0)</f>
        <v/>
      </c>
    </row>
    <row r="139">
      <c r="A139" s="3" t="inlineStr">
        <is>
          <t>2332763622</t>
        </is>
      </c>
      <c r="B139" s="3" t="inlineStr">
        <is>
          <t>상가</t>
        </is>
      </c>
      <c r="C139" s="3" t="inlineStr">
        <is>
          <t>월세</t>
        </is>
      </c>
      <c r="D139" s="16" t="n">
        <v>4000</v>
      </c>
      <c r="E139" s="17" t="n">
        <v>25.71</v>
      </c>
      <c r="F139" s="17" t="n">
        <v>25.83</v>
      </c>
      <c r="G139" s="16" t="n">
        <v>4000</v>
      </c>
      <c r="H139" s="16" t="n">
        <v>150</v>
      </c>
      <c r="I139" s="17" t="n">
        <v>154.9</v>
      </c>
      <c r="J139" s="17" t="n">
        <v>5.8</v>
      </c>
      <c r="K139" s="3" t="n">
        <v>1</v>
      </c>
      <c r="L139" s="3" t="inlineStr">
        <is>
          <t>2</t>
        </is>
      </c>
      <c r="M139" s="3" t="n">
        <v>35.20915</v>
      </c>
      <c r="N139" s="3" t="n">
        <v>129.008021</v>
      </c>
      <c r="O139" s="3" t="inlineStr">
        <is>
          <t>25년이상, 융자금없는, 역세권, 1층</t>
        </is>
      </c>
      <c r="P139" s="3" t="inlineStr">
        <is>
          <t>The공간부동산중개사무소</t>
        </is>
      </c>
      <c r="Q139" s="3" t="inlineStr">
        <is>
          <t>https://m.land.naver.com/article/info/2332763622</t>
        </is>
      </c>
      <c r="R139" s="3">
        <f>IF(M138=M139,IF(F138=F139,IF(H138=H139,1,0),0),0)</f>
        <v/>
      </c>
    </row>
    <row r="140" hidden="1">
      <c r="A140" s="3" t="inlineStr">
        <is>
          <t>2329284470</t>
        </is>
      </c>
      <c r="B140" s="3" t="inlineStr">
        <is>
          <t>상가</t>
        </is>
      </c>
      <c r="C140" s="3" t="inlineStr">
        <is>
          <t>월세</t>
        </is>
      </c>
      <c r="D140" s="16" t="n">
        <v>23500</v>
      </c>
      <c r="E140" s="17" t="n">
        <v>206.91</v>
      </c>
      <c r="F140" s="17" t="n">
        <v>207.14</v>
      </c>
      <c r="G140" s="16" t="n">
        <v>23500</v>
      </c>
      <c r="H140" s="16" t="n">
        <v>1175</v>
      </c>
      <c r="I140" s="17" t="n">
        <v>113.4</v>
      </c>
      <c r="J140" s="17" t="n">
        <v>5.7</v>
      </c>
      <c r="K140" s="3" t="n">
        <v>9</v>
      </c>
      <c r="L140" s="3" t="inlineStr">
        <is>
          <t>10</t>
        </is>
      </c>
      <c r="M140" s="3" t="n">
        <v>35.210432</v>
      </c>
      <c r="N140" s="3" t="n">
        <v>129.007643</v>
      </c>
      <c r="O140" s="3" t="inlineStr">
        <is>
          <t>2년이내, 융자금없는, 역세권, 고층</t>
        </is>
      </c>
      <c r="P140" s="3" t="inlineStr">
        <is>
          <t>부동왕공인중개사사무소</t>
        </is>
      </c>
      <c r="Q140" s="3" t="inlineStr">
        <is>
          <t>https://m.land.naver.com/article/info/2329284470</t>
        </is>
      </c>
      <c r="R140" s="3">
        <f>IF(M139=M140,IF(F139=F140,IF(H139=H140,1,0),0),0)</f>
        <v/>
      </c>
    </row>
    <row r="141">
      <c r="A141" s="3" t="inlineStr">
        <is>
          <t>2328611294</t>
        </is>
      </c>
      <c r="B141" s="3" t="inlineStr">
        <is>
          <t>상가</t>
        </is>
      </c>
      <c r="C141" s="3" t="inlineStr">
        <is>
          <t>월세</t>
        </is>
      </c>
      <c r="D141" s="16" t="n">
        <v>2000</v>
      </c>
      <c r="E141" s="17" t="n">
        <v>17.24</v>
      </c>
      <c r="F141" s="17" t="n">
        <v>17.5</v>
      </c>
      <c r="G141" s="16" t="n">
        <v>2000</v>
      </c>
      <c r="H141" s="16" t="n">
        <v>100</v>
      </c>
      <c r="I141" s="17" t="n">
        <v>114.3</v>
      </c>
      <c r="J141" s="17" t="n">
        <v>5.7</v>
      </c>
      <c r="K141" s="3" t="n">
        <v>1</v>
      </c>
      <c r="L141" s="3" t="inlineStr">
        <is>
          <t>1</t>
        </is>
      </c>
      <c r="M141" s="3" t="n">
        <v>35.208679</v>
      </c>
      <c r="N141" s="3" t="n">
        <v>129.007677</v>
      </c>
      <c r="O141" s="3" t="inlineStr">
        <is>
          <t>25년이상, 융자금없는, 역세권, 1층</t>
        </is>
      </c>
      <c r="P141" s="3" t="inlineStr">
        <is>
          <t>조아공인중개사사무소</t>
        </is>
      </c>
      <c r="Q141" s="3" t="inlineStr">
        <is>
          <t>https://m.land.naver.com/article/info/2328611294</t>
        </is>
      </c>
      <c r="R141" s="3">
        <f>IF(M140=M141,IF(F140=F141,IF(H140=H141,1,0),0),0)</f>
        <v/>
      </c>
    </row>
    <row r="142" hidden="1">
      <c r="A142" s="3" t="inlineStr">
        <is>
          <t>2331587942</t>
        </is>
      </c>
      <c r="B142" s="3" t="inlineStr">
        <is>
          <t>상가</t>
        </is>
      </c>
      <c r="C142" s="3" t="inlineStr">
        <is>
          <t>월세</t>
        </is>
      </c>
      <c r="D142" s="16" t="n">
        <v>5000</v>
      </c>
      <c r="E142" s="17" t="n">
        <v>44.77</v>
      </c>
      <c r="F142" s="17" t="n">
        <v>45.01</v>
      </c>
      <c r="G142" s="16" t="n">
        <v>5000</v>
      </c>
      <c r="H142" s="16" t="n">
        <v>250</v>
      </c>
      <c r="I142" s="17" t="n">
        <v>111.1</v>
      </c>
      <c r="J142" s="17" t="n">
        <v>5.6</v>
      </c>
      <c r="K142" s="3" t="n">
        <v>2</v>
      </c>
      <c r="L142" s="3" t="inlineStr">
        <is>
          <t>4</t>
        </is>
      </c>
      <c r="M142" s="3" t="n">
        <v>35.209905</v>
      </c>
      <c r="N142" s="3" t="n">
        <v>129.007743</v>
      </c>
      <c r="O142" s="3" t="inlineStr">
        <is>
          <t>25년이내, 융자금적은, 역세권, 중층</t>
        </is>
      </c>
      <c r="P142" s="3" t="inlineStr">
        <is>
          <t>조아공인중개사사무소</t>
        </is>
      </c>
      <c r="Q142" s="3" t="inlineStr">
        <is>
          <t>https://m.land.naver.com/article/info/2331587942</t>
        </is>
      </c>
      <c r="R142" s="3">
        <f>IF(M141=M142,IF(F141=F142,IF(H141=H142,1,0),0),0)</f>
        <v/>
      </c>
    </row>
    <row r="143" hidden="1">
      <c r="A143" s="3" t="inlineStr">
        <is>
          <t>2330496862</t>
        </is>
      </c>
      <c r="B143" s="3" t="inlineStr">
        <is>
          <t>상가</t>
        </is>
      </c>
      <c r="C143" s="3" t="inlineStr">
        <is>
          <t>월세</t>
        </is>
      </c>
      <c r="D143" s="16" t="n">
        <v>25000</v>
      </c>
      <c r="E143" s="17" t="n">
        <v>206.91</v>
      </c>
      <c r="F143" s="17" t="n">
        <v>207.14</v>
      </c>
      <c r="G143" s="16" t="n">
        <v>25000</v>
      </c>
      <c r="H143" s="16" t="n">
        <v>1150</v>
      </c>
      <c r="I143" s="17" t="n">
        <v>120.7</v>
      </c>
      <c r="J143" s="17" t="n">
        <v>5.6</v>
      </c>
      <c r="K143" s="3" t="n">
        <v>8</v>
      </c>
      <c r="L143" s="3" t="inlineStr">
        <is>
          <t>10</t>
        </is>
      </c>
      <c r="M143" s="3" t="n">
        <v>35.210432</v>
      </c>
      <c r="N143" s="3" t="n">
        <v>129.007643</v>
      </c>
      <c r="O143" s="3" t="inlineStr">
        <is>
          <t>2년이내, 융자금없는, 역세권, 고층</t>
        </is>
      </c>
      <c r="P143" s="3" t="inlineStr">
        <is>
          <t>열린공인중개사사무소</t>
        </is>
      </c>
      <c r="Q143" s="3" t="inlineStr">
        <is>
          <t>https://m.land.naver.com/article/info/2330496862</t>
        </is>
      </c>
      <c r="R143" s="3">
        <f>IF(M142=M143,IF(F142=F143,IF(H142=H143,1,0),0),0)</f>
        <v/>
      </c>
    </row>
    <row r="144" hidden="1">
      <c r="A144" s="3" t="inlineStr">
        <is>
          <t>2332926861</t>
        </is>
      </c>
      <c r="B144" s="3" t="inlineStr">
        <is>
          <t>상가</t>
        </is>
      </c>
      <c r="C144" s="3" t="inlineStr">
        <is>
          <t>월세</t>
        </is>
      </c>
      <c r="D144" s="16" t="n">
        <v>3000</v>
      </c>
      <c r="E144" s="17" t="n">
        <v>32.37</v>
      </c>
      <c r="F144" s="17" t="n">
        <v>32.37</v>
      </c>
      <c r="G144" s="16" t="n">
        <v>3000</v>
      </c>
      <c r="H144" s="16" t="n">
        <v>180</v>
      </c>
      <c r="I144" s="17" t="n">
        <v>92.7</v>
      </c>
      <c r="J144" s="17" t="n">
        <v>5.6</v>
      </c>
      <c r="K144" s="3" t="n">
        <v>4</v>
      </c>
      <c r="L144" s="3" t="inlineStr">
        <is>
          <t>5</t>
        </is>
      </c>
      <c r="M144" s="3" t="n">
        <v>35.210471</v>
      </c>
      <c r="N144" s="3" t="n">
        <v>129.009806</v>
      </c>
      <c r="O144" s="3" t="inlineStr">
        <is>
          <t>4년이내, 융자금없는, 역세권, 고층</t>
        </is>
      </c>
      <c r="P144" s="3" t="inlineStr">
        <is>
          <t>열린공인중개사사무소</t>
        </is>
      </c>
      <c r="Q144" s="3" t="inlineStr">
        <is>
          <t>https://m.land.naver.com/article/info/2332926861</t>
        </is>
      </c>
      <c r="R144" s="3">
        <f>IF(M143=M144,IF(F143=F144,IF(H143=H144,1,0),0),0)</f>
        <v/>
      </c>
    </row>
    <row r="145" hidden="1">
      <c r="A145" s="3" t="inlineStr">
        <is>
          <t>2330295295</t>
        </is>
      </c>
      <c r="B145" s="3" t="inlineStr">
        <is>
          <t>상가</t>
        </is>
      </c>
      <c r="C145" s="3" t="inlineStr">
        <is>
          <t>월세</t>
        </is>
      </c>
      <c r="D145" s="16" t="n">
        <v>25500</v>
      </c>
      <c r="E145" s="17" t="n">
        <v>206.91</v>
      </c>
      <c r="F145" s="17" t="n">
        <v>207.14</v>
      </c>
      <c r="G145" s="16" t="n">
        <v>25500</v>
      </c>
      <c r="H145" s="16" t="n">
        <v>1145</v>
      </c>
      <c r="I145" s="17" t="n">
        <v>123.1</v>
      </c>
      <c r="J145" s="17" t="n">
        <v>5.5</v>
      </c>
      <c r="K145" s="3" t="n">
        <v>8</v>
      </c>
      <c r="L145" s="3" t="inlineStr">
        <is>
          <t>10</t>
        </is>
      </c>
      <c r="M145" s="3" t="n">
        <v>35.210432</v>
      </c>
      <c r="N145" s="3" t="n">
        <v>129.007643</v>
      </c>
      <c r="O145" s="3" t="inlineStr">
        <is>
          <t>2년이내, 융자금없는, 역세권, 고층</t>
        </is>
      </c>
      <c r="P145" s="3" t="inlineStr">
        <is>
          <t>(주)리츠부산 부동산 중개법인</t>
        </is>
      </c>
      <c r="Q145" s="3" t="inlineStr">
        <is>
          <t>https://m.land.naver.com/article/info/2330295295</t>
        </is>
      </c>
      <c r="R145" s="3">
        <f>IF(M144=M145,IF(F144=F145,IF(H144=H145,1,0),0),0)</f>
        <v/>
      </c>
    </row>
    <row r="146">
      <c r="A146" s="3" t="inlineStr">
        <is>
          <t>2331711312</t>
        </is>
      </c>
      <c r="B146" s="3" t="inlineStr">
        <is>
          <t>상가</t>
        </is>
      </c>
      <c r="C146" s="3" t="inlineStr">
        <is>
          <t>월세</t>
        </is>
      </c>
      <c r="D146" s="16" t="n">
        <v>1000</v>
      </c>
      <c r="E146" s="17" t="n">
        <v>14.82</v>
      </c>
      <c r="F146" s="17" t="n">
        <v>14.92</v>
      </c>
      <c r="G146" s="16" t="n">
        <v>1000</v>
      </c>
      <c r="H146" s="16" t="n">
        <v>80</v>
      </c>
      <c r="I146" s="17" t="n">
        <v>67</v>
      </c>
      <c r="J146" s="17" t="n">
        <v>5.4</v>
      </c>
      <c r="K146" s="3" t="n">
        <v>1</v>
      </c>
      <c r="L146" s="3" t="inlineStr">
        <is>
          <t>1</t>
        </is>
      </c>
      <c r="M146" s="3" t="n">
        <v>35.209158</v>
      </c>
      <c r="N146" s="3" t="n">
        <v>129.006802</v>
      </c>
      <c r="O146" s="3" t="inlineStr">
        <is>
          <t>25년이상, 융자금없는, 역세권, 1층</t>
        </is>
      </c>
      <c r="P146" s="3" t="inlineStr">
        <is>
          <t>모라벽산공인중개사사무소</t>
        </is>
      </c>
      <c r="Q146" s="3" t="inlineStr">
        <is>
          <t>https://m.land.naver.com/article/info/2331711312</t>
        </is>
      </c>
      <c r="R146" s="3">
        <f>IF(M145=M146,IF(F145=F146,IF(H145=H146,1,0),0),0)</f>
        <v/>
      </c>
    </row>
    <row r="147">
      <c r="A147" s="3" t="inlineStr">
        <is>
          <t>2331460618</t>
        </is>
      </c>
      <c r="B147" s="3" t="inlineStr">
        <is>
          <t>상가</t>
        </is>
      </c>
      <c r="C147" s="3" t="inlineStr">
        <is>
          <t>월세</t>
        </is>
      </c>
      <c r="D147" s="16" t="n">
        <v>1000</v>
      </c>
      <c r="E147" s="17" t="n">
        <v>14.82</v>
      </c>
      <c r="F147" s="17" t="n">
        <v>15.09</v>
      </c>
      <c r="G147" s="16" t="n">
        <v>1000</v>
      </c>
      <c r="H147" s="16" t="n">
        <v>80</v>
      </c>
      <c r="I147" s="17" t="n">
        <v>66.3</v>
      </c>
      <c r="J147" s="17" t="n">
        <v>5.3</v>
      </c>
      <c r="K147" s="3" t="n">
        <v>1</v>
      </c>
      <c r="L147" s="3" t="inlineStr">
        <is>
          <t>3</t>
        </is>
      </c>
      <c r="M147" s="3" t="n">
        <v>35.208603</v>
      </c>
      <c r="N147" s="3" t="n">
        <v>129.010508</v>
      </c>
      <c r="O147" s="3" t="inlineStr">
        <is>
          <t>25년이상, 융자금적은, 1층, 총3층</t>
        </is>
      </c>
      <c r="P147" s="3" t="inlineStr">
        <is>
          <t>효자합동공인중개사사무소</t>
        </is>
      </c>
      <c r="Q147" s="3" t="inlineStr">
        <is>
          <t>https://m.land.naver.com/article/info/2331460618</t>
        </is>
      </c>
      <c r="R147" s="3">
        <f>IF(M146=M147,IF(F146=F147,IF(H146=H147,1,0),0),0)</f>
        <v/>
      </c>
    </row>
    <row r="148" hidden="1">
      <c r="A148" s="3" t="inlineStr">
        <is>
          <t>2332632447</t>
        </is>
      </c>
      <c r="B148" s="3" t="inlineStr">
        <is>
          <t>상가</t>
        </is>
      </c>
      <c r="C148" s="3" t="inlineStr">
        <is>
          <t>월세</t>
        </is>
      </c>
      <c r="D148" s="16" t="n">
        <v>2000</v>
      </c>
      <c r="E148" s="17" t="n">
        <v>29.95</v>
      </c>
      <c r="F148" s="17" t="n">
        <v>29.98</v>
      </c>
      <c r="G148" s="16" t="n">
        <v>2000</v>
      </c>
      <c r="H148" s="16" t="n">
        <v>160</v>
      </c>
      <c r="I148" s="17" t="n">
        <v>66.7</v>
      </c>
      <c r="J148" s="17" t="n">
        <v>5.3</v>
      </c>
      <c r="K148" s="3" t="n">
        <v>1</v>
      </c>
      <c r="L148" s="3" t="inlineStr">
        <is>
          <t>2</t>
        </is>
      </c>
      <c r="M148" s="3" t="n">
        <v>35.211414</v>
      </c>
      <c r="N148" s="3" t="n">
        <v>129.009452</v>
      </c>
      <c r="O148" s="3" t="inlineStr">
        <is>
          <t>15년이내, 융자금없는, 역세권, 1층</t>
        </is>
      </c>
      <c r="P148" s="3" t="inlineStr">
        <is>
          <t>부동왕공인중개사사무소</t>
        </is>
      </c>
      <c r="Q148" s="3" t="inlineStr">
        <is>
          <t>https://m.land.naver.com/article/info/2332632447</t>
        </is>
      </c>
      <c r="R148" s="3">
        <f>IF(#REF!=M148,IF(#REF!=F148,IF(#REF!=H148,1,0),0),0)</f>
        <v/>
      </c>
    </row>
    <row r="149" hidden="1">
      <c r="A149" s="3" t="inlineStr">
        <is>
          <t>2329605443</t>
        </is>
      </c>
      <c r="B149" s="3" t="inlineStr">
        <is>
          <t>상가</t>
        </is>
      </c>
      <c r="C149" s="3" t="inlineStr">
        <is>
          <t>월세</t>
        </is>
      </c>
      <c r="D149" s="16" t="n">
        <v>5000</v>
      </c>
      <c r="E149" s="17" t="n">
        <v>56.57</v>
      </c>
      <c r="F149" s="17" t="n">
        <v>56.82</v>
      </c>
      <c r="G149" s="16" t="n">
        <v>5000</v>
      </c>
      <c r="H149" s="16" t="n">
        <v>300</v>
      </c>
      <c r="I149" s="17" t="n">
        <v>88</v>
      </c>
      <c r="J149" s="17" t="n">
        <v>5.3</v>
      </c>
      <c r="K149" s="3" t="n">
        <v>3</v>
      </c>
      <c r="L149" s="3" t="inlineStr">
        <is>
          <t>5</t>
        </is>
      </c>
      <c r="M149" s="3" t="n">
        <v>35.209868</v>
      </c>
      <c r="N149" s="3" t="n">
        <v>129.007383</v>
      </c>
      <c r="O149" s="3" t="inlineStr">
        <is>
          <t>10년이내, 융자금없는, 역세권, 중층</t>
        </is>
      </c>
      <c r="P149" s="3" t="inlineStr">
        <is>
          <t>히든부동산공인중개사사무소</t>
        </is>
      </c>
      <c r="Q149" s="3" t="inlineStr">
        <is>
          <t>https://m.land.naver.com/article/info/2329605443</t>
        </is>
      </c>
      <c r="R149" s="3">
        <f>IF(M148=M149,IF(F148=F149,IF(H148=H149,1,0),0),0)</f>
        <v/>
      </c>
    </row>
    <row r="150" hidden="1">
      <c r="A150" s="3" t="inlineStr">
        <is>
          <t>2332759777</t>
        </is>
      </c>
      <c r="B150" s="3" t="inlineStr">
        <is>
          <t>상가</t>
        </is>
      </c>
      <c r="C150" s="3" t="inlineStr">
        <is>
          <t>월세</t>
        </is>
      </c>
      <c r="D150" s="16" t="n">
        <v>3000</v>
      </c>
      <c r="E150" s="17" t="n">
        <v>24.8</v>
      </c>
      <c r="F150" s="17" t="n">
        <v>24.9</v>
      </c>
      <c r="G150" s="16" t="n">
        <v>3000</v>
      </c>
      <c r="H150" s="16" t="n">
        <v>130</v>
      </c>
      <c r="I150" s="17" t="n">
        <v>120.5</v>
      </c>
      <c r="J150" s="17" t="n">
        <v>5.2</v>
      </c>
      <c r="K150" s="3" t="n">
        <v>2</v>
      </c>
      <c r="L150" s="3" t="inlineStr">
        <is>
          <t>4</t>
        </is>
      </c>
      <c r="M150" s="3" t="n">
        <v>35.209995</v>
      </c>
      <c r="N150" s="3" t="n">
        <v>129.007959</v>
      </c>
      <c r="O150" s="3" t="inlineStr">
        <is>
          <t>25년이내, 융자금적은, 역세권, 중층</t>
        </is>
      </c>
      <c r="P150" s="3" t="inlineStr">
        <is>
          <t>효자합동공인중개사사무소</t>
        </is>
      </c>
      <c r="Q150" s="3" t="inlineStr">
        <is>
          <t>https://m.land.naver.com/article/info/2332759777</t>
        </is>
      </c>
      <c r="R150" s="3">
        <f>IF(#REF!=M150,IF(#REF!=F150,IF(#REF!=H150,1,0),0),0)</f>
        <v/>
      </c>
    </row>
    <row r="151" hidden="1">
      <c r="A151" s="3" t="inlineStr">
        <is>
          <t>2328500681</t>
        </is>
      </c>
      <c r="B151" s="3" t="inlineStr">
        <is>
          <t>상가</t>
        </is>
      </c>
      <c r="C151" s="3" t="inlineStr">
        <is>
          <t>월세</t>
        </is>
      </c>
      <c r="D151" s="16" t="n">
        <v>5000</v>
      </c>
      <c r="E151" s="17" t="n">
        <v>56.57</v>
      </c>
      <c r="F151" s="17" t="n">
        <v>56.82</v>
      </c>
      <c r="G151" s="16" t="n">
        <v>5000</v>
      </c>
      <c r="H151" s="16" t="n">
        <v>290</v>
      </c>
      <c r="I151" s="17" t="n">
        <v>88</v>
      </c>
      <c r="J151" s="17" t="n">
        <v>5.1</v>
      </c>
      <c r="K151" s="3" t="n">
        <v>3</v>
      </c>
      <c r="L151" s="3" t="inlineStr">
        <is>
          <t>5</t>
        </is>
      </c>
      <c r="M151" s="3" t="n">
        <v>35.209868</v>
      </c>
      <c r="N151" s="3" t="n">
        <v>129.007383</v>
      </c>
      <c r="O151" s="3" t="inlineStr">
        <is>
          <t>10년이내, 융자금없는, 역세권, 중층</t>
        </is>
      </c>
      <c r="P151" s="3" t="inlineStr">
        <is>
          <t>롯데공인중개사사무소</t>
        </is>
      </c>
      <c r="Q151" s="3" t="inlineStr">
        <is>
          <t>https://m.land.naver.com/article/info/2328500681</t>
        </is>
      </c>
      <c r="R151" s="3">
        <f>IF(M150=M151,IF(F150=F151,IF(H150=H151,1,0),0),0)</f>
        <v/>
      </c>
    </row>
    <row r="152" hidden="1">
      <c r="A152" s="3" t="inlineStr">
        <is>
          <t>2332518914</t>
        </is>
      </c>
      <c r="B152" s="3" t="inlineStr">
        <is>
          <t>상가</t>
        </is>
      </c>
      <c r="C152" s="3" t="inlineStr">
        <is>
          <t>월세</t>
        </is>
      </c>
      <c r="D152" s="16" t="n">
        <v>3000</v>
      </c>
      <c r="E152" s="17" t="n">
        <v>58.68</v>
      </c>
      <c r="F152" s="17" t="n">
        <v>58.68</v>
      </c>
      <c r="G152" s="16" t="n">
        <v>3000</v>
      </c>
      <c r="H152" s="16" t="n">
        <v>300</v>
      </c>
      <c r="I152" s="17" t="n">
        <v>51.1</v>
      </c>
      <c r="J152" s="17" t="n">
        <v>5.1</v>
      </c>
      <c r="K152" s="3" t="n">
        <v>2</v>
      </c>
      <c r="L152" s="3" t="inlineStr">
        <is>
          <t>2</t>
        </is>
      </c>
      <c r="M152" s="3" t="n">
        <v>35.209779</v>
      </c>
      <c r="N152" s="3" t="n">
        <v>129.00839</v>
      </c>
      <c r="O152" s="3" t="inlineStr">
        <is>
          <t>25년이상, 융자금없는, 역세권, 고층</t>
        </is>
      </c>
      <c r="P152" s="3" t="inlineStr">
        <is>
          <t>덕천동알짜배기공인중개사사무소</t>
        </is>
      </c>
      <c r="Q152" s="3" t="inlineStr">
        <is>
          <t>https://m.land.naver.com/article/info/2332518914</t>
        </is>
      </c>
      <c r="R152" s="3">
        <f>IF(M151=M152,IF(F151=F152,IF(H151=H152,1,0),0),0)</f>
        <v/>
      </c>
    </row>
    <row r="153">
      <c r="A153" s="3" t="inlineStr">
        <is>
          <t>2332838472</t>
        </is>
      </c>
      <c r="B153" s="3" t="inlineStr">
        <is>
          <t>상가</t>
        </is>
      </c>
      <c r="C153" s="3" t="inlineStr">
        <is>
          <t>월세</t>
        </is>
      </c>
      <c r="D153" s="16" t="n">
        <v>3000</v>
      </c>
      <c r="E153" s="17" t="n">
        <v>29.34</v>
      </c>
      <c r="F153" s="17" t="n">
        <v>29.58</v>
      </c>
      <c r="G153" s="16" t="n">
        <v>3000</v>
      </c>
      <c r="H153" s="16" t="n">
        <v>150</v>
      </c>
      <c r="I153" s="17" t="n">
        <v>101.4</v>
      </c>
      <c r="J153" s="17" t="n">
        <v>5.1</v>
      </c>
      <c r="K153" s="3" t="n">
        <v>1</v>
      </c>
      <c r="L153" s="3" t="inlineStr">
        <is>
          <t>1</t>
        </is>
      </c>
      <c r="M153" s="3" t="n">
        <v>35.208171</v>
      </c>
      <c r="N153" s="3" t="n">
        <v>129.007856</v>
      </c>
      <c r="O153" s="3" t="inlineStr">
        <is>
          <t>10년이내, 융자금없는, 역세권, 1층</t>
        </is>
      </c>
      <c r="P153" s="3" t="inlineStr">
        <is>
          <t>시티공인중개사사무소</t>
        </is>
      </c>
      <c r="Q153" s="3" t="inlineStr">
        <is>
          <t>https://m.land.naver.com/article/info/2332838472</t>
        </is>
      </c>
      <c r="R153" s="3">
        <f>IF(M152=M153,IF(F152=F153,IF(H152=H153,1,0),0),0)</f>
        <v/>
      </c>
    </row>
    <row r="154" hidden="1">
      <c r="A154" s="3" t="inlineStr">
        <is>
          <t>2328601372</t>
        </is>
      </c>
      <c r="B154" s="3" t="inlineStr">
        <is>
          <t>상가</t>
        </is>
      </c>
      <c r="C154" s="3" t="inlineStr">
        <is>
          <t>월세</t>
        </is>
      </c>
      <c r="D154" s="16" t="n">
        <v>6000</v>
      </c>
      <c r="E154" s="17" t="n">
        <v>58.68</v>
      </c>
      <c r="F154" s="17" t="n">
        <v>58.68</v>
      </c>
      <c r="G154" s="16" t="n">
        <v>6000</v>
      </c>
      <c r="H154" s="16" t="n">
        <v>300</v>
      </c>
      <c r="I154" s="17" t="n">
        <v>102.2</v>
      </c>
      <c r="J154" s="17" t="n">
        <v>5.1</v>
      </c>
      <c r="K154" s="3" t="n">
        <v>1</v>
      </c>
      <c r="L154" s="3" t="inlineStr">
        <is>
          <t>2</t>
        </is>
      </c>
      <c r="M154" s="3" t="n">
        <v>35.212579</v>
      </c>
      <c r="N154" s="3" t="n">
        <v>129.011025</v>
      </c>
      <c r="O154" s="3" t="inlineStr">
        <is>
          <t>25년이상, 융자금없는, 역세권, 1층</t>
        </is>
      </c>
      <c r="P154" s="3" t="inlineStr">
        <is>
          <t>부동왕공인중개사사무소</t>
        </is>
      </c>
      <c r="Q154" s="3" t="inlineStr">
        <is>
          <t>https://m.land.naver.com/article/info/2328601372</t>
        </is>
      </c>
      <c r="R154" s="3">
        <f>IF(#REF!=M154,IF(#REF!=F154,IF(#REF!=H154,1,0),0),0)</f>
        <v/>
      </c>
    </row>
    <row r="155">
      <c r="A155" s="3" t="inlineStr">
        <is>
          <t>2330489954</t>
        </is>
      </c>
      <c r="B155" s="3" t="inlineStr">
        <is>
          <t>상가</t>
        </is>
      </c>
      <c r="C155" s="3" t="inlineStr">
        <is>
          <t>월세</t>
        </is>
      </c>
      <c r="D155" s="16" t="n">
        <v>6000</v>
      </c>
      <c r="E155" s="17" t="n">
        <v>124.93</v>
      </c>
      <c r="F155" s="17" t="n">
        <v>58.9</v>
      </c>
      <c r="G155" s="16" t="n">
        <v>6000</v>
      </c>
      <c r="H155" s="16" t="n">
        <v>300</v>
      </c>
      <c r="I155" s="17" t="n">
        <v>101.9</v>
      </c>
      <c r="J155" s="17" t="n">
        <v>5.1</v>
      </c>
      <c r="K155" s="3" t="n">
        <v>1</v>
      </c>
      <c r="L155" s="3" t="inlineStr">
        <is>
          <t>2</t>
        </is>
      </c>
      <c r="M155" s="3" t="n">
        <v>35.212579</v>
      </c>
      <c r="N155" s="3" t="n">
        <v>129.011025</v>
      </c>
      <c r="O155" s="3" t="inlineStr">
        <is>
          <t>25년이상, 융자금없는, 역세권, 1층</t>
        </is>
      </c>
      <c r="P155" s="3" t="inlineStr">
        <is>
          <t>열린공인중개사사무소</t>
        </is>
      </c>
      <c r="Q155" s="3" t="inlineStr">
        <is>
          <t>https://m.land.naver.com/article/info/2330489954</t>
        </is>
      </c>
      <c r="R155" s="3">
        <f>IF(M154=M155,IF(F154=F155,IF(H154=H155,1,0),0),0)</f>
        <v/>
      </c>
    </row>
    <row r="156" hidden="1">
      <c r="A156" s="3" t="inlineStr">
        <is>
          <t>2330912242</t>
        </is>
      </c>
      <c r="B156" s="3" t="inlineStr">
        <is>
          <t>상가</t>
        </is>
      </c>
      <c r="C156" s="3" t="inlineStr">
        <is>
          <t>월세</t>
        </is>
      </c>
      <c r="D156" s="16" t="n">
        <v>5000</v>
      </c>
      <c r="E156" s="17" t="n">
        <v>59.89</v>
      </c>
      <c r="F156" s="17" t="n">
        <v>59.89</v>
      </c>
      <c r="G156" s="16" t="n">
        <v>5000</v>
      </c>
      <c r="H156" s="16" t="n">
        <v>300</v>
      </c>
      <c r="I156" s="17" t="n">
        <v>83.5</v>
      </c>
      <c r="J156" s="17" t="n">
        <v>5</v>
      </c>
      <c r="K156" s="3" t="n">
        <v>2</v>
      </c>
      <c r="L156" s="3" t="inlineStr">
        <is>
          <t>3</t>
        </is>
      </c>
      <c r="M156" s="3" t="n">
        <v>35.208938</v>
      </c>
      <c r="N156" s="3" t="n">
        <v>129.008623</v>
      </c>
      <c r="O156" s="3" t="inlineStr">
        <is>
          <t>10년이내, 융자금없는, 역세권, 중층</t>
        </is>
      </c>
      <c r="P156" s="3" t="inlineStr">
        <is>
          <t>열린공인중개사사무소</t>
        </is>
      </c>
      <c r="Q156" s="3" t="inlineStr">
        <is>
          <t>https://m.land.naver.com/article/info/2330912242</t>
        </is>
      </c>
      <c r="R156" s="3">
        <f>IF(M155=M156,IF(F155=F156,IF(H155=H156,1,0),0),0)</f>
        <v/>
      </c>
    </row>
    <row r="157" hidden="1">
      <c r="A157" s="3" t="inlineStr">
        <is>
          <t>2329199811</t>
        </is>
      </c>
      <c r="B157" s="3" t="inlineStr">
        <is>
          <t>상가</t>
        </is>
      </c>
      <c r="C157" s="3" t="inlineStr">
        <is>
          <t>월세</t>
        </is>
      </c>
      <c r="D157" s="16" t="n">
        <v>6000</v>
      </c>
      <c r="E157" s="17" t="n">
        <v>71.69</v>
      </c>
      <c r="F157" s="17" t="n">
        <v>71.69</v>
      </c>
      <c r="G157" s="16" t="n">
        <v>6000</v>
      </c>
      <c r="H157" s="16" t="n">
        <v>360</v>
      </c>
      <c r="I157" s="17" t="n">
        <v>83.7</v>
      </c>
      <c r="J157" s="17" t="n">
        <v>5</v>
      </c>
      <c r="K157" s="3" t="n">
        <v>5</v>
      </c>
      <c r="L157" s="3" t="inlineStr">
        <is>
          <t>9</t>
        </is>
      </c>
      <c r="M157" s="3" t="n">
        <v>35.211036</v>
      </c>
      <c r="N157" s="3" t="n">
        <v>129.007942</v>
      </c>
      <c r="O157" s="3" t="inlineStr">
        <is>
          <t>25년이상, 융자금없는, 역세권, 중층</t>
        </is>
      </c>
      <c r="P157" s="3" t="inlineStr">
        <is>
          <t>퍼스트공인중개사사무소</t>
        </is>
      </c>
      <c r="Q157" s="3" t="inlineStr">
        <is>
          <t>https://m.land.naver.com/article/info/2329199811</t>
        </is>
      </c>
      <c r="R157" s="3">
        <f>IF(M156=M157,IF(F156=F157,IF(H156=H157,1,0),0),0)</f>
        <v/>
      </c>
    </row>
    <row r="158">
      <c r="A158" s="3" t="inlineStr">
        <is>
          <t>2331339865</t>
        </is>
      </c>
      <c r="B158" s="3" t="inlineStr">
        <is>
          <t>상가</t>
        </is>
      </c>
      <c r="C158" s="3" t="inlineStr">
        <is>
          <t>월세</t>
        </is>
      </c>
      <c r="D158" s="16" t="n">
        <v>1500</v>
      </c>
      <c r="E158" s="17" t="n">
        <v>11.8</v>
      </c>
      <c r="F158" s="17" t="n">
        <v>11.98</v>
      </c>
      <c r="G158" s="16" t="n">
        <v>1500</v>
      </c>
      <c r="H158" s="16" t="n">
        <v>60</v>
      </c>
      <c r="I158" s="17" t="n">
        <v>125.2</v>
      </c>
      <c r="J158" s="17" t="n">
        <v>5</v>
      </c>
      <c r="K158" s="3" t="n">
        <v>1</v>
      </c>
      <c r="L158" s="3" t="inlineStr">
        <is>
          <t>2</t>
        </is>
      </c>
      <c r="M158" s="3" t="n">
        <v>35.20852</v>
      </c>
      <c r="N158" s="3" t="n">
        <v>129.009148</v>
      </c>
      <c r="O158" s="3" t="inlineStr">
        <is>
          <t>25년이상, 융자금없는, 역세권, 1층</t>
        </is>
      </c>
      <c r="P158" s="3" t="inlineStr">
        <is>
          <t>남양공인중개사사무소</t>
        </is>
      </c>
      <c r="Q158" s="3" t="inlineStr">
        <is>
          <t>https://m.land.naver.com/article/info/2331339865</t>
        </is>
      </c>
      <c r="R158" s="3">
        <f>IF(M157=M158,IF(F157=F158,IF(H157=H158,1,0),0),0)</f>
        <v/>
      </c>
    </row>
    <row r="159" hidden="1">
      <c r="A159" s="3" t="inlineStr">
        <is>
          <t>2332943939</t>
        </is>
      </c>
      <c r="B159" s="3" t="inlineStr">
        <is>
          <t>상가</t>
        </is>
      </c>
      <c r="C159" s="3" t="inlineStr">
        <is>
          <t>월세</t>
        </is>
      </c>
      <c r="D159" s="16" t="n">
        <v>5000</v>
      </c>
      <c r="E159" s="17" t="n">
        <v>40.23</v>
      </c>
      <c r="F159" s="17" t="n">
        <v>40.23</v>
      </c>
      <c r="G159" s="16" t="n">
        <v>5000</v>
      </c>
      <c r="H159" s="16" t="n">
        <v>200</v>
      </c>
      <c r="I159" s="17" t="n">
        <v>124.3</v>
      </c>
      <c r="J159" s="17" t="n">
        <v>5</v>
      </c>
      <c r="K159" s="3" t="n">
        <v>7</v>
      </c>
      <c r="L159" s="3" t="inlineStr">
        <is>
          <t>9</t>
        </is>
      </c>
      <c r="M159" s="3" t="n">
        <v>35.211036</v>
      </c>
      <c r="N159" s="3" t="n">
        <v>129.007942</v>
      </c>
      <c r="O159" s="3" t="inlineStr">
        <is>
          <t>25년이상, 융자금없는, 역세권, 고층</t>
        </is>
      </c>
      <c r="P159" s="3" t="inlineStr">
        <is>
          <t>열린공인중개사사무소</t>
        </is>
      </c>
      <c r="Q159" s="3" t="inlineStr">
        <is>
          <t>https://m.land.naver.com/article/info/2332943939</t>
        </is>
      </c>
      <c r="R159" s="3">
        <f>IF(M158=M159,IF(F158=F159,IF(H158=H159,1,0),0),0)</f>
        <v/>
      </c>
    </row>
    <row r="160">
      <c r="A160" s="3" t="inlineStr">
        <is>
          <t>2332714977</t>
        </is>
      </c>
      <c r="B160" s="3" t="inlineStr">
        <is>
          <t>상가</t>
        </is>
      </c>
      <c r="C160" s="3" t="inlineStr">
        <is>
          <t>월세</t>
        </is>
      </c>
      <c r="D160" s="16" t="n">
        <v>6000</v>
      </c>
      <c r="E160" s="17" t="n">
        <v>59.89</v>
      </c>
      <c r="F160" s="17" t="n">
        <v>59.89</v>
      </c>
      <c r="G160" s="16" t="n">
        <v>6000</v>
      </c>
      <c r="H160" s="16" t="n">
        <v>300</v>
      </c>
      <c r="I160" s="17" t="n">
        <v>100.2</v>
      </c>
      <c r="J160" s="17" t="n">
        <v>5</v>
      </c>
      <c r="K160" s="3" t="n">
        <v>1</v>
      </c>
      <c r="L160" s="3" t="inlineStr">
        <is>
          <t>2</t>
        </is>
      </c>
      <c r="M160" s="3" t="n">
        <v>35.212579</v>
      </c>
      <c r="N160" s="3" t="n">
        <v>129.011025</v>
      </c>
      <c r="O160" s="3" t="inlineStr">
        <is>
          <t>25년이상, 융자금없는, 역세권, 1층</t>
        </is>
      </c>
      <c r="P160" s="3" t="inlineStr">
        <is>
          <t>(주)리츠부산 부동산 중개법인</t>
        </is>
      </c>
      <c r="Q160" s="3" t="inlineStr">
        <is>
          <t>https://m.land.naver.com/article/info/2332714977</t>
        </is>
      </c>
      <c r="R160" s="3">
        <f>IF(M159=M160,IF(F159=F160,IF(H159=H160,1,0),0),0)</f>
        <v/>
      </c>
    </row>
    <row r="161" hidden="1">
      <c r="A161" s="3" t="inlineStr">
        <is>
          <t>2328778597</t>
        </is>
      </c>
      <c r="B161" s="3" t="inlineStr">
        <is>
          <t>상가</t>
        </is>
      </c>
      <c r="C161" s="3" t="inlineStr">
        <is>
          <t>월세</t>
        </is>
      </c>
      <c r="D161" s="16" t="n">
        <v>5000</v>
      </c>
      <c r="E161" s="17" t="n">
        <v>59.89</v>
      </c>
      <c r="F161" s="17" t="n">
        <v>59.89</v>
      </c>
      <c r="G161" s="16" t="n">
        <v>5000</v>
      </c>
      <c r="H161" s="16" t="n">
        <v>300</v>
      </c>
      <c r="I161" s="17" t="n">
        <v>83.5</v>
      </c>
      <c r="J161" s="17" t="n">
        <v>5</v>
      </c>
      <c r="K161" s="3" t="n">
        <v>2</v>
      </c>
      <c r="L161" s="3" t="inlineStr">
        <is>
          <t>3</t>
        </is>
      </c>
      <c r="M161" s="3" t="n">
        <v>35.208938</v>
      </c>
      <c r="N161" s="3" t="n">
        <v>129.008623</v>
      </c>
      <c r="O161" s="3" t="inlineStr">
        <is>
          <t>10년이내, 융자금없는, 역세권, 중층</t>
        </is>
      </c>
      <c r="P161" s="3" t="inlineStr">
        <is>
          <t>부동왕공인중개사사무소</t>
        </is>
      </c>
      <c r="Q161" s="3" t="inlineStr">
        <is>
          <t>https://m.land.naver.com/article/info/2328778597</t>
        </is>
      </c>
      <c r="R161" s="3">
        <f>IF(M160=M161,IF(F160=F161,IF(H160=H161,1,0),0),0)</f>
        <v/>
      </c>
    </row>
    <row r="162" hidden="1">
      <c r="A162" s="3" t="inlineStr">
        <is>
          <t>2328647466</t>
        </is>
      </c>
      <c r="B162" s="3" t="inlineStr">
        <is>
          <t>상가</t>
        </is>
      </c>
      <c r="C162" s="3" t="inlineStr">
        <is>
          <t>월세</t>
        </is>
      </c>
      <c r="D162" s="16" t="n">
        <v>5000</v>
      </c>
      <c r="E162" s="17" t="n">
        <v>59.89</v>
      </c>
      <c r="F162" s="17" t="n">
        <v>60.04</v>
      </c>
      <c r="G162" s="16" t="n">
        <v>5000</v>
      </c>
      <c r="H162" s="16" t="n">
        <v>300</v>
      </c>
      <c r="I162" s="17" t="n">
        <v>83.3</v>
      </c>
      <c r="J162" s="17" t="n">
        <v>5</v>
      </c>
      <c r="K162" s="3" t="n">
        <v>2</v>
      </c>
      <c r="L162" s="3" t="inlineStr">
        <is>
          <t>3</t>
        </is>
      </c>
      <c r="M162" s="3" t="n">
        <v>35.208938</v>
      </c>
      <c r="N162" s="3" t="n">
        <v>129.008623</v>
      </c>
      <c r="O162" s="3" t="inlineStr">
        <is>
          <t>10년이내, 융자금없는, 역세권, 중층</t>
        </is>
      </c>
      <c r="P162" s="3" t="inlineStr">
        <is>
          <t>원상가부동산중개사무소</t>
        </is>
      </c>
      <c r="Q162" s="3" t="inlineStr">
        <is>
          <t>https://m.land.naver.com/article/info/2328647466</t>
        </is>
      </c>
      <c r="R162" s="3">
        <f>IF(M161=M162,IF(F161=F162,IF(H161=H162,1,0),0),0)</f>
        <v/>
      </c>
    </row>
    <row r="163">
      <c r="A163" s="3" t="inlineStr">
        <is>
          <t>2328881057</t>
        </is>
      </c>
      <c r="B163" s="3" t="inlineStr">
        <is>
          <t>상가</t>
        </is>
      </c>
      <c r="C163" s="3" t="inlineStr">
        <is>
          <t>월세</t>
        </is>
      </c>
      <c r="D163" s="16" t="n">
        <v>2000</v>
      </c>
      <c r="E163" s="17" t="n">
        <v>16.03</v>
      </c>
      <c r="F163" s="17" t="n">
        <v>16.18</v>
      </c>
      <c r="G163" s="16" t="n">
        <v>2000</v>
      </c>
      <c r="H163" s="16" t="n">
        <v>80</v>
      </c>
      <c r="I163" s="17" t="n">
        <v>123.6</v>
      </c>
      <c r="J163" s="17" t="n">
        <v>4.9</v>
      </c>
      <c r="K163" s="3" t="n">
        <v>1</v>
      </c>
      <c r="L163" s="3" t="inlineStr">
        <is>
          <t>4</t>
        </is>
      </c>
      <c r="M163" s="3" t="n">
        <v>35.208257</v>
      </c>
      <c r="N163" s="3" t="n">
        <v>129.009243</v>
      </c>
      <c r="O163" s="3" t="inlineStr">
        <is>
          <t>25년이내, 융자금없는, 역세권, 1층</t>
        </is>
      </c>
      <c r="P163" s="3" t="inlineStr">
        <is>
          <t>덕천동알짜배기공인중개사사무소</t>
        </is>
      </c>
      <c r="Q163" s="3" t="inlineStr">
        <is>
          <t>https://m.land.naver.com/article/info/2328881057</t>
        </is>
      </c>
      <c r="R163" s="3">
        <f>IF(M162=M163,IF(F162=F163,IF(H162=H163,1,0),0),0)</f>
        <v/>
      </c>
    </row>
    <row r="164">
      <c r="A164" s="3" t="inlineStr">
        <is>
          <t>2330493696</t>
        </is>
      </c>
      <c r="B164" s="3" t="inlineStr">
        <is>
          <t>상가</t>
        </is>
      </c>
      <c r="C164" s="3" t="inlineStr">
        <is>
          <t>월세</t>
        </is>
      </c>
      <c r="D164" s="16" t="n">
        <v>500</v>
      </c>
      <c r="E164" s="17" t="n">
        <v>10.29</v>
      </c>
      <c r="F164" s="17" t="n">
        <v>10.29</v>
      </c>
      <c r="G164" s="16" t="n">
        <v>500</v>
      </c>
      <c r="H164" s="16" t="n">
        <v>50</v>
      </c>
      <c r="I164" s="17" t="n">
        <v>48.6</v>
      </c>
      <c r="J164" s="17" t="n">
        <v>4.9</v>
      </c>
      <c r="K164" s="3" t="n">
        <v>1</v>
      </c>
      <c r="L164" s="3" t="inlineStr">
        <is>
          <t>5</t>
        </is>
      </c>
      <c r="M164" s="3" t="n">
        <v>35.213126</v>
      </c>
      <c r="N164" s="3" t="n">
        <v>129.009593</v>
      </c>
      <c r="O164" s="3" t="inlineStr">
        <is>
          <t>25년이상, 융자금적은, 역세권, 1층</t>
        </is>
      </c>
      <c r="P164" s="3" t="inlineStr">
        <is>
          <t>샤롯데플러스부동산공인중개사사무소</t>
        </is>
      </c>
      <c r="Q164" s="3" t="inlineStr">
        <is>
          <t>https://m.land.naver.com/article/info/2330493696</t>
        </is>
      </c>
      <c r="R164" s="3">
        <f>IF(M163=M164,IF(F163=F164,IF(H163=H164,1,0),0),0)</f>
        <v/>
      </c>
    </row>
    <row r="165">
      <c r="A165" s="3" t="inlineStr">
        <is>
          <t>2330126522</t>
        </is>
      </c>
      <c r="B165" s="3" t="inlineStr">
        <is>
          <t>상가</t>
        </is>
      </c>
      <c r="C165" s="3" t="inlineStr">
        <is>
          <t>월세</t>
        </is>
      </c>
      <c r="D165" s="16" t="n">
        <v>1500</v>
      </c>
      <c r="E165" s="17" t="n">
        <v>12.71</v>
      </c>
      <c r="F165" s="17" t="n">
        <v>13</v>
      </c>
      <c r="G165" s="16" t="n">
        <v>1500</v>
      </c>
      <c r="H165" s="16" t="n">
        <v>60</v>
      </c>
      <c r="I165" s="17" t="n">
        <v>115.4</v>
      </c>
      <c r="J165" s="17" t="n">
        <v>4.6</v>
      </c>
      <c r="K165" s="3" t="n">
        <v>1</v>
      </c>
      <c r="L165" s="3" t="inlineStr">
        <is>
          <t>2</t>
        </is>
      </c>
      <c r="M165" s="3" t="n">
        <v>35.20852</v>
      </c>
      <c r="N165" s="3" t="n">
        <v>129.009148</v>
      </c>
      <c r="O165" s="3" t="inlineStr">
        <is>
          <t>25년이상, 역세권, 1층, 총2층</t>
        </is>
      </c>
      <c r="P165" s="3" t="inlineStr">
        <is>
          <t>조아공인중개사사무소</t>
        </is>
      </c>
      <c r="Q165" s="3" t="inlineStr">
        <is>
          <t>https://m.land.naver.com/article/info/2330126522</t>
        </is>
      </c>
      <c r="R165" s="3">
        <f>IF(M164=M165,IF(F164=F165,IF(H164=H165,1,0),0),0)</f>
        <v/>
      </c>
    </row>
    <row r="166" hidden="1">
      <c r="A166" s="3" t="inlineStr">
        <is>
          <t>2328719889</t>
        </is>
      </c>
      <c r="B166" s="3" t="inlineStr">
        <is>
          <t>상가</t>
        </is>
      </c>
      <c r="C166" s="3" t="inlineStr">
        <is>
          <t>월세</t>
        </is>
      </c>
      <c r="D166" s="16" t="n">
        <v>2000</v>
      </c>
      <c r="E166" s="17" t="n">
        <v>32.37</v>
      </c>
      <c r="F166" s="17" t="n">
        <v>32.45</v>
      </c>
      <c r="G166" s="16" t="n">
        <v>2000</v>
      </c>
      <c r="H166" s="16" t="n">
        <v>150</v>
      </c>
      <c r="I166" s="17" t="n">
        <v>61.6</v>
      </c>
      <c r="J166" s="17" t="n">
        <v>4.6</v>
      </c>
      <c r="K166" s="3" t="n">
        <v>2</v>
      </c>
      <c r="L166" s="3" t="inlineStr">
        <is>
          <t>4</t>
        </is>
      </c>
      <c r="M166" s="3" t="n">
        <v>35.211893</v>
      </c>
      <c r="N166" s="3" t="n">
        <v>129.009426</v>
      </c>
      <c r="O166" s="3" t="inlineStr">
        <is>
          <t>25년이상, 융자금적은, 역세권, 중층</t>
        </is>
      </c>
      <c r="P166" s="3" t="inlineStr">
        <is>
          <t>정 공인중개사 사무소</t>
        </is>
      </c>
      <c r="Q166" s="3" t="inlineStr">
        <is>
          <t>https://m.land.naver.com/article/info/2328719889</t>
        </is>
      </c>
      <c r="R166" s="3">
        <f>IF(M165=M166,IF(F165=F166,IF(H165=H166,1,0),0),0)</f>
        <v/>
      </c>
    </row>
    <row r="167">
      <c r="A167" s="3" t="inlineStr">
        <is>
          <t>2330745249</t>
        </is>
      </c>
      <c r="B167" s="3" t="inlineStr">
        <is>
          <t>상가</t>
        </is>
      </c>
      <c r="C167" s="3" t="inlineStr">
        <is>
          <t>월세</t>
        </is>
      </c>
      <c r="D167" s="16" t="n">
        <v>2000</v>
      </c>
      <c r="E167" s="17" t="n">
        <v>20.87</v>
      </c>
      <c r="F167" s="17" t="n">
        <v>20.87</v>
      </c>
      <c r="G167" s="16" t="n">
        <v>2000</v>
      </c>
      <c r="H167" s="16" t="n">
        <v>95</v>
      </c>
      <c r="I167" s="17" t="n">
        <v>95.8</v>
      </c>
      <c r="J167" s="17" t="n">
        <v>4.6</v>
      </c>
      <c r="K167" s="3" t="n">
        <v>1</v>
      </c>
      <c r="L167" s="3" t="inlineStr">
        <is>
          <t>5</t>
        </is>
      </c>
      <c r="M167" s="3" t="n">
        <v>35.209833</v>
      </c>
      <c r="N167" s="3" t="n">
        <v>129.010978</v>
      </c>
      <c r="O167" s="3" t="inlineStr">
        <is>
          <t>25년이상, 융자금없는, 역세권, 1층</t>
        </is>
      </c>
      <c r="P167" s="3" t="inlineStr">
        <is>
          <t>포레나시티공인중개사사무소</t>
        </is>
      </c>
      <c r="Q167" s="3" t="inlineStr">
        <is>
          <t>https://m.land.naver.com/article/info/2330745249</t>
        </is>
      </c>
      <c r="R167" s="3">
        <f>IF(M166=M167,IF(F166=F167,IF(H166=H167,1,0),0),0)</f>
        <v/>
      </c>
    </row>
    <row r="168" hidden="1">
      <c r="A168" s="3" t="inlineStr">
        <is>
          <t>2332847914</t>
        </is>
      </c>
      <c r="B168" s="3" t="inlineStr">
        <is>
          <t>사무실</t>
        </is>
      </c>
      <c r="C168" s="3" t="inlineStr">
        <is>
          <t>월세</t>
        </is>
      </c>
      <c r="D168" s="16" t="n">
        <v>500</v>
      </c>
      <c r="E168" s="17" t="n">
        <v>6.65</v>
      </c>
      <c r="F168" s="17" t="n">
        <v>6.65</v>
      </c>
      <c r="G168" s="16" t="n">
        <v>500</v>
      </c>
      <c r="H168" s="16" t="n">
        <v>30</v>
      </c>
      <c r="I168" s="17" t="n">
        <v>75.2</v>
      </c>
      <c r="J168" s="17" t="n">
        <v>4.5</v>
      </c>
      <c r="K168" s="3" t="n">
        <v>2</v>
      </c>
      <c r="L168" s="3" t="inlineStr">
        <is>
          <t>4</t>
        </is>
      </c>
      <c r="M168" s="3" t="n">
        <v>35.208622</v>
      </c>
      <c r="N168" s="3" t="n">
        <v>129.009114</v>
      </c>
      <c r="O168" s="3" t="inlineStr">
        <is>
          <t>25년이상, 융자금없는, 역세권, 중층</t>
        </is>
      </c>
      <c r="P168" s="3" t="inlineStr">
        <is>
          <t>부산상가부동산중개사무소</t>
        </is>
      </c>
      <c r="Q168" s="3" t="inlineStr">
        <is>
          <t>https://m.land.naver.com/article/info/2332847914</t>
        </is>
      </c>
      <c r="R168" s="3">
        <f>IF(M167=M168,IF(F167=F168,IF(H167=H168,1,0),0),0)</f>
        <v/>
      </c>
    </row>
    <row r="169" hidden="1">
      <c r="A169" s="3" t="inlineStr">
        <is>
          <t>2330121255</t>
        </is>
      </c>
      <c r="B169" s="3" t="inlineStr">
        <is>
          <t>상가</t>
        </is>
      </c>
      <c r="C169" s="3" t="inlineStr">
        <is>
          <t>월세</t>
        </is>
      </c>
      <c r="D169" s="16" t="n">
        <v>5000</v>
      </c>
      <c r="E169" s="17" t="n">
        <v>84.09</v>
      </c>
      <c r="F169" s="17" t="n">
        <v>84.14</v>
      </c>
      <c r="G169" s="16" t="n">
        <v>5000</v>
      </c>
      <c r="H169" s="16" t="n">
        <v>380</v>
      </c>
      <c r="I169" s="17" t="n">
        <v>59.4</v>
      </c>
      <c r="J169" s="17" t="n">
        <v>4.5</v>
      </c>
      <c r="K169" s="3" t="n">
        <v>3</v>
      </c>
      <c r="L169" s="3" t="inlineStr">
        <is>
          <t>7</t>
        </is>
      </c>
      <c r="M169" s="3" t="n">
        <v>35.20996</v>
      </c>
      <c r="N169" s="3" t="n">
        <v>129.006754</v>
      </c>
      <c r="O169" s="3" t="inlineStr">
        <is>
          <t>25년이상, 융자금적은, 역세권, 중층</t>
        </is>
      </c>
      <c r="P169" s="3" t="inlineStr">
        <is>
          <t>조아공인중개사사무소</t>
        </is>
      </c>
      <c r="Q169" s="3" t="inlineStr">
        <is>
          <t>https://m.land.naver.com/article/info/2330121255</t>
        </is>
      </c>
      <c r="R169" s="3">
        <f>IF(M168=M169,IF(F168=F169,IF(H168=H169,1,0),0),0)</f>
        <v/>
      </c>
    </row>
    <row r="170" hidden="1">
      <c r="A170" s="3" t="inlineStr">
        <is>
          <t>2329888009</t>
        </is>
      </c>
      <c r="B170" s="3" t="inlineStr">
        <is>
          <t>상가</t>
        </is>
      </c>
      <c r="C170" s="3" t="inlineStr">
        <is>
          <t>월세</t>
        </is>
      </c>
      <c r="D170" s="16" t="n">
        <v>10000</v>
      </c>
      <c r="E170" s="17" t="n">
        <v>55.66</v>
      </c>
      <c r="F170" s="17" t="n">
        <v>55.66</v>
      </c>
      <c r="G170" s="16" t="n">
        <v>10000</v>
      </c>
      <c r="H170" s="16" t="n">
        <v>250</v>
      </c>
      <c r="I170" s="17" t="n">
        <v>179.7</v>
      </c>
      <c r="J170" s="17" t="n">
        <v>4.5</v>
      </c>
      <c r="K170" s="3" t="n">
        <v>2</v>
      </c>
      <c r="L170" s="3" t="inlineStr">
        <is>
          <t>3</t>
        </is>
      </c>
      <c r="M170" s="3" t="n">
        <v>35.21064</v>
      </c>
      <c r="N170" s="3" t="n">
        <v>129.006376</v>
      </c>
      <c r="O170" s="3" t="inlineStr">
        <is>
          <t>25년이상, 융자금없는, 역세권, 중층</t>
        </is>
      </c>
      <c r="P170" s="3" t="inlineStr">
        <is>
          <t>(주)리츠부산 부동산 중개법인</t>
        </is>
      </c>
      <c r="Q170" s="3" t="inlineStr">
        <is>
          <t>https://m.land.naver.com/article/info/2329888009</t>
        </is>
      </c>
      <c r="R170" s="3">
        <f>IF(M169=M170,IF(F169=F170,IF(H169=H170,1,0),0),0)</f>
        <v/>
      </c>
    </row>
    <row r="171" hidden="1">
      <c r="A171" s="3" t="inlineStr">
        <is>
          <t>2331347344</t>
        </is>
      </c>
      <c r="B171" s="3" t="inlineStr">
        <is>
          <t>상가</t>
        </is>
      </c>
      <c r="C171" s="3" t="inlineStr">
        <is>
          <t>월세</t>
        </is>
      </c>
      <c r="D171" s="16" t="n">
        <v>2000</v>
      </c>
      <c r="E171" s="17" t="n">
        <v>29.64</v>
      </c>
      <c r="F171" s="17" t="n">
        <v>29.64</v>
      </c>
      <c r="G171" s="16" t="n">
        <v>2000</v>
      </c>
      <c r="H171" s="16" t="n">
        <v>130</v>
      </c>
      <c r="I171" s="17" t="n">
        <v>67.5</v>
      </c>
      <c r="J171" s="17" t="n">
        <v>4.4</v>
      </c>
      <c r="K171" s="3" t="n">
        <v>2</v>
      </c>
      <c r="L171" s="3" t="inlineStr">
        <is>
          <t>3</t>
        </is>
      </c>
      <c r="M171" s="3" t="n">
        <v>35.210201</v>
      </c>
      <c r="N171" s="3" t="n">
        <v>129.00869</v>
      </c>
      <c r="O171" s="3" t="inlineStr">
        <is>
          <t>25년이내, 융자금없는, 역세권, 중층</t>
        </is>
      </c>
      <c r="P171" s="3" t="inlineStr">
        <is>
          <t>부동왕공인중개사사무소</t>
        </is>
      </c>
      <c r="Q171" s="3" t="inlineStr">
        <is>
          <t>https://m.land.naver.com/article/info/2331347344</t>
        </is>
      </c>
      <c r="R171" s="3">
        <f>IF(M170=M171,IF(F170=F171,IF(H170=H171,1,0),0),0)</f>
        <v/>
      </c>
    </row>
    <row r="172" hidden="1">
      <c r="A172" s="3" t="inlineStr">
        <is>
          <t>2328592438</t>
        </is>
      </c>
      <c r="B172" s="3" t="inlineStr">
        <is>
          <t>상가</t>
        </is>
      </c>
      <c r="C172" s="3" t="inlineStr">
        <is>
          <t>월세</t>
        </is>
      </c>
      <c r="D172" s="16" t="n">
        <v>2000</v>
      </c>
      <c r="E172" s="17" t="n">
        <v>20.87</v>
      </c>
      <c r="F172" s="17" t="n">
        <v>20.87</v>
      </c>
      <c r="G172" s="16" t="n">
        <v>2000</v>
      </c>
      <c r="H172" s="16" t="n">
        <v>90</v>
      </c>
      <c r="I172" s="17" t="n">
        <v>95.8</v>
      </c>
      <c r="J172" s="17" t="n">
        <v>4.3</v>
      </c>
      <c r="K172" s="3" t="n">
        <v>1</v>
      </c>
      <c r="L172" s="3" t="inlineStr">
        <is>
          <t>5</t>
        </is>
      </c>
      <c r="M172" s="3" t="n">
        <v>35.209833</v>
      </c>
      <c r="N172" s="3" t="n">
        <v>129.010978</v>
      </c>
      <c r="O172" s="3" t="inlineStr">
        <is>
          <t>25년이상, 융자금없는, 역세권, 1층</t>
        </is>
      </c>
      <c r="P172" s="3" t="inlineStr">
        <is>
          <t>부동왕공인중개사사무소</t>
        </is>
      </c>
      <c r="Q172" s="3" t="inlineStr">
        <is>
          <t>https://m.land.naver.com/article/info/2328592438</t>
        </is>
      </c>
      <c r="R172" s="3">
        <f>IF(#REF!=M172,IF(#REF!=F172,IF(#REF!=H172,1,0),0),0)</f>
        <v/>
      </c>
    </row>
    <row r="173" hidden="1">
      <c r="A173" s="3" t="inlineStr">
        <is>
          <t>2332795671</t>
        </is>
      </c>
      <c r="B173" s="3" t="inlineStr">
        <is>
          <t>상가</t>
        </is>
      </c>
      <c r="C173" s="3" t="inlineStr">
        <is>
          <t>월세</t>
        </is>
      </c>
      <c r="D173" s="16" t="n">
        <v>5000</v>
      </c>
      <c r="E173" s="17" t="n">
        <v>57.48</v>
      </c>
      <c r="F173" s="17" t="n">
        <v>57.61</v>
      </c>
      <c r="G173" s="16" t="n">
        <v>5000</v>
      </c>
      <c r="H173" s="16" t="n">
        <v>250</v>
      </c>
      <c r="I173" s="17" t="n">
        <v>86.8</v>
      </c>
      <c r="J173" s="17" t="n">
        <v>4.3</v>
      </c>
      <c r="K173" s="3" t="n">
        <v>1</v>
      </c>
      <c r="L173" s="3" t="inlineStr">
        <is>
          <t>4</t>
        </is>
      </c>
      <c r="M173" s="3" t="n">
        <v>35.213505</v>
      </c>
      <c r="N173" s="3" t="n">
        <v>129.010107</v>
      </c>
      <c r="O173" s="3" t="inlineStr">
        <is>
          <t>25년이내, 융자금적은, 역세권, 1층</t>
        </is>
      </c>
      <c r="P173" s="3" t="inlineStr">
        <is>
          <t>한양공인중개사사무소</t>
        </is>
      </c>
      <c r="Q173" s="3" t="inlineStr">
        <is>
          <t>https://m.land.naver.com/article/info/2332795671</t>
        </is>
      </c>
      <c r="R173" s="3">
        <f>IF(#REF!=M173,IF(#REF!=F173,IF(#REF!=H173,1,0),0),0)</f>
        <v/>
      </c>
    </row>
    <row r="174" hidden="1">
      <c r="A174" s="3" t="inlineStr">
        <is>
          <t>2329028306</t>
        </is>
      </c>
      <c r="B174" s="3" t="inlineStr">
        <is>
          <t>상가</t>
        </is>
      </c>
      <c r="C174" s="3" t="inlineStr">
        <is>
          <t>월세</t>
        </is>
      </c>
      <c r="D174" s="16" t="n">
        <v>5000</v>
      </c>
      <c r="E174" s="17" t="n">
        <v>87.42</v>
      </c>
      <c r="F174" s="17" t="n">
        <v>87.59999999999999</v>
      </c>
      <c r="G174" s="16" t="n">
        <v>5000</v>
      </c>
      <c r="H174" s="16" t="n">
        <v>360</v>
      </c>
      <c r="I174" s="17" t="n">
        <v>57.1</v>
      </c>
      <c r="J174" s="17" t="n">
        <v>4.1</v>
      </c>
      <c r="K174" s="3" t="n">
        <v>5</v>
      </c>
      <c r="L174" s="3" t="inlineStr">
        <is>
          <t>7</t>
        </is>
      </c>
      <c r="M174" s="3" t="n">
        <v>35.210757</v>
      </c>
      <c r="N174" s="3" t="n">
        <v>129.00695</v>
      </c>
      <c r="O174" s="3" t="inlineStr">
        <is>
          <t>25년이상, 융자금없는, 역세권, 고층</t>
        </is>
      </c>
      <c r="P174" s="3" t="inlineStr">
        <is>
          <t>열린공인중개사사무소</t>
        </is>
      </c>
      <c r="Q174" s="3" t="inlineStr">
        <is>
          <t>https://m.land.naver.com/article/info/2329028306</t>
        </is>
      </c>
      <c r="R174" s="3">
        <f>IF(M173=M174,IF(F173=F174,IF(H173=H174,1,0),0),0)</f>
        <v/>
      </c>
    </row>
    <row r="175" hidden="1">
      <c r="A175" s="3" t="inlineStr">
        <is>
          <t>2329892887</t>
        </is>
      </c>
      <c r="B175" s="3" t="inlineStr">
        <is>
          <t>사무실</t>
        </is>
      </c>
      <c r="C175" s="3" t="inlineStr">
        <is>
          <t>월세</t>
        </is>
      </c>
      <c r="D175" s="16" t="n">
        <v>5000</v>
      </c>
      <c r="E175" s="17" t="n">
        <v>126.44</v>
      </c>
      <c r="F175" s="17" t="n">
        <v>85.52</v>
      </c>
      <c r="G175" s="16" t="n">
        <v>5000</v>
      </c>
      <c r="H175" s="16" t="n">
        <v>350</v>
      </c>
      <c r="I175" s="17" t="n">
        <v>58.5</v>
      </c>
      <c r="J175" s="17" t="n">
        <v>4.1</v>
      </c>
      <c r="K175" s="3" t="n">
        <v>2</v>
      </c>
      <c r="L175" s="3" t="inlineStr">
        <is>
          <t>4</t>
        </is>
      </c>
      <c r="M175" s="3" t="n">
        <v>35.212154</v>
      </c>
      <c r="N175" s="3" t="n">
        <v>129.007864</v>
      </c>
      <c r="O175" s="3" t="inlineStr">
        <is>
          <t>15년이내, 역세권, 중층, 주차가능</t>
        </is>
      </c>
      <c r="P175" s="3" t="inlineStr">
        <is>
          <t>어진부동산공인중개사사무소</t>
        </is>
      </c>
      <c r="Q175" s="3" t="inlineStr">
        <is>
          <t>https://m.land.naver.com/article/info/2329892887</t>
        </is>
      </c>
      <c r="R175" s="3">
        <f>IF(M174=M175,IF(F174=F175,IF(H174=H175,1,0),0),0)</f>
        <v/>
      </c>
    </row>
    <row r="176" hidden="1">
      <c r="A176" s="3" t="inlineStr">
        <is>
          <t>2332032307</t>
        </is>
      </c>
      <c r="B176" s="3" t="inlineStr">
        <is>
          <t>상가</t>
        </is>
      </c>
      <c r="C176" s="3" t="inlineStr">
        <is>
          <t>월세</t>
        </is>
      </c>
      <c r="D176" s="16" t="n">
        <v>300</v>
      </c>
      <c r="E176" s="17" t="n">
        <v>6.65</v>
      </c>
      <c r="F176" s="17" t="n">
        <v>6.65</v>
      </c>
      <c r="G176" s="16" t="n">
        <v>300</v>
      </c>
      <c r="H176" s="16" t="n">
        <v>27</v>
      </c>
      <c r="I176" s="17" t="n">
        <v>45.1</v>
      </c>
      <c r="J176" s="17" t="n">
        <v>4.1</v>
      </c>
      <c r="K176" s="3" t="n">
        <v>2</v>
      </c>
      <c r="L176" s="3" t="inlineStr">
        <is>
          <t>4</t>
        </is>
      </c>
      <c r="M176" s="3" t="n">
        <v>35.208622</v>
      </c>
      <c r="N176" s="3" t="n">
        <v>129.009114</v>
      </c>
      <c r="O176" s="3" t="inlineStr">
        <is>
          <t>25년이내, 융자금없는, 역세권, 중층</t>
        </is>
      </c>
      <c r="P176" s="3" t="inlineStr">
        <is>
          <t>팔방부동산중개사무소</t>
        </is>
      </c>
      <c r="Q176" s="3" t="inlineStr">
        <is>
          <t>https://m.land.naver.com/article/info/2332032307</t>
        </is>
      </c>
      <c r="R176" s="3">
        <f>IF(M175=M176,IF(F175=F176,IF(H175=H176,1,0),0),0)</f>
        <v/>
      </c>
    </row>
    <row r="177">
      <c r="A177" s="3" t="inlineStr">
        <is>
          <t>2330120288</t>
        </is>
      </c>
      <c r="B177" s="3" t="inlineStr">
        <is>
          <t>상가</t>
        </is>
      </c>
      <c r="C177" s="3" t="inlineStr">
        <is>
          <t>월세</t>
        </is>
      </c>
      <c r="D177" s="16" t="n">
        <v>6000</v>
      </c>
      <c r="E177" s="17" t="n">
        <v>62.62</v>
      </c>
      <c r="F177" s="17" t="n">
        <v>62.68</v>
      </c>
      <c r="G177" s="16" t="n">
        <v>6000</v>
      </c>
      <c r="H177" s="16" t="n">
        <v>250</v>
      </c>
      <c r="I177" s="17" t="n">
        <v>95.7</v>
      </c>
      <c r="J177" s="17" t="n">
        <v>4</v>
      </c>
      <c r="K177" s="3" t="n">
        <v>1</v>
      </c>
      <c r="L177" s="3" t="inlineStr">
        <is>
          <t>4</t>
        </is>
      </c>
      <c r="M177" s="3" t="n">
        <v>35.21091</v>
      </c>
      <c r="N177" s="3" t="n">
        <v>129.006454</v>
      </c>
      <c r="O177" s="3" t="inlineStr">
        <is>
          <t>25년이상, 융자금적은, 역세권, 1층</t>
        </is>
      </c>
      <c r="P177" s="3" t="inlineStr">
        <is>
          <t>조아공인중개사사무소</t>
        </is>
      </c>
      <c r="Q177" s="3" t="inlineStr">
        <is>
          <t>https://m.land.naver.com/article/info/2330120288</t>
        </is>
      </c>
      <c r="R177" s="3">
        <f>IF(M176=M177,IF(F176=F177,IF(H176=H177,1,0),0),0)</f>
        <v/>
      </c>
    </row>
    <row r="178" hidden="1">
      <c r="A178" s="3" t="inlineStr">
        <is>
          <t>2328614876</t>
        </is>
      </c>
      <c r="B178" s="3" t="inlineStr">
        <is>
          <t>상가</t>
        </is>
      </c>
      <c r="C178" s="3" t="inlineStr">
        <is>
          <t>월세</t>
        </is>
      </c>
      <c r="D178" s="16" t="n">
        <v>2500</v>
      </c>
      <c r="E178" s="17" t="n">
        <v>29.95</v>
      </c>
      <c r="F178" s="17" t="n">
        <v>30.19</v>
      </c>
      <c r="G178" s="16" t="n">
        <v>2500</v>
      </c>
      <c r="H178" s="16" t="n">
        <v>120</v>
      </c>
      <c r="I178" s="17" t="n">
        <v>82.8</v>
      </c>
      <c r="J178" s="17" t="n">
        <v>4</v>
      </c>
      <c r="K178" s="3" t="n">
        <v>3</v>
      </c>
      <c r="L178" s="3" t="inlineStr">
        <is>
          <t>5</t>
        </is>
      </c>
      <c r="M178" s="3" t="n">
        <v>35.209703</v>
      </c>
      <c r="N178" s="3" t="n">
        <v>129.008087</v>
      </c>
      <c r="O178" s="3" t="inlineStr">
        <is>
          <t>25년이내, 융자금적은, 역세권, 중층</t>
        </is>
      </c>
      <c r="P178" s="3" t="inlineStr">
        <is>
          <t>조아공인중개사사무소</t>
        </is>
      </c>
      <c r="Q178" s="3" t="inlineStr">
        <is>
          <t>https://m.land.naver.com/article/info/2328614876</t>
        </is>
      </c>
      <c r="R178" s="3">
        <f>IF(M177=M178,IF(F177=F178,IF(H177=H178,1,0),0),0)</f>
        <v/>
      </c>
    </row>
    <row r="179" hidden="1">
      <c r="A179" s="3" t="inlineStr">
        <is>
          <t>2328830320</t>
        </is>
      </c>
      <c r="B179" s="3" t="inlineStr">
        <is>
          <t>상가</t>
        </is>
      </c>
      <c r="C179" s="3" t="inlineStr">
        <is>
          <t>월세</t>
        </is>
      </c>
      <c r="D179" s="16" t="n">
        <v>3000</v>
      </c>
      <c r="E179" s="17" t="n">
        <v>30.25</v>
      </c>
      <c r="F179" s="17" t="n">
        <v>30.25</v>
      </c>
      <c r="G179" s="16" t="n">
        <v>3000</v>
      </c>
      <c r="H179" s="16" t="n">
        <v>120</v>
      </c>
      <c r="I179" s="17" t="n">
        <v>99.2</v>
      </c>
      <c r="J179" s="17" t="n">
        <v>4</v>
      </c>
      <c r="K179" s="3" t="n">
        <v>3</v>
      </c>
      <c r="L179" s="3" t="inlineStr">
        <is>
          <t>5</t>
        </is>
      </c>
      <c r="M179" s="3" t="n">
        <v>35.210337</v>
      </c>
      <c r="N179" s="3" t="n">
        <v>129.007282</v>
      </c>
      <c r="O179" s="3" t="inlineStr">
        <is>
          <t>25년이상, 융자금없는, 역세권, 중층</t>
        </is>
      </c>
      <c r="P179" s="3" t="inlineStr">
        <is>
          <t>해운대구남로부동산공인중개사사무소</t>
        </is>
      </c>
      <c r="Q179" s="3" t="inlineStr">
        <is>
          <t>https://m.land.naver.com/article/info/2328830320</t>
        </is>
      </c>
      <c r="R179" s="3">
        <f>IF(M178=M179,IF(F178=F179,IF(H178=H179,1,0),0),0)</f>
        <v/>
      </c>
    </row>
    <row r="180">
      <c r="A180" s="3" t="inlineStr">
        <is>
          <t>2328803492</t>
        </is>
      </c>
      <c r="B180" s="3" t="inlineStr">
        <is>
          <t>상가</t>
        </is>
      </c>
      <c r="C180" s="3" t="inlineStr">
        <is>
          <t>월세</t>
        </is>
      </c>
      <c r="D180" s="16" t="n">
        <v>6000</v>
      </c>
      <c r="E180" s="17" t="n">
        <v>62.62</v>
      </c>
      <c r="F180" s="17" t="n">
        <v>62.68</v>
      </c>
      <c r="G180" s="16" t="n">
        <v>6000</v>
      </c>
      <c r="H180" s="16" t="n">
        <v>250</v>
      </c>
      <c r="I180" s="17" t="n">
        <v>95.7</v>
      </c>
      <c r="J180" s="17" t="n">
        <v>4</v>
      </c>
      <c r="K180" s="3" t="n">
        <v>1</v>
      </c>
      <c r="L180" s="3" t="inlineStr">
        <is>
          <t>4</t>
        </is>
      </c>
      <c r="M180" s="3" t="n">
        <v>35.21091</v>
      </c>
      <c r="N180" s="3" t="n">
        <v>129.006454</v>
      </c>
      <c r="O180" s="3" t="inlineStr">
        <is>
          <t>25년이상, 융자금적은, 역세권, 1층</t>
        </is>
      </c>
      <c r="P180" s="3" t="inlineStr">
        <is>
          <t>땡큐공인중개사사무소</t>
        </is>
      </c>
      <c r="Q180" s="3" t="inlineStr">
        <is>
          <t>https://m.land.naver.com/article/info/2328803492</t>
        </is>
      </c>
      <c r="R180" s="3">
        <f>IF(M179=M180,IF(F179=F180,IF(H179=H180,1,0),0),0)</f>
        <v/>
      </c>
    </row>
    <row r="181">
      <c r="A181" s="3" t="inlineStr">
        <is>
          <t>2329603365</t>
        </is>
      </c>
      <c r="B181" s="3" t="inlineStr">
        <is>
          <t>상가</t>
        </is>
      </c>
      <c r="C181" s="3" t="inlineStr">
        <is>
          <t>월세</t>
        </is>
      </c>
      <c r="D181" s="16" t="n">
        <v>1000</v>
      </c>
      <c r="E181" s="17" t="n">
        <v>11.49</v>
      </c>
      <c r="F181" s="17" t="n">
        <v>11.68</v>
      </c>
      <c r="G181" s="16" t="n">
        <v>1000</v>
      </c>
      <c r="H181" s="16" t="n">
        <v>45</v>
      </c>
      <c r="I181" s="17" t="n">
        <v>85.59999999999999</v>
      </c>
      <c r="J181" s="17" t="n">
        <v>3.9</v>
      </c>
      <c r="K181" s="3" t="n">
        <v>1</v>
      </c>
      <c r="L181" s="3" t="inlineStr">
        <is>
          <t>2</t>
        </is>
      </c>
      <c r="M181" s="3" t="n">
        <v>35.210641</v>
      </c>
      <c r="N181" s="3" t="n">
        <v>129.011936</v>
      </c>
      <c r="O181" s="3" t="inlineStr">
        <is>
          <t>25년이상, 융자금없는, 역세권, 1층</t>
        </is>
      </c>
      <c r="P181" s="3" t="inlineStr">
        <is>
          <t>남양공인중개사사무소</t>
        </is>
      </c>
      <c r="Q181" s="3" t="inlineStr">
        <is>
          <t>https://m.land.naver.com/article/info/2329603365</t>
        </is>
      </c>
      <c r="R181" s="3">
        <f>IF(M180=M181,IF(F180=F181,IF(H180=H181,1,0),0),0)</f>
        <v/>
      </c>
    </row>
    <row r="182" hidden="1">
      <c r="A182" s="3" t="inlineStr">
        <is>
          <t>2332944738</t>
        </is>
      </c>
      <c r="B182" s="3" t="inlineStr">
        <is>
          <t>상가</t>
        </is>
      </c>
      <c r="C182" s="3" t="inlineStr">
        <is>
          <t>월세</t>
        </is>
      </c>
      <c r="D182" s="16" t="n">
        <v>4000</v>
      </c>
      <c r="E182" s="17" t="n">
        <v>35.7</v>
      </c>
      <c r="F182" s="17" t="n">
        <v>35.7</v>
      </c>
      <c r="G182" s="16" t="n">
        <v>4000</v>
      </c>
      <c r="H182" s="16" t="n">
        <v>140</v>
      </c>
      <c r="I182" s="17" t="n">
        <v>112</v>
      </c>
      <c r="J182" s="17" t="n">
        <v>3.9</v>
      </c>
      <c r="K182" s="3" t="n">
        <v>3</v>
      </c>
      <c r="L182" s="3" t="inlineStr">
        <is>
          <t>6</t>
        </is>
      </c>
      <c r="M182" s="3" t="n">
        <v>35.21072</v>
      </c>
      <c r="N182" s="3" t="n">
        <v>129.006699</v>
      </c>
      <c r="O182" s="3" t="inlineStr">
        <is>
          <t>25년이상, 융자금없는, 역세권, 중층</t>
        </is>
      </c>
      <c r="P182" s="3" t="inlineStr">
        <is>
          <t>열린공인중개사사무소</t>
        </is>
      </c>
      <c r="Q182" s="3" t="inlineStr">
        <is>
          <t>https://m.land.naver.com/article/info/2332944738</t>
        </is>
      </c>
      <c r="R182" s="3">
        <f>IF(M181=M182,IF(F181=F182,IF(H181=H182,1,0),0),0)</f>
        <v/>
      </c>
    </row>
    <row r="183" hidden="1">
      <c r="A183" s="3" t="inlineStr">
        <is>
          <t>2331558695</t>
        </is>
      </c>
      <c r="B183" s="3" t="inlineStr">
        <is>
          <t>상가</t>
        </is>
      </c>
      <c r="C183" s="3" t="inlineStr">
        <is>
          <t>월세</t>
        </is>
      </c>
      <c r="D183" s="16" t="n">
        <v>3000</v>
      </c>
      <c r="E183" s="17" t="n">
        <v>40.84</v>
      </c>
      <c r="F183" s="17" t="n">
        <v>39.93</v>
      </c>
      <c r="G183" s="16" t="n">
        <v>3000</v>
      </c>
      <c r="H183" s="16" t="n">
        <v>150</v>
      </c>
      <c r="I183" s="17" t="n">
        <v>75.09999999999999</v>
      </c>
      <c r="J183" s="17" t="n">
        <v>3.8</v>
      </c>
      <c r="K183" s="3" t="n">
        <v>8</v>
      </c>
      <c r="L183" s="3" t="inlineStr">
        <is>
          <t>9</t>
        </is>
      </c>
      <c r="M183" s="3" t="n">
        <v>35.211233</v>
      </c>
      <c r="N183" s="3" t="n">
        <v>129.008752</v>
      </c>
      <c r="O183" s="3" t="inlineStr">
        <is>
          <t>25년이내, 융자금없는, 역세권, 고층</t>
        </is>
      </c>
      <c r="P183" s="3" t="inlineStr">
        <is>
          <t>아랑공인중개사사무소</t>
        </is>
      </c>
      <c r="Q183" s="3" t="inlineStr">
        <is>
          <t>https://m.land.naver.com/article/info/2331558695</t>
        </is>
      </c>
      <c r="R183" s="3">
        <f>IF(#REF!=M183,IF(#REF!=F183,IF(#REF!=H183,1,0),0),0)</f>
        <v/>
      </c>
    </row>
    <row r="184" hidden="1">
      <c r="A184" s="3" t="inlineStr">
        <is>
          <t>2332924812</t>
        </is>
      </c>
      <c r="B184" s="3" t="inlineStr">
        <is>
          <t>상가</t>
        </is>
      </c>
      <c r="C184" s="3" t="inlineStr">
        <is>
          <t>월세</t>
        </is>
      </c>
      <c r="D184" s="16" t="n">
        <v>3000</v>
      </c>
      <c r="E184" s="17" t="n">
        <v>39.32</v>
      </c>
      <c r="F184" s="17" t="n">
        <v>39.32</v>
      </c>
      <c r="G184" s="16" t="n">
        <v>3000</v>
      </c>
      <c r="H184" s="16" t="n">
        <v>150</v>
      </c>
      <c r="I184" s="17" t="n">
        <v>76.3</v>
      </c>
      <c r="J184" s="17" t="n">
        <v>3.8</v>
      </c>
      <c r="K184" s="3" t="n">
        <v>3</v>
      </c>
      <c r="L184" s="3" t="inlineStr">
        <is>
          <t>9</t>
        </is>
      </c>
      <c r="M184" s="3" t="n">
        <v>35.211233</v>
      </c>
      <c r="N184" s="3" t="n">
        <v>129.008752</v>
      </c>
      <c r="O184" s="3" t="inlineStr">
        <is>
          <t>25년이내, 융자금없는, 역세권, 지상층(1층제외)</t>
        </is>
      </c>
      <c r="P184" s="3" t="inlineStr">
        <is>
          <t>열린공인중개사사무소</t>
        </is>
      </c>
      <c r="Q184" s="3" t="inlineStr">
        <is>
          <t>https://m.land.naver.com/article/info/2332924812</t>
        </is>
      </c>
      <c r="R184" s="3">
        <f>IF(M183=M184,IF(F183=F184,IF(H183=H184,1,0),0),0)</f>
        <v/>
      </c>
    </row>
    <row r="185">
      <c r="A185" s="3" t="inlineStr">
        <is>
          <t>2329765985</t>
        </is>
      </c>
      <c r="B185" s="3" t="inlineStr">
        <is>
          <t>상가</t>
        </is>
      </c>
      <c r="C185" s="3" t="inlineStr">
        <is>
          <t>월세</t>
        </is>
      </c>
      <c r="D185" s="16" t="n">
        <v>1000</v>
      </c>
      <c r="E185" s="17" t="n">
        <v>15.73</v>
      </c>
      <c r="F185" s="17" t="n">
        <v>15.73</v>
      </c>
      <c r="G185" s="16" t="n">
        <v>1000</v>
      </c>
      <c r="H185" s="16" t="n">
        <v>60</v>
      </c>
      <c r="I185" s="17" t="n">
        <v>63.6</v>
      </c>
      <c r="J185" s="17" t="n">
        <v>3.8</v>
      </c>
      <c r="K185" s="3" t="n">
        <v>1</v>
      </c>
      <c r="L185" s="3" t="inlineStr">
        <is>
          <t>2</t>
        </is>
      </c>
      <c r="M185" s="3" t="n">
        <v>35.208753</v>
      </c>
      <c r="N185" s="3" t="n">
        <v>129.011042</v>
      </c>
      <c r="O185" s="3" t="inlineStr">
        <is>
          <t>25년이상, 융자금없는, 역세권, 1층</t>
        </is>
      </c>
      <c r="P185" s="3" t="inlineStr">
        <is>
          <t>부동왕공인중개사사무소</t>
        </is>
      </c>
      <c r="Q185" s="3" t="inlineStr">
        <is>
          <t>https://m.land.naver.com/article/info/2329765985</t>
        </is>
      </c>
      <c r="R185" s="3">
        <f>IF(M184=M185,IF(F184=F185,IF(H184=H185,1,0),0),0)</f>
        <v/>
      </c>
    </row>
    <row r="186" hidden="1">
      <c r="A186" s="3" t="inlineStr">
        <is>
          <t>2328606789</t>
        </is>
      </c>
      <c r="B186" s="3" t="inlineStr">
        <is>
          <t>상가</t>
        </is>
      </c>
      <c r="C186" s="3" t="inlineStr">
        <is>
          <t>월세</t>
        </is>
      </c>
      <c r="D186" s="16" t="n">
        <v>3000</v>
      </c>
      <c r="E186" s="17" t="n">
        <v>39.32</v>
      </c>
      <c r="F186" s="17" t="n">
        <v>39.32</v>
      </c>
      <c r="G186" s="16" t="n">
        <v>3000</v>
      </c>
      <c r="H186" s="16" t="n">
        <v>150</v>
      </c>
      <c r="I186" s="17" t="n">
        <v>76.3</v>
      </c>
      <c r="J186" s="17" t="n">
        <v>3.8</v>
      </c>
      <c r="K186" s="3" t="n">
        <v>3</v>
      </c>
      <c r="L186" s="3" t="inlineStr">
        <is>
          <t>9</t>
        </is>
      </c>
      <c r="M186" s="3" t="n">
        <v>35.211233</v>
      </c>
      <c r="N186" s="3" t="n">
        <v>129.008752</v>
      </c>
      <c r="O186" s="3" t="inlineStr">
        <is>
          <t>25년이내, 융자금없는, 역세권, 지상층(1층제외)</t>
        </is>
      </c>
      <c r="P186" s="3" t="inlineStr">
        <is>
          <t>원상가부동산중개사무소</t>
        </is>
      </c>
      <c r="Q186" s="3" t="inlineStr">
        <is>
          <t>https://m.land.naver.com/article/info/2328606789</t>
        </is>
      </c>
      <c r="R186" s="3">
        <f>IF(M185=M186,IF(F185=F186,IF(H185=H186,1,0),0),0)</f>
        <v/>
      </c>
    </row>
    <row r="187" hidden="1">
      <c r="A187" s="3" t="inlineStr">
        <is>
          <t>2331493728</t>
        </is>
      </c>
      <c r="B187" s="3" t="inlineStr">
        <is>
          <t>상가</t>
        </is>
      </c>
      <c r="C187" s="3" t="inlineStr">
        <is>
          <t>월세</t>
        </is>
      </c>
      <c r="D187" s="16" t="n">
        <v>10000</v>
      </c>
      <c r="E187" s="17" t="n">
        <v>132.8</v>
      </c>
      <c r="F187" s="17" t="n">
        <v>132.87</v>
      </c>
      <c r="G187" s="16" t="n">
        <v>10000</v>
      </c>
      <c r="H187" s="16" t="n">
        <v>500</v>
      </c>
      <c r="I187" s="17" t="n">
        <v>75.3</v>
      </c>
      <c r="J187" s="17" t="n">
        <v>3.8</v>
      </c>
      <c r="K187" s="3" t="n">
        <v>2</v>
      </c>
      <c r="L187" s="3" t="inlineStr">
        <is>
          <t>8</t>
        </is>
      </c>
      <c r="M187" s="3" t="n">
        <v>35.211188</v>
      </c>
      <c r="N187" s="3" t="n">
        <v>129.008571</v>
      </c>
      <c r="O187" s="3" t="inlineStr">
        <is>
          <t>25년이상, 융자금없는, 역세권, 지상층(1층제외)</t>
        </is>
      </c>
      <c r="P187" s="3" t="inlineStr">
        <is>
          <t>부동왕공인중개사사무소</t>
        </is>
      </c>
      <c r="Q187" s="3" t="inlineStr">
        <is>
          <t>https://m.land.naver.com/article/info/2331493728</t>
        </is>
      </c>
      <c r="R187" s="3">
        <f>IF(M186=M187,IF(F186=F187,IF(H186=H187,1,0),0),0)</f>
        <v/>
      </c>
    </row>
    <row r="188">
      <c r="A188" s="3" t="inlineStr">
        <is>
          <t>2332338065</t>
        </is>
      </c>
      <c r="B188" s="3" t="inlineStr">
        <is>
          <t>상가</t>
        </is>
      </c>
      <c r="C188" s="3" t="inlineStr">
        <is>
          <t>월세</t>
        </is>
      </c>
      <c r="D188" s="16" t="n">
        <v>2000</v>
      </c>
      <c r="E188" s="17" t="n">
        <v>18.75</v>
      </c>
      <c r="F188" s="17" t="n">
        <v>18.75</v>
      </c>
      <c r="G188" s="16" t="n">
        <v>2000</v>
      </c>
      <c r="H188" s="16" t="n">
        <v>70</v>
      </c>
      <c r="I188" s="17" t="n">
        <v>106.7</v>
      </c>
      <c r="J188" s="17" t="n">
        <v>3.7</v>
      </c>
      <c r="K188" s="3" t="n">
        <v>1</v>
      </c>
      <c r="L188" s="3" t="inlineStr">
        <is>
          <t>4</t>
        </is>
      </c>
      <c r="M188" s="3" t="n">
        <v>35.209071</v>
      </c>
      <c r="N188" s="3" t="n">
        <v>129.008688</v>
      </c>
      <c r="O188" s="3" t="inlineStr">
        <is>
          <t>10년이내, 융자금없는, 역세권, 1층</t>
        </is>
      </c>
      <c r="P188" s="3" t="inlineStr">
        <is>
          <t>현대공인중개사사무소</t>
        </is>
      </c>
      <c r="Q188" s="3" t="inlineStr">
        <is>
          <t>https://m.land.naver.com/article/info/2332338065</t>
        </is>
      </c>
      <c r="R188" s="3">
        <f>IF(M187=M188,IF(F187=F188,IF(H187=H188,1,0),0),0)</f>
        <v/>
      </c>
    </row>
    <row r="189" hidden="1">
      <c r="A189" s="3" t="inlineStr">
        <is>
          <t>2329288012</t>
        </is>
      </c>
      <c r="B189" s="3" t="inlineStr">
        <is>
          <t>상가</t>
        </is>
      </c>
      <c r="C189" s="3" t="inlineStr">
        <is>
          <t>월세</t>
        </is>
      </c>
      <c r="D189" s="16" t="n">
        <v>5000</v>
      </c>
      <c r="E189" s="17" t="n">
        <v>87.42</v>
      </c>
      <c r="F189" s="17" t="n">
        <v>87.42</v>
      </c>
      <c r="G189" s="16" t="n">
        <v>5000</v>
      </c>
      <c r="H189" s="16" t="n">
        <v>320</v>
      </c>
      <c r="I189" s="17" t="n">
        <v>57.2</v>
      </c>
      <c r="J189" s="17" t="n">
        <v>3.7</v>
      </c>
      <c r="K189" s="3" t="n">
        <v>7</v>
      </c>
      <c r="L189" s="3" t="inlineStr">
        <is>
          <t>7</t>
        </is>
      </c>
      <c r="M189" s="3" t="n">
        <v>35.210757</v>
      </c>
      <c r="N189" s="3" t="n">
        <v>129.00695</v>
      </c>
      <c r="O189" s="3" t="inlineStr">
        <is>
          <t>25년이상, 융자금없는, 역세권, 고층</t>
        </is>
      </c>
      <c r="P189" s="3" t="inlineStr">
        <is>
          <t>부동왕공인중개사사무소</t>
        </is>
      </c>
      <c r="Q189" s="3" t="inlineStr">
        <is>
          <t>https://m.land.naver.com/article/info/2329288012</t>
        </is>
      </c>
      <c r="R189" s="3">
        <f>IF(M188=M189,IF(F188=F189,IF(H188=H189,1,0),0),0)</f>
        <v/>
      </c>
    </row>
    <row r="190" hidden="1">
      <c r="A190" s="3" t="inlineStr">
        <is>
          <t>2328987314</t>
        </is>
      </c>
      <c r="B190" s="3" t="inlineStr">
        <is>
          <t>상가</t>
        </is>
      </c>
      <c r="C190" s="3" t="inlineStr">
        <is>
          <t>월세</t>
        </is>
      </c>
      <c r="D190" s="16" t="n">
        <v>2500</v>
      </c>
      <c r="E190" s="17" t="n">
        <v>21.48</v>
      </c>
      <c r="F190" s="17" t="n">
        <v>21.56</v>
      </c>
      <c r="G190" s="16" t="n">
        <v>2500</v>
      </c>
      <c r="H190" s="16" t="n">
        <v>80</v>
      </c>
      <c r="I190" s="17" t="n">
        <v>116</v>
      </c>
      <c r="J190" s="17" t="n">
        <v>3.7</v>
      </c>
      <c r="K190" s="3" t="n">
        <v>2</v>
      </c>
      <c r="L190" s="3" t="inlineStr">
        <is>
          <t>3</t>
        </is>
      </c>
      <c r="M190" s="3" t="n">
        <v>35.208377</v>
      </c>
      <c r="N190" s="3" t="n">
        <v>129.008977</v>
      </c>
      <c r="O190" s="3" t="inlineStr">
        <is>
          <t>10년이내, 융자금적은, 역세권, 중층</t>
        </is>
      </c>
      <c r="P190" s="3" t="inlineStr">
        <is>
          <t>조아공인중개사사무소</t>
        </is>
      </c>
      <c r="Q190" s="3" t="inlineStr">
        <is>
          <t>https://m.land.naver.com/article/info/2328987314</t>
        </is>
      </c>
      <c r="R190" s="3">
        <f>IF(M189=M190,IF(F189=F190,IF(H189=H190,1,0),0),0)</f>
        <v/>
      </c>
    </row>
    <row r="191" hidden="1">
      <c r="A191" s="3" t="inlineStr">
        <is>
          <t>2330082146</t>
        </is>
      </c>
      <c r="B191" s="3" t="inlineStr">
        <is>
          <t>상가</t>
        </is>
      </c>
      <c r="C191" s="3" t="inlineStr">
        <is>
          <t>월세</t>
        </is>
      </c>
      <c r="D191" s="16" t="n">
        <v>3000</v>
      </c>
      <c r="E191" s="17" t="n">
        <v>27.83</v>
      </c>
      <c r="F191" s="17" t="n">
        <v>27.83</v>
      </c>
      <c r="G191" s="16" t="n">
        <v>3000</v>
      </c>
      <c r="H191" s="16" t="n">
        <v>100</v>
      </c>
      <c r="I191" s="17" t="n">
        <v>107.8</v>
      </c>
      <c r="J191" s="17" t="n">
        <v>3.6</v>
      </c>
      <c r="K191" s="3" t="n">
        <v>2</v>
      </c>
      <c r="L191" s="3" t="inlineStr">
        <is>
          <t>2</t>
        </is>
      </c>
      <c r="M191" s="3" t="n">
        <v>35.211799</v>
      </c>
      <c r="N191" s="3" t="n">
        <v>129.010992</v>
      </c>
      <c r="O191" s="3" t="inlineStr">
        <is>
          <t>25년이상, 융자금적은, 역세권, 고층</t>
        </is>
      </c>
      <c r="P191" s="3" t="inlineStr">
        <is>
          <t>대경부동산중개법인(주)</t>
        </is>
      </c>
      <c r="Q191" s="3" t="inlineStr">
        <is>
          <t>https://m.land.naver.com/article/info/2330082146</t>
        </is>
      </c>
      <c r="R191" s="3">
        <f>IF(M190=M191,IF(F190=F191,IF(H190=H191,1,0),0),0)</f>
        <v/>
      </c>
    </row>
    <row r="192" hidden="1">
      <c r="A192" s="3" t="inlineStr">
        <is>
          <t>2328610170</t>
        </is>
      </c>
      <c r="B192" s="3" t="inlineStr">
        <is>
          <t>상가</t>
        </is>
      </c>
      <c r="C192" s="3" t="inlineStr">
        <is>
          <t>월세</t>
        </is>
      </c>
      <c r="D192" s="16" t="n">
        <v>3000</v>
      </c>
      <c r="E192" s="17" t="n">
        <v>42.95</v>
      </c>
      <c r="F192" s="17" t="n">
        <v>43.15</v>
      </c>
      <c r="G192" s="16" t="n">
        <v>3000</v>
      </c>
      <c r="H192" s="16" t="n">
        <v>150</v>
      </c>
      <c r="I192" s="17" t="n">
        <v>69.5</v>
      </c>
      <c r="J192" s="17" t="n">
        <v>3.5</v>
      </c>
      <c r="K192" s="3" t="n">
        <v>3</v>
      </c>
      <c r="L192" s="3" t="inlineStr">
        <is>
          <t>5</t>
        </is>
      </c>
      <c r="M192" s="3" t="n">
        <v>35.210244</v>
      </c>
      <c r="N192" s="3" t="n">
        <v>129.008072</v>
      </c>
      <c r="O192" s="3" t="inlineStr">
        <is>
          <t>25년이상, 융자금없는, 역세권, 중층</t>
        </is>
      </c>
      <c r="P192" s="3" t="inlineStr">
        <is>
          <t>조아공인중개사사무소</t>
        </is>
      </c>
      <c r="Q192" s="3" t="inlineStr">
        <is>
          <t>https://m.land.naver.com/article/info/2328610170</t>
        </is>
      </c>
      <c r="R192" s="3">
        <f>IF(#REF!=M192,IF(#REF!=F192,IF(#REF!=H192,1,0),0),0)</f>
        <v/>
      </c>
    </row>
    <row r="193">
      <c r="A193" s="3" t="inlineStr">
        <is>
          <t>2331043852</t>
        </is>
      </c>
      <c r="B193" s="3" t="inlineStr">
        <is>
          <t>상가</t>
        </is>
      </c>
      <c r="C193" s="3" t="inlineStr">
        <is>
          <t>월세</t>
        </is>
      </c>
      <c r="D193" s="16" t="n">
        <v>1000</v>
      </c>
      <c r="E193" s="17" t="n">
        <v>11.8</v>
      </c>
      <c r="F193" s="17" t="n">
        <v>11.98</v>
      </c>
      <c r="G193" s="16" t="n">
        <v>1000</v>
      </c>
      <c r="H193" s="16" t="n">
        <v>40</v>
      </c>
      <c r="I193" s="17" t="n">
        <v>83.5</v>
      </c>
      <c r="J193" s="17" t="n">
        <v>3.3</v>
      </c>
      <c r="K193" s="3" t="n">
        <v>1</v>
      </c>
      <c r="L193" s="3" t="inlineStr">
        <is>
          <t>2</t>
        </is>
      </c>
      <c r="M193" s="3" t="n">
        <v>35.209061</v>
      </c>
      <c r="N193" s="3" t="n">
        <v>129.010103</v>
      </c>
      <c r="O193" s="3" t="inlineStr">
        <is>
          <t>25년이상, 융자금없는, 역세권, 1층</t>
        </is>
      </c>
      <c r="P193" s="3" t="inlineStr">
        <is>
          <t>남양공인중개사사무소</t>
        </is>
      </c>
      <c r="Q193" s="3" t="inlineStr">
        <is>
          <t>https://m.land.naver.com/article/info/2331043852</t>
        </is>
      </c>
      <c r="R193" s="3">
        <f>IF(M192=M193,IF(F192=F193,IF(H192=H193,1,0),0),0)</f>
        <v/>
      </c>
    </row>
    <row r="194" hidden="1">
      <c r="A194" s="3" t="inlineStr">
        <is>
          <t>2332519295</t>
        </is>
      </c>
      <c r="B194" s="3" t="inlineStr">
        <is>
          <t>상가</t>
        </is>
      </c>
      <c r="C194" s="3" t="inlineStr">
        <is>
          <t>월세</t>
        </is>
      </c>
      <c r="D194" s="16" t="n">
        <v>4000</v>
      </c>
      <c r="E194" s="17" t="n">
        <v>47.19</v>
      </c>
      <c r="F194" s="17" t="n">
        <v>47.19</v>
      </c>
      <c r="G194" s="16" t="n">
        <v>4000</v>
      </c>
      <c r="H194" s="16" t="n">
        <v>150</v>
      </c>
      <c r="I194" s="17" t="n">
        <v>84.8</v>
      </c>
      <c r="J194" s="17" t="n">
        <v>3.2</v>
      </c>
      <c r="K194" s="3" t="n">
        <v>5</v>
      </c>
      <c r="L194" s="3" t="inlineStr">
        <is>
          <t>5</t>
        </is>
      </c>
      <c r="M194" s="3" t="n">
        <v>35.209609</v>
      </c>
      <c r="N194" s="3" t="n">
        <v>129.007549</v>
      </c>
      <c r="O194" s="3" t="inlineStr">
        <is>
          <t>25년이내, 융자금없는, 역세권, 고층</t>
        </is>
      </c>
      <c r="P194" s="3" t="inlineStr">
        <is>
          <t>덕천동알짜배기공인중개사사무소</t>
        </is>
      </c>
      <c r="Q194" s="3" t="inlineStr">
        <is>
          <t>https://m.land.naver.com/article/info/2332519295</t>
        </is>
      </c>
      <c r="R194" s="3">
        <f>IF(M193=M194,IF(F193=F194,IF(H193=H194,1,0),0),0)</f>
        <v/>
      </c>
    </row>
    <row r="195">
      <c r="A195" s="3" t="inlineStr">
        <is>
          <t>2328711034</t>
        </is>
      </c>
      <c r="B195" s="3" t="inlineStr">
        <is>
          <t>상가</t>
        </is>
      </c>
      <c r="C195" s="3" t="inlineStr">
        <is>
          <t>월세</t>
        </is>
      </c>
      <c r="D195" s="16" t="n">
        <v>2000</v>
      </c>
      <c r="E195" s="17" t="n">
        <v>37.81</v>
      </c>
      <c r="F195" s="17" t="n">
        <v>37.98</v>
      </c>
      <c r="G195" s="16" t="n">
        <v>2000</v>
      </c>
      <c r="H195" s="16" t="n">
        <v>120</v>
      </c>
      <c r="I195" s="17" t="n">
        <v>52.7</v>
      </c>
      <c r="J195" s="17" t="n">
        <v>3.2</v>
      </c>
      <c r="K195" s="3" t="n">
        <v>1</v>
      </c>
      <c r="L195" s="3" t="inlineStr">
        <is>
          <t>2</t>
        </is>
      </c>
      <c r="M195" s="3" t="n">
        <v>35.208594</v>
      </c>
      <c r="N195" s="3" t="n">
        <v>129.010176</v>
      </c>
      <c r="O195" s="3" t="inlineStr">
        <is>
          <t>25년이내, 1층, 주차가능, 총2층</t>
        </is>
      </c>
      <c r="P195" s="3" t="inlineStr">
        <is>
          <t>효자합동공인중개사사무소</t>
        </is>
      </c>
      <c r="Q195" s="3" t="inlineStr">
        <is>
          <t>https://m.land.naver.com/article/info/2328711034</t>
        </is>
      </c>
      <c r="R195" s="3">
        <f>IF(M194=M195,IF(F194=F195,IF(H194=H195,1,0),0),0)</f>
        <v/>
      </c>
    </row>
    <row r="196">
      <c r="A196" s="3" t="inlineStr">
        <is>
          <t>2328790690</t>
        </is>
      </c>
      <c r="B196" s="3" t="inlineStr">
        <is>
          <t>상가</t>
        </is>
      </c>
      <c r="C196" s="3" t="inlineStr">
        <is>
          <t>월세</t>
        </is>
      </c>
      <c r="D196" s="16" t="n">
        <v>3000</v>
      </c>
      <c r="E196" s="17" t="n">
        <v>86.52</v>
      </c>
      <c r="F196" s="17" t="n">
        <v>86.78</v>
      </c>
      <c r="G196" s="16" t="n">
        <v>3000</v>
      </c>
      <c r="H196" s="16" t="n">
        <v>260</v>
      </c>
      <c r="I196" s="17" t="n">
        <v>34.6</v>
      </c>
      <c r="J196" s="17" t="n">
        <v>3</v>
      </c>
      <c r="K196" s="3" t="n">
        <v>1</v>
      </c>
      <c r="L196" s="3" t="inlineStr">
        <is>
          <t>5</t>
        </is>
      </c>
      <c r="M196" s="3" t="n">
        <v>35.210581</v>
      </c>
      <c r="N196" s="3" t="n">
        <v>129.009223</v>
      </c>
      <c r="O196" s="3" t="inlineStr">
        <is>
          <t>25년이상, 융자금없는, 역세권, 1층</t>
        </is>
      </c>
      <c r="P196" s="3" t="inlineStr">
        <is>
          <t>부동왕공인중개사사무소</t>
        </is>
      </c>
      <c r="Q196" s="3" t="inlineStr">
        <is>
          <t>https://m.land.naver.com/article/info/2328790690</t>
        </is>
      </c>
      <c r="R196" s="3">
        <f>IF(M195=M196,IF(F195=F196,IF(H195=H196,1,0),0),0)</f>
        <v/>
      </c>
    </row>
    <row r="197" hidden="1">
      <c r="A197" s="3" t="inlineStr">
        <is>
          <t>2332238692</t>
        </is>
      </c>
      <c r="B197" s="3" t="inlineStr">
        <is>
          <t>사무실</t>
        </is>
      </c>
      <c r="C197" s="3" t="inlineStr">
        <is>
          <t>월세</t>
        </is>
      </c>
      <c r="D197" s="16" t="n">
        <v>500</v>
      </c>
      <c r="E197" s="17" t="n">
        <v>23.29</v>
      </c>
      <c r="F197" s="17" t="n">
        <v>23.29</v>
      </c>
      <c r="G197" s="16" t="n">
        <v>500</v>
      </c>
      <c r="H197" s="16" t="n">
        <v>70</v>
      </c>
      <c r="I197" s="17" t="n">
        <v>21.5</v>
      </c>
      <c r="J197" s="17" t="n">
        <v>3</v>
      </c>
      <c r="K197" s="3" t="n">
        <v>2</v>
      </c>
      <c r="L197" s="3" t="inlineStr">
        <is>
          <t>3</t>
        </is>
      </c>
      <c r="M197" s="3" t="n">
        <v>35.212738</v>
      </c>
      <c r="N197" s="3" t="n">
        <v>129.010375</v>
      </c>
      <c r="O197" s="3" t="inlineStr">
        <is>
          <t>15년이내, 융자금적은, 역세권, 중층</t>
        </is>
      </c>
      <c r="P197" s="3" t="inlineStr">
        <is>
          <t>한양공인중개사사무소</t>
        </is>
      </c>
      <c r="Q197" s="3" t="inlineStr">
        <is>
          <t>https://m.land.naver.com/article/info/2332238692</t>
        </is>
      </c>
      <c r="R197" s="3">
        <f>IF(M196=M197,IF(F196=F197,IF(H196=H197,1,0),0),0)</f>
        <v/>
      </c>
    </row>
    <row r="198">
      <c r="A198" s="3" t="inlineStr">
        <is>
          <t>2331591482</t>
        </is>
      </c>
      <c r="B198" s="3" t="inlineStr">
        <is>
          <t>상가</t>
        </is>
      </c>
      <c r="C198" s="3" t="inlineStr">
        <is>
          <t>월세</t>
        </is>
      </c>
      <c r="D198" s="16" t="n">
        <v>3000</v>
      </c>
      <c r="E198" s="17" t="n">
        <v>86.52</v>
      </c>
      <c r="F198" s="17" t="n">
        <v>86.78</v>
      </c>
      <c r="G198" s="16" t="n">
        <v>3000</v>
      </c>
      <c r="H198" s="16" t="n">
        <v>260</v>
      </c>
      <c r="I198" s="17" t="n">
        <v>34.6</v>
      </c>
      <c r="J198" s="17" t="n">
        <v>3</v>
      </c>
      <c r="K198" s="3" t="n">
        <v>1</v>
      </c>
      <c r="L198" s="3" t="inlineStr">
        <is>
          <t>5</t>
        </is>
      </c>
      <c r="M198" s="3" t="n">
        <v>35.210581</v>
      </c>
      <c r="N198" s="3" t="n">
        <v>129.009223</v>
      </c>
      <c r="O198" s="3" t="inlineStr">
        <is>
          <t>25년이상, 융자금없는, 역세권, 1층</t>
        </is>
      </c>
      <c r="P198" s="3" t="inlineStr">
        <is>
          <t>열린공인중개사사무소</t>
        </is>
      </c>
      <c r="Q198" s="3" t="inlineStr">
        <is>
          <t>https://m.land.naver.com/article/info/2331591482</t>
        </is>
      </c>
      <c r="R198" s="3">
        <f>IF(M197=M198,IF(F197=F198,IF(H197=H198,1,0),0),0)</f>
        <v/>
      </c>
    </row>
    <row r="199" hidden="1">
      <c r="A199" s="3" t="inlineStr">
        <is>
          <t>2330063408</t>
        </is>
      </c>
      <c r="B199" s="3" t="inlineStr">
        <is>
          <t>상가</t>
        </is>
      </c>
      <c r="C199" s="3" t="inlineStr">
        <is>
          <t>월세</t>
        </is>
      </c>
      <c r="D199" s="16" t="n">
        <v>500</v>
      </c>
      <c r="E199" s="17" t="n">
        <v>23.29</v>
      </c>
      <c r="F199" s="17" t="n">
        <v>23.29</v>
      </c>
      <c r="G199" s="16" t="n">
        <v>500</v>
      </c>
      <c r="H199" s="16" t="n">
        <v>70</v>
      </c>
      <c r="I199" s="17" t="n">
        <v>21.5</v>
      </c>
      <c r="J199" s="17" t="n">
        <v>3</v>
      </c>
      <c r="K199" s="3" t="n">
        <v>2</v>
      </c>
      <c r="L199" s="3" t="inlineStr">
        <is>
          <t>2</t>
        </is>
      </c>
      <c r="M199" s="3" t="n">
        <v>35.212738</v>
      </c>
      <c r="N199" s="3" t="n">
        <v>129.010375</v>
      </c>
      <c r="O199" s="3" t="inlineStr">
        <is>
          <t>15년이내, 융자금없는, 역세권, 고층</t>
        </is>
      </c>
      <c r="P199" s="3" t="inlineStr">
        <is>
          <t>현대공인중개사사무소</t>
        </is>
      </c>
      <c r="Q199" s="3" t="inlineStr">
        <is>
          <t>https://m.land.naver.com/article/info/2330063408</t>
        </is>
      </c>
      <c r="R199" s="3">
        <f>IF(M198=M199,IF(F198=F199,IF(H198=H199,1,0),0),0)</f>
        <v/>
      </c>
    </row>
    <row r="200" hidden="1">
      <c r="A200" s="3" t="inlineStr">
        <is>
          <t>2331065908</t>
        </is>
      </c>
      <c r="B200" s="3" t="inlineStr">
        <is>
          <t>사무실</t>
        </is>
      </c>
      <c r="C200" s="3" t="inlineStr">
        <is>
          <t>월세</t>
        </is>
      </c>
      <c r="D200" s="16" t="n">
        <v>500</v>
      </c>
      <c r="E200" s="17" t="n">
        <v>9.07</v>
      </c>
      <c r="F200" s="17" t="n">
        <v>9.07</v>
      </c>
      <c r="G200" s="16" t="n">
        <v>500</v>
      </c>
      <c r="H200" s="16" t="n">
        <v>27</v>
      </c>
      <c r="I200" s="17" t="n">
        <v>55.1</v>
      </c>
      <c r="J200" s="17" t="n">
        <v>3</v>
      </c>
      <c r="K200" s="3" t="n">
        <v>3</v>
      </c>
      <c r="L200" s="3" t="inlineStr">
        <is>
          <t>4</t>
        </is>
      </c>
      <c r="M200" s="3" t="n">
        <v>35.208622</v>
      </c>
      <c r="N200" s="3" t="n">
        <v>129.009114</v>
      </c>
      <c r="O200" s="3" t="inlineStr">
        <is>
          <t>25년이상, 융자금없는, 역세권, 고층</t>
        </is>
      </c>
      <c r="P200" s="3" t="inlineStr">
        <is>
          <t>팔방부동산중개사무소</t>
        </is>
      </c>
      <c r="Q200" s="3" t="inlineStr">
        <is>
          <t>https://m.land.naver.com/article/info/2331065908</t>
        </is>
      </c>
      <c r="R200" s="3">
        <f>IF(M199=M200,IF(F199=F200,IF(H199=H200,1,0),0),0)</f>
        <v/>
      </c>
    </row>
    <row r="201">
      <c r="A201" s="3" t="inlineStr">
        <is>
          <t>2332792814</t>
        </is>
      </c>
      <c r="B201" s="3" t="inlineStr">
        <is>
          <t>상가</t>
        </is>
      </c>
      <c r="C201" s="3" t="inlineStr">
        <is>
          <t>월세</t>
        </is>
      </c>
      <c r="D201" s="16" t="n">
        <v>3000</v>
      </c>
      <c r="E201" s="17" t="n">
        <v>86.52</v>
      </c>
      <c r="F201" s="17" t="n">
        <v>86.78</v>
      </c>
      <c r="G201" s="16" t="n">
        <v>3000</v>
      </c>
      <c r="H201" s="16" t="n">
        <v>260</v>
      </c>
      <c r="I201" s="17" t="n">
        <v>34.6</v>
      </c>
      <c r="J201" s="17" t="n">
        <v>3</v>
      </c>
      <c r="K201" s="3" t="n">
        <v>1</v>
      </c>
      <c r="L201" s="3" t="inlineStr">
        <is>
          <t>5</t>
        </is>
      </c>
      <c r="M201" s="3" t="n">
        <v>35.210581</v>
      </c>
      <c r="N201" s="3" t="n">
        <v>129.009223</v>
      </c>
      <c r="O201" s="3" t="inlineStr">
        <is>
          <t>25년이상, 융자금적은, 역세권, 1층</t>
        </is>
      </c>
      <c r="P201" s="3" t="inlineStr">
        <is>
          <t>대경부동산중개법인(주)</t>
        </is>
      </c>
      <c r="Q201" s="3" t="inlineStr">
        <is>
          <t>https://m.land.naver.com/article/info/2332792814</t>
        </is>
      </c>
      <c r="R201" s="3">
        <f>IF(M200=M201,IF(F200=F201,IF(H200=H201,1,0),0),0)</f>
        <v/>
      </c>
    </row>
    <row r="202" hidden="1">
      <c r="A202" s="3" t="inlineStr">
        <is>
          <t>2330138529</t>
        </is>
      </c>
      <c r="B202" s="3" t="inlineStr">
        <is>
          <t>상가</t>
        </is>
      </c>
      <c r="C202" s="3" t="inlineStr">
        <is>
          <t>월세</t>
        </is>
      </c>
      <c r="D202" s="16" t="n">
        <v>5000</v>
      </c>
      <c r="E202" s="17" t="n">
        <v>103.15</v>
      </c>
      <c r="F202" s="17" t="n">
        <v>103.28</v>
      </c>
      <c r="G202" s="16" t="n">
        <v>5000</v>
      </c>
      <c r="H202" s="16" t="n">
        <v>300</v>
      </c>
      <c r="I202" s="17" t="n">
        <v>48.4</v>
      </c>
      <c r="J202" s="17" t="n">
        <v>2.9</v>
      </c>
      <c r="K202" s="3" t="n">
        <v>4</v>
      </c>
      <c r="L202" s="3" t="inlineStr">
        <is>
          <t>6</t>
        </is>
      </c>
      <c r="M202" s="3" t="n">
        <v>35.210004</v>
      </c>
      <c r="N202" s="3" t="n">
        <v>129.006927</v>
      </c>
      <c r="O202" s="3" t="inlineStr">
        <is>
          <t>25년이상, 융자금적은, 역세권, 중층</t>
        </is>
      </c>
      <c r="P202" s="3" t="inlineStr">
        <is>
          <t>조아공인중개사사무소</t>
        </is>
      </c>
      <c r="Q202" s="3" t="inlineStr">
        <is>
          <t>https://m.land.naver.com/article/info/2330138529</t>
        </is>
      </c>
      <c r="R202" s="3">
        <f>IF(#REF!=M202,IF(#REF!=F202,IF(#REF!=H202,1,0),0),0)</f>
        <v/>
      </c>
    </row>
    <row r="203" hidden="1">
      <c r="A203" s="3" t="inlineStr">
        <is>
          <t>2331487699</t>
        </is>
      </c>
      <c r="B203" s="3" t="inlineStr">
        <is>
          <t>상가</t>
        </is>
      </c>
      <c r="C203" s="3" t="inlineStr">
        <is>
          <t>월세</t>
        </is>
      </c>
      <c r="D203" s="16" t="n">
        <v>2000</v>
      </c>
      <c r="E203" s="17" t="n">
        <v>20.57</v>
      </c>
      <c r="F203" s="17" t="n">
        <v>20.75</v>
      </c>
      <c r="G203" s="16" t="n">
        <v>2000</v>
      </c>
      <c r="H203" s="16" t="n">
        <v>60</v>
      </c>
      <c r="I203" s="17" t="n">
        <v>96.40000000000001</v>
      </c>
      <c r="J203" s="17" t="n">
        <v>2.9</v>
      </c>
      <c r="K203" s="3" t="n">
        <v>-1</v>
      </c>
      <c r="L203" s="3" t="inlineStr">
        <is>
          <t>2</t>
        </is>
      </c>
      <c r="M203" s="3" t="n">
        <v>35.209996</v>
      </c>
      <c r="N203" s="3" t="n">
        <v>129.00824</v>
      </c>
      <c r="O203" s="3" t="inlineStr">
        <is>
          <t>25년이상, 융자금없는, 역세권, 지하층</t>
        </is>
      </c>
      <c r="P203" s="3" t="inlineStr">
        <is>
          <t>땡큐공인중개사사무소</t>
        </is>
      </c>
      <c r="Q203" s="3" t="inlineStr">
        <is>
          <t>https://m.land.naver.com/article/info/2331487699</t>
        </is>
      </c>
      <c r="R203" s="3">
        <f>IF(M202=M203,IF(F202=F203,IF(H202=H203,1,0),0),0)</f>
        <v/>
      </c>
    </row>
    <row r="204" hidden="1">
      <c r="A204" s="3" t="inlineStr">
        <is>
          <t>2328540211</t>
        </is>
      </c>
      <c r="B204" s="3" t="inlineStr">
        <is>
          <t>상가</t>
        </is>
      </c>
      <c r="C204" s="3" t="inlineStr">
        <is>
          <t>월세</t>
        </is>
      </c>
      <c r="D204" s="16" t="n">
        <v>2000</v>
      </c>
      <c r="E204" s="17" t="n">
        <v>53.54</v>
      </c>
      <c r="F204" s="17" t="n">
        <v>53.7</v>
      </c>
      <c r="G204" s="16" t="n">
        <v>2000</v>
      </c>
      <c r="H204" s="16" t="n">
        <v>150</v>
      </c>
      <c r="I204" s="17" t="n">
        <v>37.2</v>
      </c>
      <c r="J204" s="17" t="n">
        <v>2.8</v>
      </c>
      <c r="K204" s="3" t="n">
        <v>3</v>
      </c>
      <c r="L204" s="3" t="inlineStr">
        <is>
          <t>4</t>
        </is>
      </c>
      <c r="M204" s="3" t="n">
        <v>35.208847</v>
      </c>
      <c r="N204" s="3" t="n">
        <v>129.011242</v>
      </c>
      <c r="O204" s="3" t="inlineStr">
        <is>
          <t>25년이상, 융자금없는, 역세권, 고층</t>
        </is>
      </c>
      <c r="P204" s="3" t="inlineStr">
        <is>
          <t>(주)리츠부산 부동산 중개법인</t>
        </is>
      </c>
      <c r="Q204" s="3" t="inlineStr">
        <is>
          <t>https://m.land.naver.com/article/info/2328540211</t>
        </is>
      </c>
      <c r="R204" s="3">
        <f>IF(M203=M204,IF(F203=F204,IF(H203=H204,1,0),0),0)</f>
        <v/>
      </c>
    </row>
    <row r="205" hidden="1">
      <c r="A205" s="3" t="inlineStr">
        <is>
          <t>2328540206</t>
        </is>
      </c>
      <c r="B205" s="3" t="inlineStr">
        <is>
          <t>상가</t>
        </is>
      </c>
      <c r="C205" s="3" t="inlineStr">
        <is>
          <t>월세</t>
        </is>
      </c>
      <c r="D205" s="16" t="n">
        <v>2000</v>
      </c>
      <c r="E205" s="17" t="n">
        <v>35.09</v>
      </c>
      <c r="F205" s="17" t="n">
        <v>35.25</v>
      </c>
      <c r="G205" s="16" t="n">
        <v>2000</v>
      </c>
      <c r="H205" s="16" t="n">
        <v>100</v>
      </c>
      <c r="I205" s="17" t="n">
        <v>56.7</v>
      </c>
      <c r="J205" s="17" t="n">
        <v>2.8</v>
      </c>
      <c r="K205" s="3" t="n">
        <v>-1</v>
      </c>
      <c r="L205" s="3" t="inlineStr">
        <is>
          <t>4</t>
        </is>
      </c>
      <c r="M205" s="3" t="n">
        <v>35.208847</v>
      </c>
      <c r="N205" s="3" t="n">
        <v>129.011242</v>
      </c>
      <c r="O205" s="3" t="inlineStr">
        <is>
          <t>25년이상, 융자금없는, 역세권, 지하층</t>
        </is>
      </c>
      <c r="P205" s="3" t="inlineStr">
        <is>
          <t>(주)리츠부산 부동산 중개법인</t>
        </is>
      </c>
      <c r="Q205" s="3" t="inlineStr">
        <is>
          <t>https://m.land.naver.com/article/info/2328540206</t>
        </is>
      </c>
      <c r="R205" s="3">
        <f>IF(M204=M205,IF(F204=F205,IF(H204=H205,1,0),0),0)</f>
        <v/>
      </c>
    </row>
    <row r="206" hidden="1">
      <c r="A206" s="3" t="inlineStr">
        <is>
          <t>2330895295</t>
        </is>
      </c>
      <c r="B206" s="3" t="inlineStr">
        <is>
          <t>상가</t>
        </is>
      </c>
      <c r="C206" s="3" t="inlineStr">
        <is>
          <t>월세</t>
        </is>
      </c>
      <c r="D206" s="16" t="n">
        <v>3000</v>
      </c>
      <c r="E206" s="17" t="n">
        <v>54.45</v>
      </c>
      <c r="F206" s="17" t="n">
        <v>54.45</v>
      </c>
      <c r="G206" s="16" t="n">
        <v>3000</v>
      </c>
      <c r="H206" s="16" t="n">
        <v>150</v>
      </c>
      <c r="I206" s="17" t="n">
        <v>55.1</v>
      </c>
      <c r="J206" s="17" t="n">
        <v>2.8</v>
      </c>
      <c r="K206" s="3" t="n">
        <v>-1</v>
      </c>
      <c r="L206" s="3" t="inlineStr">
        <is>
          <t>5</t>
        </is>
      </c>
      <c r="M206" s="3" t="n">
        <v>35.209609</v>
      </c>
      <c r="N206" s="3" t="n">
        <v>129.007549</v>
      </c>
      <c r="O206" s="3" t="inlineStr">
        <is>
          <t>25년이내, 융자금적은, 역세권, 지하층</t>
        </is>
      </c>
      <c r="P206" s="3" t="inlineStr">
        <is>
          <t>덕천동알짜배기공인중개사사무소</t>
        </is>
      </c>
      <c r="Q206" s="3" t="inlineStr">
        <is>
          <t>https://m.land.naver.com/article/info/2330895295</t>
        </is>
      </c>
      <c r="R206" s="3">
        <f>IF(M205=M206,IF(F205=F206,IF(H205=H206,1,0),0),0)</f>
        <v/>
      </c>
    </row>
    <row r="207" hidden="1">
      <c r="A207" s="3" t="inlineStr">
        <is>
          <t>2328641405</t>
        </is>
      </c>
      <c r="B207" s="3" t="inlineStr">
        <is>
          <t>상가</t>
        </is>
      </c>
      <c r="C207" s="3" t="inlineStr">
        <is>
          <t>월세</t>
        </is>
      </c>
      <c r="D207" s="16" t="n">
        <v>5000</v>
      </c>
      <c r="E207" s="17" t="n">
        <v>107.99</v>
      </c>
      <c r="F207" s="17" t="n">
        <v>107.99</v>
      </c>
      <c r="G207" s="16" t="n">
        <v>5000</v>
      </c>
      <c r="H207" s="16" t="n">
        <v>300</v>
      </c>
      <c r="I207" s="17" t="n">
        <v>46.3</v>
      </c>
      <c r="J207" s="17" t="n">
        <v>2.8</v>
      </c>
      <c r="K207" s="3" t="n">
        <v>4</v>
      </c>
      <c r="L207" s="3" t="inlineStr">
        <is>
          <t>6</t>
        </is>
      </c>
      <c r="M207" s="3" t="n">
        <v>35.210004</v>
      </c>
      <c r="N207" s="3" t="n">
        <v>129.006927</v>
      </c>
      <c r="O207" s="3" t="inlineStr">
        <is>
          <t>25년이상, 융자금없는, 역세권, 중층</t>
        </is>
      </c>
      <c r="P207" s="3" t="inlineStr">
        <is>
          <t>원상가부동산중개사무소</t>
        </is>
      </c>
      <c r="Q207" s="3" t="inlineStr">
        <is>
          <t>https://m.land.naver.com/article/info/2328641405</t>
        </is>
      </c>
      <c r="R207" s="3">
        <f>IF(M206=M207,IF(F206=F207,IF(H206=H207,1,0),0),0)</f>
        <v/>
      </c>
    </row>
    <row r="208" hidden="1">
      <c r="A208" s="3" t="inlineStr">
        <is>
          <t>2332734998</t>
        </is>
      </c>
      <c r="B208" s="3" t="inlineStr">
        <is>
          <t>상가</t>
        </is>
      </c>
      <c r="C208" s="3" t="inlineStr">
        <is>
          <t>월세</t>
        </is>
      </c>
      <c r="D208" s="16" t="n">
        <v>3000</v>
      </c>
      <c r="E208" s="17" t="n">
        <v>36</v>
      </c>
      <c r="F208" s="17" t="n">
        <v>36.23</v>
      </c>
      <c r="G208" s="16" t="n">
        <v>3000</v>
      </c>
      <c r="H208" s="16" t="n">
        <v>100</v>
      </c>
      <c r="I208" s="17" t="n">
        <v>82.8</v>
      </c>
      <c r="J208" s="17" t="n">
        <v>2.8</v>
      </c>
      <c r="K208" s="3" t="n">
        <v>-1</v>
      </c>
      <c r="L208" s="3" t="inlineStr">
        <is>
          <t>3</t>
        </is>
      </c>
      <c r="M208" s="3" t="n">
        <v>35.210417</v>
      </c>
      <c r="N208" s="3" t="n">
        <v>129.008766</v>
      </c>
      <c r="O208" s="3" t="inlineStr">
        <is>
          <t>25년이상, 융자금없는, 역세권, 지하층</t>
        </is>
      </c>
      <c r="P208" s="3" t="inlineStr">
        <is>
          <t>원상가부동산중개사무소</t>
        </is>
      </c>
      <c r="Q208" s="3" t="inlineStr">
        <is>
          <t>https://m.land.naver.com/article/info/2332734998</t>
        </is>
      </c>
      <c r="R208" s="3">
        <f>IF(M207=M208,IF(F207=F208,IF(H207=H208,1,0),0),0)</f>
        <v/>
      </c>
    </row>
    <row r="209" hidden="1">
      <c r="A209" s="3" t="inlineStr">
        <is>
          <t>2329888285</t>
        </is>
      </c>
      <c r="B209" s="3" t="inlineStr">
        <is>
          <t>상가</t>
        </is>
      </c>
      <c r="C209" s="3" t="inlineStr">
        <is>
          <t>월세</t>
        </is>
      </c>
      <c r="D209" s="16" t="n">
        <v>5000</v>
      </c>
      <c r="E209" s="17" t="n">
        <v>55.66</v>
      </c>
      <c r="F209" s="17" t="n">
        <v>55.66</v>
      </c>
      <c r="G209" s="16" t="n">
        <v>5000</v>
      </c>
      <c r="H209" s="16" t="n">
        <v>150</v>
      </c>
      <c r="I209" s="17" t="n">
        <v>89.8</v>
      </c>
      <c r="J209" s="17" t="n">
        <v>2.7</v>
      </c>
      <c r="K209" s="3" t="n">
        <v>3</v>
      </c>
      <c r="L209" s="3" t="inlineStr">
        <is>
          <t>3</t>
        </is>
      </c>
      <c r="M209" s="3" t="n">
        <v>35.21064</v>
      </c>
      <c r="N209" s="3" t="n">
        <v>129.006376</v>
      </c>
      <c r="O209" s="3" t="inlineStr">
        <is>
          <t>25년이상, 융자금없는, 역세권, 고층</t>
        </is>
      </c>
      <c r="P209" s="3" t="inlineStr">
        <is>
          <t>(주)리츠부산 부동산 중개법인</t>
        </is>
      </c>
      <c r="Q209" s="3" t="inlineStr">
        <is>
          <t>https://m.land.naver.com/article/info/2329888285</t>
        </is>
      </c>
      <c r="R209" s="3">
        <f>IF(M208=M209,IF(F208=F209,IF(H208=H209,1,0),0),0)</f>
        <v/>
      </c>
    </row>
    <row r="210" hidden="1">
      <c r="A210" s="3" t="inlineStr">
        <is>
          <t>2331939197</t>
        </is>
      </c>
      <c r="B210" s="3" t="inlineStr">
        <is>
          <t>상가</t>
        </is>
      </c>
      <c r="C210" s="3" t="inlineStr">
        <is>
          <t>월세</t>
        </is>
      </c>
      <c r="D210" s="16" t="n">
        <v>1000</v>
      </c>
      <c r="E210" s="17" t="n">
        <v>37.81</v>
      </c>
      <c r="F210" s="17" t="n">
        <v>37.93</v>
      </c>
      <c r="G210" s="16" t="n">
        <v>1000</v>
      </c>
      <c r="H210" s="16" t="n">
        <v>100</v>
      </c>
      <c r="I210" s="17" t="n">
        <v>26.4</v>
      </c>
      <c r="J210" s="17" t="n">
        <v>2.6</v>
      </c>
      <c r="K210" s="3" t="n">
        <v>-1</v>
      </c>
      <c r="L210" s="3" t="inlineStr">
        <is>
          <t>4</t>
        </is>
      </c>
      <c r="M210" s="3" t="n">
        <v>35.208622</v>
      </c>
      <c r="N210" s="3" t="n">
        <v>129.009114</v>
      </c>
      <c r="O210" s="3" t="inlineStr">
        <is>
          <t>25년이상, 융자금없는, 역세권, 지하층</t>
        </is>
      </c>
      <c r="P210" s="3" t="inlineStr">
        <is>
          <t>제이(J) 공인중개사사무소</t>
        </is>
      </c>
      <c r="Q210" s="3" t="inlineStr">
        <is>
          <t>https://m.land.naver.com/article/info/2331939197</t>
        </is>
      </c>
      <c r="R210" s="3">
        <f>IF(M209=M210,IF(F209=F210,IF(H209=H210,1,0),0),0)</f>
        <v/>
      </c>
    </row>
    <row r="211" hidden="1">
      <c r="A211" s="3" t="inlineStr">
        <is>
          <t>2331400323</t>
        </is>
      </c>
      <c r="B211" s="3" t="inlineStr">
        <is>
          <t>상가</t>
        </is>
      </c>
      <c r="C211" s="3" t="inlineStr">
        <is>
          <t>월세</t>
        </is>
      </c>
      <c r="D211" s="16" t="n">
        <v>3000</v>
      </c>
      <c r="E211" s="17" t="n">
        <v>55.05</v>
      </c>
      <c r="F211" s="17" t="n">
        <v>55.24</v>
      </c>
      <c r="G211" s="16" t="n">
        <v>3000</v>
      </c>
      <c r="H211" s="16" t="n">
        <v>140</v>
      </c>
      <c r="I211" s="17" t="n">
        <v>54.3</v>
      </c>
      <c r="J211" s="17" t="n">
        <v>2.5</v>
      </c>
      <c r="K211" s="3" t="n">
        <v>3</v>
      </c>
      <c r="L211" s="3" t="inlineStr">
        <is>
          <t>3</t>
        </is>
      </c>
      <c r="M211" s="3" t="n">
        <v>35.210165</v>
      </c>
      <c r="N211" s="3" t="n">
        <v>129.006601</v>
      </c>
      <c r="O211" s="3" t="inlineStr">
        <is>
          <t>25년이상, 융자금없는, 역세권, 고층</t>
        </is>
      </c>
      <c r="P211" s="3" t="inlineStr">
        <is>
          <t>정공인중개사사무소</t>
        </is>
      </c>
      <c r="Q211" s="3" t="inlineStr">
        <is>
          <t>https://m.land.naver.com/article/info/2331400323</t>
        </is>
      </c>
      <c r="R211" s="3">
        <f>IF(M210=M211,IF(F210=F211,IF(H210=H211,1,0),0),0)</f>
        <v/>
      </c>
    </row>
    <row r="212" hidden="1">
      <c r="A212" s="3" t="inlineStr">
        <is>
          <t>2328625578</t>
        </is>
      </c>
      <c r="B212" s="3" t="inlineStr">
        <is>
          <t>상가</t>
        </is>
      </c>
      <c r="C212" s="3" t="inlineStr">
        <is>
          <t>월세</t>
        </is>
      </c>
      <c r="D212" s="16" t="n">
        <v>3000</v>
      </c>
      <c r="E212" s="17" t="n">
        <v>20.57</v>
      </c>
      <c r="F212" s="17" t="n">
        <v>20.75</v>
      </c>
      <c r="G212" s="16" t="n">
        <v>3000</v>
      </c>
      <c r="H212" s="16" t="n">
        <v>50</v>
      </c>
      <c r="I212" s="17" t="n">
        <v>144.6</v>
      </c>
      <c r="J212" s="17" t="n">
        <v>2.4</v>
      </c>
      <c r="K212" s="3" t="n">
        <v>-1</v>
      </c>
      <c r="L212" s="3" t="inlineStr">
        <is>
          <t>2</t>
        </is>
      </c>
      <c r="M212" s="3" t="n">
        <v>35.209996</v>
      </c>
      <c r="N212" s="3" t="n">
        <v>129.00824</v>
      </c>
      <c r="O212" s="3" t="inlineStr">
        <is>
          <t>25년이상, 융자금없는, 역세권, 지하층</t>
        </is>
      </c>
      <c r="P212" s="3" t="inlineStr">
        <is>
          <t>원상가부동산중개사무소</t>
        </is>
      </c>
      <c r="Q212" s="3" t="inlineStr">
        <is>
          <t>https://m.land.naver.com/article/info/2328625578</t>
        </is>
      </c>
      <c r="R212" s="3">
        <f>IF(#REF!=M212,IF(#REF!=F212,IF(#REF!=H212,1,0),0),0)</f>
        <v/>
      </c>
    </row>
    <row r="213" hidden="1">
      <c r="A213" s="3" t="inlineStr">
        <is>
          <t>2328789051</t>
        </is>
      </c>
      <c r="B213" s="3" t="inlineStr">
        <is>
          <t>상가</t>
        </is>
      </c>
      <c r="C213" s="3" t="inlineStr">
        <is>
          <t>월세</t>
        </is>
      </c>
      <c r="D213" s="16" t="n">
        <v>3000</v>
      </c>
      <c r="E213" s="17" t="n">
        <v>20.57</v>
      </c>
      <c r="F213" s="17" t="n">
        <v>20.57</v>
      </c>
      <c r="G213" s="16" t="n">
        <v>3000</v>
      </c>
      <c r="H213" s="16" t="n">
        <v>50</v>
      </c>
      <c r="I213" s="17" t="n">
        <v>145.8</v>
      </c>
      <c r="J213" s="17" t="n">
        <v>2.4</v>
      </c>
      <c r="K213" s="3" t="n">
        <v>-1</v>
      </c>
      <c r="L213" s="3" t="inlineStr">
        <is>
          <t>2</t>
        </is>
      </c>
      <c r="M213" s="3" t="n">
        <v>35.209996</v>
      </c>
      <c r="N213" s="3" t="n">
        <v>129.00824</v>
      </c>
      <c r="O213" s="3" t="inlineStr">
        <is>
          <t>25년이상, 융자금없는, 역세권, 지하층</t>
        </is>
      </c>
      <c r="P213" s="3" t="inlineStr">
        <is>
          <t>부동왕공인중개사사무소</t>
        </is>
      </c>
      <c r="Q213" s="3" t="inlineStr">
        <is>
          <t>https://m.land.naver.com/article/info/2328789051</t>
        </is>
      </c>
      <c r="R213" s="3">
        <f>IF(M212=M213,IF(F212=F213,IF(H212=H213,1,0),0),0)</f>
        <v/>
      </c>
    </row>
    <row r="214" hidden="1">
      <c r="A214" s="3" t="inlineStr">
        <is>
          <t>2329605128</t>
        </is>
      </c>
      <c r="B214" s="3" t="inlineStr">
        <is>
          <t>상가</t>
        </is>
      </c>
      <c r="C214" s="3" t="inlineStr">
        <is>
          <t>월세</t>
        </is>
      </c>
      <c r="D214" s="16" t="n">
        <v>5000</v>
      </c>
      <c r="E214" s="17" t="n">
        <v>88.33</v>
      </c>
      <c r="F214" s="17" t="n">
        <v>88.34999999999999</v>
      </c>
      <c r="G214" s="16" t="n">
        <v>5000</v>
      </c>
      <c r="H214" s="16" t="n">
        <v>200</v>
      </c>
      <c r="I214" s="17" t="n">
        <v>56.6</v>
      </c>
      <c r="J214" s="17" t="n">
        <v>2.3</v>
      </c>
      <c r="K214" s="3" t="n">
        <v>6</v>
      </c>
      <c r="L214" s="3" t="inlineStr">
        <is>
          <t>8</t>
        </is>
      </c>
      <c r="M214" s="3" t="n">
        <v>35.211188</v>
      </c>
      <c r="N214" s="3" t="n">
        <v>129.008571</v>
      </c>
      <c r="O214" s="3" t="inlineStr">
        <is>
          <t>25년이상, 융자금없는, 역세권, 고층</t>
        </is>
      </c>
      <c r="P214" s="3" t="inlineStr">
        <is>
          <t>원상가부동산중개사무소</t>
        </is>
      </c>
      <c r="Q214" s="3" t="inlineStr">
        <is>
          <t>https://m.land.naver.com/article/info/2329605128</t>
        </is>
      </c>
      <c r="R214" s="3">
        <f>IF(M213=M214,IF(F213=F214,IF(H213=H214,1,0),0),0)</f>
        <v/>
      </c>
    </row>
    <row r="215" hidden="1">
      <c r="A215" s="3" t="inlineStr">
        <is>
          <t>2329648917</t>
        </is>
      </c>
      <c r="B215" s="3" t="inlineStr">
        <is>
          <t>상가</t>
        </is>
      </c>
      <c r="C215" s="3" t="inlineStr">
        <is>
          <t>월세</t>
        </is>
      </c>
      <c r="D215" s="16" t="n">
        <v>1000</v>
      </c>
      <c r="E215" s="17" t="n">
        <v>21.78</v>
      </c>
      <c r="F215" s="17" t="n">
        <v>21.96</v>
      </c>
      <c r="G215" s="16" t="n">
        <v>1000</v>
      </c>
      <c r="H215" s="16" t="n">
        <v>50</v>
      </c>
      <c r="I215" s="17" t="n">
        <v>45.5</v>
      </c>
      <c r="J215" s="17" t="n">
        <v>2.3</v>
      </c>
      <c r="K215" s="3" t="n">
        <v>3</v>
      </c>
      <c r="L215" s="3" t="inlineStr">
        <is>
          <t>4</t>
        </is>
      </c>
      <c r="M215" s="3" t="n">
        <v>35.213134</v>
      </c>
      <c r="N215" s="3" t="n">
        <v>129.008848</v>
      </c>
      <c r="O215" s="3" t="inlineStr">
        <is>
          <t>25년이상, 융자금적은, 역세권, 고층</t>
        </is>
      </c>
      <c r="P215" s="3" t="inlineStr">
        <is>
          <t>대경부동산중개법인(주)</t>
        </is>
      </c>
      <c r="Q215" s="3" t="inlineStr">
        <is>
          <t>https://m.land.naver.com/article/info/2329648917</t>
        </is>
      </c>
      <c r="R215" s="3">
        <f>IF(M214=M215,IF(F214=F215,IF(H214=H215,1,0),0),0)</f>
        <v/>
      </c>
    </row>
    <row r="216" hidden="1">
      <c r="A216" s="3" t="inlineStr">
        <is>
          <t>2330895585</t>
        </is>
      </c>
      <c r="B216" s="3" t="inlineStr">
        <is>
          <t>상가</t>
        </is>
      </c>
      <c r="C216" s="3" t="inlineStr">
        <is>
          <t>월세</t>
        </is>
      </c>
      <c r="D216" s="16" t="n">
        <v>2000</v>
      </c>
      <c r="E216" s="17" t="n">
        <v>47.19</v>
      </c>
      <c r="F216" s="17" t="n">
        <v>47.19</v>
      </c>
      <c r="G216" s="16" t="n">
        <v>2000</v>
      </c>
      <c r="H216" s="16" t="n">
        <v>100</v>
      </c>
      <c r="I216" s="17" t="n">
        <v>42.4</v>
      </c>
      <c r="J216" s="17" t="n">
        <v>2.1</v>
      </c>
      <c r="K216" s="3" t="n">
        <v>2</v>
      </c>
      <c r="L216" s="3" t="inlineStr">
        <is>
          <t>3</t>
        </is>
      </c>
      <c r="M216" s="3" t="n">
        <v>35.210485</v>
      </c>
      <c r="N216" s="3" t="n">
        <v>129.009066</v>
      </c>
      <c r="O216" s="3" t="inlineStr">
        <is>
          <t>25년이상, 융자금없는, 역세권, 중층</t>
        </is>
      </c>
      <c r="P216" s="3" t="inlineStr">
        <is>
          <t>덕천동알짜배기공인중개사사무소</t>
        </is>
      </c>
      <c r="Q216" s="3" t="inlineStr">
        <is>
          <t>https://m.land.naver.com/article/info/2330895585</t>
        </is>
      </c>
      <c r="R216" s="3">
        <f>IF(M215=M216,IF(F215=F216,IF(H215=H216,1,0),0),0)</f>
        <v/>
      </c>
    </row>
    <row r="217" hidden="1">
      <c r="A217" s="3" t="inlineStr">
        <is>
          <t>2331465118</t>
        </is>
      </c>
      <c r="B217" s="3" t="inlineStr">
        <is>
          <t>상가</t>
        </is>
      </c>
      <c r="C217" s="3" t="inlineStr">
        <is>
          <t>월세</t>
        </is>
      </c>
      <c r="D217" s="16" t="n">
        <v>2000</v>
      </c>
      <c r="E217" s="17" t="n">
        <v>47.19</v>
      </c>
      <c r="F217" s="17" t="n">
        <v>47.42</v>
      </c>
      <c r="G217" s="16" t="n">
        <v>2000</v>
      </c>
      <c r="H217" s="16" t="n">
        <v>100</v>
      </c>
      <c r="I217" s="17" t="n">
        <v>42.2</v>
      </c>
      <c r="J217" s="17" t="n">
        <v>2.1</v>
      </c>
      <c r="K217" s="3" t="n">
        <v>2</v>
      </c>
      <c r="L217" s="3" t="inlineStr">
        <is>
          <t>3</t>
        </is>
      </c>
      <c r="M217" s="3" t="n">
        <v>35.210485</v>
      </c>
      <c r="N217" s="3" t="n">
        <v>129.009066</v>
      </c>
      <c r="O217" s="3" t="inlineStr">
        <is>
          <t>25년이상, 융자금없는, 역세권, 중층</t>
        </is>
      </c>
      <c r="P217" s="3" t="inlineStr">
        <is>
          <t>효자합동공인중개사사무소</t>
        </is>
      </c>
      <c r="Q217" s="3" t="inlineStr">
        <is>
          <t>https://m.land.naver.com/article/info/2331465118</t>
        </is>
      </c>
      <c r="R217" s="3">
        <f>IF(M216=M217,IF(F216=F217,IF(H216=H217,1,0),0),0)</f>
        <v/>
      </c>
    </row>
    <row r="218">
      <c r="A218" s="3" t="inlineStr">
        <is>
          <t>2332940303</t>
        </is>
      </c>
      <c r="B218" s="3" t="inlineStr">
        <is>
          <t>상가</t>
        </is>
      </c>
      <c r="C218" s="3" t="inlineStr">
        <is>
          <t>월세</t>
        </is>
      </c>
      <c r="D218" s="16" t="n">
        <v>1500</v>
      </c>
      <c r="E218" s="17" t="n">
        <v>29.34</v>
      </c>
      <c r="F218" s="17" t="n">
        <v>25.63</v>
      </c>
      <c r="G218" s="16" t="n">
        <v>1500</v>
      </c>
      <c r="H218" s="16" t="n">
        <v>50</v>
      </c>
      <c r="I218" s="17" t="n">
        <v>58.5</v>
      </c>
      <c r="J218" s="17" t="n">
        <v>2</v>
      </c>
      <c r="K218" s="3" t="n">
        <v>1</v>
      </c>
      <c r="L218" s="3" t="inlineStr">
        <is>
          <t>5</t>
        </is>
      </c>
      <c r="M218" s="3" t="n">
        <v>35.210426</v>
      </c>
      <c r="N218" s="3" t="n">
        <v>129.011903</v>
      </c>
      <c r="O218" s="3" t="inlineStr">
        <is>
          <t>25년이내, 융자금없는, 역세권, 1층</t>
        </is>
      </c>
      <c r="P218" s="3" t="inlineStr">
        <is>
          <t>포레나시티공인중개사사무소</t>
        </is>
      </c>
      <c r="Q218" s="3" t="inlineStr">
        <is>
          <t>https://m.land.naver.com/article/info/2332940303</t>
        </is>
      </c>
      <c r="R218" s="3">
        <f>IF(M217=M218,IF(F217=F218,IF(H217=H218,1,0),0),0)</f>
        <v/>
      </c>
    </row>
    <row r="219" hidden="1">
      <c r="A219" s="3" t="inlineStr">
        <is>
          <t>2330679032</t>
        </is>
      </c>
      <c r="B219" s="3" t="inlineStr">
        <is>
          <t>상가</t>
        </is>
      </c>
      <c r="C219" s="3" t="inlineStr">
        <is>
          <t>월세</t>
        </is>
      </c>
      <c r="D219" s="16" t="n">
        <v>3000</v>
      </c>
      <c r="E219" s="17" t="n">
        <v>36</v>
      </c>
      <c r="F219" s="17" t="n">
        <v>36</v>
      </c>
      <c r="G219" s="16" t="n">
        <v>3000</v>
      </c>
      <c r="H219" s="16" t="n">
        <v>70</v>
      </c>
      <c r="I219" s="17" t="n">
        <v>83.3</v>
      </c>
      <c r="J219" s="17" t="n">
        <v>1.9</v>
      </c>
      <c r="K219" s="3" t="n">
        <v>-1</v>
      </c>
      <c r="L219" s="3" t="inlineStr">
        <is>
          <t>3</t>
        </is>
      </c>
      <c r="M219" s="3" t="n">
        <v>35.210417</v>
      </c>
      <c r="N219" s="3" t="n">
        <v>129.008766</v>
      </c>
      <c r="O219" s="3" t="inlineStr">
        <is>
          <t>25년이상, 융자금없는, 역세권, 지하층</t>
        </is>
      </c>
      <c r="P219" s="3" t="inlineStr">
        <is>
          <t>덕천동알짜배기공인중개사사무소</t>
        </is>
      </c>
      <c r="Q219" s="3" t="inlineStr">
        <is>
          <t>https://m.land.naver.com/article/info/2330679032</t>
        </is>
      </c>
      <c r="R219" s="3">
        <f>IF(M218=M219,IF(F218=F219,IF(H218=H219,1,0),0),0)</f>
        <v/>
      </c>
    </row>
    <row r="220" hidden="1">
      <c r="A220" s="3" t="inlineStr">
        <is>
          <t>2329794393</t>
        </is>
      </c>
      <c r="B220" s="3" t="inlineStr">
        <is>
          <t>사무실</t>
        </is>
      </c>
      <c r="C220" s="3" t="inlineStr">
        <is>
          <t>월세</t>
        </is>
      </c>
      <c r="D220" s="16" t="n">
        <v>2000</v>
      </c>
      <c r="E220" s="17" t="n">
        <v>35.09</v>
      </c>
      <c r="F220" s="17" t="n">
        <v>35.1</v>
      </c>
      <c r="G220" s="16" t="n">
        <v>2000</v>
      </c>
      <c r="H220" s="16" t="n">
        <v>60</v>
      </c>
      <c r="I220" s="17" t="n">
        <v>57</v>
      </c>
      <c r="J220" s="17" t="n">
        <v>1.7</v>
      </c>
      <c r="K220" s="3" t="n">
        <v>3</v>
      </c>
      <c r="L220" s="3" t="inlineStr">
        <is>
          <t>5</t>
        </is>
      </c>
      <c r="M220" s="3" t="n">
        <v>35.208521</v>
      </c>
      <c r="N220" s="3" t="n">
        <v>129.011505</v>
      </c>
      <c r="O220" s="3" t="inlineStr">
        <is>
          <t>25년이상, 융자금적은, 역세권, 중층</t>
        </is>
      </c>
      <c r="P220" s="3" t="inlineStr">
        <is>
          <t>반도부동산중개법인주식회사</t>
        </is>
      </c>
      <c r="Q220" s="3" t="inlineStr">
        <is>
          <t>https://m.land.naver.com/article/info/2329794393</t>
        </is>
      </c>
      <c r="R220" s="3">
        <f>IF(M219=M220,IF(F219=F220,IF(H219=H220,1,0),0),0)</f>
        <v/>
      </c>
    </row>
    <row r="221">
      <c r="A221" s="3" t="inlineStr">
        <is>
          <t>2332943894</t>
        </is>
      </c>
      <c r="B221" s="3" t="inlineStr">
        <is>
          <t>상가</t>
        </is>
      </c>
      <c r="C221" s="3" t="inlineStr">
        <is>
          <t>월세</t>
        </is>
      </c>
      <c r="D221" s="16" t="n">
        <v>1000</v>
      </c>
      <c r="E221" s="17" t="n">
        <v>21.18</v>
      </c>
      <c r="F221" s="17" t="n">
        <v>21.24</v>
      </c>
      <c r="G221" s="16" t="n">
        <v>1000</v>
      </c>
      <c r="H221" s="16" t="n">
        <v>30</v>
      </c>
      <c r="I221" s="17" t="n">
        <v>47.1</v>
      </c>
      <c r="J221" s="17" t="n">
        <v>1.4</v>
      </c>
      <c r="K221" s="3" t="n">
        <v>1</v>
      </c>
      <c r="L221" s="3" t="inlineStr">
        <is>
          <t>2</t>
        </is>
      </c>
      <c r="M221" s="3" t="n">
        <v>35.208433</v>
      </c>
      <c r="N221" s="3" t="n">
        <v>129.011216</v>
      </c>
      <c r="O221" s="3" t="inlineStr">
        <is>
          <t>25년이상, 융자금없는, 1층, 총2층</t>
        </is>
      </c>
      <c r="P221" s="3" t="inlineStr">
        <is>
          <t>부동왕공인중개사사무소</t>
        </is>
      </c>
      <c r="Q221" s="3" t="inlineStr">
        <is>
          <t>https://m.land.naver.com/article/info/2332943894</t>
        </is>
      </c>
      <c r="R221" s="3">
        <f>IF(M220=M221,IF(F220=F221,IF(H220=H221,1,0),0),0)</f>
        <v/>
      </c>
    </row>
    <row r="222" hidden="1">
      <c r="A222" s="3" t="inlineStr">
        <is>
          <t>2329420539</t>
        </is>
      </c>
      <c r="B222" s="3" t="inlineStr">
        <is>
          <t>상가</t>
        </is>
      </c>
      <c r="C222" s="3" t="inlineStr">
        <is>
          <t>월세</t>
        </is>
      </c>
      <c r="D222" s="16" t="n">
        <v>1000</v>
      </c>
      <c r="E222" s="17" t="n">
        <v>42.05</v>
      </c>
      <c r="F222" s="17" t="n">
        <v>42.34</v>
      </c>
      <c r="G222" s="16" t="n">
        <v>1000</v>
      </c>
      <c r="H222" s="16" t="n">
        <v>55</v>
      </c>
      <c r="I222" s="17" t="n">
        <v>23.6</v>
      </c>
      <c r="J222" s="17" t="n">
        <v>1.3</v>
      </c>
      <c r="K222" s="3" t="n">
        <v>-2</v>
      </c>
      <c r="L222" s="3" t="inlineStr">
        <is>
          <t>14</t>
        </is>
      </c>
      <c r="M222" s="3" t="n">
        <v>35.212005</v>
      </c>
      <c r="N222" s="3" t="n">
        <v>129.011826</v>
      </c>
      <c r="O222" s="3" t="inlineStr">
        <is>
          <t>25년이내, 융자금적은, 역세권, 지하층</t>
        </is>
      </c>
      <c r="P222" s="3" t="inlineStr">
        <is>
          <t>원탑포레나부동산중개사무소</t>
        </is>
      </c>
      <c r="Q222" s="3" t="inlineStr">
        <is>
          <t>https://m.land.naver.com/article/info/2329420539</t>
        </is>
      </c>
      <c r="R222" s="3">
        <f>IF(M221=M222,IF(F221=F222,IF(H221=H222,1,0),0),0)</f>
        <v/>
      </c>
    </row>
    <row r="223" hidden="1">
      <c r="A223" s="3" t="inlineStr">
        <is>
          <t>2333018337</t>
        </is>
      </c>
      <c r="B223" s="3" t="inlineStr">
        <is>
          <t>상가</t>
        </is>
      </c>
      <c r="C223" s="3" t="inlineStr">
        <is>
          <t>월세</t>
        </is>
      </c>
      <c r="D223" s="16" t="n">
        <v>15000</v>
      </c>
      <c r="E223" s="17" t="n">
        <v>931.1</v>
      </c>
      <c r="F223" s="17" t="n">
        <v>931.38</v>
      </c>
      <c r="G223" s="16" t="n">
        <v>15000</v>
      </c>
      <c r="H223" s="16" t="n">
        <v>1000</v>
      </c>
      <c r="I223" s="17" t="n">
        <v>16.1</v>
      </c>
      <c r="J223" s="17" t="n">
        <v>1.1</v>
      </c>
      <c r="K223" s="3" t="n">
        <v>3</v>
      </c>
      <c r="L223" s="3" t="inlineStr">
        <is>
          <t>20</t>
        </is>
      </c>
      <c r="M223" s="3" t="n">
        <v>35.211505</v>
      </c>
      <c r="N223" s="3" t="n">
        <v>129.007224</v>
      </c>
      <c r="O223" s="3" t="inlineStr">
        <is>
          <t>25년이내, 융자금적은, 역세권, 지상층(1층제외)</t>
        </is>
      </c>
      <c r="P223" s="3" t="inlineStr">
        <is>
          <t>부경공인중개사사무소</t>
        </is>
      </c>
      <c r="Q223" s="3" t="inlineStr">
        <is>
          <t>https://m.land.naver.com/article/info/2333018337</t>
        </is>
      </c>
      <c r="R223" s="3">
        <f>IF(M222=M223,IF(F222=F223,IF(H222=H223,1,0),0),0)</f>
        <v/>
      </c>
    </row>
    <row r="224" hidden="1">
      <c r="A224" s="3" t="inlineStr">
        <is>
          <t>2333018653</t>
        </is>
      </c>
      <c r="B224" s="3" t="inlineStr">
        <is>
          <t>상가</t>
        </is>
      </c>
      <c r="C224" s="3" t="inlineStr">
        <is>
          <t>월세</t>
        </is>
      </c>
      <c r="D224" s="16" t="n">
        <v>500</v>
      </c>
      <c r="E224" s="17" t="n">
        <v>157.6</v>
      </c>
      <c r="F224" s="17" t="n">
        <v>79.41</v>
      </c>
      <c r="G224" s="16" t="n">
        <v>500</v>
      </c>
      <c r="H224" s="16" t="n">
        <v>40</v>
      </c>
      <c r="I224" s="17" t="n">
        <v>6.3</v>
      </c>
      <c r="J224" s="17" t="n">
        <v>0.5</v>
      </c>
      <c r="K224" s="3" t="n">
        <v>-2</v>
      </c>
      <c r="L224" s="3" t="inlineStr">
        <is>
          <t>20</t>
        </is>
      </c>
      <c r="M224" s="3" t="n">
        <v>35.211505</v>
      </c>
      <c r="N224" s="3" t="n">
        <v>129.007224</v>
      </c>
      <c r="O224" s="3" t="inlineStr">
        <is>
          <t>25년이내, 융자금적은, 역세권, 지하층</t>
        </is>
      </c>
      <c r="P224" s="3" t="inlineStr">
        <is>
          <t>부경공인중개사사무소</t>
        </is>
      </c>
      <c r="Q224" s="3" t="inlineStr">
        <is>
          <t>https://m.land.naver.com/article/info/2333018653</t>
        </is>
      </c>
      <c r="R224" s="3">
        <f>IF(M223=M224,IF(F223=F224,IF(H223=H224,1,0),0),0)</f>
        <v/>
      </c>
    </row>
    <row r="225" hidden="1">
      <c r="A225" s="3" t="inlineStr">
        <is>
          <t>2330080135</t>
        </is>
      </c>
      <c r="B225" s="3" t="inlineStr">
        <is>
          <t>건물</t>
        </is>
      </c>
      <c r="C225" s="3" t="inlineStr">
        <is>
          <t>월세</t>
        </is>
      </c>
      <c r="D225" s="16" t="n">
        <v>7000</v>
      </c>
      <c r="E225" s="17" t="n">
        <v>116.16</v>
      </c>
      <c r="F225" s="17" t="n">
        <v>698.6799999999999</v>
      </c>
      <c r="G225" s="16" t="n">
        <v>7000</v>
      </c>
      <c r="H225" s="16" t="n">
        <v>260</v>
      </c>
      <c r="I225" s="17" t="n">
        <v>10</v>
      </c>
      <c r="J225" s="17" t="n">
        <v>0.4</v>
      </c>
      <c r="K225" s="3" t="n">
        <v>3</v>
      </c>
      <c r="L225" s="3" t="inlineStr">
        <is>
          <t>-</t>
        </is>
      </c>
      <c r="M225" s="3" t="n">
        <v>35.210683</v>
      </c>
      <c r="N225" s="3" t="n">
        <v>129.006547</v>
      </c>
      <c r="O225" s="3" t="inlineStr">
        <is>
          <t>25년이상, 역세권</t>
        </is>
      </c>
      <c r="P225" s="3" t="inlineStr">
        <is>
          <t>주식회사 프레스티지부동산중개법인</t>
        </is>
      </c>
      <c r="Q225" s="3" t="inlineStr">
        <is>
          <t>https://m.land.naver.com/article/info/2330080135</t>
        </is>
      </c>
      <c r="R225" s="3">
        <f>IF(M224=M225,IF(F224=F225,IF(H224=H225,1,0),0),0)</f>
        <v/>
      </c>
    </row>
    <row r="226" hidden="1">
      <c r="A226" s="3" t="inlineStr">
        <is>
          <t>2330079914</t>
        </is>
      </c>
      <c r="B226" s="3" t="inlineStr">
        <is>
          <t>건물</t>
        </is>
      </c>
      <c r="C226" s="3" t="inlineStr">
        <is>
          <t>월세</t>
        </is>
      </c>
      <c r="D226" s="16" t="n">
        <v>5000</v>
      </c>
      <c r="E226" s="17" t="n">
        <v>116.16</v>
      </c>
      <c r="F226" s="17" t="n">
        <v>698.6900000000001</v>
      </c>
      <c r="G226" s="16" t="n">
        <v>5000</v>
      </c>
      <c r="H226" s="16" t="n">
        <v>180</v>
      </c>
      <c r="I226" s="17" t="n">
        <v>7.2</v>
      </c>
      <c r="J226" s="17" t="n">
        <v>0.3</v>
      </c>
      <c r="K226" s="3" t="n">
        <v>4</v>
      </c>
      <c r="L226" s="3" t="inlineStr">
        <is>
          <t>-</t>
        </is>
      </c>
      <c r="M226" s="3" t="n">
        <v>35.210683</v>
      </c>
      <c r="N226" s="3" t="n">
        <v>129.006547</v>
      </c>
      <c r="O226" s="3" t="inlineStr">
        <is>
          <t>25년이상, 역세권</t>
        </is>
      </c>
      <c r="P226" s="3" t="inlineStr">
        <is>
          <t>주식회사 프레스티지부동산중개법인</t>
        </is>
      </c>
      <c r="Q226" s="3" t="inlineStr">
        <is>
          <t>https://m.land.naver.com/article/info/2330079914</t>
        </is>
      </c>
      <c r="R226" s="3">
        <f>IF(M225=M226,IF(F225=F226,IF(H225=H226,1,0),0),0)</f>
        <v/>
      </c>
    </row>
    <row r="227" hidden="1">
      <c r="A227" s="3" t="inlineStr">
        <is>
          <t>2329927584</t>
        </is>
      </c>
      <c r="B227" s="3" t="inlineStr">
        <is>
          <t>건물</t>
        </is>
      </c>
      <c r="C227" s="3" t="inlineStr">
        <is>
          <t>매매</t>
        </is>
      </c>
      <c r="D227" s="16" t="n">
        <v>78000</v>
      </c>
      <c r="E227" s="17" t="n">
        <v>41.14</v>
      </c>
      <c r="F227" s="17" t="n">
        <v>39.9</v>
      </c>
      <c r="G227" s="16" t="n">
        <v>78000</v>
      </c>
      <c r="H227" s="16" t="n">
        <v>0</v>
      </c>
      <c r="I227" s="17" t="n">
        <v>1954.9</v>
      </c>
      <c r="J227" s="17" t="n">
        <v>0</v>
      </c>
      <c r="K227" s="3" t="n">
        <v>2</v>
      </c>
      <c r="L227" s="3" t="inlineStr">
        <is>
          <t>-</t>
        </is>
      </c>
      <c r="M227" s="3" t="n">
        <v>35.209174</v>
      </c>
      <c r="N227" s="3" t="n">
        <v>129.010062</v>
      </c>
      <c r="O227" s="3" t="inlineStr">
        <is>
          <t>25년이상, 역세권</t>
        </is>
      </c>
      <c r="P227" s="3" t="inlineStr">
        <is>
          <t>덕천동알짜배기공인중개사사무소</t>
        </is>
      </c>
      <c r="Q227" s="3" t="inlineStr">
        <is>
          <t>https://m.land.naver.com/article/info/2329927584</t>
        </is>
      </c>
      <c r="R227" s="3">
        <f>IF(M226=M227,IF(F226=F227,IF(H226=H227,1,0),0),0)</f>
        <v/>
      </c>
    </row>
    <row r="228" hidden="1">
      <c r="A228" s="3" t="inlineStr">
        <is>
          <t>2332960704</t>
        </is>
      </c>
      <c r="B228" s="3" t="inlineStr">
        <is>
          <t>건물</t>
        </is>
      </c>
      <c r="C228" s="3" t="inlineStr">
        <is>
          <t>매매</t>
        </is>
      </c>
      <c r="D228" s="16" t="n">
        <v>95000</v>
      </c>
      <c r="E228" s="17" t="n">
        <v>47.8</v>
      </c>
      <c r="F228" s="17" t="n">
        <v>52.72</v>
      </c>
      <c r="G228" s="16" t="n">
        <v>95000</v>
      </c>
      <c r="H228" s="16" t="n">
        <v>0</v>
      </c>
      <c r="I228" s="17" t="n">
        <v>1802</v>
      </c>
      <c r="J228" s="17" t="n">
        <v>0</v>
      </c>
      <c r="K228" s="3" t="n">
        <v>2</v>
      </c>
      <c r="L228" s="3" t="inlineStr">
        <is>
          <t>-</t>
        </is>
      </c>
      <c r="M228" s="3" t="n">
        <v>35.21317</v>
      </c>
      <c r="N228" s="3" t="n">
        <v>129.012125</v>
      </c>
      <c r="O228" s="3" t="inlineStr">
        <is>
          <t>25년이상, 역세권</t>
        </is>
      </c>
      <c r="P228" s="3" t="inlineStr">
        <is>
          <t>조은공인중개사사무소</t>
        </is>
      </c>
      <c r="Q228" s="3" t="inlineStr">
        <is>
          <t>https://m.land.naver.com/article/info/2332960704</t>
        </is>
      </c>
      <c r="R228" s="3">
        <f>IF(M227=M228,IF(F227=F228,IF(H227=H228,1,0),0),0)</f>
        <v/>
      </c>
    </row>
    <row r="229" hidden="1">
      <c r="A229" s="3" t="inlineStr">
        <is>
          <t>2332570550</t>
        </is>
      </c>
      <c r="B229" s="3" t="inlineStr">
        <is>
          <t>건물</t>
        </is>
      </c>
      <c r="C229" s="3" t="inlineStr">
        <is>
          <t>매매</t>
        </is>
      </c>
      <c r="D229" s="16" t="n">
        <v>890000</v>
      </c>
      <c r="E229" s="17" t="n">
        <v>116.16</v>
      </c>
      <c r="F229" s="17" t="n">
        <v>698.6900000000001</v>
      </c>
      <c r="G229" s="16" t="n">
        <v>890000</v>
      </c>
      <c r="H229" s="16" t="n">
        <v>0</v>
      </c>
      <c r="I229" s="17" t="n">
        <v>1273.8</v>
      </c>
      <c r="J229" s="17" t="n">
        <v>0</v>
      </c>
      <c r="K229" s="3" t="n">
        <v>7</v>
      </c>
      <c r="L229" s="3" t="inlineStr">
        <is>
          <t>-1</t>
        </is>
      </c>
      <c r="M229" s="3" t="n">
        <v>35.210683</v>
      </c>
      <c r="N229" s="3" t="n">
        <v>129.006547</v>
      </c>
      <c r="O229" s="3" t="inlineStr">
        <is>
          <t>25년이상, 역세권</t>
        </is>
      </c>
      <c r="P229" s="3" t="inlineStr">
        <is>
          <t>주식회사 프레스티지부동산중개법인</t>
        </is>
      </c>
      <c r="Q229" s="3" t="inlineStr">
        <is>
          <t>https://m.land.naver.com/article/info/2332570550</t>
        </is>
      </c>
      <c r="R229" s="3">
        <f>IF(M228=M229,IF(F228=F229,IF(H228=H229,1,0),0),0)</f>
        <v/>
      </c>
    </row>
    <row r="230" hidden="1">
      <c r="A230" s="3" t="inlineStr">
        <is>
          <t>2328780577</t>
        </is>
      </c>
      <c r="B230" s="3" t="inlineStr">
        <is>
          <t>상가</t>
        </is>
      </c>
      <c r="C230" s="3" t="inlineStr">
        <is>
          <t>매매</t>
        </is>
      </c>
      <c r="D230" s="16" t="n">
        <v>110000</v>
      </c>
      <c r="E230" s="17" t="n">
        <v>42.65</v>
      </c>
      <c r="F230" s="17" t="n">
        <v>33.7</v>
      </c>
      <c r="G230" s="16" t="n">
        <v>110000</v>
      </c>
      <c r="H230" s="16" t="n">
        <v>0</v>
      </c>
      <c r="I230" s="17" t="n">
        <v>3264.1</v>
      </c>
      <c r="J230" s="17" t="n">
        <v>0</v>
      </c>
      <c r="K230" s="3" t="n">
        <v>2</v>
      </c>
      <c r="L230" s="3" t="inlineStr">
        <is>
          <t>2</t>
        </is>
      </c>
      <c r="M230" s="3" t="n">
        <v>35.20852</v>
      </c>
      <c r="N230" s="3" t="n">
        <v>129.009148</v>
      </c>
      <c r="O230" s="3" t="inlineStr">
        <is>
          <t>25년이상, 역세권, 고층, 총2층</t>
        </is>
      </c>
      <c r="P230" s="3" t="inlineStr">
        <is>
          <t>제이(J) 공인중개사사무소</t>
        </is>
      </c>
      <c r="Q230" s="3" t="inlineStr">
        <is>
          <t>https://m.land.naver.com/article/info/2328780577</t>
        </is>
      </c>
      <c r="R230" s="3">
        <f>IF(M229=M230,IF(F229=F230,IF(H229=H230,1,0),0),0)</f>
        <v/>
      </c>
    </row>
    <row r="231">
      <c r="A231" s="3" t="inlineStr">
        <is>
          <t>2330462888</t>
        </is>
      </c>
      <c r="B231" s="3" t="inlineStr">
        <is>
          <t>상가</t>
        </is>
      </c>
      <c r="C231" s="3" t="inlineStr">
        <is>
          <t>매매</t>
        </is>
      </c>
      <c r="D231" s="16" t="n">
        <v>50000</v>
      </c>
      <c r="E231" s="17" t="n">
        <v>20.87</v>
      </c>
      <c r="F231" s="17" t="n">
        <v>17.54</v>
      </c>
      <c r="G231" s="16" t="n">
        <v>50000</v>
      </c>
      <c r="H231" s="16" t="n">
        <v>0</v>
      </c>
      <c r="I231" s="17" t="n">
        <v>2850.6</v>
      </c>
      <c r="J231" s="17" t="n">
        <v>0</v>
      </c>
      <c r="K231" s="3" t="n">
        <v>1</v>
      </c>
      <c r="L231" s="3" t="inlineStr">
        <is>
          <t>26</t>
        </is>
      </c>
      <c r="M231" s="3" t="n">
        <v>35.212162</v>
      </c>
      <c r="N231" s="3" t="n">
        <v>129.009813</v>
      </c>
      <c r="O231" s="3" t="inlineStr">
        <is>
          <t>4년이내, 역세권, 1층, 관리비10만원이하</t>
        </is>
      </c>
      <c r="P231" s="3" t="inlineStr">
        <is>
          <t>이루다37 부동산중개</t>
        </is>
      </c>
      <c r="Q231" s="3" t="inlineStr">
        <is>
          <t>https://m.land.naver.com/article/info/2330462888</t>
        </is>
      </c>
      <c r="R231" s="3">
        <f>IF(M230=M231,IF(F230=F231,IF(H230=H231,1,0),0),0)</f>
        <v/>
      </c>
    </row>
    <row r="232" hidden="1">
      <c r="A232" s="3" t="inlineStr">
        <is>
          <t>2331839554</t>
        </is>
      </c>
      <c r="B232" s="3" t="inlineStr">
        <is>
          <t>건물</t>
        </is>
      </c>
      <c r="C232" s="3" t="inlineStr">
        <is>
          <t>매매</t>
        </is>
      </c>
      <c r="D232" s="16" t="n">
        <v>215000</v>
      </c>
      <c r="E232" s="17" t="n">
        <v>49</v>
      </c>
      <c r="F232" s="17" t="n">
        <v>49</v>
      </c>
      <c r="G232" s="16" t="n">
        <v>215000</v>
      </c>
      <c r="H232" s="16" t="n">
        <v>0</v>
      </c>
      <c r="I232" s="17" t="n">
        <v>4387.8</v>
      </c>
      <c r="J232" s="17" t="n">
        <v>0</v>
      </c>
      <c r="K232" s="3" t="n">
        <v>4</v>
      </c>
      <c r="L232" s="3" t="inlineStr">
        <is>
          <t>-1</t>
        </is>
      </c>
      <c r="M232" s="3" t="n">
        <v>35.208622</v>
      </c>
      <c r="N232" s="3" t="n">
        <v>129.009114</v>
      </c>
      <c r="O232" s="3" t="inlineStr">
        <is>
          <t>25년이내, 역세권</t>
        </is>
      </c>
      <c r="P232" s="3" t="inlineStr">
        <is>
          <t>팔방부동산공인중개사사무소</t>
        </is>
      </c>
      <c r="Q232" s="3" t="inlineStr">
        <is>
          <t>https://m.land.naver.com/article/info/2331839554</t>
        </is>
      </c>
      <c r="R232" s="3">
        <f>IF(M231=M232,IF(F231=F232,IF(H231=H232,1,0),0),0)</f>
        <v/>
      </c>
    </row>
    <row r="233" hidden="1">
      <c r="A233" s="3" t="inlineStr">
        <is>
          <t>2328711566</t>
        </is>
      </c>
      <c r="B233" s="3" t="inlineStr">
        <is>
          <t>건물</t>
        </is>
      </c>
      <c r="C233" s="3" t="inlineStr">
        <is>
          <t>매매</t>
        </is>
      </c>
      <c r="D233" s="16" t="n">
        <v>115000</v>
      </c>
      <c r="E233" s="17" t="n">
        <v>40.84</v>
      </c>
      <c r="F233" s="17" t="n">
        <v>59.94</v>
      </c>
      <c r="G233" s="16" t="n">
        <v>115000</v>
      </c>
      <c r="H233" s="16" t="n">
        <v>0</v>
      </c>
      <c r="I233" s="17" t="n">
        <v>1918.6</v>
      </c>
      <c r="J233" s="17" t="n">
        <v>0</v>
      </c>
      <c r="K233" s="3" t="n">
        <v>3</v>
      </c>
      <c r="L233" s="3" t="inlineStr">
        <is>
          <t>-</t>
        </is>
      </c>
      <c r="M233" s="3" t="n">
        <v>35.213329</v>
      </c>
      <c r="N233" s="3" t="n">
        <v>129.010155</v>
      </c>
      <c r="O233" s="3" t="inlineStr">
        <is>
          <t>25년이상, 역세권</t>
        </is>
      </c>
      <c r="P233" s="3" t="inlineStr">
        <is>
          <t>효자합동공인중개사사무소</t>
        </is>
      </c>
      <c r="Q233" s="3" t="inlineStr">
        <is>
          <t>https://m.land.naver.com/article/info/2328711566</t>
        </is>
      </c>
      <c r="R233" s="3">
        <f>IF(M232=M233,IF(F232=F233,IF(H232=H233,1,0),0),0)</f>
        <v/>
      </c>
    </row>
    <row r="234" hidden="1">
      <c r="A234" s="3" t="inlineStr">
        <is>
          <t>2328823390</t>
        </is>
      </c>
      <c r="B234" s="3" t="inlineStr">
        <is>
          <t>상가</t>
        </is>
      </c>
      <c r="C234" s="3" t="inlineStr">
        <is>
          <t>매매</t>
        </is>
      </c>
      <c r="D234" s="16" t="n">
        <v>225000</v>
      </c>
      <c r="E234" s="17" t="n">
        <v>49.31</v>
      </c>
      <c r="F234" s="17" t="n">
        <v>49.31</v>
      </c>
      <c r="G234" s="16" t="n">
        <v>225000</v>
      </c>
      <c r="H234" s="16" t="n">
        <v>0</v>
      </c>
      <c r="I234" s="17" t="n">
        <v>4563</v>
      </c>
      <c r="J234" s="17" t="n">
        <v>0</v>
      </c>
      <c r="K234" s="3" t="n">
        <v>2</v>
      </c>
      <c r="L234" s="3" t="inlineStr">
        <is>
          <t>4</t>
        </is>
      </c>
      <c r="M234" s="3" t="n">
        <v>35.208622</v>
      </c>
      <c r="N234" s="3" t="n">
        <v>129.009114</v>
      </c>
      <c r="O234" s="3" t="inlineStr">
        <is>
          <t>25년이상, 역세권, 중층, 주차가능</t>
        </is>
      </c>
      <c r="P234" s="3" t="inlineStr">
        <is>
          <t>팔방부동산중개사무소</t>
        </is>
      </c>
      <c r="Q234" s="3" t="inlineStr">
        <is>
          <t>https://m.land.naver.com/article/info/2328823390</t>
        </is>
      </c>
      <c r="R234" s="3">
        <f>IF(M233=M234,IF(F233=F234,IF(H233=H234,1,0),0),0)</f>
        <v/>
      </c>
    </row>
    <row r="235">
      <c r="A235" s="3" t="inlineStr">
        <is>
          <t>2328348552</t>
        </is>
      </c>
      <c r="B235" s="3" t="inlineStr">
        <is>
          <t>상가</t>
        </is>
      </c>
      <c r="C235" s="3" t="inlineStr">
        <is>
          <t>매매</t>
        </is>
      </c>
      <c r="D235" s="16" t="n">
        <v>55000</v>
      </c>
      <c r="E235" s="17" t="n">
        <v>20.87</v>
      </c>
      <c r="F235" s="17" t="n">
        <v>17.54</v>
      </c>
      <c r="G235" s="16" t="n">
        <v>55000</v>
      </c>
      <c r="H235" s="16" t="n">
        <v>0</v>
      </c>
      <c r="I235" s="17" t="n">
        <v>3135.7</v>
      </c>
      <c r="J235" s="17" t="n">
        <v>0</v>
      </c>
      <c r="K235" s="3" t="n">
        <v>1</v>
      </c>
      <c r="L235" s="3" t="inlineStr">
        <is>
          <t>26</t>
        </is>
      </c>
      <c r="M235" s="3" t="n">
        <v>35.212162</v>
      </c>
      <c r="N235" s="3" t="n">
        <v>129.009813</v>
      </c>
      <c r="O235" s="3" t="inlineStr">
        <is>
          <t>4년이내, 역세권, 1층, 급매</t>
        </is>
      </c>
      <c r="P235" s="3" t="inlineStr">
        <is>
          <t>부일부동산공인중개사사무소</t>
        </is>
      </c>
      <c r="Q235" s="3" t="inlineStr">
        <is>
          <t>https://m.land.naver.com/article/info/2328348552</t>
        </is>
      </c>
      <c r="R235" s="3">
        <f>IF(M234=M235,IF(F234=F235,IF(H234=H235,1,0),0),0)</f>
        <v/>
      </c>
    </row>
    <row r="236" hidden="1">
      <c r="A236" s="3" t="inlineStr">
        <is>
          <t>2329425679</t>
        </is>
      </c>
      <c r="B236" s="3" t="inlineStr">
        <is>
          <t>상가</t>
        </is>
      </c>
      <c r="C236" s="3" t="inlineStr">
        <is>
          <t>매매</t>
        </is>
      </c>
      <c r="D236" s="16" t="n">
        <v>95000</v>
      </c>
      <c r="E236" s="17" t="n">
        <v>52.63</v>
      </c>
      <c r="F236" s="17" t="n">
        <v>52.72</v>
      </c>
      <c r="G236" s="16" t="n">
        <v>95000</v>
      </c>
      <c r="H236" s="16" t="n">
        <v>0</v>
      </c>
      <c r="I236" s="17" t="n">
        <v>1802</v>
      </c>
      <c r="J236" s="17" t="n">
        <v>0</v>
      </c>
      <c r="K236" s="3" t="n">
        <v>2</v>
      </c>
      <c r="L236" s="3" t="inlineStr">
        <is>
          <t>2</t>
        </is>
      </c>
      <c r="M236" s="3" t="n">
        <v>35.21317</v>
      </c>
      <c r="N236" s="3" t="n">
        <v>129.012125</v>
      </c>
      <c r="O236" s="3" t="inlineStr">
        <is>
          <t>25년이상, 역세권, 고층, 주차가능</t>
        </is>
      </c>
      <c r="P236" s="3" t="inlineStr">
        <is>
          <t>웰컴포레나부동산중개사무소</t>
        </is>
      </c>
      <c r="Q236" s="3" t="inlineStr">
        <is>
          <t>https://m.land.naver.com/article/info/2329425679</t>
        </is>
      </c>
      <c r="R236" s="3">
        <f>IF(M235=M236,IF(F235=F236,IF(H235=H236,1,0),0),0)</f>
        <v/>
      </c>
    </row>
    <row r="237" hidden="1">
      <c r="A237" s="3" t="inlineStr">
        <is>
          <t>2332685577</t>
        </is>
      </c>
      <c r="B237" s="3" t="inlineStr">
        <is>
          <t>상가</t>
        </is>
      </c>
      <c r="C237" s="3" t="inlineStr">
        <is>
          <t>매매</t>
        </is>
      </c>
      <c r="D237" s="16" t="n">
        <v>500000</v>
      </c>
      <c r="E237" s="17" t="n">
        <v>29.04</v>
      </c>
      <c r="F237" s="17" t="n">
        <v>12.71</v>
      </c>
      <c r="G237" s="16" t="n">
        <v>500000</v>
      </c>
      <c r="H237" s="16" t="n">
        <v>0</v>
      </c>
      <c r="I237" s="17" t="n">
        <v>39339.1</v>
      </c>
      <c r="J237" s="17" t="n">
        <v>0</v>
      </c>
      <c r="K237" s="3" t="n">
        <v>5</v>
      </c>
      <c r="L237" s="3" t="inlineStr">
        <is>
          <t>12</t>
        </is>
      </c>
      <c r="M237" s="3" t="n">
        <v>35.211179</v>
      </c>
      <c r="N237" s="3" t="n">
        <v>129.007527</v>
      </c>
      <c r="O237" s="3" t="inlineStr">
        <is>
          <t>25년이내, 역세권, 중층, 주차가능</t>
        </is>
      </c>
      <c r="P237" s="3" t="inlineStr">
        <is>
          <t>부경공인중개사사무소</t>
        </is>
      </c>
      <c r="Q237" s="3" t="inlineStr">
        <is>
          <t>https://m.land.naver.com/article/info/2332685577</t>
        </is>
      </c>
      <c r="R237" s="3">
        <f>IF(#REF!=M237,IF(#REF!=F237,IF(#REF!=H237,1,0),0),0)</f>
        <v/>
      </c>
    </row>
    <row r="238">
      <c r="A238" s="3" t="inlineStr">
        <is>
          <t>2328785977</t>
        </is>
      </c>
      <c r="B238" s="3" t="inlineStr">
        <is>
          <t>상가</t>
        </is>
      </c>
      <c r="C238" s="3" t="inlineStr">
        <is>
          <t>매매</t>
        </is>
      </c>
      <c r="D238" s="16" t="n">
        <v>55000</v>
      </c>
      <c r="E238" s="17" t="n">
        <v>20.87</v>
      </c>
      <c r="F238" s="17" t="n">
        <v>17.54</v>
      </c>
      <c r="G238" s="16" t="n">
        <v>55000</v>
      </c>
      <c r="H238" s="16" t="n">
        <v>0</v>
      </c>
      <c r="I238" s="17" t="n">
        <v>3135.7</v>
      </c>
      <c r="J238" s="17" t="n">
        <v>0</v>
      </c>
      <c r="K238" s="3" t="n">
        <v>1</v>
      </c>
      <c r="L238" s="3" t="inlineStr">
        <is>
          <t>26</t>
        </is>
      </c>
      <c r="M238" s="3" t="n">
        <v>35.212162</v>
      </c>
      <c r="N238" s="3" t="n">
        <v>129.009813</v>
      </c>
      <c r="O238" s="3" t="inlineStr">
        <is>
          <t>4년이내, 역세권, 1층, 관리비10만원이하</t>
        </is>
      </c>
      <c r="P238" s="3" t="inlineStr">
        <is>
          <t>(주)채움부동산중개법인</t>
        </is>
      </c>
      <c r="Q238" s="3" t="inlineStr">
        <is>
          <t>https://m.land.naver.com/article/info/2328785977</t>
        </is>
      </c>
      <c r="R238" s="3">
        <f>IF(M237=M238,IF(F237=F238,IF(H237=H238,1,0),0),0)</f>
        <v/>
      </c>
    </row>
    <row r="239" hidden="1">
      <c r="A239" s="3" t="inlineStr">
        <is>
          <t>2330551384</t>
        </is>
      </c>
      <c r="B239" s="3" t="inlineStr">
        <is>
          <t>사무실</t>
        </is>
      </c>
      <c r="C239" s="3" t="inlineStr">
        <is>
          <t>매매</t>
        </is>
      </c>
      <c r="D239" s="16" t="n">
        <v>13000</v>
      </c>
      <c r="E239" s="17" t="n">
        <v>53.24</v>
      </c>
      <c r="F239" s="17" t="n">
        <v>42.34</v>
      </c>
      <c r="G239" s="16" t="n">
        <v>13000</v>
      </c>
      <c r="H239" s="16" t="n">
        <v>0</v>
      </c>
      <c r="I239" s="17" t="n">
        <v>307</v>
      </c>
      <c r="J239" s="17" t="n">
        <v>0</v>
      </c>
      <c r="K239" s="3" t="n">
        <v>-2</v>
      </c>
      <c r="L239" s="3" t="inlineStr">
        <is>
          <t>14</t>
        </is>
      </c>
      <c r="M239" s="3" t="n">
        <v>35.212005</v>
      </c>
      <c r="N239" s="3" t="n">
        <v>129.011826</v>
      </c>
      <c r="O239" s="3" t="inlineStr">
        <is>
          <t>25년이내, 역세권, 지하층, 관리비20만원이하</t>
        </is>
      </c>
      <c r="P239" s="3" t="inlineStr">
        <is>
          <t>-</t>
        </is>
      </c>
      <c r="Q239" s="3" t="inlineStr">
        <is>
          <t>https://m.land.naver.com/article/info/2330551384</t>
        </is>
      </c>
      <c r="R239" s="3">
        <f>IF(M238=M239,IF(F238=F239,IF(H238=H239,1,0),0),0)</f>
        <v/>
      </c>
    </row>
    <row r="240">
      <c r="A240" s="3" t="inlineStr">
        <is>
          <t>2330374387</t>
        </is>
      </c>
      <c r="B240" s="3" t="inlineStr">
        <is>
          <t>상가</t>
        </is>
      </c>
      <c r="C240" s="3" t="inlineStr">
        <is>
          <t>매매</t>
        </is>
      </c>
      <c r="D240" s="16" t="n">
        <v>52000</v>
      </c>
      <c r="E240" s="17" t="n">
        <v>20.87</v>
      </c>
      <c r="F240" s="17" t="n">
        <v>17.54</v>
      </c>
      <c r="G240" s="16" t="n">
        <v>52000</v>
      </c>
      <c r="H240" s="16" t="n">
        <v>0</v>
      </c>
      <c r="I240" s="17" t="n">
        <v>2964.7</v>
      </c>
      <c r="J240" s="17" t="n">
        <v>0</v>
      </c>
      <c r="K240" s="3" t="n">
        <v>1</v>
      </c>
      <c r="L240" s="3" t="inlineStr">
        <is>
          <t>1</t>
        </is>
      </c>
      <c r="M240" s="3" t="n">
        <v>35.212162</v>
      </c>
      <c r="N240" s="3" t="n">
        <v>129.009813</v>
      </c>
      <c r="O240" s="3" t="inlineStr">
        <is>
          <t>4년이내, 역세권, 1층, 관리비10만원이하</t>
        </is>
      </c>
      <c r="P240" s="3" t="inlineStr">
        <is>
          <t>주식회사오케이부동산중개법인</t>
        </is>
      </c>
      <c r="Q240" s="3" t="inlineStr">
        <is>
          <t>https://m.land.naver.com/article/info/2330374387</t>
        </is>
      </c>
      <c r="R240" s="3">
        <f>IF(M239=M240,IF(F239=F240,IF(H239=H240,1,0),0),0)</f>
        <v/>
      </c>
    </row>
    <row r="241" hidden="1">
      <c r="A241" s="3" t="inlineStr">
        <is>
          <t>2330424555</t>
        </is>
      </c>
      <c r="B241" s="3" t="inlineStr">
        <is>
          <t>상가</t>
        </is>
      </c>
      <c r="C241" s="3" t="inlineStr">
        <is>
          <t>매매</t>
        </is>
      </c>
      <c r="D241" s="16" t="n">
        <v>40000</v>
      </c>
      <c r="E241" s="17" t="n">
        <v>28.74</v>
      </c>
      <c r="F241" s="17" t="n">
        <v>6.94</v>
      </c>
      <c r="G241" s="16" t="n">
        <v>40000</v>
      </c>
      <c r="H241" s="16" t="n">
        <v>0</v>
      </c>
      <c r="I241" s="17" t="n">
        <v>5763.7</v>
      </c>
      <c r="J241" s="17" t="n">
        <v>0</v>
      </c>
      <c r="K241" s="3" t="n">
        <v>6</v>
      </c>
      <c r="L241" s="3" t="inlineStr">
        <is>
          <t>12</t>
        </is>
      </c>
      <c r="M241" s="3" t="n">
        <v>35.211179</v>
      </c>
      <c r="N241" s="3" t="n">
        <v>129.007527</v>
      </c>
      <c r="O241" s="3" t="inlineStr">
        <is>
          <t>25년이내, 역세권, 중층, 남향</t>
        </is>
      </c>
      <c r="P241" s="3" t="inlineStr">
        <is>
          <t>아랑공인중개사사무소</t>
        </is>
      </c>
      <c r="Q241" s="3" t="inlineStr">
        <is>
          <t>https://m.land.naver.com/article/info/2330424555</t>
        </is>
      </c>
      <c r="R241" s="3">
        <f>IF(#REF!=M241,IF(#REF!=F241,IF(#REF!=H241,1,0),0),0)</f>
        <v/>
      </c>
    </row>
    <row r="242" hidden="1">
      <c r="A242" s="3" t="inlineStr">
        <is>
          <t>2331988114</t>
        </is>
      </c>
      <c r="B242" s="3" t="inlineStr">
        <is>
          <t>상가</t>
        </is>
      </c>
      <c r="C242" s="3" t="inlineStr">
        <is>
          <t>매매</t>
        </is>
      </c>
      <c r="D242" s="16" t="n">
        <v>12000</v>
      </c>
      <c r="E242" s="17" t="n">
        <v>9.68</v>
      </c>
      <c r="F242" s="17" t="n">
        <v>3.68</v>
      </c>
      <c r="G242" s="16" t="n">
        <v>12000</v>
      </c>
      <c r="H242" s="16" t="n">
        <v>0</v>
      </c>
      <c r="I242" s="17" t="n">
        <v>3260.9</v>
      </c>
      <c r="J242" s="17" t="n">
        <v>0</v>
      </c>
      <c r="K242" s="3" t="n">
        <v>6</v>
      </c>
      <c r="L242" s="3" t="inlineStr">
        <is>
          <t>12</t>
        </is>
      </c>
      <c r="M242" s="3" t="n">
        <v>35.211179</v>
      </c>
      <c r="N242" s="3" t="n">
        <v>129.007527</v>
      </c>
      <c r="O242" s="3" t="inlineStr">
        <is>
          <t>25년이내, 역세권, 중층, 주차가능</t>
        </is>
      </c>
      <c r="P242" s="3" t="inlineStr">
        <is>
          <t>부경공인중개사사무소</t>
        </is>
      </c>
      <c r="Q242" s="3" t="inlineStr">
        <is>
          <t>https://m.land.naver.com/article/info/2331988114</t>
        </is>
      </c>
      <c r="R242" s="3">
        <f>IF(M241=M242,IF(F241=F242,IF(H241=H242,1,0),0),0)</f>
        <v/>
      </c>
    </row>
    <row r="243" hidden="1">
      <c r="A243" s="3" t="inlineStr">
        <is>
          <t>2330424351</t>
        </is>
      </c>
      <c r="B243" s="3" t="inlineStr">
        <is>
          <t>상가</t>
        </is>
      </c>
      <c r="C243" s="3" t="inlineStr">
        <is>
          <t>매매</t>
        </is>
      </c>
      <c r="D243" s="16" t="n">
        <v>16000</v>
      </c>
      <c r="E243" s="17" t="n">
        <v>5.75</v>
      </c>
      <c r="F243" s="17" t="n">
        <v>5.2</v>
      </c>
      <c r="G243" s="16" t="n">
        <v>16000</v>
      </c>
      <c r="H243" s="16" t="n">
        <v>0</v>
      </c>
      <c r="I243" s="17" t="n">
        <v>3076.9</v>
      </c>
      <c r="J243" s="17" t="n">
        <v>0</v>
      </c>
      <c r="K243" s="3" t="n">
        <v>4</v>
      </c>
      <c r="L243" s="3" t="inlineStr">
        <is>
          <t>12</t>
        </is>
      </c>
      <c r="M243" s="3" t="n">
        <v>35.211179</v>
      </c>
      <c r="N243" s="3" t="n">
        <v>129.007527</v>
      </c>
      <c r="O243" s="3" t="inlineStr">
        <is>
          <t>25년이내, 역세권, 지상층(1층제외), 남향</t>
        </is>
      </c>
      <c r="P243" s="3" t="inlineStr">
        <is>
          <t>아랑공인중개사사무소</t>
        </is>
      </c>
      <c r="Q243" s="3" t="inlineStr">
        <is>
          <t>https://m.land.naver.com/article/info/2330424351</t>
        </is>
      </c>
      <c r="R243" s="3">
        <f>IF(M242=M243,IF(F242=F243,IF(H242=H243,1,0),0),0)</f>
        <v/>
      </c>
    </row>
    <row r="244" hidden="1">
      <c r="A244" s="3" t="inlineStr">
        <is>
          <t>2333028603</t>
        </is>
      </c>
      <c r="B244" s="3" t="inlineStr">
        <is>
          <t>건물</t>
        </is>
      </c>
      <c r="C244" s="3" t="inlineStr">
        <is>
          <t>매매</t>
        </is>
      </c>
      <c r="D244" s="16" t="n">
        <v>510000</v>
      </c>
      <c r="E244" s="17" t="n">
        <v>58.08</v>
      </c>
      <c r="F244" s="17" t="n">
        <v>137.75</v>
      </c>
      <c r="G244" s="16" t="n">
        <v>510000</v>
      </c>
      <c r="H244" s="16" t="n">
        <v>0</v>
      </c>
      <c r="I244" s="17" t="n">
        <v>3702.4</v>
      </c>
      <c r="J244" s="17" t="n">
        <v>0</v>
      </c>
      <c r="K244" s="3" t="n">
        <v>3</v>
      </c>
      <c r="L244" s="3" t="inlineStr">
        <is>
          <t>-</t>
        </is>
      </c>
      <c r="M244" s="3" t="n">
        <v>35.209879</v>
      </c>
      <c r="N244" s="3" t="n">
        <v>129.006423</v>
      </c>
      <c r="O244" s="3" t="inlineStr">
        <is>
          <t>25년이내, 역세권, 관리비20만원이하</t>
        </is>
      </c>
      <c r="P244" s="3" t="inlineStr">
        <is>
          <t>강남탑공인중개사사무소</t>
        </is>
      </c>
      <c r="Q244" s="3" t="inlineStr">
        <is>
          <t>https://m.land.naver.com/article/info/2333028603</t>
        </is>
      </c>
      <c r="R244" s="3">
        <f>IF(M243=M244,IF(F243=F244,IF(H243=H244,1,0),0),0)</f>
        <v/>
      </c>
    </row>
    <row r="245" hidden="1">
      <c r="A245" s="3" t="inlineStr">
        <is>
          <t>2328711403</t>
        </is>
      </c>
      <c r="B245" s="3" t="inlineStr">
        <is>
          <t>건물</t>
        </is>
      </c>
      <c r="C245" s="3" t="inlineStr">
        <is>
          <t>매매</t>
        </is>
      </c>
      <c r="D245" s="16" t="n">
        <v>100000</v>
      </c>
      <c r="E245" s="17" t="n">
        <v>36.3</v>
      </c>
      <c r="F245" s="17" t="n">
        <v>62.57</v>
      </c>
      <c r="G245" s="16" t="n">
        <v>100000</v>
      </c>
      <c r="H245" s="16" t="n">
        <v>0</v>
      </c>
      <c r="I245" s="17" t="n">
        <v>1598.2</v>
      </c>
      <c r="J245" s="17" t="n">
        <v>0</v>
      </c>
      <c r="K245" s="3" t="n">
        <v>3</v>
      </c>
      <c r="L245" s="3" t="inlineStr">
        <is>
          <t>-</t>
        </is>
      </c>
      <c r="M245" s="3" t="n">
        <v>35.208377</v>
      </c>
      <c r="N245" s="3" t="n">
        <v>129.008977</v>
      </c>
      <c r="O245" s="3" t="inlineStr">
        <is>
          <t>10년이내, 역세권</t>
        </is>
      </c>
      <c r="P245" s="3" t="inlineStr">
        <is>
          <t>효자합동공인중개사사무소</t>
        </is>
      </c>
      <c r="Q245" s="3" t="inlineStr">
        <is>
          <t>https://m.land.naver.com/article/info/2328711403</t>
        </is>
      </c>
      <c r="R245" s="3">
        <f>IF(M244=M245,IF(F244=F245,IF(H244=H245,1,0),0),0)</f>
        <v/>
      </c>
    </row>
    <row r="246">
      <c r="A246" s="3" t="inlineStr">
        <is>
          <t>2332217203</t>
        </is>
      </c>
      <c r="B246" s="3" t="inlineStr">
        <is>
          <t>상가</t>
        </is>
      </c>
      <c r="C246" s="3" t="inlineStr">
        <is>
          <t>매매</t>
        </is>
      </c>
      <c r="D246" s="16" t="n">
        <v>50000</v>
      </c>
      <c r="E246" s="17" t="n">
        <v>20.87</v>
      </c>
      <c r="F246" s="17" t="n">
        <v>17.54</v>
      </c>
      <c r="G246" s="16" t="n">
        <v>50000</v>
      </c>
      <c r="H246" s="16" t="n">
        <v>0</v>
      </c>
      <c r="I246" s="17" t="n">
        <v>2850.6</v>
      </c>
      <c r="J246" s="17" t="n">
        <v>0</v>
      </c>
      <c r="K246" s="3" t="n">
        <v>1</v>
      </c>
      <c r="L246" s="3" t="inlineStr">
        <is>
          <t>26</t>
        </is>
      </c>
      <c r="M246" s="3" t="n">
        <v>35.212162</v>
      </c>
      <c r="N246" s="3" t="n">
        <v>129.009813</v>
      </c>
      <c r="O246" s="3" t="inlineStr">
        <is>
          <t>4년이내, 역세권, 1층, 급매</t>
        </is>
      </c>
      <c r="P246" s="3" t="inlineStr">
        <is>
          <t>포레나시티공인중개사사무소</t>
        </is>
      </c>
      <c r="Q246" s="3" t="inlineStr">
        <is>
          <t>https://m.land.naver.com/article/info/2332217203</t>
        </is>
      </c>
      <c r="R246" s="3">
        <f>IF(M245=M246,IF(F245=F246,IF(H245=H246,1,0),0),0)</f>
        <v/>
      </c>
    </row>
    <row r="247" hidden="1">
      <c r="A247" s="3" t="inlineStr">
        <is>
          <t>2333018587</t>
        </is>
      </c>
      <c r="B247" s="3" t="inlineStr">
        <is>
          <t>건물</t>
        </is>
      </c>
      <c r="C247" s="3" t="inlineStr">
        <is>
          <t>매매</t>
        </is>
      </c>
      <c r="D247" s="16" t="n">
        <v>160000</v>
      </c>
      <c r="E247" s="17" t="n">
        <v>60.8</v>
      </c>
      <c r="F247" s="17" t="n">
        <v>187.24</v>
      </c>
      <c r="G247" s="16" t="n">
        <v>160000</v>
      </c>
      <c r="H247" s="16" t="n">
        <v>0</v>
      </c>
      <c r="I247" s="17" t="n">
        <v>854.5</v>
      </c>
      <c r="J247" s="17" t="n">
        <v>0</v>
      </c>
      <c r="K247" s="3" t="n">
        <v>5</v>
      </c>
      <c r="L247" s="3" t="inlineStr">
        <is>
          <t>-1</t>
        </is>
      </c>
      <c r="M247" s="3" t="n">
        <v>35.208521</v>
      </c>
      <c r="N247" s="3" t="n">
        <v>129.011505</v>
      </c>
      <c r="O247" s="3" t="inlineStr">
        <is>
          <t>25년이상, 역세권</t>
        </is>
      </c>
      <c r="P247" s="3" t="inlineStr">
        <is>
          <t>조은공인중개사사무소</t>
        </is>
      </c>
      <c r="Q247" s="3" t="inlineStr">
        <is>
          <t>https://m.land.naver.com/article/info/2333018587</t>
        </is>
      </c>
      <c r="R247" s="3">
        <f>IF(M246=M247,IF(F246=F247,IF(H246=H247,1,0),0),0)</f>
        <v/>
      </c>
    </row>
    <row r="248">
      <c r="A248" s="3" t="inlineStr">
        <is>
          <t>2332685902</t>
        </is>
      </c>
      <c r="B248" s="3" t="inlineStr">
        <is>
          <t>상가</t>
        </is>
      </c>
      <c r="C248" s="3" t="inlineStr">
        <is>
          <t>매매</t>
        </is>
      </c>
      <c r="D248" s="16" t="n">
        <v>28000</v>
      </c>
      <c r="E248" s="17" t="n">
        <v>14.52</v>
      </c>
      <c r="F248" s="17" t="n">
        <v>4.55</v>
      </c>
      <c r="G248" s="16" t="n">
        <v>28000</v>
      </c>
      <c r="H248" s="16" t="n">
        <v>0</v>
      </c>
      <c r="I248" s="17" t="n">
        <v>6153.8</v>
      </c>
      <c r="J248" s="17" t="n">
        <v>0</v>
      </c>
      <c r="K248" s="3" t="n">
        <v>1</v>
      </c>
      <c r="L248" s="3" t="inlineStr">
        <is>
          <t>20</t>
        </is>
      </c>
      <c r="M248" s="3" t="n">
        <v>35.211505</v>
      </c>
      <c r="N248" s="3" t="n">
        <v>129.007224</v>
      </c>
      <c r="O248" s="3" t="inlineStr">
        <is>
          <t>25년이내, 역세권, 1층, 관리비10만원이하</t>
        </is>
      </c>
      <c r="P248" s="3" t="inlineStr">
        <is>
          <t>부경공인중개사사무소</t>
        </is>
      </c>
      <c r="Q248" s="3" t="inlineStr">
        <is>
          <t>https://m.land.naver.com/article/info/2332685902</t>
        </is>
      </c>
      <c r="R248" s="3">
        <f>IF(M247=M248,IF(F247=F248,IF(H247=H248,1,0),0),0)</f>
        <v/>
      </c>
    </row>
    <row r="249" hidden="1">
      <c r="A249" s="3" t="inlineStr">
        <is>
          <t>2328947395</t>
        </is>
      </c>
      <c r="B249" s="3" t="inlineStr">
        <is>
          <t>건물</t>
        </is>
      </c>
      <c r="C249" s="3" t="inlineStr">
        <is>
          <t>매매</t>
        </is>
      </c>
      <c r="D249" s="16" t="n">
        <v>160000</v>
      </c>
      <c r="E249" s="17" t="n">
        <v>60.8</v>
      </c>
      <c r="F249" s="17" t="n">
        <v>187.25</v>
      </c>
      <c r="G249" s="16" t="n">
        <v>160000</v>
      </c>
      <c r="H249" s="16" t="n">
        <v>0</v>
      </c>
      <c r="I249" s="17" t="n">
        <v>854.5</v>
      </c>
      <c r="J249" s="17" t="n">
        <v>0</v>
      </c>
      <c r="K249" s="3" t="n">
        <v>5</v>
      </c>
      <c r="L249" s="3" t="inlineStr">
        <is>
          <t>-1</t>
        </is>
      </c>
      <c r="M249" s="3" t="n">
        <v>35.208521</v>
      </c>
      <c r="N249" s="3" t="n">
        <v>129.011505</v>
      </c>
      <c r="O249" s="3" t="inlineStr">
        <is>
          <t>25년이상, 역세권</t>
        </is>
      </c>
      <c r="P249" s="3" t="inlineStr">
        <is>
          <t>119공인중개사사무소</t>
        </is>
      </c>
      <c r="Q249" s="3" t="inlineStr">
        <is>
          <t>https://m.land.naver.com/article/info/2328947395</t>
        </is>
      </c>
      <c r="R249" s="3">
        <f>IF(M248=M249,IF(F248=F249,IF(H248=H249,1,0),0),0)</f>
        <v/>
      </c>
    </row>
    <row r="250">
      <c r="A250" s="3" t="inlineStr">
        <is>
          <t>2332251076</t>
        </is>
      </c>
      <c r="B250" s="3" t="inlineStr">
        <is>
          <t>상가</t>
        </is>
      </c>
      <c r="C250" s="3" t="inlineStr">
        <is>
          <t>매매</t>
        </is>
      </c>
      <c r="D250" s="16" t="n">
        <v>53000</v>
      </c>
      <c r="E250" s="17" t="n">
        <v>17.54</v>
      </c>
      <c r="F250" s="17" t="n">
        <v>17.54</v>
      </c>
      <c r="G250" s="16" t="n">
        <v>53000</v>
      </c>
      <c r="H250" s="16" t="n">
        <v>0</v>
      </c>
      <c r="I250" s="17" t="n">
        <v>3021.7</v>
      </c>
      <c r="J250" s="17" t="n">
        <v>0</v>
      </c>
      <c r="K250" s="3" t="n">
        <v>1</v>
      </c>
      <c r="L250" s="3" t="inlineStr">
        <is>
          <t>1</t>
        </is>
      </c>
      <c r="M250" s="3" t="n">
        <v>35.212162</v>
      </c>
      <c r="N250" s="3" t="n">
        <v>129.009813</v>
      </c>
      <c r="O250" s="3" t="inlineStr">
        <is>
          <t>4년이내, 역세권, 1층, 주차가능</t>
        </is>
      </c>
      <c r="P250" s="3" t="inlineStr">
        <is>
          <t>천금공인중개사사무소</t>
        </is>
      </c>
      <c r="Q250" s="3" t="inlineStr">
        <is>
          <t>https://m.land.naver.com/article/info/2332251076</t>
        </is>
      </c>
      <c r="R250" s="3">
        <f>IF(M249=M250,IF(F249=F250,IF(H249=H250,1,0),0),0)</f>
        <v/>
      </c>
    </row>
    <row r="251">
      <c r="A251" s="3" t="inlineStr">
        <is>
          <t>2328636575</t>
        </is>
      </c>
      <c r="B251" s="3" t="inlineStr">
        <is>
          <t>상가</t>
        </is>
      </c>
      <c r="C251" s="3" t="inlineStr">
        <is>
          <t>매매</t>
        </is>
      </c>
      <c r="D251" s="16" t="n">
        <v>52000</v>
      </c>
      <c r="E251" s="17" t="n">
        <v>12.71</v>
      </c>
      <c r="F251" s="17" t="n">
        <v>4.76</v>
      </c>
      <c r="G251" s="16" t="n">
        <v>52000</v>
      </c>
      <c r="H251" s="16" t="n">
        <v>0</v>
      </c>
      <c r="I251" s="17" t="n">
        <v>10924.4</v>
      </c>
      <c r="J251" s="17" t="n">
        <v>0</v>
      </c>
      <c r="K251" s="3" t="n">
        <v>1</v>
      </c>
      <c r="L251" s="3" t="inlineStr">
        <is>
          <t>12</t>
        </is>
      </c>
      <c r="M251" s="3" t="n">
        <v>35.211179</v>
      </c>
      <c r="N251" s="3" t="n">
        <v>129.007527</v>
      </c>
      <c r="O251" s="3" t="inlineStr">
        <is>
          <t>25년이내, 역세권, 1층, 급매</t>
        </is>
      </c>
      <c r="P251" s="3" t="inlineStr">
        <is>
          <t>부경공인중개사사무소</t>
        </is>
      </c>
      <c r="Q251" s="3" t="inlineStr">
        <is>
          <t>https://m.land.naver.com/article/info/2328636575</t>
        </is>
      </c>
      <c r="R251" s="3">
        <f>IF(M250=M251,IF(F250=F251,IF(H250=H251,1,0),0),0)</f>
        <v/>
      </c>
    </row>
    <row r="252" hidden="1">
      <c r="A252" s="3" t="inlineStr">
        <is>
          <t>2328706792</t>
        </is>
      </c>
      <c r="B252" s="3" t="inlineStr">
        <is>
          <t>상가</t>
        </is>
      </c>
      <c r="C252" s="3" t="inlineStr">
        <is>
          <t>매매</t>
        </is>
      </c>
      <c r="D252" s="16" t="n">
        <v>43000</v>
      </c>
      <c r="E252" s="17" t="n">
        <v>1.81</v>
      </c>
      <c r="F252" s="17" t="n">
        <v>1.99</v>
      </c>
      <c r="G252" s="16" t="n">
        <v>43000</v>
      </c>
      <c r="H252" s="16" t="n">
        <v>0</v>
      </c>
      <c r="I252" s="17" t="n">
        <v>21608</v>
      </c>
      <c r="J252" s="17" t="n">
        <v>0</v>
      </c>
      <c r="K252" s="3" t="n">
        <v>-1</v>
      </c>
      <c r="L252" s="3" t="inlineStr">
        <is>
          <t>12</t>
        </is>
      </c>
      <c r="M252" s="3" t="n">
        <v>35.211179</v>
      </c>
      <c r="N252" s="3" t="n">
        <v>129.007527</v>
      </c>
      <c r="O252" s="3" t="inlineStr">
        <is>
          <t>25년이내, 역세권, 지하층, 관리비10만원이하</t>
        </is>
      </c>
      <c r="P252" s="3" t="inlineStr">
        <is>
          <t>국민부동산공인중개사사무소</t>
        </is>
      </c>
      <c r="Q252" s="3" t="inlineStr">
        <is>
          <t>https://m.land.naver.com/article/info/2328706792</t>
        </is>
      </c>
      <c r="R252" s="3">
        <f>IF(M251=M252,IF(F251=F252,IF(H251=H252,1,0),0),0)</f>
        <v/>
      </c>
    </row>
    <row r="253" hidden="1">
      <c r="A253" s="3" t="inlineStr">
        <is>
          <t>2329059763</t>
        </is>
      </c>
      <c r="B253" s="3" t="inlineStr">
        <is>
          <t>상가</t>
        </is>
      </c>
      <c r="C253" s="3" t="inlineStr">
        <is>
          <t>매매</t>
        </is>
      </c>
      <c r="D253" s="16" t="n">
        <v>12000</v>
      </c>
      <c r="E253" s="17" t="n">
        <v>3.63</v>
      </c>
      <c r="F253" s="17" t="n">
        <v>3.39</v>
      </c>
      <c r="G253" s="16" t="n">
        <v>12000</v>
      </c>
      <c r="H253" s="16" t="n">
        <v>0</v>
      </c>
      <c r="I253" s="17" t="n">
        <v>3539.8</v>
      </c>
      <c r="J253" s="17" t="n">
        <v>0</v>
      </c>
      <c r="K253" s="3" t="n">
        <v>6</v>
      </c>
      <c r="L253" s="3" t="inlineStr">
        <is>
          <t>12</t>
        </is>
      </c>
      <c r="M253" s="3" t="n">
        <v>35.211179</v>
      </c>
      <c r="N253" s="3" t="n">
        <v>129.007527</v>
      </c>
      <c r="O253" s="3" t="inlineStr">
        <is>
          <t>25년이내, 역세권, 중층, 남향</t>
        </is>
      </c>
      <c r="P253" s="3" t="inlineStr">
        <is>
          <t>아랑공인중개사사무소</t>
        </is>
      </c>
      <c r="Q253" s="3" t="inlineStr">
        <is>
          <t>https://m.land.naver.com/article/info/2329059763</t>
        </is>
      </c>
      <c r="R253" s="3">
        <f>IF(M252=M253,IF(F252=F253,IF(H252=H253,1,0),0),0)</f>
        <v/>
      </c>
    </row>
    <row r="254">
      <c r="A254" s="3" t="inlineStr">
        <is>
          <t>2332417166</t>
        </is>
      </c>
      <c r="B254" s="3" t="inlineStr">
        <is>
          <t>상가</t>
        </is>
      </c>
      <c r="C254" s="3" t="inlineStr">
        <is>
          <t>매매</t>
        </is>
      </c>
      <c r="D254" s="16" t="n">
        <v>50000</v>
      </c>
      <c r="E254" s="17" t="n">
        <v>17.54</v>
      </c>
      <c r="F254" s="17" t="n">
        <v>17.54</v>
      </c>
      <c r="G254" s="16" t="n">
        <v>50000</v>
      </c>
      <c r="H254" s="16" t="n">
        <v>0</v>
      </c>
      <c r="I254" s="17" t="n">
        <v>2850.6</v>
      </c>
      <c r="J254" s="17" t="n">
        <v>0</v>
      </c>
      <c r="K254" s="3" t="n">
        <v>1</v>
      </c>
      <c r="L254" s="3" t="inlineStr">
        <is>
          <t>1</t>
        </is>
      </c>
      <c r="M254" s="3" t="n">
        <v>35.212162</v>
      </c>
      <c r="N254" s="3" t="n">
        <v>129.009813</v>
      </c>
      <c r="O254" s="3" t="inlineStr">
        <is>
          <t>4년이내, 역세권, 1층, 관리비10만원이하</t>
        </is>
      </c>
      <c r="P254" s="3" t="inlineStr">
        <is>
          <t>더블루 공인중개사 사무소</t>
        </is>
      </c>
      <c r="Q254" s="3" t="inlineStr">
        <is>
          <t>https://m.land.naver.com/article/info/2332417166</t>
        </is>
      </c>
      <c r="R254" s="3">
        <f>IF(M253=M254,IF(F253=F254,IF(H253=H254,1,0),0),0)</f>
        <v/>
      </c>
    </row>
    <row r="255" hidden="1">
      <c r="A255" s="3" t="inlineStr">
        <is>
          <t>2330473462</t>
        </is>
      </c>
      <c r="B255" s="3" t="inlineStr">
        <is>
          <t>상가</t>
        </is>
      </c>
      <c r="C255" s="3" t="inlineStr">
        <is>
          <t>매매</t>
        </is>
      </c>
      <c r="D255" s="16" t="n">
        <v>11500</v>
      </c>
      <c r="E255" s="17" t="n">
        <v>9.07</v>
      </c>
      <c r="F255" s="17" t="n">
        <v>2.97</v>
      </c>
      <c r="G255" s="16" t="n">
        <v>11500</v>
      </c>
      <c r="H255" s="16" t="n">
        <v>0</v>
      </c>
      <c r="I255" s="17" t="n">
        <v>3872.1</v>
      </c>
      <c r="J255" s="17" t="n">
        <v>0</v>
      </c>
      <c r="K255" s="3" t="n">
        <v>-1</v>
      </c>
      <c r="L255" s="3" t="inlineStr">
        <is>
          <t>12</t>
        </is>
      </c>
      <c r="M255" s="3" t="n">
        <v>35.211179</v>
      </c>
      <c r="N255" s="3" t="n">
        <v>129.007527</v>
      </c>
      <c r="O255" s="3" t="inlineStr">
        <is>
          <t>25년이내, 역세권, 지하층, 서향</t>
        </is>
      </c>
      <c r="P255" s="3" t="inlineStr">
        <is>
          <t>아랑공인중개사사무소</t>
        </is>
      </c>
      <c r="Q255" s="3" t="inlineStr">
        <is>
          <t>https://m.land.naver.com/article/info/2330473462</t>
        </is>
      </c>
      <c r="R255" s="3">
        <f>IF(M254=M255,IF(F254=F255,IF(H254=H255,1,0),0),0)</f>
        <v/>
      </c>
    </row>
    <row r="256" hidden="1">
      <c r="A256" s="3" t="inlineStr">
        <is>
          <t>2331091782</t>
        </is>
      </c>
      <c r="B256" s="3" t="inlineStr">
        <is>
          <t>건물</t>
        </is>
      </c>
      <c r="C256" s="3" t="inlineStr">
        <is>
          <t>매매</t>
        </is>
      </c>
      <c r="D256" s="16" t="n">
        <v>280000</v>
      </c>
      <c r="E256" s="17" t="n">
        <v>99.22</v>
      </c>
      <c r="F256" s="17" t="n">
        <v>240.59</v>
      </c>
      <c r="G256" s="16" t="n">
        <v>280000</v>
      </c>
      <c r="H256" s="16" t="n">
        <v>0</v>
      </c>
      <c r="I256" s="17" t="n">
        <v>1163.8</v>
      </c>
      <c r="J256" s="17" t="n">
        <v>0</v>
      </c>
      <c r="K256" s="3" t="n">
        <v>4</v>
      </c>
      <c r="L256" s="3" t="inlineStr">
        <is>
          <t>-1</t>
        </is>
      </c>
      <c r="M256" s="3" t="n">
        <v>35.208847</v>
      </c>
      <c r="N256" s="3" t="n">
        <v>129.011242</v>
      </c>
      <c r="O256" s="3" t="inlineStr">
        <is>
          <t>25년이상, 역세권</t>
        </is>
      </c>
      <c r="P256" s="3" t="inlineStr">
        <is>
          <t>소호공인중개사사무소</t>
        </is>
      </c>
      <c r="Q256" s="3" t="inlineStr">
        <is>
          <t>https://m.land.naver.com/article/info/2331091782</t>
        </is>
      </c>
      <c r="R256" s="3">
        <f>IF(M255=M256,IF(F255=F256,IF(H255=H256,1,0),0),0)</f>
        <v/>
      </c>
    </row>
    <row r="257" hidden="1">
      <c r="A257" s="3" t="inlineStr">
        <is>
          <t>2330422738</t>
        </is>
      </c>
      <c r="B257" s="3" t="inlineStr">
        <is>
          <t>상가</t>
        </is>
      </c>
      <c r="C257" s="3" t="inlineStr">
        <is>
          <t>매매</t>
        </is>
      </c>
      <c r="D257" s="16" t="n">
        <v>8000</v>
      </c>
      <c r="E257" s="17" t="n">
        <v>2.42</v>
      </c>
      <c r="F257" s="17" t="n">
        <v>2.33</v>
      </c>
      <c r="G257" s="16" t="n">
        <v>8000</v>
      </c>
      <c r="H257" s="16" t="n">
        <v>0</v>
      </c>
      <c r="I257" s="17" t="n">
        <v>3433.5</v>
      </c>
      <c r="J257" s="17" t="n">
        <v>0</v>
      </c>
      <c r="K257" s="3" t="n">
        <v>-1</v>
      </c>
      <c r="L257" s="3" t="inlineStr">
        <is>
          <t>12</t>
        </is>
      </c>
      <c r="M257" s="3" t="n">
        <v>35.211179</v>
      </c>
      <c r="N257" s="3" t="n">
        <v>129.007527</v>
      </c>
      <c r="O257" s="3" t="inlineStr">
        <is>
          <t>25년이내, 역세권, 지하층, 동향</t>
        </is>
      </c>
      <c r="P257" s="3" t="inlineStr">
        <is>
          <t>아랑공인중개사사무소</t>
        </is>
      </c>
      <c r="Q257" s="3" t="inlineStr">
        <is>
          <t>https://m.land.naver.com/article/info/2330422738</t>
        </is>
      </c>
      <c r="R257" s="3">
        <f>IF(M256=M257,IF(F256=F257,IF(H256=H257,1,0),0),0)</f>
        <v/>
      </c>
    </row>
    <row r="258">
      <c r="A258" s="3" t="inlineStr">
        <is>
          <t>2331780340</t>
        </is>
      </c>
      <c r="B258" s="3" t="inlineStr">
        <is>
          <t>상가</t>
        </is>
      </c>
      <c r="C258" s="3" t="inlineStr">
        <is>
          <t>매매</t>
        </is>
      </c>
      <c r="D258" s="16" t="n">
        <v>55000</v>
      </c>
      <c r="E258" s="17" t="n">
        <v>17.54</v>
      </c>
      <c r="F258" s="17" t="n">
        <v>17.54</v>
      </c>
      <c r="G258" s="16" t="n">
        <v>55000</v>
      </c>
      <c r="H258" s="16" t="n">
        <v>0</v>
      </c>
      <c r="I258" s="17" t="n">
        <v>3135.7</v>
      </c>
      <c r="J258" s="17" t="n">
        <v>0</v>
      </c>
      <c r="K258" s="3" t="n">
        <v>1</v>
      </c>
      <c r="L258" s="3" t="inlineStr">
        <is>
          <t>1</t>
        </is>
      </c>
      <c r="M258" s="3" t="n">
        <v>35.212162</v>
      </c>
      <c r="N258" s="3" t="n">
        <v>129.009813</v>
      </c>
      <c r="O258" s="3" t="inlineStr">
        <is>
          <t>4년이내, 역세권, 1층, 주차가능</t>
        </is>
      </c>
      <c r="P258" s="3" t="inlineStr">
        <is>
          <t>같이공인중개사사무소</t>
        </is>
      </c>
      <c r="Q258" s="3" t="inlineStr">
        <is>
          <t>https://m.land.naver.com/article/info/2331780340</t>
        </is>
      </c>
      <c r="R258" s="3">
        <f>IF(M257=M258,IF(F257=F258,IF(H257=H258,1,0),0),0)</f>
        <v/>
      </c>
    </row>
  </sheetData>
  <autoFilter ref="A1:S258">
    <filterColumn colId="10">
      <filters>
        <filter val="1"/>
      </filters>
    </filterColumn>
    <filterColumn colId="17">
      <filters blank="1">
        <filter val="0"/>
      </filters>
    </filterColumn>
    <sortState ref="A2:S258">
      <sortCondition descending="1" ref="J1:J258"/>
    </sortState>
  </autoFilter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 filterMode="1">
    <outlinePr summaryBelow="1" summaryRight="1"/>
    <pageSetUpPr/>
  </sheetPr>
  <dimension ref="A1:R316"/>
  <sheetViews>
    <sheetView workbookViewId="0">
      <selection activeCell="R3" sqref="R3"/>
    </sheetView>
  </sheetViews>
  <sheetFormatPr baseColWidth="8" defaultRowHeight="16.5"/>
  <cols>
    <col width="11.625" bestFit="1" customWidth="1" style="3" min="1" max="1"/>
    <col width="9.25" bestFit="1" customWidth="1" style="3" min="2" max="3"/>
    <col width="10.875" bestFit="1" customWidth="1" style="22" min="4" max="4"/>
    <col width="12.625" bestFit="1" customWidth="1" style="23" min="5" max="6"/>
    <col width="10.875" bestFit="1" customWidth="1" style="22" min="7" max="7"/>
    <col width="7.5" bestFit="1" customWidth="1" style="22" min="8" max="8"/>
    <col width="11.25" bestFit="1" customWidth="1" style="23" min="9" max="9"/>
    <col width="9.25" bestFit="1" customWidth="1" style="23" min="10" max="10"/>
    <col width="9.25" bestFit="1" customWidth="1" style="3" min="11" max="11"/>
    <col width="7.375" bestFit="1" customWidth="1" style="3" min="12" max="12"/>
    <col width="10.5" bestFit="1" customWidth="1" style="3" min="13" max="13"/>
    <col width="11.625" bestFit="1" customWidth="1" style="3" min="14" max="14"/>
    <col width="54.5" bestFit="1" customWidth="1" style="3" min="15" max="15"/>
    <col width="35.875" bestFit="1" customWidth="1" style="3" min="16" max="16"/>
    <col width="46.75" bestFit="1" customWidth="1" style="3" min="17" max="17"/>
    <col width="9" customWidth="1" style="3" min="18" max="19"/>
    <col width="9" customWidth="1" style="3" min="20" max="16384"/>
  </cols>
  <sheetData>
    <row r="1">
      <c r="A1" s="10" t="inlineStr">
        <is>
          <t>물건번호</t>
        </is>
      </c>
      <c r="B1" s="10" t="inlineStr">
        <is>
          <t>상가구분</t>
        </is>
      </c>
      <c r="C1" s="10" t="inlineStr">
        <is>
          <t>거래방식</t>
        </is>
      </c>
      <c r="D1" s="22" t="inlineStr">
        <is>
          <t>매매가</t>
        </is>
      </c>
      <c r="E1" s="23" t="inlineStr">
        <is>
          <t>계약면적(평)</t>
        </is>
      </c>
      <c r="F1" s="23" t="inlineStr">
        <is>
          <t>전용면적(평)</t>
        </is>
      </c>
      <c r="G1" s="22" t="inlineStr">
        <is>
          <t>보증금</t>
        </is>
      </c>
      <c r="H1" s="22" t="inlineStr">
        <is>
          <t>월세</t>
        </is>
      </c>
      <c r="I1" s="23" t="inlineStr">
        <is>
          <t>평당보증금</t>
        </is>
      </c>
      <c r="J1" s="23" t="inlineStr">
        <is>
          <t>평당월세</t>
        </is>
      </c>
      <c r="K1" s="10" t="inlineStr">
        <is>
          <t>해당층수</t>
        </is>
      </c>
      <c r="L1" s="10" t="inlineStr">
        <is>
          <t>총층수</t>
        </is>
      </c>
      <c r="M1" s="10" t="inlineStr">
        <is>
          <t>위도</t>
        </is>
      </c>
      <c r="N1" s="10" t="inlineStr">
        <is>
          <t>경도</t>
        </is>
      </c>
      <c r="O1" s="10" t="inlineStr">
        <is>
          <t>기타정보</t>
        </is>
      </c>
      <c r="P1" s="10" t="inlineStr">
        <is>
          <t>부동산</t>
        </is>
      </c>
      <c r="Q1" s="10" t="inlineStr">
        <is>
          <t>비고</t>
        </is>
      </c>
    </row>
    <row r="2">
      <c r="A2" s="3" t="inlineStr">
        <is>
          <t>2329729793</t>
        </is>
      </c>
      <c r="B2" s="3" t="inlineStr">
        <is>
          <t>상가</t>
        </is>
      </c>
      <c r="C2" s="3" t="inlineStr">
        <is>
          <t>월세</t>
        </is>
      </c>
      <c r="D2" s="22" t="n">
        <v>3000</v>
      </c>
      <c r="E2" s="23" t="n">
        <v>11.8</v>
      </c>
      <c r="F2" s="23" t="n">
        <v>2.92</v>
      </c>
      <c r="G2" s="22" t="n">
        <v>3000</v>
      </c>
      <c r="H2" s="22" t="n">
        <v>200</v>
      </c>
      <c r="I2" s="23" t="n">
        <v>1027.4</v>
      </c>
      <c r="J2" s="23" t="n">
        <v>68.5</v>
      </c>
      <c r="K2" s="3" t="n">
        <v>1</v>
      </c>
      <c r="L2" s="3" t="inlineStr">
        <is>
          <t>3</t>
        </is>
      </c>
      <c r="M2" s="3" t="n">
        <v>35.230948</v>
      </c>
      <c r="N2" s="3" t="n">
        <v>129.087467</v>
      </c>
      <c r="O2" s="3" t="inlineStr">
        <is>
          <t>25년이상, 융자금없는, 역세권, 1층</t>
        </is>
      </c>
      <c r="P2" s="3" t="inlineStr">
        <is>
          <t>금성부동산공인중개사사무소</t>
        </is>
      </c>
      <c r="Q2" s="13" t="inlineStr">
        <is>
          <t>https://m.land.naver.com/article/info/2329729793</t>
        </is>
      </c>
    </row>
    <row r="3">
      <c r="A3" s="3" t="inlineStr">
        <is>
          <t>2332750238</t>
        </is>
      </c>
      <c r="B3" s="3" t="inlineStr">
        <is>
          <t>상가</t>
        </is>
      </c>
      <c r="C3" s="3" t="inlineStr">
        <is>
          <t>월세</t>
        </is>
      </c>
      <c r="D3" s="22" t="n">
        <v>10000</v>
      </c>
      <c r="E3" s="23" t="n">
        <v>22.38</v>
      </c>
      <c r="F3" s="23" t="n">
        <v>6.35</v>
      </c>
      <c r="G3" s="22" t="n">
        <v>10000</v>
      </c>
      <c r="H3" s="22" t="n">
        <v>400</v>
      </c>
      <c r="I3" s="23" t="n">
        <v>1574.8</v>
      </c>
      <c r="J3" s="23" t="n">
        <v>63</v>
      </c>
      <c r="K3" s="3" t="n">
        <v>1</v>
      </c>
      <c r="L3" s="3" t="inlineStr">
        <is>
          <t>4</t>
        </is>
      </c>
      <c r="M3" s="3" t="n">
        <v>35.231121</v>
      </c>
      <c r="N3" s="3" t="n">
        <v>129.086333</v>
      </c>
      <c r="O3" s="3" t="inlineStr">
        <is>
          <t>25년이상, 융자금없는, 역세권, 1층</t>
        </is>
      </c>
      <c r="P3" s="3" t="inlineStr">
        <is>
          <t>광개토부동산중개법인(주)</t>
        </is>
      </c>
      <c r="Q3" s="3" t="inlineStr">
        <is>
          <t>https://m.land.naver.com/article/info/2332750238</t>
        </is>
      </c>
      <c r="R3" s="3">
        <f>IF(M2=M3,IF(F2=F3,IF(H2=H3,1,0),0),0)</f>
        <v/>
      </c>
    </row>
    <row r="4">
      <c r="A4" s="3" t="inlineStr">
        <is>
          <t>2330466202</t>
        </is>
      </c>
      <c r="B4" s="3" t="inlineStr">
        <is>
          <t>상가</t>
        </is>
      </c>
      <c r="C4" s="3" t="inlineStr">
        <is>
          <t>월세</t>
        </is>
      </c>
      <c r="D4" s="22" t="n">
        <v>10000</v>
      </c>
      <c r="E4" s="23" t="n">
        <v>19.96</v>
      </c>
      <c r="F4" s="23" t="n">
        <v>19.96</v>
      </c>
      <c r="G4" s="22" t="n">
        <v>10000</v>
      </c>
      <c r="H4" s="22" t="n">
        <v>860</v>
      </c>
      <c r="I4" s="23" t="n">
        <v>501</v>
      </c>
      <c r="J4" s="23" t="n">
        <v>43.1</v>
      </c>
      <c r="K4" s="3" t="n">
        <v>1</v>
      </c>
      <c r="L4" s="3" t="inlineStr">
        <is>
          <t>5</t>
        </is>
      </c>
      <c r="M4" s="3" t="n">
        <v>35.231507</v>
      </c>
      <c r="N4" s="3" t="n">
        <v>129.085702</v>
      </c>
      <c r="O4" s="3" t="inlineStr">
        <is>
          <t>25년이상, 역세권, 1층, 주차가능</t>
        </is>
      </c>
      <c r="P4" s="3" t="inlineStr">
        <is>
          <t>한솔공인중개사사무소</t>
        </is>
      </c>
      <c r="Q4" s="3" t="inlineStr">
        <is>
          <t>https://m.land.naver.com/article/info/2330466202</t>
        </is>
      </c>
      <c r="R4" s="3">
        <f>IF(M3=M4,IF(F3=F4,IF(H3=H4,1,0),0),0)</f>
        <v/>
      </c>
    </row>
    <row r="5">
      <c r="A5" s="3" t="inlineStr">
        <is>
          <t>2330179960</t>
        </is>
      </c>
      <c r="B5" s="3" t="inlineStr">
        <is>
          <t>상가</t>
        </is>
      </c>
      <c r="C5" s="3" t="inlineStr">
        <is>
          <t>월세</t>
        </is>
      </c>
      <c r="D5" s="22" t="n">
        <v>25000</v>
      </c>
      <c r="E5" s="23" t="n">
        <v>39.93</v>
      </c>
      <c r="F5" s="23" t="n">
        <v>39.93</v>
      </c>
      <c r="G5" s="22" t="n">
        <v>25000</v>
      </c>
      <c r="H5" s="22" t="n">
        <v>1300</v>
      </c>
      <c r="I5" s="23" t="n">
        <v>626.1</v>
      </c>
      <c r="J5" s="23" t="n">
        <v>32.6</v>
      </c>
      <c r="K5" s="3" t="n">
        <v>1</v>
      </c>
      <c r="L5" s="3" t="inlineStr">
        <is>
          <t>1</t>
        </is>
      </c>
      <c r="M5" s="3" t="n">
        <v>35.230133</v>
      </c>
      <c r="N5" s="3" t="n">
        <v>129.088849</v>
      </c>
      <c r="O5" s="3" t="inlineStr">
        <is>
          <t>15년이내, 융자금없는, 역세권, 1층</t>
        </is>
      </c>
      <c r="P5" s="3" t="inlineStr">
        <is>
          <t>명공인중개사사무소</t>
        </is>
      </c>
      <c r="Q5" s="3" t="inlineStr">
        <is>
          <t>https://m.land.naver.com/article/info/2330179960</t>
        </is>
      </c>
      <c r="R5" s="3">
        <f>IF(M4=M5,IF(F4=F5,IF(H4=H5,1,0),0),0)</f>
        <v/>
      </c>
    </row>
    <row r="6" hidden="1">
      <c r="A6" s="3" t="inlineStr">
        <is>
          <t>2330409813</t>
        </is>
      </c>
      <c r="B6" s="3" t="inlineStr">
        <is>
          <t>상가</t>
        </is>
      </c>
      <c r="C6" s="3" t="inlineStr">
        <is>
          <t>월세</t>
        </is>
      </c>
      <c r="D6" s="22" t="n">
        <v>3000</v>
      </c>
      <c r="E6" s="23" t="n">
        <v>8.17</v>
      </c>
      <c r="F6" s="23" t="n">
        <v>8.44</v>
      </c>
      <c r="G6" s="22" t="n">
        <v>3000</v>
      </c>
      <c r="H6" s="22" t="n">
        <v>240</v>
      </c>
      <c r="I6" s="23" t="n">
        <v>355.5</v>
      </c>
      <c r="J6" s="23" t="n">
        <v>28.4</v>
      </c>
      <c r="K6" s="3" t="n">
        <v>1</v>
      </c>
      <c r="L6" s="3" t="inlineStr">
        <is>
          <t>3</t>
        </is>
      </c>
      <c r="M6" s="3" t="n">
        <v>35.229542</v>
      </c>
      <c r="N6" s="3" t="n">
        <v>129.088321</v>
      </c>
      <c r="O6" s="3" t="inlineStr">
        <is>
          <t>25년이상, 융자금없는, 역세권, 1층</t>
        </is>
      </c>
      <c r="P6" s="3" t="inlineStr">
        <is>
          <t>중앙부동산공인중개사사무소</t>
        </is>
      </c>
      <c r="Q6" s="3" t="inlineStr">
        <is>
          <t>https://m.land.naver.com/article/info/2330409813</t>
        </is>
      </c>
      <c r="R6" s="3">
        <f>IF(#REF!=M6,IF(#REF!=F6,IF(#REF!=H6,1,0),0),0)</f>
        <v/>
      </c>
    </row>
    <row r="7" hidden="1">
      <c r="A7" s="3" t="inlineStr">
        <is>
          <t>2331169822</t>
        </is>
      </c>
      <c r="B7" s="3" t="inlineStr">
        <is>
          <t>상가</t>
        </is>
      </c>
      <c r="C7" s="3" t="inlineStr">
        <is>
          <t>월세</t>
        </is>
      </c>
      <c r="D7" s="22" t="n">
        <v>3000</v>
      </c>
      <c r="E7" s="23" t="n">
        <v>39.32</v>
      </c>
      <c r="F7" s="23" t="n">
        <v>5.45</v>
      </c>
      <c r="G7" s="22" t="n">
        <v>3000</v>
      </c>
      <c r="H7" s="22" t="n">
        <v>140</v>
      </c>
      <c r="I7" s="23" t="n">
        <v>550.5</v>
      </c>
      <c r="J7" s="23" t="n">
        <v>25.7</v>
      </c>
      <c r="K7" s="3" t="n">
        <v>1</v>
      </c>
      <c r="L7" s="3" t="inlineStr">
        <is>
          <t>5</t>
        </is>
      </c>
      <c r="M7" s="3" t="n">
        <v>35.230726</v>
      </c>
      <c r="N7" s="3" t="n">
        <v>129.087458</v>
      </c>
      <c r="O7" s="3" t="inlineStr">
        <is>
          <t>25년이상, 융자금없는, 역세권, 1층</t>
        </is>
      </c>
      <c r="P7" s="3" t="inlineStr">
        <is>
          <t>부성부동산중개</t>
        </is>
      </c>
      <c r="Q7" s="3" t="inlineStr">
        <is>
          <t>https://m.land.naver.com/article/info/2331169822</t>
        </is>
      </c>
      <c r="R7" s="3">
        <f>IF(#REF!=M7,IF(#REF!=F7,IF(#REF!=H7,1,0),0),0)</f>
        <v/>
      </c>
    </row>
    <row r="8">
      <c r="A8" s="3" t="inlineStr">
        <is>
          <t>2330835547</t>
        </is>
      </c>
      <c r="B8" s="3" t="inlineStr">
        <is>
          <t>상가</t>
        </is>
      </c>
      <c r="C8" s="3" t="inlineStr">
        <is>
          <t>월세</t>
        </is>
      </c>
      <c r="D8" s="22" t="n">
        <v>3000</v>
      </c>
      <c r="E8" s="23" t="n">
        <v>23.9</v>
      </c>
      <c r="F8" s="23" t="n">
        <v>7.9</v>
      </c>
      <c r="G8" s="22" t="n">
        <v>3000</v>
      </c>
      <c r="H8" s="22" t="n">
        <v>200</v>
      </c>
      <c r="I8" s="23" t="n">
        <v>379.7</v>
      </c>
      <c r="J8" s="23" t="n">
        <v>25.3</v>
      </c>
      <c r="K8" s="3" t="n">
        <v>1</v>
      </c>
      <c r="L8" s="3" t="inlineStr">
        <is>
          <t>3</t>
        </is>
      </c>
      <c r="M8" s="3" t="n">
        <v>35.230948</v>
      </c>
      <c r="N8" s="3" t="n">
        <v>129.087467</v>
      </c>
      <c r="O8" s="3" t="inlineStr">
        <is>
          <t>25년이상, 융자금없는, 역세권, 1층</t>
        </is>
      </c>
      <c r="P8" s="3" t="inlineStr">
        <is>
          <t>신화공인중개사사무소</t>
        </is>
      </c>
      <c r="Q8" s="3" t="inlineStr">
        <is>
          <t>https://m.land.naver.com/article/info/2330835547</t>
        </is>
      </c>
      <c r="R8" s="3">
        <f>IF(M7=M8,IF(F7=F8,IF(H7=H8,1,0),0),0)</f>
        <v/>
      </c>
    </row>
    <row r="9">
      <c r="A9" s="3" t="inlineStr">
        <is>
          <t>2328958868</t>
        </is>
      </c>
      <c r="B9" s="3" t="inlineStr">
        <is>
          <t>상가</t>
        </is>
      </c>
      <c r="C9" s="3" t="inlineStr">
        <is>
          <t>월세</t>
        </is>
      </c>
      <c r="D9" s="22" t="n">
        <v>10000</v>
      </c>
      <c r="E9" s="23" t="n">
        <v>24.8</v>
      </c>
      <c r="F9" s="23" t="n">
        <v>25.02</v>
      </c>
      <c r="G9" s="22" t="n">
        <v>10000</v>
      </c>
      <c r="H9" s="22" t="n">
        <v>600</v>
      </c>
      <c r="I9" s="23" t="n">
        <v>399.7</v>
      </c>
      <c r="J9" s="23" t="n">
        <v>24</v>
      </c>
      <c r="K9" s="3" t="n">
        <v>1</v>
      </c>
      <c r="L9" s="3" t="inlineStr">
        <is>
          <t>3</t>
        </is>
      </c>
      <c r="M9" s="3" t="n">
        <v>35.230545</v>
      </c>
      <c r="N9" s="3" t="n">
        <v>129.087296</v>
      </c>
      <c r="O9" s="3" t="inlineStr">
        <is>
          <t>25년이상, 융자금없는, 역세권, 1층</t>
        </is>
      </c>
      <c r="P9" s="3" t="inlineStr">
        <is>
          <t>신세계부동산중개사무소</t>
        </is>
      </c>
      <c r="Q9" s="3" t="inlineStr">
        <is>
          <t>https://m.land.naver.com/article/info/2328958868</t>
        </is>
      </c>
      <c r="R9" s="3">
        <f>IF(M8=M9,IF(F8=F9,IF(H8=H9,1,0),0),0)</f>
        <v/>
      </c>
    </row>
    <row r="10">
      <c r="A10" s="3" t="inlineStr">
        <is>
          <t>2328642499</t>
        </is>
      </c>
      <c r="B10" s="3" t="inlineStr">
        <is>
          <t>상가</t>
        </is>
      </c>
      <c r="C10" s="3" t="inlineStr">
        <is>
          <t>월세</t>
        </is>
      </c>
      <c r="D10" s="22" t="n">
        <v>2000</v>
      </c>
      <c r="E10" s="23" t="n">
        <v>8.77</v>
      </c>
      <c r="F10" s="23" t="n">
        <v>9</v>
      </c>
      <c r="G10" s="22" t="n">
        <v>2000</v>
      </c>
      <c r="H10" s="22" t="n">
        <v>200</v>
      </c>
      <c r="I10" s="23" t="n">
        <v>222.2</v>
      </c>
      <c r="J10" s="23" t="n">
        <v>22.2</v>
      </c>
      <c r="K10" s="3" t="n">
        <v>1</v>
      </c>
      <c r="L10" s="3" t="inlineStr">
        <is>
          <t>3</t>
        </is>
      </c>
      <c r="M10" s="3" t="n">
        <v>35.229337</v>
      </c>
      <c r="N10" s="3" t="n">
        <v>129.089035</v>
      </c>
      <c r="O10" s="3" t="inlineStr">
        <is>
          <t>융자금없는, 역세권, 1층, 관리비10만원이하</t>
        </is>
      </c>
      <c r="P10" s="3" t="inlineStr">
        <is>
          <t>금성부동산공인중개사사무소</t>
        </is>
      </c>
      <c r="Q10" s="3" t="inlineStr">
        <is>
          <t>https://m.land.naver.com/article/info/2328642499</t>
        </is>
      </c>
      <c r="R10" s="3">
        <f>IF(M9=M10,IF(F9=F10,IF(H9=H10,1,0),0),0)</f>
        <v/>
      </c>
    </row>
    <row r="11">
      <c r="A11" s="3" t="inlineStr">
        <is>
          <t>2331084500</t>
        </is>
      </c>
      <c r="B11" s="3" t="inlineStr">
        <is>
          <t>상가</t>
        </is>
      </c>
      <c r="C11" s="3" t="inlineStr">
        <is>
          <t>월세</t>
        </is>
      </c>
      <c r="D11" s="22" t="n">
        <v>3000</v>
      </c>
      <c r="E11" s="23" t="n">
        <v>12.1</v>
      </c>
      <c r="F11" s="23" t="n">
        <v>9.07</v>
      </c>
      <c r="G11" s="22" t="n">
        <v>3000</v>
      </c>
      <c r="H11" s="22" t="n">
        <v>200</v>
      </c>
      <c r="I11" s="23" t="n">
        <v>330.8</v>
      </c>
      <c r="J11" s="23" t="n">
        <v>22.1</v>
      </c>
      <c r="K11" s="3" t="n">
        <v>1</v>
      </c>
      <c r="L11" s="3" t="inlineStr">
        <is>
          <t>3</t>
        </is>
      </c>
      <c r="M11" s="3" t="n">
        <v>35.230948</v>
      </c>
      <c r="N11" s="3" t="n">
        <v>129.087467</v>
      </c>
      <c r="O11" s="3" t="inlineStr">
        <is>
          <t>25년이상, 융자금없는, 역세권, 1층</t>
        </is>
      </c>
      <c r="P11" s="3" t="inlineStr">
        <is>
          <t>큰별부동산공인중개사사무소</t>
        </is>
      </c>
      <c r="Q11" s="3" t="inlineStr">
        <is>
          <t>https://m.land.naver.com/article/info/2331084500</t>
        </is>
      </c>
      <c r="R11" s="3">
        <f>IF(M10=M11,IF(F10=F11,IF(H10=H11,1,0),0),0)</f>
        <v/>
      </c>
    </row>
    <row r="12">
      <c r="A12" s="3" t="inlineStr">
        <is>
          <t>2332197687</t>
        </is>
      </c>
      <c r="B12" s="3" t="inlineStr">
        <is>
          <t>상가</t>
        </is>
      </c>
      <c r="C12" s="3" t="inlineStr">
        <is>
          <t>월세</t>
        </is>
      </c>
      <c r="D12" s="22" t="n">
        <v>8000</v>
      </c>
      <c r="E12" s="23" t="n">
        <v>26.92</v>
      </c>
      <c r="F12" s="23" t="n">
        <v>18.15</v>
      </c>
      <c r="G12" s="22" t="n">
        <v>8000</v>
      </c>
      <c r="H12" s="22" t="n">
        <v>400</v>
      </c>
      <c r="I12" s="23" t="n">
        <v>440.8</v>
      </c>
      <c r="J12" s="23" t="n">
        <v>22</v>
      </c>
      <c r="K12" s="3" t="n">
        <v>1</v>
      </c>
      <c r="L12" s="3" t="inlineStr">
        <is>
          <t>6</t>
        </is>
      </c>
      <c r="M12" s="3" t="n">
        <v>35.230293</v>
      </c>
      <c r="N12" s="3" t="n">
        <v>129.088704</v>
      </c>
      <c r="O12" s="3" t="inlineStr">
        <is>
          <t>25년이상, 융자금없는, 역세권, 1층</t>
        </is>
      </c>
      <c r="P12" s="3" t="inlineStr">
        <is>
          <t>부동산매니져마당발공인중개사사무소</t>
        </is>
      </c>
      <c r="Q12" s="3" t="inlineStr">
        <is>
          <t>https://m.land.naver.com/article/info/2332197687</t>
        </is>
      </c>
      <c r="R12" s="3">
        <f>IF(M11=M12,IF(F11=F12,IF(H11=H12,1,0),0),0)</f>
        <v/>
      </c>
    </row>
    <row r="13">
      <c r="A13" s="3" t="inlineStr">
        <is>
          <t>2328517567</t>
        </is>
      </c>
      <c r="B13" s="3" t="inlineStr">
        <is>
          <t>상가</t>
        </is>
      </c>
      <c r="C13" s="3" t="inlineStr">
        <is>
          <t>월세</t>
        </is>
      </c>
      <c r="D13" s="22" t="n">
        <v>3000</v>
      </c>
      <c r="E13" s="23" t="n">
        <v>7.87</v>
      </c>
      <c r="F13" s="23" t="n">
        <v>7.87</v>
      </c>
      <c r="G13" s="22" t="n">
        <v>3000</v>
      </c>
      <c r="H13" s="22" t="n">
        <v>170</v>
      </c>
      <c r="I13" s="23" t="n">
        <v>381.2</v>
      </c>
      <c r="J13" s="23" t="n">
        <v>21.6</v>
      </c>
      <c r="K13" s="3" t="n">
        <v>1</v>
      </c>
      <c r="L13" s="3" t="inlineStr">
        <is>
          <t>3</t>
        </is>
      </c>
      <c r="M13" s="3" t="n">
        <v>35.230207</v>
      </c>
      <c r="N13" s="3" t="n">
        <v>129.085832</v>
      </c>
      <c r="O13" s="3" t="inlineStr">
        <is>
          <t>25년이상, 융자금적은, 역세권, 1층</t>
        </is>
      </c>
      <c r="P13" s="3" t="inlineStr">
        <is>
          <t>중앙공인중개사사무소</t>
        </is>
      </c>
      <c r="Q13" s="3" t="inlineStr">
        <is>
          <t>https://m.land.naver.com/article/info/2328517567</t>
        </is>
      </c>
      <c r="R13" s="3">
        <f>IF(M12=M13,IF(F12=F13,IF(H12=H13,1,0),0),0)</f>
        <v/>
      </c>
    </row>
    <row r="14">
      <c r="A14" s="3" t="inlineStr">
        <is>
          <t>2331168308</t>
        </is>
      </c>
      <c r="B14" s="3" t="inlineStr">
        <is>
          <t>상가</t>
        </is>
      </c>
      <c r="C14" s="3" t="inlineStr">
        <is>
          <t>월세</t>
        </is>
      </c>
      <c r="D14" s="22" t="n">
        <v>10000</v>
      </c>
      <c r="E14" s="23" t="n">
        <v>39.32</v>
      </c>
      <c r="F14" s="23" t="n">
        <v>20</v>
      </c>
      <c r="G14" s="22" t="n">
        <v>10000</v>
      </c>
      <c r="H14" s="22" t="n">
        <v>430</v>
      </c>
      <c r="I14" s="23" t="n">
        <v>500</v>
      </c>
      <c r="J14" s="23" t="n">
        <v>21.5</v>
      </c>
      <c r="K14" s="3" t="n">
        <v>1</v>
      </c>
      <c r="L14" s="3" t="inlineStr">
        <is>
          <t>5</t>
        </is>
      </c>
      <c r="M14" s="3" t="n">
        <v>35.230726</v>
      </c>
      <c r="N14" s="3" t="n">
        <v>129.087458</v>
      </c>
      <c r="O14" s="3" t="inlineStr">
        <is>
          <t>25년이상, 융자금적은, 역세권, 1층</t>
        </is>
      </c>
      <c r="P14" s="3" t="inlineStr">
        <is>
          <t>부성부동산중개</t>
        </is>
      </c>
      <c r="Q14" s="3" t="inlineStr">
        <is>
          <t>https://m.land.naver.com/article/info/2331168308</t>
        </is>
      </c>
      <c r="R14" s="3">
        <f>IF(M13=M14,IF(F13=F14,IF(H13=H14,1,0),0),0)</f>
        <v/>
      </c>
    </row>
    <row r="15">
      <c r="A15" s="3" t="inlineStr">
        <is>
          <t>2331994049</t>
        </is>
      </c>
      <c r="B15" s="3" t="inlineStr">
        <is>
          <t>상가</t>
        </is>
      </c>
      <c r="C15" s="3" t="inlineStr">
        <is>
          <t>월세</t>
        </is>
      </c>
      <c r="D15" s="22" t="n">
        <v>3000</v>
      </c>
      <c r="E15" s="23" t="n">
        <v>8.77</v>
      </c>
      <c r="F15" s="23" t="n">
        <v>9</v>
      </c>
      <c r="G15" s="22" t="n">
        <v>3000</v>
      </c>
      <c r="H15" s="22" t="n">
        <v>180</v>
      </c>
      <c r="I15" s="23" t="n">
        <v>333.3</v>
      </c>
      <c r="J15" s="23" t="n">
        <v>20</v>
      </c>
      <c r="K15" s="3" t="n">
        <v>1</v>
      </c>
      <c r="L15" s="3" t="inlineStr">
        <is>
          <t>2</t>
        </is>
      </c>
      <c r="M15" s="3" t="n">
        <v>35.229458</v>
      </c>
      <c r="N15" s="3" t="n">
        <v>129.087786</v>
      </c>
      <c r="O15" s="3" t="inlineStr">
        <is>
          <t>25년이상, 융자금없는, 역세권, 1층</t>
        </is>
      </c>
      <c r="P15" s="3" t="inlineStr">
        <is>
          <t>스타공인중개사사무소</t>
        </is>
      </c>
      <c r="Q15" s="3" t="inlineStr">
        <is>
          <t>https://m.land.naver.com/article/info/2331994049</t>
        </is>
      </c>
      <c r="R15" s="3">
        <f>IF(M14=M15,IF(F14=F15,IF(H14=H15,1,0),0),0)</f>
        <v/>
      </c>
    </row>
    <row r="16">
      <c r="A16" s="3" t="inlineStr">
        <is>
          <t>2331965326</t>
        </is>
      </c>
      <c r="B16" s="3" t="inlineStr">
        <is>
          <t>상가</t>
        </is>
      </c>
      <c r="C16" s="3" t="inlineStr">
        <is>
          <t>월세</t>
        </is>
      </c>
      <c r="D16" s="22" t="n">
        <v>5000</v>
      </c>
      <c r="E16" s="23" t="n">
        <v>19.06</v>
      </c>
      <c r="F16" s="23" t="n">
        <v>19.32</v>
      </c>
      <c r="G16" s="22" t="n">
        <v>5000</v>
      </c>
      <c r="H16" s="22" t="n">
        <v>380</v>
      </c>
      <c r="I16" s="23" t="n">
        <v>258.8</v>
      </c>
      <c r="J16" s="23" t="n">
        <v>19.7</v>
      </c>
      <c r="K16" s="3" t="n">
        <v>1</v>
      </c>
      <c r="L16" s="3" t="inlineStr">
        <is>
          <t>5</t>
        </is>
      </c>
      <c r="M16" s="3" t="n">
        <v>35.229587</v>
      </c>
      <c r="N16" s="3" t="n">
        <v>129.088823</v>
      </c>
      <c r="O16" s="3" t="inlineStr">
        <is>
          <t>10년이내, 융자금없는, 역세권, 1층</t>
        </is>
      </c>
      <c r="P16" s="3" t="inlineStr">
        <is>
          <t>부경공인중개사사무소</t>
        </is>
      </c>
      <c r="Q16" s="3" t="inlineStr">
        <is>
          <t>https://m.land.naver.com/article/info/2331965326</t>
        </is>
      </c>
      <c r="R16" s="3">
        <f>IF(M15=M16,IF(F15=F16,IF(H15=H16,1,0),0),0)</f>
        <v/>
      </c>
    </row>
    <row r="17">
      <c r="A17" s="3" t="inlineStr">
        <is>
          <t>2330608634</t>
        </is>
      </c>
      <c r="B17" s="3" t="inlineStr">
        <is>
          <t>상가</t>
        </is>
      </c>
      <c r="C17" s="3" t="inlineStr">
        <is>
          <t>월세</t>
        </is>
      </c>
      <c r="D17" s="22" t="n">
        <v>7000</v>
      </c>
      <c r="E17" s="23" t="n">
        <v>22.38</v>
      </c>
      <c r="F17" s="23" t="n">
        <v>14</v>
      </c>
      <c r="G17" s="22" t="n">
        <v>7000</v>
      </c>
      <c r="H17" s="22" t="n">
        <v>270</v>
      </c>
      <c r="I17" s="23" t="n">
        <v>500</v>
      </c>
      <c r="J17" s="23" t="n">
        <v>19.3</v>
      </c>
      <c r="K17" s="3" t="n">
        <v>1</v>
      </c>
      <c r="L17" s="3" t="inlineStr">
        <is>
          <t>4</t>
        </is>
      </c>
      <c r="M17" s="3" t="n">
        <v>35.231121</v>
      </c>
      <c r="N17" s="3" t="n">
        <v>129.086333</v>
      </c>
      <c r="O17" s="3" t="inlineStr">
        <is>
          <t>25년이상, 융자금없는, 역세권, 1층</t>
        </is>
      </c>
      <c r="P17" s="3" t="inlineStr">
        <is>
          <t>신세계부동산중개사무소</t>
        </is>
      </c>
      <c r="Q17" s="3" t="inlineStr">
        <is>
          <t>https://m.land.naver.com/article/info/2330608634</t>
        </is>
      </c>
      <c r="R17" s="3">
        <f>IF(M16=M17,IF(F16=F17,IF(H16=H17,1,0),0),0)</f>
        <v/>
      </c>
    </row>
    <row r="18">
      <c r="A18" s="3" t="inlineStr">
        <is>
          <t>2330623859</t>
        </is>
      </c>
      <c r="B18" s="3" t="inlineStr">
        <is>
          <t>상가</t>
        </is>
      </c>
      <c r="C18" s="3" t="inlineStr">
        <is>
          <t>월세</t>
        </is>
      </c>
      <c r="D18" s="22" t="n">
        <v>3000</v>
      </c>
      <c r="E18" s="23" t="n">
        <v>9.98</v>
      </c>
      <c r="F18" s="23" t="n">
        <v>9.98</v>
      </c>
      <c r="G18" s="22" t="n">
        <v>3000</v>
      </c>
      <c r="H18" s="22" t="n">
        <v>190</v>
      </c>
      <c r="I18" s="23" t="n">
        <v>300.6</v>
      </c>
      <c r="J18" s="23" t="n">
        <v>19</v>
      </c>
      <c r="K18" s="3" t="n">
        <v>1</v>
      </c>
      <c r="L18" s="3" t="inlineStr">
        <is>
          <t>4</t>
        </is>
      </c>
      <c r="M18" s="3" t="n">
        <v>35.230492</v>
      </c>
      <c r="N18" s="3" t="n">
        <v>129.084693</v>
      </c>
      <c r="O18" s="3" t="inlineStr">
        <is>
          <t>25년이상, 역세권, 1층, 총4층</t>
        </is>
      </c>
      <c r="P18" s="3" t="inlineStr">
        <is>
          <t>한솔공인중개사사무소</t>
        </is>
      </c>
      <c r="Q18" s="3" t="inlineStr">
        <is>
          <t>https://m.land.naver.com/article/info/2330623859</t>
        </is>
      </c>
      <c r="R18" s="3">
        <f>IF(M17=M18,IF(F17=F18,IF(H17=H18,1,0),0),0)</f>
        <v/>
      </c>
    </row>
    <row r="19">
      <c r="A19" s="3" t="inlineStr">
        <is>
          <t>2332425470</t>
        </is>
      </c>
      <c r="B19" s="3" t="inlineStr">
        <is>
          <t>상가</t>
        </is>
      </c>
      <c r="C19" s="3" t="inlineStr">
        <is>
          <t>월세</t>
        </is>
      </c>
      <c r="D19" s="22" t="n">
        <v>15000</v>
      </c>
      <c r="E19" s="23" t="n">
        <v>29.95</v>
      </c>
      <c r="F19" s="23" t="n">
        <v>29.95</v>
      </c>
      <c r="G19" s="22" t="n">
        <v>15000</v>
      </c>
      <c r="H19" s="22" t="n">
        <v>550</v>
      </c>
      <c r="I19" s="23" t="n">
        <v>500.8</v>
      </c>
      <c r="J19" s="23" t="n">
        <v>18.4</v>
      </c>
      <c r="K19" s="3" t="n">
        <v>1</v>
      </c>
      <c r="L19" s="3" t="inlineStr">
        <is>
          <t>5</t>
        </is>
      </c>
      <c r="M19" s="3" t="n">
        <v>35.230622</v>
      </c>
      <c r="N19" s="3" t="n">
        <v>129.086658</v>
      </c>
      <c r="O19" s="3" t="inlineStr">
        <is>
          <t>25년이상, 융자금없는, 역세권, 1층</t>
        </is>
      </c>
      <c r="P19" s="3" t="inlineStr">
        <is>
          <t>초롱2공인중개사사무소</t>
        </is>
      </c>
      <c r="Q19" s="3" t="inlineStr">
        <is>
          <t>https://m.land.naver.com/article/info/2332425470</t>
        </is>
      </c>
      <c r="R19" s="3">
        <f>IF(M18=M19,IF(F18=F19,IF(H18=H19,1,0),0),0)</f>
        <v/>
      </c>
    </row>
    <row r="20" hidden="1">
      <c r="A20" s="3" t="inlineStr">
        <is>
          <t>2331990476</t>
        </is>
      </c>
      <c r="B20" s="3" t="inlineStr">
        <is>
          <t>상가</t>
        </is>
      </c>
      <c r="C20" s="3" t="inlineStr">
        <is>
          <t>월세</t>
        </is>
      </c>
      <c r="D20" s="22" t="n">
        <v>1500</v>
      </c>
      <c r="E20" s="23" t="n">
        <v>5.45</v>
      </c>
      <c r="F20" s="23" t="n">
        <v>5.47</v>
      </c>
      <c r="G20" s="22" t="n">
        <v>1500</v>
      </c>
      <c r="H20" s="22" t="n">
        <v>100</v>
      </c>
      <c r="I20" s="23" t="n">
        <v>274.2</v>
      </c>
      <c r="J20" s="23" t="n">
        <v>18.3</v>
      </c>
      <c r="K20" s="3" t="n">
        <v>1</v>
      </c>
      <c r="L20" s="3" t="inlineStr">
        <is>
          <t>2</t>
        </is>
      </c>
      <c r="M20" s="3" t="n">
        <v>35.232491</v>
      </c>
      <c r="N20" s="3" t="n">
        <v>129.085538</v>
      </c>
      <c r="O20" s="3" t="inlineStr">
        <is>
          <t>25년이상, 융자금없는, 1층, 총2층</t>
        </is>
      </c>
      <c r="P20" s="3" t="inlineStr">
        <is>
          <t>스타공인중개사사무소</t>
        </is>
      </c>
      <c r="Q20" s="3" t="inlineStr">
        <is>
          <t>https://m.land.naver.com/article/info/2331990476</t>
        </is>
      </c>
      <c r="R20" s="3">
        <f>IF(#REF!=M20,IF(#REF!=F20,IF(#REF!=H20,1,0),0),0)</f>
        <v/>
      </c>
    </row>
    <row r="21">
      <c r="A21" s="3" t="inlineStr">
        <is>
          <t>2330476200</t>
        </is>
      </c>
      <c r="B21" s="3" t="inlineStr">
        <is>
          <t>상가</t>
        </is>
      </c>
      <c r="C21" s="3" t="inlineStr">
        <is>
          <t>월세</t>
        </is>
      </c>
      <c r="D21" s="22" t="n">
        <v>2000</v>
      </c>
      <c r="E21" s="23" t="n">
        <v>9.68</v>
      </c>
      <c r="F21" s="23" t="n">
        <v>9.859999999999999</v>
      </c>
      <c r="G21" s="22" t="n">
        <v>2000</v>
      </c>
      <c r="H21" s="22" t="n">
        <v>180</v>
      </c>
      <c r="I21" s="23" t="n">
        <v>202.8</v>
      </c>
      <c r="J21" s="23" t="n">
        <v>18.3</v>
      </c>
      <c r="K21" s="3" t="n">
        <v>1</v>
      </c>
      <c r="L21" s="3" t="inlineStr">
        <is>
          <t>2</t>
        </is>
      </c>
      <c r="M21" s="3" t="n">
        <v>35.230573</v>
      </c>
      <c r="N21" s="3" t="n">
        <v>129.09028</v>
      </c>
      <c r="O21" s="3" t="inlineStr">
        <is>
          <t>4년이내, 융자금없는, 역세권, 1층</t>
        </is>
      </c>
      <c r="P21" s="3" t="inlineStr">
        <is>
          <t>중앙부동산공인중개사사무소</t>
        </is>
      </c>
      <c r="Q21" s="3" t="inlineStr">
        <is>
          <t>https://m.land.naver.com/article/info/2330476200</t>
        </is>
      </c>
      <c r="R21" s="3">
        <f>IF(M20=M21,IF(F20=F21,IF(H20=H21,1,0),0),0)</f>
        <v/>
      </c>
    </row>
    <row r="22" hidden="1">
      <c r="A22" s="3" t="inlineStr">
        <is>
          <t>2330634723</t>
        </is>
      </c>
      <c r="B22" s="3" t="inlineStr">
        <is>
          <t>상가</t>
        </is>
      </c>
      <c r="C22" s="3" t="inlineStr">
        <is>
          <t>월세</t>
        </is>
      </c>
      <c r="D22" s="22" t="n">
        <v>5000</v>
      </c>
      <c r="E22" s="23" t="n">
        <v>14.82</v>
      </c>
      <c r="F22" s="23" t="n">
        <v>15</v>
      </c>
      <c r="G22" s="22" t="n">
        <v>5000</v>
      </c>
      <c r="H22" s="22" t="n">
        <v>270</v>
      </c>
      <c r="I22" s="23" t="n">
        <v>333.3</v>
      </c>
      <c r="J22" s="23" t="n">
        <v>18</v>
      </c>
      <c r="K22" s="3" t="n">
        <v>1</v>
      </c>
      <c r="L22" s="3" t="inlineStr">
        <is>
          <t>4</t>
        </is>
      </c>
      <c r="M22" s="3" t="n">
        <v>35.229891</v>
      </c>
      <c r="N22" s="3" t="n">
        <v>129.087163</v>
      </c>
      <c r="O22" s="3" t="inlineStr">
        <is>
          <t>25년이상, 융자금없는, 역세권, 1층</t>
        </is>
      </c>
      <c r="P22" s="3" t="inlineStr">
        <is>
          <t>하나부동산공인중개사사무소</t>
        </is>
      </c>
      <c r="Q22" s="3" t="inlineStr">
        <is>
          <t>https://m.land.naver.com/article/info/2330634723</t>
        </is>
      </c>
      <c r="R22" s="3">
        <f>IF(#REF!=M22,IF(#REF!=F22,IF(#REF!=H22,1,0),0),0)</f>
        <v/>
      </c>
    </row>
    <row r="23">
      <c r="A23" s="3" t="inlineStr">
        <is>
          <t>2330368298</t>
        </is>
      </c>
      <c r="B23" s="3" t="inlineStr">
        <is>
          <t>상가</t>
        </is>
      </c>
      <c r="C23" s="3" t="inlineStr">
        <is>
          <t>월세</t>
        </is>
      </c>
      <c r="D23" s="22" t="n">
        <v>3000</v>
      </c>
      <c r="E23" s="23" t="n">
        <v>23.9</v>
      </c>
      <c r="F23" s="23" t="n">
        <v>11.19</v>
      </c>
      <c r="G23" s="22" t="n">
        <v>3000</v>
      </c>
      <c r="H23" s="22" t="n">
        <v>200</v>
      </c>
      <c r="I23" s="23" t="n">
        <v>268.1</v>
      </c>
      <c r="J23" s="23" t="n">
        <v>17.9</v>
      </c>
      <c r="K23" s="3" t="n">
        <v>1</v>
      </c>
      <c r="L23" s="3" t="inlineStr">
        <is>
          <t>3</t>
        </is>
      </c>
      <c r="M23" s="3" t="n">
        <v>35.230948</v>
      </c>
      <c r="N23" s="3" t="n">
        <v>129.087467</v>
      </c>
      <c r="O23" s="3" t="inlineStr">
        <is>
          <t>25년이상, 융자금없는, 역세권, 1층</t>
        </is>
      </c>
      <c r="P23" s="3" t="inlineStr">
        <is>
          <t>금성부동산공인중개사사무소</t>
        </is>
      </c>
      <c r="Q23" s="3" t="inlineStr">
        <is>
          <t>https://m.land.naver.com/article/info/2330368298</t>
        </is>
      </c>
      <c r="R23" s="3">
        <f>IF(M22=M23,IF(F22=F23,IF(H22=H23,1,0),0),0)</f>
        <v/>
      </c>
    </row>
    <row r="24">
      <c r="A24" s="3" t="inlineStr">
        <is>
          <t>2329810663</t>
        </is>
      </c>
      <c r="B24" s="3" t="inlineStr">
        <is>
          <t>상가</t>
        </is>
      </c>
      <c r="C24" s="3" t="inlineStr">
        <is>
          <t>월세</t>
        </is>
      </c>
      <c r="D24" s="22" t="n">
        <v>3000</v>
      </c>
      <c r="E24" s="23" t="n">
        <v>19.96</v>
      </c>
      <c r="F24" s="23" t="n">
        <v>19.96</v>
      </c>
      <c r="G24" s="22" t="n">
        <v>3000</v>
      </c>
      <c r="H24" s="22" t="n">
        <v>350</v>
      </c>
      <c r="I24" s="23" t="n">
        <v>150.3</v>
      </c>
      <c r="J24" s="23" t="n">
        <v>17.5</v>
      </c>
      <c r="K24" s="3" t="n">
        <v>1</v>
      </c>
      <c r="L24" s="3" t="inlineStr">
        <is>
          <t>1</t>
        </is>
      </c>
      <c r="M24" s="3" t="n">
        <v>35.229612</v>
      </c>
      <c r="N24" s="3" t="n">
        <v>129.088464</v>
      </c>
      <c r="O24" s="3" t="inlineStr">
        <is>
          <t>25년이상, 융자금없는, 역세권, 1층</t>
        </is>
      </c>
      <c r="P24" s="3" t="inlineStr">
        <is>
          <t>더존공인중개사사무소</t>
        </is>
      </c>
      <c r="Q24" s="3" t="inlineStr">
        <is>
          <t>https://m.land.naver.com/article/info/2329810663</t>
        </is>
      </c>
      <c r="R24" s="3">
        <f>IF(M23=M24,IF(F23=F24,IF(H23=H24,1,0),0),0)</f>
        <v/>
      </c>
    </row>
    <row r="25">
      <c r="A25" s="3" t="inlineStr">
        <is>
          <t>2329383889</t>
        </is>
      </c>
      <c r="B25" s="3" t="inlineStr">
        <is>
          <t>상가</t>
        </is>
      </c>
      <c r="C25" s="3" t="inlineStr">
        <is>
          <t>월세</t>
        </is>
      </c>
      <c r="D25" s="22" t="n">
        <v>10000</v>
      </c>
      <c r="E25" s="23" t="n">
        <v>22.38</v>
      </c>
      <c r="F25" s="23" t="n">
        <v>14</v>
      </c>
      <c r="G25" s="22" t="n">
        <v>10000</v>
      </c>
      <c r="H25" s="22" t="n">
        <v>240</v>
      </c>
      <c r="I25" s="23" t="n">
        <v>714.3</v>
      </c>
      <c r="J25" s="23" t="n">
        <v>17.1</v>
      </c>
      <c r="K25" s="3" t="n">
        <v>1</v>
      </c>
      <c r="L25" s="3" t="inlineStr">
        <is>
          <t>4</t>
        </is>
      </c>
      <c r="M25" s="3" t="n">
        <v>35.231121</v>
      </c>
      <c r="N25" s="3" t="n">
        <v>129.086333</v>
      </c>
      <c r="O25" s="3" t="inlineStr">
        <is>
          <t>25년이상, 융자금없는, 역세권, 1층</t>
        </is>
      </c>
      <c r="P25" s="3" t="inlineStr">
        <is>
          <t>금성부동산공인중개사사무소</t>
        </is>
      </c>
      <c r="Q25" s="3" t="inlineStr">
        <is>
          <t>https://m.land.naver.com/article/info/2329383889</t>
        </is>
      </c>
      <c r="R25" s="3">
        <f>IF(M24=M25,IF(F24=F25,IF(H24=H25,1,0),0),0)</f>
        <v/>
      </c>
    </row>
    <row r="26">
      <c r="A26" s="3" t="inlineStr">
        <is>
          <t>2332619854</t>
        </is>
      </c>
      <c r="B26" s="3" t="inlineStr">
        <is>
          <t>상가</t>
        </is>
      </c>
      <c r="C26" s="3" t="inlineStr">
        <is>
          <t>월세</t>
        </is>
      </c>
      <c r="D26" s="22" t="n">
        <v>15000</v>
      </c>
      <c r="E26" s="23" t="n">
        <v>32.67</v>
      </c>
      <c r="F26" s="23" t="n">
        <v>32.67</v>
      </c>
      <c r="G26" s="22" t="n">
        <v>15000</v>
      </c>
      <c r="H26" s="22" t="n">
        <v>550</v>
      </c>
      <c r="I26" s="23" t="n">
        <v>459.1</v>
      </c>
      <c r="J26" s="23" t="n">
        <v>16.8</v>
      </c>
      <c r="K26" s="3" t="n">
        <v>1</v>
      </c>
      <c r="L26" s="3" t="inlineStr">
        <is>
          <t>5</t>
        </is>
      </c>
      <c r="M26" s="3" t="n">
        <v>35.230622</v>
      </c>
      <c r="N26" s="3" t="n">
        <v>129.086658</v>
      </c>
      <c r="O26" s="3" t="inlineStr">
        <is>
          <t>25년이상, 융자금없는, 역세권, 1층</t>
        </is>
      </c>
      <c r="P26" s="3" t="inlineStr">
        <is>
          <t>미래드림부동산중개</t>
        </is>
      </c>
      <c r="Q26" s="3" t="inlineStr">
        <is>
          <t>https://m.land.naver.com/article/info/2332619854</t>
        </is>
      </c>
      <c r="R26" s="3">
        <f>IF(M25=M26,IF(F25=F26,IF(H25=H26,1,0),0),0)</f>
        <v/>
      </c>
    </row>
    <row r="27">
      <c r="A27" s="3" t="inlineStr">
        <is>
          <t>2332605340</t>
        </is>
      </c>
      <c r="B27" s="3" t="inlineStr">
        <is>
          <t>상가</t>
        </is>
      </c>
      <c r="C27" s="3" t="inlineStr">
        <is>
          <t>월세</t>
        </is>
      </c>
      <c r="D27" s="22" t="n">
        <v>2000</v>
      </c>
      <c r="E27" s="23" t="n">
        <v>8.77</v>
      </c>
      <c r="F27" s="23" t="n">
        <v>8.98</v>
      </c>
      <c r="G27" s="22" t="n">
        <v>2000</v>
      </c>
      <c r="H27" s="22" t="n">
        <v>150</v>
      </c>
      <c r="I27" s="23" t="n">
        <v>222.7</v>
      </c>
      <c r="J27" s="23" t="n">
        <v>16.7</v>
      </c>
      <c r="K27" s="3" t="n">
        <v>1</v>
      </c>
      <c r="L27" s="3" t="inlineStr">
        <is>
          <t>5</t>
        </is>
      </c>
      <c r="M27" s="3" t="n">
        <v>35.231402</v>
      </c>
      <c r="N27" s="3" t="n">
        <v>129.08436</v>
      </c>
      <c r="O27" s="3" t="inlineStr">
        <is>
          <t>25년이상, 융자금적은, 역세권, 1층</t>
        </is>
      </c>
      <c r="P27" s="3" t="inlineStr">
        <is>
          <t>다인공인중개사사무소</t>
        </is>
      </c>
      <c r="Q27" s="3" t="inlineStr">
        <is>
          <t>https://m.land.naver.com/article/info/2332605340</t>
        </is>
      </c>
      <c r="R27" s="3">
        <f>IF(M26=M27,IF(F26=F27,IF(H26=H27,1,0),0),0)</f>
        <v/>
      </c>
    </row>
    <row r="28">
      <c r="A28" s="3" t="inlineStr">
        <is>
          <t>2330697086</t>
        </is>
      </c>
      <c r="B28" s="3" t="inlineStr">
        <is>
          <t>상가</t>
        </is>
      </c>
      <c r="C28" s="3" t="inlineStr">
        <is>
          <t>월세</t>
        </is>
      </c>
      <c r="D28" s="22" t="n">
        <v>5000</v>
      </c>
      <c r="E28" s="23" t="n">
        <v>16.34</v>
      </c>
      <c r="F28" s="23" t="n">
        <v>7.89</v>
      </c>
      <c r="G28" s="22" t="n">
        <v>5000</v>
      </c>
      <c r="H28" s="22" t="n">
        <v>130</v>
      </c>
      <c r="I28" s="23" t="n">
        <v>633.7</v>
      </c>
      <c r="J28" s="23" t="n">
        <v>16.5</v>
      </c>
      <c r="K28" s="3" t="n">
        <v>1</v>
      </c>
      <c r="L28" s="3" t="inlineStr">
        <is>
          <t>2</t>
        </is>
      </c>
      <c r="M28" s="3" t="n">
        <v>35.230573</v>
      </c>
      <c r="N28" s="3" t="n">
        <v>129.09028</v>
      </c>
      <c r="O28" s="3" t="inlineStr">
        <is>
          <t>4년이내, 역세권, 1층, 관리비10만원이하</t>
        </is>
      </c>
      <c r="P28" s="3" t="inlineStr">
        <is>
          <t>삼한1번지부동산공인중개사사무소</t>
        </is>
      </c>
      <c r="Q28" s="3" t="inlineStr">
        <is>
          <t>https://m.land.naver.com/article/info/2330697086</t>
        </is>
      </c>
      <c r="R28" s="3">
        <f>IF(M27=M28,IF(F27=F28,IF(H27=H28,1,0),0),0)</f>
        <v/>
      </c>
    </row>
    <row r="29">
      <c r="A29" s="3" t="inlineStr">
        <is>
          <t>2332863849</t>
        </is>
      </c>
      <c r="B29" s="3" t="inlineStr">
        <is>
          <t>상가</t>
        </is>
      </c>
      <c r="C29" s="3" t="inlineStr">
        <is>
          <t>월세</t>
        </is>
      </c>
      <c r="D29" s="22" t="n">
        <v>3000</v>
      </c>
      <c r="E29" s="23" t="n">
        <v>9.07</v>
      </c>
      <c r="F29" s="23" t="n">
        <v>9.07</v>
      </c>
      <c r="G29" s="22" t="n">
        <v>3000</v>
      </c>
      <c r="H29" s="22" t="n">
        <v>150</v>
      </c>
      <c r="I29" s="23" t="n">
        <v>330.8</v>
      </c>
      <c r="J29" s="23" t="n">
        <v>16.5</v>
      </c>
      <c r="K29" s="3" t="n">
        <v>1</v>
      </c>
      <c r="L29" s="3" t="inlineStr">
        <is>
          <t>5</t>
        </is>
      </c>
      <c r="M29" s="3" t="n">
        <v>35.231402</v>
      </c>
      <c r="N29" s="3" t="n">
        <v>129.08436</v>
      </c>
      <c r="O29" s="3" t="inlineStr">
        <is>
          <t>25년이상, 융자금없는, 역세권, 1층</t>
        </is>
      </c>
      <c r="P29" s="3" t="inlineStr">
        <is>
          <t>중앙부동산공인중개사사무소</t>
        </is>
      </c>
      <c r="Q29" s="3" t="inlineStr">
        <is>
          <t>https://m.land.naver.com/article/info/2332863849</t>
        </is>
      </c>
      <c r="R29" s="3">
        <f>IF(M28=M29,IF(F28=F29,IF(H28=H29,1,0),0),0)</f>
        <v/>
      </c>
    </row>
    <row r="30">
      <c r="A30" s="3" t="inlineStr">
        <is>
          <t>2329648691</t>
        </is>
      </c>
      <c r="B30" s="3" t="inlineStr">
        <is>
          <t>상가</t>
        </is>
      </c>
      <c r="C30" s="3" t="inlineStr">
        <is>
          <t>월세</t>
        </is>
      </c>
      <c r="D30" s="22" t="n">
        <v>10000</v>
      </c>
      <c r="E30" s="23" t="n">
        <v>24.8</v>
      </c>
      <c r="F30" s="23" t="n">
        <v>24.96</v>
      </c>
      <c r="G30" s="22" t="n">
        <v>10000</v>
      </c>
      <c r="H30" s="22" t="n">
        <v>400</v>
      </c>
      <c r="I30" s="23" t="n">
        <v>400.6</v>
      </c>
      <c r="J30" s="23" t="n">
        <v>16</v>
      </c>
      <c r="K30" s="3" t="n">
        <v>1</v>
      </c>
      <c r="L30" s="3" t="inlineStr">
        <is>
          <t>8</t>
        </is>
      </c>
      <c r="M30" s="3" t="n">
        <v>35.231119</v>
      </c>
      <c r="N30" s="3" t="n">
        <v>129.085637</v>
      </c>
      <c r="O30" s="3" t="inlineStr">
        <is>
          <t>25년이상, 융자금적은, 역세권, 1층</t>
        </is>
      </c>
      <c r="P30" s="3" t="inlineStr">
        <is>
          <t>다인부동산중개</t>
        </is>
      </c>
      <c r="Q30" s="3" t="inlineStr">
        <is>
          <t>https://m.land.naver.com/article/info/2329648691</t>
        </is>
      </c>
      <c r="R30" s="3">
        <f>IF(M29=M30,IF(F29=F30,IF(H29=H30,1,0),0),0)</f>
        <v/>
      </c>
    </row>
    <row r="31">
      <c r="A31" s="3" t="inlineStr">
        <is>
          <t>2331105696</t>
        </is>
      </c>
      <c r="B31" s="3" t="inlineStr">
        <is>
          <t>상가</t>
        </is>
      </c>
      <c r="C31" s="3" t="inlineStr">
        <is>
          <t>월세</t>
        </is>
      </c>
      <c r="D31" s="22" t="n">
        <v>5000</v>
      </c>
      <c r="E31" s="23" t="n">
        <v>31.16</v>
      </c>
      <c r="F31" s="23" t="n">
        <v>15.18</v>
      </c>
      <c r="G31" s="22" t="n">
        <v>5000</v>
      </c>
      <c r="H31" s="22" t="n">
        <v>240</v>
      </c>
      <c r="I31" s="23" t="n">
        <v>329.4</v>
      </c>
      <c r="J31" s="23" t="n">
        <v>15.8</v>
      </c>
      <c r="K31" s="3" t="n">
        <v>1</v>
      </c>
      <c r="L31" s="3" t="inlineStr">
        <is>
          <t>2</t>
        </is>
      </c>
      <c r="M31" s="3" t="n">
        <v>35.230573</v>
      </c>
      <c r="N31" s="3" t="n">
        <v>129.09028</v>
      </c>
      <c r="O31" s="3" t="inlineStr">
        <is>
          <t>4년이내, 융자금없는, 역세권, 1층</t>
        </is>
      </c>
      <c r="P31" s="3" t="inlineStr">
        <is>
          <t>미소공인중개사사무소</t>
        </is>
      </c>
      <c r="Q31" s="3" t="inlineStr">
        <is>
          <t>https://m.land.naver.com/article/info/2331105696</t>
        </is>
      </c>
      <c r="R31" s="3">
        <f>IF(M30=M31,IF(F30=F31,IF(H30=H31,1,0),0),0)</f>
        <v/>
      </c>
    </row>
    <row r="32">
      <c r="A32" s="3" t="inlineStr">
        <is>
          <t>2332298129</t>
        </is>
      </c>
      <c r="B32" s="3" t="inlineStr">
        <is>
          <t>상가</t>
        </is>
      </c>
      <c r="C32" s="3" t="inlineStr">
        <is>
          <t>월세</t>
        </is>
      </c>
      <c r="D32" s="22" t="n">
        <v>10000</v>
      </c>
      <c r="E32" s="23" t="n">
        <v>24.8</v>
      </c>
      <c r="F32" s="23" t="n">
        <v>12.04</v>
      </c>
      <c r="G32" s="22" t="n">
        <v>10000</v>
      </c>
      <c r="H32" s="22" t="n">
        <v>190</v>
      </c>
      <c r="I32" s="23" t="n">
        <v>830.6</v>
      </c>
      <c r="J32" s="23" t="n">
        <v>15.8</v>
      </c>
      <c r="K32" s="3" t="n">
        <v>1</v>
      </c>
      <c r="L32" s="3" t="inlineStr">
        <is>
          <t>2</t>
        </is>
      </c>
      <c r="M32" s="3" t="n">
        <v>35.230573</v>
      </c>
      <c r="N32" s="3" t="n">
        <v>129.09028</v>
      </c>
      <c r="O32" s="3" t="inlineStr">
        <is>
          <t>4년이내, 융자금없는, 역세권, 1층</t>
        </is>
      </c>
      <c r="P32" s="3" t="inlineStr">
        <is>
          <t>랜드고부동산중개법인</t>
        </is>
      </c>
      <c r="Q32" s="3" t="inlineStr">
        <is>
          <t>https://m.land.naver.com/article/info/2332298129</t>
        </is>
      </c>
      <c r="R32" s="3">
        <f>IF(M31=M32,IF(F31=F32,IF(H31=H32,1,0),0),0)</f>
        <v/>
      </c>
    </row>
    <row r="33">
      <c r="A33" s="3" t="inlineStr">
        <is>
          <t>2328478472</t>
        </is>
      </c>
      <c r="B33" s="3" t="inlineStr">
        <is>
          <t>상가</t>
        </is>
      </c>
      <c r="C33" s="3" t="inlineStr">
        <is>
          <t>월세</t>
        </is>
      </c>
      <c r="D33" s="22" t="n">
        <v>3000</v>
      </c>
      <c r="E33" s="23" t="n">
        <v>6.96</v>
      </c>
      <c r="F33" s="23" t="n">
        <v>7</v>
      </c>
      <c r="G33" s="22" t="n">
        <v>3000</v>
      </c>
      <c r="H33" s="22" t="n">
        <v>110</v>
      </c>
      <c r="I33" s="23" t="n">
        <v>428.6</v>
      </c>
      <c r="J33" s="23" t="n">
        <v>15.7</v>
      </c>
      <c r="K33" s="3" t="n">
        <v>1</v>
      </c>
      <c r="L33" s="3" t="inlineStr">
        <is>
          <t>6</t>
        </is>
      </c>
      <c r="M33" s="3" t="n">
        <v>35.230293</v>
      </c>
      <c r="N33" s="3" t="n">
        <v>129.088704</v>
      </c>
      <c r="O33" s="3" t="inlineStr">
        <is>
          <t>25년이상, 융자금없는, 역세권, 1층</t>
        </is>
      </c>
      <c r="P33" s="3" t="inlineStr">
        <is>
          <t>하나부동산공인중개사사무소</t>
        </is>
      </c>
      <c r="Q33" s="3" t="inlineStr">
        <is>
          <t>https://m.land.naver.com/article/info/2328478472</t>
        </is>
      </c>
      <c r="R33" s="3">
        <f>IF(M32=M33,IF(F32=F33,IF(H32=H33,1,0),0),0)</f>
        <v/>
      </c>
    </row>
    <row r="34">
      <c r="A34" s="3" t="inlineStr">
        <is>
          <t>2328720895</t>
        </is>
      </c>
      <c r="B34" s="3" t="inlineStr">
        <is>
          <t>상가</t>
        </is>
      </c>
      <c r="C34" s="3" t="inlineStr">
        <is>
          <t>월세</t>
        </is>
      </c>
      <c r="D34" s="22" t="n">
        <v>3000</v>
      </c>
      <c r="E34" s="23" t="n">
        <v>21.48</v>
      </c>
      <c r="F34" s="23" t="n">
        <v>10.34</v>
      </c>
      <c r="G34" s="22" t="n">
        <v>3000</v>
      </c>
      <c r="H34" s="22" t="n">
        <v>160</v>
      </c>
      <c r="I34" s="23" t="n">
        <v>290.1</v>
      </c>
      <c r="J34" s="23" t="n">
        <v>15.5</v>
      </c>
      <c r="K34" s="3" t="n">
        <v>1</v>
      </c>
      <c r="L34" s="3" t="inlineStr">
        <is>
          <t>2</t>
        </is>
      </c>
      <c r="M34" s="3" t="n">
        <v>35.230573</v>
      </c>
      <c r="N34" s="3" t="n">
        <v>129.09028</v>
      </c>
      <c r="O34" s="3" t="inlineStr">
        <is>
          <t>4년이내, 융자금없는, 역세권, 1층</t>
        </is>
      </c>
      <c r="P34" s="3" t="inlineStr">
        <is>
          <t>골드공인중개사사무소</t>
        </is>
      </c>
      <c r="Q34" s="3" t="inlineStr">
        <is>
          <t>https://m.land.naver.com/article/info/2328720895</t>
        </is>
      </c>
      <c r="R34" s="3">
        <f>IF(M33=M34,IF(F33=F34,IF(H33=H34,1,0),0),0)</f>
        <v/>
      </c>
    </row>
    <row r="35" hidden="1">
      <c r="A35" s="3" t="inlineStr">
        <is>
          <t>2333017704</t>
        </is>
      </c>
      <c r="B35" s="3" t="inlineStr">
        <is>
          <t>상가</t>
        </is>
      </c>
      <c r="C35" s="3" t="inlineStr">
        <is>
          <t>월세</t>
        </is>
      </c>
      <c r="D35" s="22" t="n">
        <v>10000</v>
      </c>
      <c r="E35" s="23" t="n">
        <v>25.71</v>
      </c>
      <c r="F35" s="23" t="n">
        <v>26</v>
      </c>
      <c r="G35" s="22" t="n">
        <v>10000</v>
      </c>
      <c r="H35" s="22" t="n">
        <v>400</v>
      </c>
      <c r="I35" s="23" t="n">
        <v>384.6</v>
      </c>
      <c r="J35" s="23" t="n">
        <v>15.4</v>
      </c>
      <c r="K35" s="3" t="n">
        <v>1</v>
      </c>
      <c r="L35" s="3" t="inlineStr">
        <is>
          <t>8</t>
        </is>
      </c>
      <c r="M35" s="3" t="n">
        <v>35.231119</v>
      </c>
      <c r="N35" s="3" t="n">
        <v>129.085637</v>
      </c>
      <c r="O35" s="3" t="inlineStr">
        <is>
          <t>25년이상, 융자금없는, 역세권, 1층</t>
        </is>
      </c>
      <c r="P35" s="3" t="inlineStr">
        <is>
          <t>예담공인중개사사무소</t>
        </is>
      </c>
      <c r="Q35" s="3" t="inlineStr">
        <is>
          <t>https://m.land.naver.com/article/info/2333017704</t>
        </is>
      </c>
      <c r="R35" s="3">
        <f>IF(#REF!=M35,IF(#REF!=F35,IF(#REF!=H35,1,0),0),0)</f>
        <v/>
      </c>
    </row>
    <row r="36">
      <c r="A36" s="3" t="inlineStr">
        <is>
          <t>2328718351</t>
        </is>
      </c>
      <c r="B36" s="3" t="inlineStr">
        <is>
          <t>상가</t>
        </is>
      </c>
      <c r="C36" s="3" t="inlineStr">
        <is>
          <t>월세</t>
        </is>
      </c>
      <c r="D36" s="22" t="n">
        <v>2500</v>
      </c>
      <c r="E36" s="23" t="n">
        <v>13.61</v>
      </c>
      <c r="F36" s="23" t="n">
        <v>6.52</v>
      </c>
      <c r="G36" s="22" t="n">
        <v>2500</v>
      </c>
      <c r="H36" s="22" t="n">
        <v>100</v>
      </c>
      <c r="I36" s="23" t="n">
        <v>383.4</v>
      </c>
      <c r="J36" s="23" t="n">
        <v>15.3</v>
      </c>
      <c r="K36" s="3" t="n">
        <v>1</v>
      </c>
      <c r="L36" s="3" t="inlineStr">
        <is>
          <t>2</t>
        </is>
      </c>
      <c r="M36" s="3" t="n">
        <v>35.230573</v>
      </c>
      <c r="N36" s="3" t="n">
        <v>129.09028</v>
      </c>
      <c r="O36" s="3" t="inlineStr">
        <is>
          <t>2년이내, 역세권, 1층, 관리비20만원이하</t>
        </is>
      </c>
      <c r="P36" s="3" t="inlineStr">
        <is>
          <t>푸르지오공인</t>
        </is>
      </c>
      <c r="Q36" s="3" t="inlineStr">
        <is>
          <t>https://m.land.naver.com/article/info/2328718351</t>
        </is>
      </c>
      <c r="R36" s="3">
        <f>IF(M35=M36,IF(F35=F36,IF(H35=H36,1,0),0),0)</f>
        <v/>
      </c>
    </row>
    <row r="37">
      <c r="A37" s="3" t="inlineStr">
        <is>
          <t>2330131052</t>
        </is>
      </c>
      <c r="B37" s="3" t="inlineStr">
        <is>
          <t>상가</t>
        </is>
      </c>
      <c r="C37" s="3" t="inlineStr">
        <is>
          <t>월세</t>
        </is>
      </c>
      <c r="D37" s="22" t="n">
        <v>3000</v>
      </c>
      <c r="E37" s="23" t="n">
        <v>20.27</v>
      </c>
      <c r="F37" s="23" t="n">
        <v>9.859999999999999</v>
      </c>
      <c r="G37" s="22" t="n">
        <v>3000</v>
      </c>
      <c r="H37" s="22" t="n">
        <v>150</v>
      </c>
      <c r="I37" s="23" t="n">
        <v>304.3</v>
      </c>
      <c r="J37" s="23" t="n">
        <v>15.2</v>
      </c>
      <c r="K37" s="3" t="n">
        <v>1</v>
      </c>
      <c r="L37" s="3" t="inlineStr">
        <is>
          <t>2</t>
        </is>
      </c>
      <c r="M37" s="3" t="n">
        <v>35.230573</v>
      </c>
      <c r="N37" s="3" t="n">
        <v>129.09028</v>
      </c>
      <c r="O37" s="3" t="inlineStr">
        <is>
          <t>4년이내, 역세권, 1층, 관리비10만원이하</t>
        </is>
      </c>
      <c r="P37" s="3" t="inlineStr">
        <is>
          <t>삼한1번지부동산공인중개사사무소</t>
        </is>
      </c>
      <c r="Q37" s="3" t="inlineStr">
        <is>
          <t>https://m.land.naver.com/article/info/2330131052</t>
        </is>
      </c>
      <c r="R37" s="3">
        <f>IF(M36=M37,IF(F36=F37,IF(H36=H37,1,0),0),0)</f>
        <v/>
      </c>
    </row>
    <row r="38">
      <c r="A38" s="3" t="inlineStr">
        <is>
          <t>2331811724</t>
        </is>
      </c>
      <c r="B38" s="3" t="inlineStr">
        <is>
          <t>상가</t>
        </is>
      </c>
      <c r="C38" s="3" t="inlineStr">
        <is>
          <t>월세</t>
        </is>
      </c>
      <c r="D38" s="22" t="n">
        <v>1000</v>
      </c>
      <c r="E38" s="23" t="n">
        <v>5.14</v>
      </c>
      <c r="F38" s="23" t="n">
        <v>5.38</v>
      </c>
      <c r="G38" s="22" t="n">
        <v>1000</v>
      </c>
      <c r="H38" s="22" t="n">
        <v>80</v>
      </c>
      <c r="I38" s="23" t="n">
        <v>185.9</v>
      </c>
      <c r="J38" s="23" t="n">
        <v>14.9</v>
      </c>
      <c r="K38" s="3" t="n">
        <v>1</v>
      </c>
      <c r="L38" s="3" t="inlineStr">
        <is>
          <t>3</t>
        </is>
      </c>
      <c r="M38" s="3" t="n">
        <v>35.234009</v>
      </c>
      <c r="N38" s="3" t="n">
        <v>129.085627</v>
      </c>
      <c r="O38" s="3" t="inlineStr">
        <is>
          <t>25년이상, 융자금적은, 1층, 총3층</t>
        </is>
      </c>
      <c r="P38" s="3" t="inlineStr">
        <is>
          <t>금정하나공인중개사사무소</t>
        </is>
      </c>
      <c r="Q38" s="3" t="inlineStr">
        <is>
          <t>https://m.land.naver.com/article/info/2331811724</t>
        </is>
      </c>
      <c r="R38" s="3">
        <f>IF(M37=M38,IF(F37=F38,IF(H37=H38,1,0),0),0)</f>
        <v/>
      </c>
    </row>
    <row r="39">
      <c r="A39" s="3" t="inlineStr">
        <is>
          <t>2331883505</t>
        </is>
      </c>
      <c r="B39" s="3" t="inlineStr">
        <is>
          <t>상가</t>
        </is>
      </c>
      <c r="C39" s="3" t="inlineStr">
        <is>
          <t>월세</t>
        </is>
      </c>
      <c r="D39" s="22" t="n">
        <v>3000</v>
      </c>
      <c r="E39" s="23" t="n">
        <v>22.08</v>
      </c>
      <c r="F39" s="23" t="n">
        <v>13.38</v>
      </c>
      <c r="G39" s="22" t="n">
        <v>3000</v>
      </c>
      <c r="H39" s="22" t="n">
        <v>200</v>
      </c>
      <c r="I39" s="23" t="n">
        <v>224.2</v>
      </c>
      <c r="J39" s="23" t="n">
        <v>14.9</v>
      </c>
      <c r="K39" s="3" t="n">
        <v>1</v>
      </c>
      <c r="L39" s="3" t="inlineStr">
        <is>
          <t>4</t>
        </is>
      </c>
      <c r="M39" s="3" t="n">
        <v>35.230793</v>
      </c>
      <c r="N39" s="3" t="n">
        <v>129.088015</v>
      </c>
      <c r="O39" s="3" t="inlineStr">
        <is>
          <t>10년이내, 융자금없는, 역세권, 1층</t>
        </is>
      </c>
      <c r="P39" s="3" t="inlineStr">
        <is>
          <t>가쾌공인중개사사무소</t>
        </is>
      </c>
      <c r="Q39" s="3" t="inlineStr">
        <is>
          <t>https://m.land.naver.com/article/info/2331883505</t>
        </is>
      </c>
      <c r="R39" s="3">
        <f>IF(M38=M39,IF(F38=F39,IF(H38=H39,1,0),0),0)</f>
        <v/>
      </c>
    </row>
    <row r="40">
      <c r="A40" s="3" t="inlineStr">
        <is>
          <t>2329491254</t>
        </is>
      </c>
      <c r="B40" s="3" t="inlineStr">
        <is>
          <t>상가</t>
        </is>
      </c>
      <c r="C40" s="3" t="inlineStr">
        <is>
          <t>월세</t>
        </is>
      </c>
      <c r="D40" s="22" t="n">
        <v>2000</v>
      </c>
      <c r="E40" s="23" t="n">
        <v>4.84</v>
      </c>
      <c r="F40" s="23" t="n">
        <v>4.84</v>
      </c>
      <c r="G40" s="22" t="n">
        <v>2000</v>
      </c>
      <c r="H40" s="22" t="n">
        <v>70</v>
      </c>
      <c r="I40" s="23" t="n">
        <v>413.2</v>
      </c>
      <c r="J40" s="23" t="n">
        <v>14.5</v>
      </c>
      <c r="K40" s="3" t="n">
        <v>1</v>
      </c>
      <c r="L40" s="3" t="inlineStr">
        <is>
          <t>2</t>
        </is>
      </c>
      <c r="M40" s="3" t="n">
        <v>35.228991</v>
      </c>
      <c r="N40" s="3" t="n">
        <v>129.088965</v>
      </c>
      <c r="O40" s="3" t="inlineStr">
        <is>
          <t>25년이상, 융자금없는, 역세권, 1층</t>
        </is>
      </c>
      <c r="P40" s="3" t="inlineStr">
        <is>
          <t>중앙공인중개사사무소</t>
        </is>
      </c>
      <c r="Q40" s="3" t="inlineStr">
        <is>
          <t>https://m.land.naver.com/article/info/2329491254</t>
        </is>
      </c>
      <c r="R40" s="3">
        <f>IF(M39=M40,IF(F39=F40,IF(H39=H40,1,0),0),0)</f>
        <v/>
      </c>
    </row>
    <row r="41">
      <c r="A41" s="3" t="inlineStr">
        <is>
          <t>2328337815</t>
        </is>
      </c>
      <c r="B41" s="3" t="inlineStr">
        <is>
          <t>상가</t>
        </is>
      </c>
      <c r="C41" s="3" t="inlineStr">
        <is>
          <t>월세</t>
        </is>
      </c>
      <c r="D41" s="22" t="n">
        <v>5000</v>
      </c>
      <c r="E41" s="23" t="n">
        <v>31.46</v>
      </c>
      <c r="F41" s="23" t="n">
        <v>15.18</v>
      </c>
      <c r="G41" s="22" t="n">
        <v>5000</v>
      </c>
      <c r="H41" s="22" t="n">
        <v>220</v>
      </c>
      <c r="I41" s="23" t="n">
        <v>329.4</v>
      </c>
      <c r="J41" s="23" t="n">
        <v>14.5</v>
      </c>
      <c r="K41" s="3" t="n">
        <v>1</v>
      </c>
      <c r="L41" s="3" t="inlineStr">
        <is>
          <t>2</t>
        </is>
      </c>
      <c r="M41" s="3" t="n">
        <v>35.230573</v>
      </c>
      <c r="N41" s="3" t="n">
        <v>129.09028</v>
      </c>
      <c r="O41" s="3" t="inlineStr">
        <is>
          <t>4년이내, 융자금없는, 역세권, 1층</t>
        </is>
      </c>
      <c r="P41" s="3" t="inlineStr">
        <is>
          <t>골드공인중개사사무소</t>
        </is>
      </c>
      <c r="Q41" s="3" t="inlineStr">
        <is>
          <t>https://m.land.naver.com/article/info/2328337815</t>
        </is>
      </c>
      <c r="R41" s="3">
        <f>IF(M40=M41,IF(F40=F41,IF(H40=H41,1,0),0),0)</f>
        <v/>
      </c>
    </row>
    <row r="42">
      <c r="A42" s="3" t="inlineStr">
        <is>
          <t>2330785823</t>
        </is>
      </c>
      <c r="B42" s="3" t="inlineStr">
        <is>
          <t>상가</t>
        </is>
      </c>
      <c r="C42" s="3" t="inlineStr">
        <is>
          <t>월세</t>
        </is>
      </c>
      <c r="D42" s="22" t="n">
        <v>10000</v>
      </c>
      <c r="E42" s="23" t="n">
        <v>34.48</v>
      </c>
      <c r="F42" s="23" t="n">
        <v>34.52</v>
      </c>
      <c r="G42" s="22" t="n">
        <v>10000</v>
      </c>
      <c r="H42" s="22" t="n">
        <v>500</v>
      </c>
      <c r="I42" s="23" t="n">
        <v>289.7</v>
      </c>
      <c r="J42" s="23" t="n">
        <v>14.5</v>
      </c>
      <c r="K42" s="3" t="n">
        <v>1</v>
      </c>
      <c r="L42" s="3" t="inlineStr">
        <is>
          <t>4</t>
        </is>
      </c>
      <c r="M42" s="3" t="n">
        <v>35.231305</v>
      </c>
      <c r="N42" s="3" t="n">
        <v>129.084707</v>
      </c>
      <c r="O42" s="3" t="inlineStr">
        <is>
          <t>25년이상, 융자금적은, 역세권, 1층</t>
        </is>
      </c>
      <c r="P42" s="3" t="inlineStr">
        <is>
          <t>포레스트부동산중개</t>
        </is>
      </c>
      <c r="Q42" s="3" t="inlineStr">
        <is>
          <t>https://m.land.naver.com/article/info/2330785823</t>
        </is>
      </c>
      <c r="R42" s="3">
        <f>IF(M41=M42,IF(F41=F42,IF(H41=H42,1,0),0),0)</f>
        <v/>
      </c>
    </row>
    <row r="43">
      <c r="A43" s="3" t="inlineStr">
        <is>
          <t>2328479518</t>
        </is>
      </c>
      <c r="B43" s="3" t="inlineStr">
        <is>
          <t>상가</t>
        </is>
      </c>
      <c r="C43" s="3" t="inlineStr">
        <is>
          <t>월세</t>
        </is>
      </c>
      <c r="D43" s="22" t="n">
        <v>5000</v>
      </c>
      <c r="E43" s="23" t="n">
        <v>22.69</v>
      </c>
      <c r="F43" s="23" t="n">
        <v>22.97</v>
      </c>
      <c r="G43" s="22" t="n">
        <v>5000</v>
      </c>
      <c r="H43" s="22" t="n">
        <v>330</v>
      </c>
      <c r="I43" s="23" t="n">
        <v>217.7</v>
      </c>
      <c r="J43" s="23" t="n">
        <v>14.4</v>
      </c>
      <c r="K43" s="3" t="n">
        <v>1</v>
      </c>
      <c r="L43" s="3" t="inlineStr">
        <is>
          <t>2</t>
        </is>
      </c>
      <c r="M43" s="3" t="n">
        <v>35.233074</v>
      </c>
      <c r="N43" s="3" t="n">
        <v>129.085149</v>
      </c>
      <c r="O43" s="3" t="inlineStr">
        <is>
          <t>25년이상, 융자금없는, 1층, 총2층</t>
        </is>
      </c>
      <c r="P43" s="3" t="inlineStr">
        <is>
          <t>하나부동산공인중개사사무소</t>
        </is>
      </c>
      <c r="Q43" s="3" t="inlineStr">
        <is>
          <t>https://m.land.naver.com/article/info/2328479518</t>
        </is>
      </c>
      <c r="R43" s="3">
        <f>IF(M42=M43,IF(F42=F43,IF(H42=H43,1,0),0),0)</f>
        <v/>
      </c>
    </row>
    <row r="44">
      <c r="A44" s="3" t="inlineStr">
        <is>
          <t>2332538666</t>
        </is>
      </c>
      <c r="B44" s="3" t="inlineStr">
        <is>
          <t>상가</t>
        </is>
      </c>
      <c r="C44" s="3" t="inlineStr">
        <is>
          <t>월세</t>
        </is>
      </c>
      <c r="D44" s="22" t="n">
        <v>3000</v>
      </c>
      <c r="E44" s="23" t="n">
        <v>8.77</v>
      </c>
      <c r="F44" s="23" t="n">
        <v>9.039999999999999</v>
      </c>
      <c r="G44" s="22" t="n">
        <v>3000</v>
      </c>
      <c r="H44" s="22" t="n">
        <v>130</v>
      </c>
      <c r="I44" s="23" t="n">
        <v>331.9</v>
      </c>
      <c r="J44" s="23" t="n">
        <v>14.4</v>
      </c>
      <c r="K44" s="3" t="n">
        <v>1</v>
      </c>
      <c r="L44" s="3" t="inlineStr">
        <is>
          <t>2</t>
        </is>
      </c>
      <c r="M44" s="3" t="n">
        <v>35.228149</v>
      </c>
      <c r="N44" s="3" t="n">
        <v>129.085853</v>
      </c>
      <c r="O44" s="3" t="inlineStr">
        <is>
          <t>25년이상, 융자금없는, 역세권, 1층</t>
        </is>
      </c>
      <c r="P44" s="3" t="inlineStr">
        <is>
          <t>금성부동산공인중개사사무소</t>
        </is>
      </c>
      <c r="Q44" s="3" t="inlineStr">
        <is>
          <t>https://m.land.naver.com/article/info/2332538666</t>
        </is>
      </c>
      <c r="R44" s="3">
        <f>IF(M43=M44,IF(F43=F44,IF(H43=H44,1,0),0),0)</f>
        <v/>
      </c>
    </row>
    <row r="45">
      <c r="A45" s="3" t="inlineStr">
        <is>
          <t>2333029976</t>
        </is>
      </c>
      <c r="B45" s="3" t="inlineStr">
        <is>
          <t>상가</t>
        </is>
      </c>
      <c r="C45" s="3" t="inlineStr">
        <is>
          <t>월세</t>
        </is>
      </c>
      <c r="D45" s="22" t="n">
        <v>3000</v>
      </c>
      <c r="E45" s="23" t="n">
        <v>9.07</v>
      </c>
      <c r="F45" s="23" t="n">
        <v>9.07</v>
      </c>
      <c r="G45" s="22" t="n">
        <v>3000</v>
      </c>
      <c r="H45" s="22" t="n">
        <v>130</v>
      </c>
      <c r="I45" s="23" t="n">
        <v>330.8</v>
      </c>
      <c r="J45" s="23" t="n">
        <v>14.3</v>
      </c>
      <c r="K45" s="3" t="n">
        <v>1</v>
      </c>
      <c r="L45" s="3" t="inlineStr">
        <is>
          <t>2</t>
        </is>
      </c>
      <c r="M45" s="3" t="n">
        <v>35.228149</v>
      </c>
      <c r="N45" s="3" t="n">
        <v>129.085853</v>
      </c>
      <c r="O45" s="3" t="inlineStr">
        <is>
          <t>25년이내, 융자금없는, 역세권, 1층</t>
        </is>
      </c>
      <c r="P45" s="3" t="inlineStr">
        <is>
          <t>금샘공인중개사사무소</t>
        </is>
      </c>
      <c r="Q45" s="3" t="inlineStr">
        <is>
          <t>https://m.land.naver.com/article/info/2333029976</t>
        </is>
      </c>
      <c r="R45" s="3">
        <f>IF(M44=M45,IF(F44=F45,IF(H44=H45,1,0),0),0)</f>
        <v/>
      </c>
    </row>
    <row r="46">
      <c r="A46" s="3" t="inlineStr">
        <is>
          <t>2331171697</t>
        </is>
      </c>
      <c r="B46" s="3" t="inlineStr">
        <is>
          <t>상가</t>
        </is>
      </c>
      <c r="C46" s="3" t="inlineStr">
        <is>
          <t>월세</t>
        </is>
      </c>
      <c r="D46" s="22" t="n">
        <v>5000</v>
      </c>
      <c r="E46" s="23" t="n">
        <v>25.71</v>
      </c>
      <c r="F46" s="23" t="n">
        <v>21</v>
      </c>
      <c r="G46" s="22" t="n">
        <v>5000</v>
      </c>
      <c r="H46" s="22" t="n">
        <v>300</v>
      </c>
      <c r="I46" s="23" t="n">
        <v>238.1</v>
      </c>
      <c r="J46" s="23" t="n">
        <v>14.3</v>
      </c>
      <c r="K46" s="3" t="n">
        <v>1</v>
      </c>
      <c r="L46" s="3" t="inlineStr">
        <is>
          <t>5</t>
        </is>
      </c>
      <c r="M46" s="3" t="n">
        <v>35.23014</v>
      </c>
      <c r="N46" s="3" t="n">
        <v>129.084223</v>
      </c>
      <c r="O46" s="3" t="inlineStr">
        <is>
          <t>2년이내, 1층, 주차가능, 엘리베이터</t>
        </is>
      </c>
      <c r="P46" s="3" t="inlineStr">
        <is>
          <t>리드윈부동산중개종합회사</t>
        </is>
      </c>
      <c r="Q46" s="3" t="inlineStr">
        <is>
          <t>https://m.land.naver.com/article/info/2331171697</t>
        </is>
      </c>
      <c r="R46" s="3">
        <f>IF(M45=M46,IF(F45=F46,IF(H45=H46,1,0),0),0)</f>
        <v/>
      </c>
    </row>
    <row r="47">
      <c r="A47" s="3" t="inlineStr">
        <is>
          <t>2332867075</t>
        </is>
      </c>
      <c r="B47" s="3" t="inlineStr">
        <is>
          <t>상가</t>
        </is>
      </c>
      <c r="C47" s="3" t="inlineStr">
        <is>
          <t>월세</t>
        </is>
      </c>
      <c r="D47" s="22" t="n">
        <v>6000</v>
      </c>
      <c r="E47" s="23" t="n">
        <v>18.15</v>
      </c>
      <c r="F47" s="23" t="n">
        <v>18.15</v>
      </c>
      <c r="G47" s="22" t="n">
        <v>6000</v>
      </c>
      <c r="H47" s="22" t="n">
        <v>260</v>
      </c>
      <c r="I47" s="23" t="n">
        <v>330.6</v>
      </c>
      <c r="J47" s="23" t="n">
        <v>14.3</v>
      </c>
      <c r="K47" s="3" t="n">
        <v>1</v>
      </c>
      <c r="L47" s="3" t="inlineStr">
        <is>
          <t>5</t>
        </is>
      </c>
      <c r="M47" s="3" t="n">
        <v>35.231402</v>
      </c>
      <c r="N47" s="3" t="n">
        <v>129.08436</v>
      </c>
      <c r="O47" s="3" t="inlineStr">
        <is>
          <t>25년이상, 융자금없는, 역세권, 1층</t>
        </is>
      </c>
      <c r="P47" s="3" t="inlineStr">
        <is>
          <t>중앙부동산공인중개사사무소</t>
        </is>
      </c>
      <c r="Q47" s="3" t="inlineStr">
        <is>
          <t>https://m.land.naver.com/article/info/2332867075</t>
        </is>
      </c>
      <c r="R47" s="3">
        <f>IF(M46=M47,IF(F46=F47,IF(H46=H47,1,0),0),0)</f>
        <v/>
      </c>
    </row>
    <row r="48">
      <c r="A48" s="3" t="inlineStr">
        <is>
          <t>2329082329</t>
        </is>
      </c>
      <c r="B48" s="3" t="inlineStr">
        <is>
          <t>상가</t>
        </is>
      </c>
      <c r="C48" s="3" t="inlineStr">
        <is>
          <t>월세</t>
        </is>
      </c>
      <c r="D48" s="22" t="n">
        <v>2000</v>
      </c>
      <c r="E48" s="23" t="n">
        <v>4.84</v>
      </c>
      <c r="F48" s="23" t="n">
        <v>4.99</v>
      </c>
      <c r="G48" s="22" t="n">
        <v>2000</v>
      </c>
      <c r="H48" s="22" t="n">
        <v>70</v>
      </c>
      <c r="I48" s="23" t="n">
        <v>400.8</v>
      </c>
      <c r="J48" s="23" t="n">
        <v>14</v>
      </c>
      <c r="K48" s="3" t="n">
        <v>1</v>
      </c>
      <c r="L48" s="3" t="inlineStr">
        <is>
          <t>3</t>
        </is>
      </c>
      <c r="M48" s="3" t="n">
        <v>35.228991</v>
      </c>
      <c r="N48" s="3" t="n">
        <v>129.088965</v>
      </c>
      <c r="O48" s="3" t="inlineStr">
        <is>
          <t>융자금없는, 역세권, 1층, 천장에어컨</t>
        </is>
      </c>
      <c r="P48" s="3" t="inlineStr">
        <is>
          <t>우리부동산중개</t>
        </is>
      </c>
      <c r="Q48" s="3" t="inlineStr">
        <is>
          <t>https://m.land.naver.com/article/info/2329082329</t>
        </is>
      </c>
      <c r="R48" s="3">
        <f>IF(M47=M48,IF(F47=F48,IF(H47=H48,1,0),0),0)</f>
        <v/>
      </c>
    </row>
    <row r="49">
      <c r="A49" s="3" t="inlineStr">
        <is>
          <t>2332975822</t>
        </is>
      </c>
      <c r="B49" s="3" t="inlineStr">
        <is>
          <t>상가</t>
        </is>
      </c>
      <c r="C49" s="3" t="inlineStr">
        <is>
          <t>월세</t>
        </is>
      </c>
      <c r="D49" s="22" t="n">
        <v>7000</v>
      </c>
      <c r="E49" s="23" t="n">
        <v>19.96</v>
      </c>
      <c r="F49" s="23" t="n">
        <v>19.96</v>
      </c>
      <c r="G49" s="22" t="n">
        <v>7000</v>
      </c>
      <c r="H49" s="22" t="n">
        <v>280</v>
      </c>
      <c r="I49" s="23" t="n">
        <v>350.7</v>
      </c>
      <c r="J49" s="23" t="n">
        <v>14</v>
      </c>
      <c r="K49" s="3" t="n">
        <v>1</v>
      </c>
      <c r="L49" s="3" t="inlineStr">
        <is>
          <t>3</t>
        </is>
      </c>
      <c r="M49" s="3" t="n">
        <v>35.23022</v>
      </c>
      <c r="N49" s="3" t="n">
        <v>129.085466</v>
      </c>
      <c r="O49" s="3" t="inlineStr">
        <is>
          <t>25년이상, 융자금없는, 역세권, 1층</t>
        </is>
      </c>
      <c r="P49" s="3" t="inlineStr">
        <is>
          <t>The공간부동산중개사무소</t>
        </is>
      </c>
      <c r="Q49" s="3" t="inlineStr">
        <is>
          <t>https://m.land.naver.com/article/info/2332975822</t>
        </is>
      </c>
      <c r="R49" s="3">
        <f>IF(M48=M49,IF(F48=F49,IF(H48=H49,1,0),0),0)</f>
        <v/>
      </c>
    </row>
    <row r="50">
      <c r="A50" s="3" t="inlineStr">
        <is>
          <t>2330617419</t>
        </is>
      </c>
      <c r="B50" s="3" t="inlineStr">
        <is>
          <t>상가</t>
        </is>
      </c>
      <c r="C50" s="3" t="inlineStr">
        <is>
          <t>월세</t>
        </is>
      </c>
      <c r="D50" s="22" t="n">
        <v>5000</v>
      </c>
      <c r="E50" s="23" t="n">
        <v>17.85</v>
      </c>
      <c r="F50" s="23" t="n">
        <v>18</v>
      </c>
      <c r="G50" s="22" t="n">
        <v>5000</v>
      </c>
      <c r="H50" s="22" t="n">
        <v>250</v>
      </c>
      <c r="I50" s="23" t="n">
        <v>277.8</v>
      </c>
      <c r="J50" s="23" t="n">
        <v>13.9</v>
      </c>
      <c r="K50" s="3" t="n">
        <v>1</v>
      </c>
      <c r="L50" s="3" t="inlineStr">
        <is>
          <t>4</t>
        </is>
      </c>
      <c r="M50" s="3" t="n">
        <v>35.229891</v>
      </c>
      <c r="N50" s="3" t="n">
        <v>129.087163</v>
      </c>
      <c r="O50" s="3" t="inlineStr">
        <is>
          <t>25년이상, 융자금없는, 역세권, 1층</t>
        </is>
      </c>
      <c r="P50" s="3" t="inlineStr">
        <is>
          <t>금성부동산공인중개사사무소</t>
        </is>
      </c>
      <c r="Q50" s="3" t="inlineStr">
        <is>
          <t>https://m.land.naver.com/article/info/2330617419</t>
        </is>
      </c>
      <c r="R50" s="3">
        <f>IF(M49=M50,IF(F49=F50,IF(H49=H50,1,0),0),0)</f>
        <v/>
      </c>
    </row>
    <row r="51">
      <c r="A51" s="3" t="inlineStr">
        <is>
          <t>2332079537</t>
        </is>
      </c>
      <c r="B51" s="3" t="inlineStr">
        <is>
          <t>상가</t>
        </is>
      </c>
      <c r="C51" s="3" t="inlineStr">
        <is>
          <t>월세</t>
        </is>
      </c>
      <c r="D51" s="22" t="n">
        <v>10000</v>
      </c>
      <c r="E51" s="23" t="n">
        <v>50.52</v>
      </c>
      <c r="F51" s="23" t="n">
        <v>50.78</v>
      </c>
      <c r="G51" s="22" t="n">
        <v>10000</v>
      </c>
      <c r="H51" s="22" t="n">
        <v>700</v>
      </c>
      <c r="I51" s="23" t="n">
        <v>196.9</v>
      </c>
      <c r="J51" s="23" t="n">
        <v>13.8</v>
      </c>
      <c r="K51" s="3" t="n">
        <v>1</v>
      </c>
      <c r="L51" s="3" t="inlineStr">
        <is>
          <t>6</t>
        </is>
      </c>
      <c r="M51" s="3" t="n">
        <v>35.230203</v>
      </c>
      <c r="N51" s="3" t="n">
        <v>129.08658</v>
      </c>
      <c r="O51" s="3" t="inlineStr">
        <is>
          <t>25년이상, 융자금적은, 역세권, 1층</t>
        </is>
      </c>
      <c r="P51" s="3" t="inlineStr">
        <is>
          <t>금정하나공인중개사사무소</t>
        </is>
      </c>
      <c r="Q51" s="3" t="inlineStr">
        <is>
          <t>https://m.land.naver.com/article/info/2332079537</t>
        </is>
      </c>
      <c r="R51" s="3">
        <f>IF(M50=M51,IF(F50=F51,IF(H50=H51,1,0),0),0)</f>
        <v/>
      </c>
    </row>
    <row r="52">
      <c r="A52" s="3" t="inlineStr">
        <is>
          <t>2332493464</t>
        </is>
      </c>
      <c r="B52" s="3" t="inlineStr">
        <is>
          <t>상가</t>
        </is>
      </c>
      <c r="C52" s="3" t="inlineStr">
        <is>
          <t>월세</t>
        </is>
      </c>
      <c r="D52" s="22" t="n">
        <v>10000</v>
      </c>
      <c r="E52" s="23" t="n">
        <v>36.6</v>
      </c>
      <c r="F52" s="23" t="n">
        <v>36.76</v>
      </c>
      <c r="G52" s="22" t="n">
        <v>10000</v>
      </c>
      <c r="H52" s="22" t="n">
        <v>500</v>
      </c>
      <c r="I52" s="23" t="n">
        <v>272</v>
      </c>
      <c r="J52" s="23" t="n">
        <v>13.6</v>
      </c>
      <c r="K52" s="3" t="n">
        <v>1</v>
      </c>
      <c r="L52" s="3" t="inlineStr">
        <is>
          <t>4</t>
        </is>
      </c>
      <c r="M52" s="3" t="n">
        <v>35.231293</v>
      </c>
      <c r="N52" s="3" t="n">
        <v>129.087433</v>
      </c>
      <c r="O52" s="3" t="inlineStr">
        <is>
          <t>25년이내, 융자금없는, 역세권, 1층</t>
        </is>
      </c>
      <c r="P52" s="3" t="inlineStr">
        <is>
          <t>예담공인중개사사무소</t>
        </is>
      </c>
      <c r="Q52" s="3" t="inlineStr">
        <is>
          <t>https://m.land.naver.com/article/info/2332493464</t>
        </is>
      </c>
      <c r="R52" s="3">
        <f>IF(M51=M52,IF(F51=F52,IF(H51=H52,1,0),0),0)</f>
        <v/>
      </c>
    </row>
    <row r="53">
      <c r="A53" s="3" t="inlineStr">
        <is>
          <t>2330465814</t>
        </is>
      </c>
      <c r="B53" s="3" t="inlineStr">
        <is>
          <t>상가</t>
        </is>
      </c>
      <c r="C53" s="3" t="inlineStr">
        <is>
          <t>월세</t>
        </is>
      </c>
      <c r="D53" s="22" t="n">
        <v>15000</v>
      </c>
      <c r="E53" s="23" t="n">
        <v>65.64</v>
      </c>
      <c r="F53" s="23" t="n">
        <v>45.92</v>
      </c>
      <c r="G53" s="22" t="n">
        <v>15000</v>
      </c>
      <c r="H53" s="22" t="n">
        <v>600</v>
      </c>
      <c r="I53" s="23" t="n">
        <v>326.7</v>
      </c>
      <c r="J53" s="23" t="n">
        <v>13.1</v>
      </c>
      <c r="K53" s="3" t="n">
        <v>1</v>
      </c>
      <c r="L53" s="3" t="inlineStr">
        <is>
          <t>2</t>
        </is>
      </c>
      <c r="M53" s="3" t="n">
        <v>35.23115</v>
      </c>
      <c r="N53" s="3" t="n">
        <v>129.084868</v>
      </c>
      <c r="O53" s="3" t="inlineStr">
        <is>
          <t>25년이상, 역세권, 1층, 총2층</t>
        </is>
      </c>
      <c r="P53" s="3" t="inlineStr">
        <is>
          <t>한솔공인중개사사무소</t>
        </is>
      </c>
      <c r="Q53" s="3" t="inlineStr">
        <is>
          <t>https://m.land.naver.com/article/info/2330465814</t>
        </is>
      </c>
      <c r="R53" s="3">
        <f>IF(M52=M53,IF(F52=F53,IF(H52=H53,1,0),0),0)</f>
        <v/>
      </c>
    </row>
    <row r="54">
      <c r="A54" s="3" t="inlineStr">
        <is>
          <t>2332860814</t>
        </is>
      </c>
      <c r="B54" s="3" t="inlineStr">
        <is>
          <t>상가</t>
        </is>
      </c>
      <c r="C54" s="3" t="inlineStr">
        <is>
          <t>월세</t>
        </is>
      </c>
      <c r="D54" s="22" t="n">
        <v>3000</v>
      </c>
      <c r="E54" s="23" t="n">
        <v>9.98</v>
      </c>
      <c r="F54" s="23" t="n">
        <v>9.98</v>
      </c>
      <c r="G54" s="22" t="n">
        <v>3000</v>
      </c>
      <c r="H54" s="22" t="n">
        <v>130</v>
      </c>
      <c r="I54" s="23" t="n">
        <v>300.6</v>
      </c>
      <c r="J54" s="23" t="n">
        <v>13</v>
      </c>
      <c r="K54" s="3" t="n">
        <v>1</v>
      </c>
      <c r="L54" s="3" t="inlineStr">
        <is>
          <t>2</t>
        </is>
      </c>
      <c r="M54" s="3" t="n">
        <v>35.228164</v>
      </c>
      <c r="N54" s="3" t="n">
        <v>129.086756</v>
      </c>
      <c r="O54" s="3" t="inlineStr">
        <is>
          <t>25년이상, 융자금없는, 역세권, 1층</t>
        </is>
      </c>
      <c r="P54" s="3" t="inlineStr">
        <is>
          <t>금성부동산공인중개사사무소</t>
        </is>
      </c>
      <c r="Q54" s="3" t="inlineStr">
        <is>
          <t>https://m.land.naver.com/article/info/2332860814</t>
        </is>
      </c>
      <c r="R54" s="3">
        <f>IF(M53=M54,IF(F53=F54,IF(H53=H54,1,0),0),0)</f>
        <v/>
      </c>
    </row>
    <row r="55">
      <c r="A55" s="3" t="inlineStr">
        <is>
          <t>2330849243</t>
        </is>
      </c>
      <c r="B55" s="3" t="inlineStr">
        <is>
          <t>상가</t>
        </is>
      </c>
      <c r="C55" s="3" t="inlineStr">
        <is>
          <t>월세</t>
        </is>
      </c>
      <c r="D55" s="22" t="n">
        <v>1500</v>
      </c>
      <c r="E55" s="23" t="n">
        <v>15.43</v>
      </c>
      <c r="F55" s="23" t="n">
        <v>15.43</v>
      </c>
      <c r="G55" s="22" t="n">
        <v>1500</v>
      </c>
      <c r="H55" s="22" t="n">
        <v>200</v>
      </c>
      <c r="I55" s="23" t="n">
        <v>97.2</v>
      </c>
      <c r="J55" s="23" t="n">
        <v>13</v>
      </c>
      <c r="K55" s="3" t="n">
        <v>1</v>
      </c>
      <c r="L55" s="3" t="inlineStr">
        <is>
          <t>4</t>
        </is>
      </c>
      <c r="M55" s="3" t="n">
        <v>35.233117</v>
      </c>
      <c r="N55" s="3" t="n">
        <v>129.085793</v>
      </c>
      <c r="O55" s="3" t="inlineStr">
        <is>
          <t>25년이상, 융자금없는, 1층, 총4층</t>
        </is>
      </c>
      <c r="P55" s="3" t="inlineStr">
        <is>
          <t>예스부동산중개</t>
        </is>
      </c>
      <c r="Q55" s="3" t="inlineStr">
        <is>
          <t>https://m.land.naver.com/article/info/2330849243</t>
        </is>
      </c>
      <c r="R55" s="3">
        <f>IF(M54=M55,IF(F54=F55,IF(H54=H55,1,0),0),0)</f>
        <v/>
      </c>
    </row>
    <row r="56">
      <c r="A56" s="3" t="inlineStr">
        <is>
          <t>2329749910</t>
        </is>
      </c>
      <c r="B56" s="3" t="inlineStr">
        <is>
          <t>상가</t>
        </is>
      </c>
      <c r="C56" s="3" t="inlineStr">
        <is>
          <t>월세</t>
        </is>
      </c>
      <c r="D56" s="22" t="n">
        <v>8000</v>
      </c>
      <c r="E56" s="23" t="n">
        <v>42.05</v>
      </c>
      <c r="F56" s="23" t="n">
        <v>42.28</v>
      </c>
      <c r="G56" s="22" t="n">
        <v>8000</v>
      </c>
      <c r="H56" s="22" t="n">
        <v>550</v>
      </c>
      <c r="I56" s="23" t="n">
        <v>189.2</v>
      </c>
      <c r="J56" s="23" t="n">
        <v>13</v>
      </c>
      <c r="K56" s="3" t="n">
        <v>1</v>
      </c>
      <c r="L56" s="3" t="inlineStr">
        <is>
          <t>2</t>
        </is>
      </c>
      <c r="M56" s="3" t="n">
        <v>35.231501</v>
      </c>
      <c r="N56" s="3" t="n">
        <v>129.088625</v>
      </c>
      <c r="O56" s="3" t="inlineStr">
        <is>
          <t>25년이내, 융자금없는, 역세권, 1층</t>
        </is>
      </c>
      <c r="P56" s="3" t="inlineStr">
        <is>
          <t>(주)제이앤유부동산중개법인</t>
        </is>
      </c>
      <c r="Q56" s="3" t="inlineStr">
        <is>
          <t>https://m.land.naver.com/article/info/2329749910</t>
        </is>
      </c>
      <c r="R56" s="3">
        <f>IF(M55=M56,IF(F55=F56,IF(H55=H56,1,0),0),0)</f>
        <v/>
      </c>
    </row>
    <row r="57">
      <c r="A57" s="3" t="inlineStr">
        <is>
          <t>2330800065</t>
        </is>
      </c>
      <c r="B57" s="3" t="inlineStr">
        <is>
          <t>상가</t>
        </is>
      </c>
      <c r="C57" s="3" t="inlineStr">
        <is>
          <t>월세</t>
        </is>
      </c>
      <c r="D57" s="22" t="n">
        <v>1000</v>
      </c>
      <c r="E57" s="23" t="n">
        <v>3.93</v>
      </c>
      <c r="F57" s="23" t="n">
        <v>3.99</v>
      </c>
      <c r="G57" s="22" t="n">
        <v>1000</v>
      </c>
      <c r="H57" s="22" t="n">
        <v>50</v>
      </c>
      <c r="I57" s="23" t="n">
        <v>250.6</v>
      </c>
      <c r="J57" s="23" t="n">
        <v>12.5</v>
      </c>
      <c r="K57" s="3" t="n">
        <v>1</v>
      </c>
      <c r="L57" s="3" t="inlineStr">
        <is>
          <t>3</t>
        </is>
      </c>
      <c r="M57" s="3" t="n">
        <v>35.228991</v>
      </c>
      <c r="N57" s="3" t="n">
        <v>129.088965</v>
      </c>
      <c r="O57" s="3" t="inlineStr">
        <is>
          <t>융자금없는, 역세권, 1층, 천장에어컨</t>
        </is>
      </c>
      <c r="P57" s="3" t="inlineStr">
        <is>
          <t>우리부동산중개</t>
        </is>
      </c>
      <c r="Q57" s="3" t="inlineStr">
        <is>
          <t>https://m.land.naver.com/article/info/2330800065</t>
        </is>
      </c>
      <c r="R57" s="3">
        <f>IF(M56=M57,IF(F56=F57,IF(H56=H57,1,0),0),0)</f>
        <v/>
      </c>
    </row>
    <row r="58">
      <c r="A58" s="3" t="inlineStr">
        <is>
          <t>2330973130</t>
        </is>
      </c>
      <c r="B58" s="3" t="inlineStr">
        <is>
          <t>상가</t>
        </is>
      </c>
      <c r="C58" s="3" t="inlineStr">
        <is>
          <t>월세</t>
        </is>
      </c>
      <c r="D58" s="22" t="n">
        <v>4000</v>
      </c>
      <c r="E58" s="23" t="n">
        <v>11.8</v>
      </c>
      <c r="F58" s="23" t="n">
        <v>12</v>
      </c>
      <c r="G58" s="22" t="n">
        <v>4000</v>
      </c>
      <c r="H58" s="22" t="n">
        <v>150</v>
      </c>
      <c r="I58" s="23" t="n">
        <v>333.3</v>
      </c>
      <c r="J58" s="23" t="n">
        <v>12.5</v>
      </c>
      <c r="K58" s="3" t="n">
        <v>1</v>
      </c>
      <c r="L58" s="3" t="inlineStr">
        <is>
          <t>5</t>
        </is>
      </c>
      <c r="M58" s="3" t="n">
        <v>35.231402</v>
      </c>
      <c r="N58" s="3" t="n">
        <v>129.08436</v>
      </c>
      <c r="O58" s="3" t="inlineStr">
        <is>
          <t>25년이상, 역세권, 1층, 주차가능</t>
        </is>
      </c>
      <c r="P58" s="3" t="inlineStr">
        <is>
          <t>한솔공인중개사사무소</t>
        </is>
      </c>
      <c r="Q58" s="3" t="inlineStr">
        <is>
          <t>https://m.land.naver.com/article/info/2330973130</t>
        </is>
      </c>
      <c r="R58" s="3">
        <f>IF(M57=M58,IF(F57=F58,IF(H57=H58,1,0),0),0)</f>
        <v/>
      </c>
    </row>
    <row r="59">
      <c r="A59" s="3" t="inlineStr">
        <is>
          <t>2332064154</t>
        </is>
      </c>
      <c r="B59" s="3" t="inlineStr">
        <is>
          <t>상가</t>
        </is>
      </c>
      <c r="C59" s="3" t="inlineStr">
        <is>
          <t>월세</t>
        </is>
      </c>
      <c r="D59" s="22" t="n">
        <v>2000</v>
      </c>
      <c r="E59" s="23" t="n">
        <v>14.22</v>
      </c>
      <c r="F59" s="23" t="n">
        <v>14.5</v>
      </c>
      <c r="G59" s="22" t="n">
        <v>2000</v>
      </c>
      <c r="H59" s="22" t="n">
        <v>180</v>
      </c>
      <c r="I59" s="23" t="n">
        <v>137.9</v>
      </c>
      <c r="J59" s="23" t="n">
        <v>12.4</v>
      </c>
      <c r="K59" s="3" t="n">
        <v>1</v>
      </c>
      <c r="L59" s="3" t="inlineStr">
        <is>
          <t>1</t>
        </is>
      </c>
      <c r="M59" s="3" t="n">
        <v>35.228775</v>
      </c>
      <c r="N59" s="3" t="n">
        <v>129.088751</v>
      </c>
      <c r="O59" s="3" t="inlineStr">
        <is>
          <t>25년이상, 융자금적은, 역세권, 1층</t>
        </is>
      </c>
      <c r="P59" s="3" t="inlineStr">
        <is>
          <t>금정하나공인중개사사무소</t>
        </is>
      </c>
      <c r="Q59" s="3" t="inlineStr">
        <is>
          <t>https://m.land.naver.com/article/info/2332064154</t>
        </is>
      </c>
      <c r="R59" s="3">
        <f>IF(M58=M59,IF(F58=F59,IF(H58=H59,1,0),0),0)</f>
        <v/>
      </c>
    </row>
    <row r="60">
      <c r="A60" s="3" t="inlineStr">
        <is>
          <t>2331996538</t>
        </is>
      </c>
      <c r="B60" s="3" t="inlineStr">
        <is>
          <t>상가</t>
        </is>
      </c>
      <c r="C60" s="3" t="inlineStr">
        <is>
          <t>월세</t>
        </is>
      </c>
      <c r="D60" s="22" t="n">
        <v>2000</v>
      </c>
      <c r="E60" s="23" t="n">
        <v>16.64</v>
      </c>
      <c r="F60" s="23" t="n">
        <v>16.67</v>
      </c>
      <c r="G60" s="22" t="n">
        <v>2000</v>
      </c>
      <c r="H60" s="22" t="n">
        <v>200</v>
      </c>
      <c r="I60" s="23" t="n">
        <v>120</v>
      </c>
      <c r="J60" s="23" t="n">
        <v>12</v>
      </c>
      <c r="K60" s="3" t="n">
        <v>1</v>
      </c>
      <c r="L60" s="3" t="inlineStr">
        <is>
          <t>2</t>
        </is>
      </c>
      <c r="M60" s="3" t="n">
        <v>35.233583</v>
      </c>
      <c r="N60" s="3" t="n">
        <v>129.085815</v>
      </c>
      <c r="O60" s="3" t="inlineStr">
        <is>
          <t>25년이상, 융자금없는, 1층, 주차가능</t>
        </is>
      </c>
      <c r="P60" s="3" t="inlineStr">
        <is>
          <t>부경공인중개사사무소</t>
        </is>
      </c>
      <c r="Q60" s="3" t="inlineStr">
        <is>
          <t>https://m.land.naver.com/article/info/2331996538</t>
        </is>
      </c>
      <c r="R60" s="3">
        <f>IF(M59=M60,IF(F59=F60,IF(H59=H60,1,0),0),0)</f>
        <v/>
      </c>
    </row>
    <row r="61">
      <c r="A61" s="3" t="inlineStr">
        <is>
          <t>2331412420</t>
        </is>
      </c>
      <c r="B61" s="3" t="inlineStr">
        <is>
          <t>상가</t>
        </is>
      </c>
      <c r="C61" s="3" t="inlineStr">
        <is>
          <t>월세</t>
        </is>
      </c>
      <c r="D61" s="22" t="n">
        <v>5000</v>
      </c>
      <c r="E61" s="23" t="n">
        <v>25.41</v>
      </c>
      <c r="F61" s="23" t="n">
        <v>25.48</v>
      </c>
      <c r="G61" s="22" t="n">
        <v>5000</v>
      </c>
      <c r="H61" s="22" t="n">
        <v>300</v>
      </c>
      <c r="I61" s="23" t="n">
        <v>196.2</v>
      </c>
      <c r="J61" s="23" t="n">
        <v>11.8</v>
      </c>
      <c r="K61" s="3" t="n">
        <v>1</v>
      </c>
      <c r="L61" s="3" t="inlineStr">
        <is>
          <t>7</t>
        </is>
      </c>
      <c r="M61" s="3" t="n">
        <v>35.23276</v>
      </c>
      <c r="N61" s="3" t="n">
        <v>129.086598</v>
      </c>
      <c r="O61" s="3" t="inlineStr">
        <is>
          <t>25년이상, 융자금없는, 1층, 북향</t>
        </is>
      </c>
      <c r="P61" s="3" t="inlineStr">
        <is>
          <t>부경공인중개사사무소</t>
        </is>
      </c>
      <c r="Q61" s="3" t="inlineStr">
        <is>
          <t>https://m.land.naver.com/article/info/2331412420</t>
        </is>
      </c>
      <c r="R61" s="3">
        <f>IF(M60=M61,IF(F60=F61,IF(H60=H61,1,0),0),0)</f>
        <v/>
      </c>
    </row>
    <row r="62">
      <c r="A62" s="3" t="inlineStr">
        <is>
          <t>2331095887</t>
        </is>
      </c>
      <c r="B62" s="3" t="inlineStr">
        <is>
          <t>상가</t>
        </is>
      </c>
      <c r="C62" s="3" t="inlineStr">
        <is>
          <t>월세</t>
        </is>
      </c>
      <c r="D62" s="22" t="n">
        <v>5000</v>
      </c>
      <c r="E62" s="23" t="n">
        <v>29.64</v>
      </c>
      <c r="F62" s="23" t="n">
        <v>29.9</v>
      </c>
      <c r="G62" s="22" t="n">
        <v>5000</v>
      </c>
      <c r="H62" s="22" t="n">
        <v>350</v>
      </c>
      <c r="I62" s="23" t="n">
        <v>167.2</v>
      </c>
      <c r="J62" s="23" t="n">
        <v>11.7</v>
      </c>
      <c r="K62" s="3" t="n">
        <v>1</v>
      </c>
      <c r="L62" s="3" t="inlineStr">
        <is>
          <t>4</t>
        </is>
      </c>
      <c r="M62" s="3" t="n">
        <v>35.229792</v>
      </c>
      <c r="N62" s="3" t="n">
        <v>129.086655</v>
      </c>
      <c r="O62" s="3" t="inlineStr">
        <is>
          <t>25년이내, 융자금없는, 역세권, 1층</t>
        </is>
      </c>
      <c r="P62" s="3" t="inlineStr">
        <is>
          <t>센텀트럼프공인중개사사무소</t>
        </is>
      </c>
      <c r="Q62" s="3" t="inlineStr">
        <is>
          <t>https://m.land.naver.com/article/info/2331095887</t>
        </is>
      </c>
      <c r="R62" s="3">
        <f>IF(M61=M62,IF(F61=F62,IF(H61=H62,1,0),0),0)</f>
        <v/>
      </c>
    </row>
    <row r="63">
      <c r="A63" s="3" t="inlineStr">
        <is>
          <t>2332464117</t>
        </is>
      </c>
      <c r="B63" s="3" t="inlineStr">
        <is>
          <t>상가</t>
        </is>
      </c>
      <c r="C63" s="3" t="inlineStr">
        <is>
          <t>월세</t>
        </is>
      </c>
      <c r="D63" s="3" t="n">
        <v>10000</v>
      </c>
      <c r="E63" s="3" t="n">
        <v>100.43</v>
      </c>
      <c r="F63" s="3" t="n">
        <v>77.09999999999999</v>
      </c>
      <c r="G63" s="3" t="n">
        <v>10000</v>
      </c>
      <c r="H63" s="3" t="n">
        <v>900</v>
      </c>
      <c r="I63" s="3" t="n">
        <v>129.7</v>
      </c>
      <c r="J63" s="3" t="n">
        <v>11.7</v>
      </c>
      <c r="K63" s="3" t="n">
        <v>5</v>
      </c>
      <c r="L63" s="3" t="inlineStr">
        <is>
          <t>8</t>
        </is>
      </c>
      <c r="M63" s="3" t="n">
        <v>35.231047</v>
      </c>
      <c r="N63" s="3" t="n">
        <v>129.08715</v>
      </c>
      <c r="O63" s="3" t="inlineStr">
        <is>
          <t>2년이내, 융자금적은, 역세권, 중층</t>
        </is>
      </c>
      <c r="P63" s="3" t="inlineStr">
        <is>
          <t>대한부동산공인중개사사무소</t>
        </is>
      </c>
      <c r="Q63" s="3" t="inlineStr">
        <is>
          <t>https://m.land.naver.com/article/info/2332464117</t>
        </is>
      </c>
      <c r="R63" s="3">
        <f>IF(M62=M63,IF(F62=F63,IF(H62=H63,1,0),0),0)</f>
        <v/>
      </c>
    </row>
    <row r="64">
      <c r="A64" s="3" t="inlineStr">
        <is>
          <t>2332612098</t>
        </is>
      </c>
      <c r="B64" s="3" t="inlineStr">
        <is>
          <t>상가</t>
        </is>
      </c>
      <c r="C64" s="3" t="inlineStr">
        <is>
          <t>월세</t>
        </is>
      </c>
      <c r="D64" s="22" t="n">
        <v>8000</v>
      </c>
      <c r="E64" s="23" t="n">
        <v>46.89</v>
      </c>
      <c r="F64" s="23" t="n">
        <v>46.89</v>
      </c>
      <c r="G64" s="22" t="n">
        <v>8000</v>
      </c>
      <c r="H64" s="22" t="n">
        <v>550</v>
      </c>
      <c r="I64" s="23" t="n">
        <v>170.6</v>
      </c>
      <c r="J64" s="23" t="n">
        <v>11.7</v>
      </c>
      <c r="K64" s="3" t="n">
        <v>1</v>
      </c>
      <c r="L64" s="3" t="inlineStr">
        <is>
          <t>2</t>
        </is>
      </c>
      <c r="M64" s="3" t="n">
        <v>35.231501</v>
      </c>
      <c r="N64" s="3" t="n">
        <v>129.088625</v>
      </c>
      <c r="O64" s="3" t="inlineStr">
        <is>
          <t>25년이내, 융자금없는, 역세권, 1층</t>
        </is>
      </c>
      <c r="P64" s="3" t="inlineStr">
        <is>
          <t>미래드림부동산중개</t>
        </is>
      </c>
      <c r="Q64" s="3" t="inlineStr">
        <is>
          <t>https://m.land.naver.com/article/info/2332612098</t>
        </is>
      </c>
      <c r="R64" s="3">
        <f>IF(M63=M64,IF(F63=F64,IF(H63=H64,1,0),0),0)</f>
        <v/>
      </c>
    </row>
    <row r="65">
      <c r="A65" s="3" t="inlineStr">
        <is>
          <t>2330243574</t>
        </is>
      </c>
      <c r="B65" s="3" t="inlineStr">
        <is>
          <t>상가</t>
        </is>
      </c>
      <c r="C65" s="3" t="inlineStr">
        <is>
          <t>월세</t>
        </is>
      </c>
      <c r="D65" s="22" t="n">
        <v>2000</v>
      </c>
      <c r="E65" s="23" t="n">
        <v>6.96</v>
      </c>
      <c r="F65" s="23" t="n">
        <v>6.96</v>
      </c>
      <c r="G65" s="22" t="n">
        <v>2000</v>
      </c>
      <c r="H65" s="22" t="n">
        <v>80</v>
      </c>
      <c r="I65" s="23" t="n">
        <v>287.4</v>
      </c>
      <c r="J65" s="23" t="n">
        <v>11.5</v>
      </c>
      <c r="K65" s="3" t="n">
        <v>1</v>
      </c>
      <c r="L65" s="3" t="inlineStr">
        <is>
          <t>4</t>
        </is>
      </c>
      <c r="M65" s="3" t="n">
        <v>35.230347</v>
      </c>
      <c r="N65" s="3" t="n">
        <v>129.087104</v>
      </c>
      <c r="O65" s="3" t="inlineStr">
        <is>
          <t>25년이상, 융자금적은, 역세권, 1층</t>
        </is>
      </c>
      <c r="P65" s="3" t="inlineStr">
        <is>
          <t>금강부동산중개사무소</t>
        </is>
      </c>
      <c r="Q65" s="3" t="inlineStr">
        <is>
          <t>https://m.land.naver.com/article/info/2330243574</t>
        </is>
      </c>
      <c r="R65" s="3">
        <f>IF(M64=M65,IF(F64=F65,IF(H64=H65,1,0),0),0)</f>
        <v/>
      </c>
    </row>
    <row r="66">
      <c r="A66" s="3" t="inlineStr">
        <is>
          <t>2328938986</t>
        </is>
      </c>
      <c r="B66" s="3" t="inlineStr">
        <is>
          <t>상가</t>
        </is>
      </c>
      <c r="C66" s="3" t="inlineStr">
        <is>
          <t>월세</t>
        </is>
      </c>
      <c r="D66" s="22" t="n">
        <v>2000</v>
      </c>
      <c r="E66" s="23" t="n">
        <v>14.82</v>
      </c>
      <c r="F66" s="23" t="n">
        <v>14.97</v>
      </c>
      <c r="G66" s="22" t="n">
        <v>2000</v>
      </c>
      <c r="H66" s="22" t="n">
        <v>170</v>
      </c>
      <c r="I66" s="23" t="n">
        <v>133.6</v>
      </c>
      <c r="J66" s="23" t="n">
        <v>11.4</v>
      </c>
      <c r="K66" s="3" t="n">
        <v>1</v>
      </c>
      <c r="L66" s="3" t="inlineStr">
        <is>
          <t>5</t>
        </is>
      </c>
      <c r="M66" s="3" t="n">
        <v>35.230207</v>
      </c>
      <c r="N66" s="3" t="n">
        <v>129.085832</v>
      </c>
      <c r="O66" s="3" t="inlineStr">
        <is>
          <t>25년이상, 융자금적은, 역세권, 1층</t>
        </is>
      </c>
      <c r="P66" s="3" t="inlineStr">
        <is>
          <t>금강부동산중개사무소</t>
        </is>
      </c>
      <c r="Q66" s="3" t="inlineStr">
        <is>
          <t>https://m.land.naver.com/article/info/2328938986</t>
        </is>
      </c>
      <c r="R66" s="3">
        <f>IF(M65=M66,IF(F65=F66,IF(H65=H66,1,0),0),0)</f>
        <v/>
      </c>
    </row>
    <row r="67">
      <c r="A67" s="3" t="inlineStr">
        <is>
          <t>2328439373</t>
        </is>
      </c>
      <c r="B67" s="3" t="inlineStr">
        <is>
          <t>상가</t>
        </is>
      </c>
      <c r="C67" s="3" t="inlineStr">
        <is>
          <t>월세</t>
        </is>
      </c>
      <c r="D67" s="22" t="n">
        <v>5000</v>
      </c>
      <c r="E67" s="23" t="n">
        <v>40.23</v>
      </c>
      <c r="F67" s="23" t="n">
        <v>40.28</v>
      </c>
      <c r="G67" s="22" t="n">
        <v>5000</v>
      </c>
      <c r="H67" s="22" t="n">
        <v>450</v>
      </c>
      <c r="I67" s="23" t="n">
        <v>124.1</v>
      </c>
      <c r="J67" s="23" t="n">
        <v>11.2</v>
      </c>
      <c r="K67" s="3" t="n">
        <v>1</v>
      </c>
      <c r="L67" s="3" t="inlineStr">
        <is>
          <t>5</t>
        </is>
      </c>
      <c r="M67" s="3" t="n">
        <v>35.230536</v>
      </c>
      <c r="N67" s="3" t="n">
        <v>129.087467</v>
      </c>
      <c r="O67" s="3" t="inlineStr">
        <is>
          <t>25년이상, 융자금없는, 역세권, 1층</t>
        </is>
      </c>
      <c r="P67" s="3" t="inlineStr">
        <is>
          <t>스타공인중개사사무소</t>
        </is>
      </c>
      <c r="Q67" s="3" t="inlineStr">
        <is>
          <t>https://m.land.naver.com/article/info/2328439373</t>
        </is>
      </c>
      <c r="R67" s="3">
        <f>IF(M66=M67,IF(F66=F67,IF(H66=H67,1,0),0),0)</f>
        <v/>
      </c>
    </row>
    <row r="68">
      <c r="A68" s="3" t="inlineStr">
        <is>
          <t>2329533527</t>
        </is>
      </c>
      <c r="B68" s="3" t="inlineStr">
        <is>
          <t>상가</t>
        </is>
      </c>
      <c r="C68" s="3" t="inlineStr">
        <is>
          <t>월세</t>
        </is>
      </c>
      <c r="D68" s="22" t="n">
        <v>5000</v>
      </c>
      <c r="E68" s="23" t="n">
        <v>17.54</v>
      </c>
      <c r="F68" s="23" t="n">
        <v>17.83</v>
      </c>
      <c r="G68" s="22" t="n">
        <v>5000</v>
      </c>
      <c r="H68" s="22" t="n">
        <v>200</v>
      </c>
      <c r="I68" s="23" t="n">
        <v>280.4</v>
      </c>
      <c r="J68" s="23" t="n">
        <v>11.2</v>
      </c>
      <c r="K68" s="3" t="n">
        <v>1</v>
      </c>
      <c r="L68" s="3" t="inlineStr">
        <is>
          <t>6</t>
        </is>
      </c>
      <c r="M68" s="3" t="n">
        <v>35.229354</v>
      </c>
      <c r="N68" s="3" t="n">
        <v>129.087421</v>
      </c>
      <c r="O68" s="3" t="inlineStr">
        <is>
          <t>25년이내, 융자금적은, 역세권, 1층</t>
        </is>
      </c>
      <c r="P68" s="3" t="inlineStr">
        <is>
          <t>위즈공인중개사사무소</t>
        </is>
      </c>
      <c r="Q68" s="3" t="inlineStr">
        <is>
          <t>https://m.land.naver.com/article/info/2329533527</t>
        </is>
      </c>
      <c r="R68" s="3">
        <f>IF(M67=M68,IF(F67=F68,IF(H67=H68,1,0),0),0)</f>
        <v/>
      </c>
    </row>
    <row r="69">
      <c r="A69" s="3" t="inlineStr">
        <is>
          <t>2330812162</t>
        </is>
      </c>
      <c r="B69" s="3" t="inlineStr">
        <is>
          <t>상가</t>
        </is>
      </c>
      <c r="C69" s="3" t="inlineStr">
        <is>
          <t>월세</t>
        </is>
      </c>
      <c r="D69" s="22" t="n">
        <v>15000</v>
      </c>
      <c r="E69" s="23" t="n">
        <v>107.08</v>
      </c>
      <c r="F69" s="23" t="n">
        <v>90.75</v>
      </c>
      <c r="G69" s="22" t="n">
        <v>15000</v>
      </c>
      <c r="H69" s="22" t="n">
        <v>1000</v>
      </c>
      <c r="I69" s="23" t="n">
        <v>165.3</v>
      </c>
      <c r="J69" s="23" t="n">
        <v>11</v>
      </c>
      <c r="K69" s="3" t="n">
        <v>1</v>
      </c>
      <c r="L69" s="3" t="inlineStr">
        <is>
          <t>5</t>
        </is>
      </c>
      <c r="M69" s="3" t="n">
        <v>35.23181</v>
      </c>
      <c r="N69" s="3" t="n">
        <v>129.084521</v>
      </c>
      <c r="O69" s="3" t="inlineStr">
        <is>
          <t>25년이상, 융자금없는, 1층, 총5층</t>
        </is>
      </c>
      <c r="P69" s="3" t="inlineStr">
        <is>
          <t>금성부동산공인중개사사무소</t>
        </is>
      </c>
      <c r="Q69" s="3" t="inlineStr">
        <is>
          <t>https://m.land.naver.com/article/info/2330812162</t>
        </is>
      </c>
      <c r="R69" s="3">
        <f>IF(M68=M69,IF(F68=F69,IF(H68=H69,1,0),0),0)</f>
        <v/>
      </c>
    </row>
    <row r="70">
      <c r="A70" s="3" t="inlineStr">
        <is>
          <t>2330473655</t>
        </is>
      </c>
      <c r="B70" s="3" t="inlineStr">
        <is>
          <t>상가</t>
        </is>
      </c>
      <c r="C70" s="3" t="inlineStr">
        <is>
          <t>월세</t>
        </is>
      </c>
      <c r="D70" s="22" t="n">
        <v>1000</v>
      </c>
      <c r="E70" s="23" t="n">
        <v>65.34</v>
      </c>
      <c r="F70" s="23" t="n">
        <v>6.35</v>
      </c>
      <c r="G70" s="22" t="n">
        <v>1000</v>
      </c>
      <c r="H70" s="22" t="n">
        <v>70</v>
      </c>
      <c r="I70" s="23" t="n">
        <v>157.5</v>
      </c>
      <c r="J70" s="23" t="n">
        <v>11</v>
      </c>
      <c r="K70" s="3" t="n">
        <v>1</v>
      </c>
      <c r="L70" s="3" t="inlineStr">
        <is>
          <t>3</t>
        </is>
      </c>
      <c r="M70" s="3" t="n">
        <v>35.229213</v>
      </c>
      <c r="N70" s="3" t="n">
        <v>129.087833</v>
      </c>
      <c r="O70" s="3" t="inlineStr">
        <is>
          <t>4년이내, 융자금없는, 역세권, 1층</t>
        </is>
      </c>
      <c r="P70" s="3" t="inlineStr">
        <is>
          <t>금성부동산공인중개사사무소</t>
        </is>
      </c>
      <c r="Q70" s="3" t="inlineStr">
        <is>
          <t>https://m.land.naver.com/article/info/2330473655</t>
        </is>
      </c>
      <c r="R70" s="3">
        <f>IF(M69=M70,IF(F69=F70,IF(H69=H70,1,0),0),0)</f>
        <v/>
      </c>
    </row>
    <row r="71">
      <c r="A71" s="3" t="inlineStr">
        <is>
          <t>2331070739</t>
        </is>
      </c>
      <c r="B71" s="3" t="inlineStr">
        <is>
          <t>상가</t>
        </is>
      </c>
      <c r="C71" s="3" t="inlineStr">
        <is>
          <t>월세</t>
        </is>
      </c>
      <c r="D71" s="22" t="n">
        <v>5000</v>
      </c>
      <c r="E71" s="23" t="n">
        <v>22.69</v>
      </c>
      <c r="F71" s="23" t="n">
        <v>22.69</v>
      </c>
      <c r="G71" s="22" t="n">
        <v>5000</v>
      </c>
      <c r="H71" s="22" t="n">
        <v>250</v>
      </c>
      <c r="I71" s="23" t="n">
        <v>220.4</v>
      </c>
      <c r="J71" s="23" t="n">
        <v>11</v>
      </c>
      <c r="K71" s="3" t="n">
        <v>1</v>
      </c>
      <c r="L71" s="3" t="inlineStr">
        <is>
          <t>2</t>
        </is>
      </c>
      <c r="M71" s="3" t="n">
        <v>35.232929</v>
      </c>
      <c r="N71" s="3" t="n">
        <v>129.086799</v>
      </c>
      <c r="O71" s="3" t="inlineStr">
        <is>
          <t>25년이상, 융자금없는, 역세권, 1층</t>
        </is>
      </c>
      <c r="P71" s="3" t="inlineStr">
        <is>
          <t>월간상사공인중개사사무소</t>
        </is>
      </c>
      <c r="Q71" s="3" t="inlineStr">
        <is>
          <t>https://m.land.naver.com/article/info/2331070739</t>
        </is>
      </c>
      <c r="R71" s="3">
        <f>IF(M70=M71,IF(F70=F71,IF(H70=H71,1,0),0),0)</f>
        <v/>
      </c>
    </row>
    <row r="72">
      <c r="A72" s="3" t="inlineStr">
        <is>
          <t>2333014638</t>
        </is>
      </c>
      <c r="B72" s="3" t="inlineStr">
        <is>
          <t>상가</t>
        </is>
      </c>
      <c r="C72" s="3" t="inlineStr">
        <is>
          <t>월세</t>
        </is>
      </c>
      <c r="D72" s="22" t="n">
        <v>3000</v>
      </c>
      <c r="E72" s="23" t="n">
        <v>13.61</v>
      </c>
      <c r="F72" s="23" t="n">
        <v>13.73</v>
      </c>
      <c r="G72" s="22" t="n">
        <v>3000</v>
      </c>
      <c r="H72" s="22" t="n">
        <v>150</v>
      </c>
      <c r="I72" s="23" t="n">
        <v>218.5</v>
      </c>
      <c r="J72" s="23" t="n">
        <v>10.9</v>
      </c>
      <c r="K72" s="3" t="n">
        <v>1</v>
      </c>
      <c r="L72" s="3" t="inlineStr">
        <is>
          <t>2</t>
        </is>
      </c>
      <c r="M72" s="3" t="n">
        <v>35.22983</v>
      </c>
      <c r="N72" s="3" t="n">
        <v>129.085629</v>
      </c>
      <c r="O72" s="3" t="inlineStr">
        <is>
          <t>25년이상, 융자금없는, 역세권, 1층</t>
        </is>
      </c>
      <c r="P72" s="3" t="inlineStr">
        <is>
          <t>예담공인중개사사무소</t>
        </is>
      </c>
      <c r="Q72" s="3" t="inlineStr">
        <is>
          <t>https://m.land.naver.com/article/info/2333014638</t>
        </is>
      </c>
      <c r="R72" s="3">
        <f>IF(M71=M72,IF(F71=F72,IF(H71=H72,1,0),0),0)</f>
        <v/>
      </c>
    </row>
    <row r="73">
      <c r="A73" s="3" t="inlineStr">
        <is>
          <t>2330138732</t>
        </is>
      </c>
      <c r="B73" s="3" t="inlineStr">
        <is>
          <t>상가</t>
        </is>
      </c>
      <c r="C73" s="3" t="inlineStr">
        <is>
          <t>월세</t>
        </is>
      </c>
      <c r="D73" s="22" t="n">
        <v>2000</v>
      </c>
      <c r="E73" s="23" t="n">
        <v>5.45</v>
      </c>
      <c r="F73" s="23" t="n">
        <v>5.49</v>
      </c>
      <c r="G73" s="22" t="n">
        <v>2000</v>
      </c>
      <c r="H73" s="22" t="n">
        <v>60</v>
      </c>
      <c r="I73" s="23" t="n">
        <v>364.3</v>
      </c>
      <c r="J73" s="23" t="n">
        <v>10.9</v>
      </c>
      <c r="K73" s="3" t="n">
        <v>1</v>
      </c>
      <c r="L73" s="3" t="inlineStr">
        <is>
          <t>2</t>
        </is>
      </c>
      <c r="M73" s="3" t="n">
        <v>35.230662</v>
      </c>
      <c r="N73" s="3" t="n">
        <v>129.086058</v>
      </c>
      <c r="O73" s="3" t="inlineStr">
        <is>
          <t>25년이상, 융자금없는, 역세권, 1층</t>
        </is>
      </c>
      <c r="P73" s="3" t="inlineStr">
        <is>
          <t>센텀신세계공인중개사사무소</t>
        </is>
      </c>
      <c r="Q73" s="3" t="inlineStr">
        <is>
          <t>https://m.land.naver.com/article/info/2330138732</t>
        </is>
      </c>
      <c r="R73" s="3">
        <f>IF(M72=M73,IF(F72=F73,IF(H72=H73,1,0),0),0)</f>
        <v/>
      </c>
    </row>
    <row r="74">
      <c r="A74" s="3" t="inlineStr">
        <is>
          <t>2332275022</t>
        </is>
      </c>
      <c r="B74" s="3" t="inlineStr">
        <is>
          <t>상가</t>
        </is>
      </c>
      <c r="C74" s="3" t="inlineStr">
        <is>
          <t>월세</t>
        </is>
      </c>
      <c r="D74" s="22" t="n">
        <v>2000</v>
      </c>
      <c r="E74" s="23" t="n">
        <v>9.07</v>
      </c>
      <c r="F74" s="23" t="n">
        <v>9.26</v>
      </c>
      <c r="G74" s="22" t="n">
        <v>2000</v>
      </c>
      <c r="H74" s="22" t="n">
        <v>100</v>
      </c>
      <c r="I74" s="23" t="n">
        <v>216</v>
      </c>
      <c r="J74" s="23" t="n">
        <v>10.8</v>
      </c>
      <c r="K74" s="3" t="n">
        <v>1</v>
      </c>
      <c r="L74" s="3" t="inlineStr">
        <is>
          <t>4</t>
        </is>
      </c>
      <c r="M74" s="3" t="n">
        <v>35.230347</v>
      </c>
      <c r="N74" s="3" t="n">
        <v>129.087104</v>
      </c>
      <c r="O74" s="3" t="inlineStr">
        <is>
          <t>25년이상, 융자금없는, 역세권, 1층</t>
        </is>
      </c>
      <c r="P74" s="3" t="inlineStr">
        <is>
          <t>금강부동산중개사무소</t>
        </is>
      </c>
      <c r="Q74" s="3" t="inlineStr">
        <is>
          <t>https://m.land.naver.com/article/info/2332275022</t>
        </is>
      </c>
      <c r="R74" s="3">
        <f>IF(M73=M74,IF(F73=F74,IF(H73=H74,1,0),0),0)</f>
        <v/>
      </c>
    </row>
    <row r="75">
      <c r="A75" s="3" t="inlineStr">
        <is>
          <t>2328484619</t>
        </is>
      </c>
      <c r="B75" s="3" t="inlineStr">
        <is>
          <t>상가</t>
        </is>
      </c>
      <c r="C75" s="3" t="inlineStr">
        <is>
          <t>월세</t>
        </is>
      </c>
      <c r="D75" s="22" t="n">
        <v>2000</v>
      </c>
      <c r="E75" s="23" t="n">
        <v>16.03</v>
      </c>
      <c r="F75" s="23" t="n">
        <v>14</v>
      </c>
      <c r="G75" s="22" t="n">
        <v>2000</v>
      </c>
      <c r="H75" s="22" t="n">
        <v>150</v>
      </c>
      <c r="I75" s="23" t="n">
        <v>142.9</v>
      </c>
      <c r="J75" s="23" t="n">
        <v>10.7</v>
      </c>
      <c r="K75" s="3" t="n">
        <v>1</v>
      </c>
      <c r="L75" s="3" t="inlineStr">
        <is>
          <t>2</t>
        </is>
      </c>
      <c r="M75" s="3" t="n">
        <v>35.230449</v>
      </c>
      <c r="N75" s="3" t="n">
        <v>129.087284</v>
      </c>
      <c r="O75" s="3" t="inlineStr">
        <is>
          <t>25년이상, 융자금없는, 역세권, 1층</t>
        </is>
      </c>
      <c r="P75" s="3" t="inlineStr">
        <is>
          <t>하나부동산공인중개사사무소</t>
        </is>
      </c>
      <c r="Q75" s="3" t="inlineStr">
        <is>
          <t>https://m.land.naver.com/article/info/2328484619</t>
        </is>
      </c>
      <c r="R75" s="3">
        <f>IF(M74=M75,IF(F74=F75,IF(H74=H75,1,0),0),0)</f>
        <v/>
      </c>
    </row>
    <row r="76">
      <c r="A76" s="3" t="inlineStr">
        <is>
          <t>2331588285</t>
        </is>
      </c>
      <c r="B76" s="3" t="inlineStr">
        <is>
          <t>상가</t>
        </is>
      </c>
      <c r="C76" s="3" t="inlineStr">
        <is>
          <t>월세</t>
        </is>
      </c>
      <c r="D76" s="22" t="n">
        <v>5000</v>
      </c>
      <c r="E76" s="23" t="n">
        <v>65.94</v>
      </c>
      <c r="F76" s="23" t="n">
        <v>66.20999999999999</v>
      </c>
      <c r="G76" s="22" t="n">
        <v>5000</v>
      </c>
      <c r="H76" s="22" t="n">
        <v>700</v>
      </c>
      <c r="I76" s="23" t="n">
        <v>75.5</v>
      </c>
      <c r="J76" s="23" t="n">
        <v>10.6</v>
      </c>
      <c r="K76" s="3" t="n">
        <v>1</v>
      </c>
      <c r="L76" s="3" t="inlineStr">
        <is>
          <t>6</t>
        </is>
      </c>
      <c r="M76" s="3" t="n">
        <v>35.230203</v>
      </c>
      <c r="N76" s="3" t="n">
        <v>129.08658</v>
      </c>
      <c r="O76" s="3" t="inlineStr">
        <is>
          <t>25년이상, 역세권, 1층, 서향</t>
        </is>
      </c>
      <c r="P76" s="3" t="inlineStr">
        <is>
          <t>중앙공인중개사사무소(합동)</t>
        </is>
      </c>
      <c r="Q76" s="3" t="inlineStr">
        <is>
          <t>https://m.land.naver.com/article/info/2331588285</t>
        </is>
      </c>
      <c r="R76" s="3">
        <f>IF(M75=M76,IF(F75=F76,IF(H75=H76,1,0),0),0)</f>
        <v/>
      </c>
    </row>
    <row r="77">
      <c r="A77" s="3" t="inlineStr">
        <is>
          <t>2332612679</t>
        </is>
      </c>
      <c r="B77" s="3" t="inlineStr">
        <is>
          <t>상가</t>
        </is>
      </c>
      <c r="C77" s="3" t="inlineStr">
        <is>
          <t>월세</t>
        </is>
      </c>
      <c r="D77" s="22" t="n">
        <v>10000</v>
      </c>
      <c r="E77" s="23" t="n">
        <v>38.72</v>
      </c>
      <c r="F77" s="23" t="n">
        <v>38.99</v>
      </c>
      <c r="G77" s="22" t="n">
        <v>10000</v>
      </c>
      <c r="H77" s="22" t="n">
        <v>400</v>
      </c>
      <c r="I77" s="23" t="n">
        <v>256.5</v>
      </c>
      <c r="J77" s="23" t="n">
        <v>10.3</v>
      </c>
      <c r="K77" s="3" t="n">
        <v>1</v>
      </c>
      <c r="L77" s="3" t="inlineStr">
        <is>
          <t>3</t>
        </is>
      </c>
      <c r="M77" s="3" t="n">
        <v>35.230748</v>
      </c>
      <c r="N77" s="3" t="n">
        <v>129.08877</v>
      </c>
      <c r="O77" s="3" t="inlineStr">
        <is>
          <t>25년이상, 융자금없는, 역세권, 1층</t>
        </is>
      </c>
      <c r="P77" s="3" t="inlineStr">
        <is>
          <t>미래드림부동산중개</t>
        </is>
      </c>
      <c r="Q77" s="3" t="inlineStr">
        <is>
          <t>https://m.land.naver.com/article/info/2332612679</t>
        </is>
      </c>
      <c r="R77" s="3">
        <f>IF(M76=M77,IF(F76=F77,IF(H76=H77,1,0),0),0)</f>
        <v/>
      </c>
    </row>
    <row r="78">
      <c r="A78" s="3" t="inlineStr">
        <is>
          <t>2332611015</t>
        </is>
      </c>
      <c r="B78" s="3" t="inlineStr">
        <is>
          <t>상가</t>
        </is>
      </c>
      <c r="C78" s="3" t="inlineStr">
        <is>
          <t>월세</t>
        </is>
      </c>
      <c r="D78" s="22" t="n">
        <v>6000</v>
      </c>
      <c r="E78" s="23" t="n">
        <v>51.73</v>
      </c>
      <c r="F78" s="23" t="n">
        <v>51.73</v>
      </c>
      <c r="G78" s="22" t="n">
        <v>6000</v>
      </c>
      <c r="H78" s="22" t="n">
        <v>520</v>
      </c>
      <c r="I78" s="23" t="n">
        <v>116</v>
      </c>
      <c r="J78" s="23" t="n">
        <v>10.1</v>
      </c>
      <c r="K78" s="3" t="n">
        <v>1</v>
      </c>
      <c r="L78" s="3" t="inlineStr">
        <is>
          <t>2</t>
        </is>
      </c>
      <c r="M78" s="3" t="n">
        <v>35.232332</v>
      </c>
      <c r="N78" s="3" t="n">
        <v>129.085996</v>
      </c>
      <c r="O78" s="3" t="inlineStr">
        <is>
          <t>25년이상, 융자금없는, 역세권, 1층</t>
        </is>
      </c>
      <c r="P78" s="3" t="inlineStr">
        <is>
          <t>미래드림부동산중개</t>
        </is>
      </c>
      <c r="Q78" s="3" t="inlineStr">
        <is>
          <t>https://m.land.naver.com/article/info/2332611015</t>
        </is>
      </c>
      <c r="R78" s="3">
        <f>IF(M77=M78,IF(F77=F78,IF(H77=H78,1,0),0),0)</f>
        <v/>
      </c>
    </row>
    <row r="79">
      <c r="A79" s="3" t="inlineStr">
        <is>
          <t>2330116926</t>
        </is>
      </c>
      <c r="B79" s="3" t="inlineStr">
        <is>
          <t>상가</t>
        </is>
      </c>
      <c r="C79" s="3" t="inlineStr">
        <is>
          <t>월세</t>
        </is>
      </c>
      <c r="D79" s="22" t="n">
        <v>2000</v>
      </c>
      <c r="E79" s="23" t="n">
        <v>19.96</v>
      </c>
      <c r="F79" s="23" t="n">
        <v>20</v>
      </c>
      <c r="G79" s="22" t="n">
        <v>2000</v>
      </c>
      <c r="H79" s="22" t="n">
        <v>200</v>
      </c>
      <c r="I79" s="23" t="n">
        <v>100</v>
      </c>
      <c r="J79" s="23" t="n">
        <v>10</v>
      </c>
      <c r="K79" s="3" t="n">
        <v>1</v>
      </c>
      <c r="L79" s="3" t="inlineStr">
        <is>
          <t>3</t>
        </is>
      </c>
      <c r="M79" s="3" t="n">
        <v>35.229213</v>
      </c>
      <c r="N79" s="3" t="n">
        <v>129.087833</v>
      </c>
      <c r="O79" s="3" t="inlineStr">
        <is>
          <t>4년이내, 융자금없는, 역세권, 1층</t>
        </is>
      </c>
      <c r="P79" s="3" t="inlineStr">
        <is>
          <t>금성부동산공인중개사사무소</t>
        </is>
      </c>
      <c r="Q79" s="3" t="inlineStr">
        <is>
          <t>https://m.land.naver.com/article/info/2330116926</t>
        </is>
      </c>
      <c r="R79" s="3">
        <f>IF(M78=M79,IF(F78=F79,IF(H78=H79,1,0),0),0)</f>
        <v/>
      </c>
    </row>
    <row r="80">
      <c r="A80" s="3" t="inlineStr">
        <is>
          <t>2332542966</t>
        </is>
      </c>
      <c r="B80" s="3" t="inlineStr">
        <is>
          <t>상가</t>
        </is>
      </c>
      <c r="C80" s="3" t="inlineStr">
        <is>
          <t>월세</t>
        </is>
      </c>
      <c r="D80" s="22" t="n">
        <v>5000</v>
      </c>
      <c r="E80" s="23" t="n">
        <v>102.55</v>
      </c>
      <c r="F80" s="23" t="n">
        <v>20</v>
      </c>
      <c r="G80" s="22" t="n">
        <v>5000</v>
      </c>
      <c r="H80" s="22" t="n">
        <v>200</v>
      </c>
      <c r="I80" s="23" t="n">
        <v>250</v>
      </c>
      <c r="J80" s="23" t="n">
        <v>10</v>
      </c>
      <c r="K80" s="3" t="n">
        <v>1</v>
      </c>
      <c r="L80" s="3" t="inlineStr">
        <is>
          <t>6</t>
        </is>
      </c>
      <c r="M80" s="3" t="n">
        <v>35.229354</v>
      </c>
      <c r="N80" s="3" t="n">
        <v>129.087421</v>
      </c>
      <c r="O80" s="3" t="inlineStr">
        <is>
          <t>25년이내, 융자금적은, 역세권, 1층</t>
        </is>
      </c>
      <c r="P80" s="3" t="inlineStr">
        <is>
          <t>금정하나공인중개사사무소</t>
        </is>
      </c>
      <c r="Q80" s="3" t="inlineStr">
        <is>
          <t>https://m.land.naver.com/article/info/2332542966</t>
        </is>
      </c>
      <c r="R80" s="3">
        <f>IF(M79=M80,IF(F79=F80,IF(H79=H80,1,0),0),0)</f>
        <v/>
      </c>
    </row>
    <row r="81">
      <c r="A81" s="3" t="inlineStr">
        <is>
          <t>2329553776</t>
        </is>
      </c>
      <c r="B81" s="3" t="inlineStr">
        <is>
          <t>상가</t>
        </is>
      </c>
      <c r="C81" s="3" t="inlineStr">
        <is>
          <t>월세</t>
        </is>
      </c>
      <c r="D81" s="22" t="n">
        <v>2000</v>
      </c>
      <c r="E81" s="23" t="n">
        <v>6.96</v>
      </c>
      <c r="F81" s="23" t="n">
        <v>6.99</v>
      </c>
      <c r="G81" s="22" t="n">
        <v>2000</v>
      </c>
      <c r="H81" s="22" t="n">
        <v>70</v>
      </c>
      <c r="I81" s="23" t="n">
        <v>286.1</v>
      </c>
      <c r="J81" s="23" t="n">
        <v>10</v>
      </c>
      <c r="K81" s="3" t="n">
        <v>1</v>
      </c>
      <c r="L81" s="3" t="inlineStr">
        <is>
          <t>2</t>
        </is>
      </c>
      <c r="M81" s="3" t="n">
        <v>35.228991</v>
      </c>
      <c r="N81" s="3" t="n">
        <v>129.088965</v>
      </c>
      <c r="O81" s="3" t="inlineStr">
        <is>
          <t>25년이상, 융자금적은, 역세권, 1층</t>
        </is>
      </c>
      <c r="P81" s="3" t="inlineStr">
        <is>
          <t>온천SK부동산공인중개사사무소</t>
        </is>
      </c>
      <c r="Q81" s="3" t="inlineStr">
        <is>
          <t>https://m.land.naver.com/article/info/2329553776</t>
        </is>
      </c>
      <c r="R81" s="3">
        <f>IF(M80=M81,IF(F80=F81,IF(H80=H81,1,0),0),0)</f>
        <v/>
      </c>
    </row>
    <row r="82">
      <c r="A82" s="3" t="inlineStr">
        <is>
          <t>2332040156</t>
        </is>
      </c>
      <c r="B82" s="3" t="inlineStr">
        <is>
          <t>상가</t>
        </is>
      </c>
      <c r="C82" s="3" t="inlineStr">
        <is>
          <t>월세</t>
        </is>
      </c>
      <c r="D82" s="22" t="n">
        <v>2000</v>
      </c>
      <c r="E82" s="23" t="n">
        <v>39.32</v>
      </c>
      <c r="F82" s="23" t="n">
        <v>20.03</v>
      </c>
      <c r="G82" s="22" t="n">
        <v>2000</v>
      </c>
      <c r="H82" s="22" t="n">
        <v>200</v>
      </c>
      <c r="I82" s="23" t="n">
        <v>99.90000000000001</v>
      </c>
      <c r="J82" s="23" t="n">
        <v>10</v>
      </c>
      <c r="K82" s="3" t="n">
        <v>1</v>
      </c>
      <c r="L82" s="3" t="inlineStr">
        <is>
          <t>3</t>
        </is>
      </c>
      <c r="M82" s="3" t="n">
        <v>35.229213</v>
      </c>
      <c r="N82" s="3" t="n">
        <v>129.087833</v>
      </c>
      <c r="O82" s="3" t="inlineStr">
        <is>
          <t>4년이내, 융자금없는, 역세권, 1층</t>
        </is>
      </c>
      <c r="P82" s="3" t="inlineStr">
        <is>
          <t>금성부동산공인중개사사무소</t>
        </is>
      </c>
      <c r="Q82" s="3" t="inlineStr">
        <is>
          <t>https://m.land.naver.com/article/info/2332040156</t>
        </is>
      </c>
      <c r="R82" s="3">
        <f>IF(M81=M82,IF(F81=F82,IF(H81=H82,1,0),0),0)</f>
        <v/>
      </c>
    </row>
    <row r="83">
      <c r="A83" s="3" t="inlineStr">
        <is>
          <t>2328780794</t>
        </is>
      </c>
      <c r="B83" s="3" t="inlineStr">
        <is>
          <t>상가</t>
        </is>
      </c>
      <c r="C83" s="3" t="inlineStr">
        <is>
          <t>월세</t>
        </is>
      </c>
      <c r="D83" s="22" t="n">
        <v>5000</v>
      </c>
      <c r="E83" s="23" t="n">
        <v>23.9</v>
      </c>
      <c r="F83" s="23" t="n">
        <v>9.98</v>
      </c>
      <c r="G83" s="22" t="n">
        <v>5000</v>
      </c>
      <c r="H83" s="22" t="n">
        <v>100</v>
      </c>
      <c r="I83" s="23" t="n">
        <v>501</v>
      </c>
      <c r="J83" s="23" t="n">
        <v>10</v>
      </c>
      <c r="K83" s="3" t="n">
        <v>1</v>
      </c>
      <c r="L83" s="3" t="inlineStr">
        <is>
          <t>9</t>
        </is>
      </c>
      <c r="M83" s="3" t="n">
        <v>35.230587</v>
      </c>
      <c r="N83" s="3" t="n">
        <v>129.085283</v>
      </c>
      <c r="O83" s="3" t="inlineStr">
        <is>
          <t>25년이내, 융자금없는, 역세권, 1층</t>
        </is>
      </c>
      <c r="P83" s="3" t="inlineStr">
        <is>
          <t>금성부동산공인중개사사무소</t>
        </is>
      </c>
      <c r="Q83" s="3" t="inlineStr">
        <is>
          <t>https://m.land.naver.com/article/info/2328780794</t>
        </is>
      </c>
      <c r="R83" s="3">
        <f>IF(M82=M83,IF(F82=F83,IF(H82=H83,1,0),0),0)</f>
        <v/>
      </c>
    </row>
    <row r="84">
      <c r="A84" s="3" t="inlineStr">
        <is>
          <t>2329960701</t>
        </is>
      </c>
      <c r="B84" s="3" t="inlineStr">
        <is>
          <t>상가</t>
        </is>
      </c>
      <c r="C84" s="3" t="inlineStr">
        <is>
          <t>월세</t>
        </is>
      </c>
      <c r="D84" s="22" t="n">
        <v>2000</v>
      </c>
      <c r="E84" s="23" t="n">
        <v>39.32</v>
      </c>
      <c r="F84" s="23" t="n">
        <v>19.96</v>
      </c>
      <c r="G84" s="22" t="n">
        <v>2000</v>
      </c>
      <c r="H84" s="22" t="n">
        <v>200</v>
      </c>
      <c r="I84" s="23" t="n">
        <v>100.2</v>
      </c>
      <c r="J84" s="23" t="n">
        <v>10</v>
      </c>
      <c r="K84" s="3" t="n">
        <v>1</v>
      </c>
      <c r="L84" s="3" t="inlineStr">
        <is>
          <t>3</t>
        </is>
      </c>
      <c r="M84" s="3" t="n">
        <v>35.229213</v>
      </c>
      <c r="N84" s="3" t="n">
        <v>129.087833</v>
      </c>
      <c r="O84" s="3" t="inlineStr">
        <is>
          <t>4년이내, 융자금적은, 역세권, 1층</t>
        </is>
      </c>
      <c r="P84" s="3" t="inlineStr">
        <is>
          <t>다나와공인중개사사무소</t>
        </is>
      </c>
      <c r="Q84" s="3" t="inlineStr">
        <is>
          <t>https://m.land.naver.com/article/info/2329960701</t>
        </is>
      </c>
      <c r="R84" s="3">
        <f>IF(M83=M84,IF(F83=F84,IF(H83=H84,1,0),0),0)</f>
        <v/>
      </c>
    </row>
    <row r="85">
      <c r="A85" s="3" t="inlineStr">
        <is>
          <t>2329895670</t>
        </is>
      </c>
      <c r="B85" s="3" t="inlineStr">
        <is>
          <t>상가</t>
        </is>
      </c>
      <c r="C85" s="3" t="inlineStr">
        <is>
          <t>월세</t>
        </is>
      </c>
      <c r="D85" s="22" t="n">
        <v>1000</v>
      </c>
      <c r="E85" s="23" t="n">
        <v>6.96</v>
      </c>
      <c r="F85" s="23" t="n">
        <v>7</v>
      </c>
      <c r="G85" s="22" t="n">
        <v>1000</v>
      </c>
      <c r="H85" s="22" t="n">
        <v>70</v>
      </c>
      <c r="I85" s="23" t="n">
        <v>142.9</v>
      </c>
      <c r="J85" s="23" t="n">
        <v>10</v>
      </c>
      <c r="K85" s="3" t="n">
        <v>1</v>
      </c>
      <c r="L85" s="3" t="inlineStr">
        <is>
          <t>3</t>
        </is>
      </c>
      <c r="M85" s="3" t="n">
        <v>35.229192</v>
      </c>
      <c r="N85" s="3" t="n">
        <v>129.087653</v>
      </c>
      <c r="O85" s="3" t="inlineStr">
        <is>
          <t>4년이내, 융자금없는, 역세권, 1층</t>
        </is>
      </c>
      <c r="P85" s="3" t="inlineStr">
        <is>
          <t>스타공인중개사사무소</t>
        </is>
      </c>
      <c r="Q85" s="3" t="inlineStr">
        <is>
          <t>https://m.land.naver.com/article/info/2329895670</t>
        </is>
      </c>
      <c r="R85" s="3">
        <f>IF(M84=M85,IF(F84=F85,IF(H84=H85,1,0),0),0)</f>
        <v/>
      </c>
    </row>
    <row r="86">
      <c r="A86" s="3" t="inlineStr">
        <is>
          <t>2329269515</t>
        </is>
      </c>
      <c r="B86" s="3" t="inlineStr">
        <is>
          <t>상가</t>
        </is>
      </c>
      <c r="C86" s="3" t="inlineStr">
        <is>
          <t>월세</t>
        </is>
      </c>
      <c r="D86" s="22" t="n">
        <v>3000</v>
      </c>
      <c r="E86" s="23" t="n">
        <v>30.25</v>
      </c>
      <c r="F86" s="23" t="n">
        <v>30.25</v>
      </c>
      <c r="G86" s="22" t="n">
        <v>3000</v>
      </c>
      <c r="H86" s="22" t="n">
        <v>300</v>
      </c>
      <c r="I86" s="23" t="n">
        <v>99.2</v>
      </c>
      <c r="J86" s="23" t="n">
        <v>9.9</v>
      </c>
      <c r="K86" s="3" t="n">
        <v>1</v>
      </c>
      <c r="L86" s="3" t="inlineStr">
        <is>
          <t>5</t>
        </is>
      </c>
      <c r="M86" s="3" t="n">
        <v>35.232345</v>
      </c>
      <c r="N86" s="3" t="n">
        <v>129.08632</v>
      </c>
      <c r="O86" s="3" t="inlineStr">
        <is>
          <t>25년이상, 융자금없는, 역세권, 1층</t>
        </is>
      </c>
      <c r="P86" s="3" t="inlineStr">
        <is>
          <t>고르다 공인중개사사무소</t>
        </is>
      </c>
      <c r="Q86" s="3" t="inlineStr">
        <is>
          <t>https://m.land.naver.com/article/info/2329269515</t>
        </is>
      </c>
      <c r="R86" s="3">
        <f>IF(M85=M86,IF(F85=F86,IF(H85=H86,1,0),0),0)</f>
        <v/>
      </c>
    </row>
    <row r="87">
      <c r="A87" s="3" t="inlineStr">
        <is>
          <t>2329167908</t>
        </is>
      </c>
      <c r="B87" s="3" t="inlineStr">
        <is>
          <t>상가</t>
        </is>
      </c>
      <c r="C87" s="3" t="inlineStr">
        <is>
          <t>월세</t>
        </is>
      </c>
      <c r="D87" s="22" t="n">
        <v>4000</v>
      </c>
      <c r="E87" s="23" t="n">
        <v>20.27</v>
      </c>
      <c r="F87" s="23" t="n">
        <v>20.5</v>
      </c>
      <c r="G87" s="22" t="n">
        <v>4000</v>
      </c>
      <c r="H87" s="22" t="n">
        <v>200</v>
      </c>
      <c r="I87" s="23" t="n">
        <v>195.1</v>
      </c>
      <c r="J87" s="23" t="n">
        <v>9.800000000000001</v>
      </c>
      <c r="K87" s="3" t="n">
        <v>1</v>
      </c>
      <c r="L87" s="3" t="inlineStr">
        <is>
          <t>2</t>
        </is>
      </c>
      <c r="M87" s="3" t="n">
        <v>35.233143</v>
      </c>
      <c r="N87" s="3" t="n">
        <v>129.085073</v>
      </c>
      <c r="O87" s="3" t="inlineStr">
        <is>
          <t>25년이상, 융자금적은, 1층, 총2층</t>
        </is>
      </c>
      <c r="P87" s="3" t="inlineStr">
        <is>
          <t>효원공인중개사무소</t>
        </is>
      </c>
      <c r="Q87" s="3" t="inlineStr">
        <is>
          <t>https://m.land.naver.com/article/info/2329167908</t>
        </is>
      </c>
      <c r="R87" s="3">
        <f>IF(M86=M87,IF(F86=F87,IF(H86=H87,1,0),0),0)</f>
        <v/>
      </c>
    </row>
    <row r="88">
      <c r="A88" s="3" t="inlineStr">
        <is>
          <t>2331532806</t>
        </is>
      </c>
      <c r="B88" s="3" t="inlineStr">
        <is>
          <t>상가</t>
        </is>
      </c>
      <c r="C88" s="3" t="inlineStr">
        <is>
          <t>월세</t>
        </is>
      </c>
      <c r="D88" s="22" t="n">
        <v>2000</v>
      </c>
      <c r="E88" s="23" t="n">
        <v>29.34</v>
      </c>
      <c r="F88" s="23" t="n">
        <v>14.82</v>
      </c>
      <c r="G88" s="22" t="n">
        <v>2000</v>
      </c>
      <c r="H88" s="22" t="n">
        <v>143</v>
      </c>
      <c r="I88" s="23" t="n">
        <v>135</v>
      </c>
      <c r="J88" s="23" t="n">
        <v>9.6</v>
      </c>
      <c r="K88" s="3" t="n">
        <v>1</v>
      </c>
      <c r="L88" s="3" t="inlineStr">
        <is>
          <t>3</t>
        </is>
      </c>
      <c r="M88" s="3" t="n">
        <v>35.231891</v>
      </c>
      <c r="N88" s="3" t="n">
        <v>129.087433</v>
      </c>
      <c r="O88" s="3" t="inlineStr">
        <is>
          <t>25년이상, 융자금적은, 역세권, 1층</t>
        </is>
      </c>
      <c r="P88" s="3" t="inlineStr">
        <is>
          <t>금정하나공인중개사사무소</t>
        </is>
      </c>
      <c r="Q88" s="3" t="inlineStr">
        <is>
          <t>https://m.land.naver.com/article/info/2331532806</t>
        </is>
      </c>
      <c r="R88" s="3">
        <f>IF(M87=M88,IF(F87=F88,IF(H87=H88,1,0),0),0)</f>
        <v/>
      </c>
    </row>
    <row r="89">
      <c r="A89" s="3" t="inlineStr">
        <is>
          <t>2329512274</t>
        </is>
      </c>
      <c r="B89" s="3" t="inlineStr">
        <is>
          <t>상가</t>
        </is>
      </c>
      <c r="C89" s="3" t="inlineStr">
        <is>
          <t>월세</t>
        </is>
      </c>
      <c r="D89" s="22" t="n">
        <v>2000</v>
      </c>
      <c r="E89" s="23" t="n">
        <v>29.34</v>
      </c>
      <c r="F89" s="23" t="n">
        <v>14.97</v>
      </c>
      <c r="G89" s="22" t="n">
        <v>2000</v>
      </c>
      <c r="H89" s="22" t="n">
        <v>143</v>
      </c>
      <c r="I89" s="23" t="n">
        <v>133.6</v>
      </c>
      <c r="J89" s="23" t="n">
        <v>9.6</v>
      </c>
      <c r="K89" s="3" t="n">
        <v>1</v>
      </c>
      <c r="L89" s="3" t="inlineStr">
        <is>
          <t>3</t>
        </is>
      </c>
      <c r="M89" s="3" t="n">
        <v>35.231891</v>
      </c>
      <c r="N89" s="3" t="n">
        <v>129.087433</v>
      </c>
      <c r="O89" s="3" t="inlineStr">
        <is>
          <t>25년이상, 융자금적은, 역세권, 1층</t>
        </is>
      </c>
      <c r="P89" s="3" t="inlineStr">
        <is>
          <t>성우오스타공인중개사사무소</t>
        </is>
      </c>
      <c r="Q89" s="3" t="inlineStr">
        <is>
          <t>https://m.land.naver.com/article/info/2329512274</t>
        </is>
      </c>
      <c r="R89" s="3">
        <f>IF(M88=M89,IF(F88=F89,IF(H88=H89,1,0),0),0)</f>
        <v/>
      </c>
    </row>
    <row r="90">
      <c r="A90" s="3" t="inlineStr">
        <is>
          <t>2332113748</t>
        </is>
      </c>
      <c r="B90" s="3" t="inlineStr">
        <is>
          <t>상가</t>
        </is>
      </c>
      <c r="C90" s="3" t="inlineStr">
        <is>
          <t>월세</t>
        </is>
      </c>
      <c r="D90" s="22" t="n">
        <v>2000</v>
      </c>
      <c r="E90" s="23" t="n">
        <v>14.82</v>
      </c>
      <c r="F90" s="23" t="n">
        <v>15</v>
      </c>
      <c r="G90" s="22" t="n">
        <v>2000</v>
      </c>
      <c r="H90" s="22" t="n">
        <v>143</v>
      </c>
      <c r="I90" s="23" t="n">
        <v>133.3</v>
      </c>
      <c r="J90" s="23" t="n">
        <v>9.5</v>
      </c>
      <c r="K90" s="3" t="n">
        <v>1</v>
      </c>
      <c r="L90" s="3" t="inlineStr">
        <is>
          <t>3</t>
        </is>
      </c>
      <c r="M90" s="3" t="n">
        <v>35.231891</v>
      </c>
      <c r="N90" s="3" t="n">
        <v>129.087433</v>
      </c>
      <c r="O90" s="3" t="inlineStr">
        <is>
          <t>25년이상, 융자금없는, 역세권, 1층</t>
        </is>
      </c>
      <c r="P90" s="3" t="inlineStr">
        <is>
          <t>스타공인중개사사무소</t>
        </is>
      </c>
      <c r="Q90" s="3" t="inlineStr">
        <is>
          <t>https://m.land.naver.com/article/info/2332113748</t>
        </is>
      </c>
      <c r="R90" s="3">
        <f>IF(M89=M90,IF(F89=F90,IF(H89=H90,1,0),0),0)</f>
        <v/>
      </c>
    </row>
    <row r="91">
      <c r="A91" s="3" t="inlineStr">
        <is>
          <t>2330249433</t>
        </is>
      </c>
      <c r="B91" s="3" t="inlineStr">
        <is>
          <t>상가</t>
        </is>
      </c>
      <c r="C91" s="3" t="inlineStr">
        <is>
          <t>월세</t>
        </is>
      </c>
      <c r="D91" s="22" t="n">
        <v>6000</v>
      </c>
      <c r="E91" s="23" t="n">
        <v>36.91</v>
      </c>
      <c r="F91" s="23" t="n">
        <v>37.16</v>
      </c>
      <c r="G91" s="22" t="n">
        <v>6000</v>
      </c>
      <c r="H91" s="22" t="n">
        <v>350</v>
      </c>
      <c r="I91" s="23" t="n">
        <v>161.5</v>
      </c>
      <c r="J91" s="23" t="n">
        <v>9.4</v>
      </c>
      <c r="K91" s="3" t="n">
        <v>1</v>
      </c>
      <c r="L91" s="3" t="inlineStr">
        <is>
          <t>5</t>
        </is>
      </c>
      <c r="M91" s="3" t="n">
        <v>35.23165</v>
      </c>
      <c r="N91" s="3" t="n">
        <v>129.085884</v>
      </c>
      <c r="O91" s="3" t="inlineStr">
        <is>
          <t>25년이상, 융자금없는, 역세권, 1층</t>
        </is>
      </c>
      <c r="P91" s="3" t="inlineStr">
        <is>
          <t>고르다 공인중개사사무소</t>
        </is>
      </c>
      <c r="Q91" s="3" t="inlineStr">
        <is>
          <t>https://m.land.naver.com/article/info/2330249433</t>
        </is>
      </c>
      <c r="R91" s="3">
        <f>IF(M90=M91,IF(F90=F91,IF(H90=H91,1,0),0),0)</f>
        <v/>
      </c>
    </row>
    <row r="92">
      <c r="A92" s="3" t="inlineStr">
        <is>
          <t>2332083937</t>
        </is>
      </c>
      <c r="B92" s="3" t="inlineStr">
        <is>
          <t>상가</t>
        </is>
      </c>
      <c r="C92" s="3" t="inlineStr">
        <is>
          <t>월세</t>
        </is>
      </c>
      <c r="D92" s="22" t="n">
        <v>7000</v>
      </c>
      <c r="E92" s="23" t="n">
        <v>37.51</v>
      </c>
      <c r="F92" s="23" t="n">
        <v>37.64</v>
      </c>
      <c r="G92" s="22" t="n">
        <v>7000</v>
      </c>
      <c r="H92" s="22" t="n">
        <v>350</v>
      </c>
      <c r="I92" s="23" t="n">
        <v>186</v>
      </c>
      <c r="J92" s="23" t="n">
        <v>9.300000000000001</v>
      </c>
      <c r="K92" s="3" t="n">
        <v>1</v>
      </c>
      <c r="L92" s="3" t="inlineStr">
        <is>
          <t>3</t>
        </is>
      </c>
      <c r="M92" s="3" t="n">
        <v>35.22921</v>
      </c>
      <c r="N92" s="3" t="n">
        <v>129.08551</v>
      </c>
      <c r="O92" s="3" t="inlineStr">
        <is>
          <t>4년이내, 융자금없는, 역세권, 1층</t>
        </is>
      </c>
      <c r="P92" s="3" t="inlineStr">
        <is>
          <t>열린공인중개사사무소</t>
        </is>
      </c>
      <c r="Q92" s="3" t="inlineStr">
        <is>
          <t>https://m.land.naver.com/article/info/2332083937</t>
        </is>
      </c>
      <c r="R92" s="3">
        <f>IF(M91=M92,IF(F91=F92,IF(H91=H92,1,0),0),0)</f>
        <v/>
      </c>
    </row>
    <row r="93">
      <c r="A93" s="3" t="inlineStr">
        <is>
          <t>2329490913</t>
        </is>
      </c>
      <c r="B93" s="3" t="inlineStr">
        <is>
          <t>상가</t>
        </is>
      </c>
      <c r="C93" s="3" t="inlineStr">
        <is>
          <t>월세</t>
        </is>
      </c>
      <c r="D93" s="3" t="n">
        <v>5000</v>
      </c>
      <c r="E93" s="3" t="n">
        <v>45.98</v>
      </c>
      <c r="F93" s="3" t="n">
        <v>27.14</v>
      </c>
      <c r="G93" s="3" t="n">
        <v>5000</v>
      </c>
      <c r="H93" s="3" t="n">
        <v>250</v>
      </c>
      <c r="I93" s="3" t="n">
        <v>184.2</v>
      </c>
      <c r="J93" s="3" t="n">
        <v>9.199999999999999</v>
      </c>
      <c r="K93" s="3" t="n">
        <v>2</v>
      </c>
      <c r="L93" s="3" t="inlineStr">
        <is>
          <t>5</t>
        </is>
      </c>
      <c r="M93" s="3" t="n">
        <v>35.229587</v>
      </c>
      <c r="N93" s="3" t="n">
        <v>129.088823</v>
      </c>
      <c r="O93" s="3" t="inlineStr">
        <is>
          <t>10년이내, 융자금없는, 역세권, 중층</t>
        </is>
      </c>
      <c r="P93" s="3" t="inlineStr">
        <is>
          <t>미소공인중개사사무소</t>
        </is>
      </c>
      <c r="Q93" s="3" t="inlineStr">
        <is>
          <t>https://m.land.naver.com/article/info/2329490913</t>
        </is>
      </c>
      <c r="R93" s="3">
        <f>IF(M92=M93,IF(F92=F93,IF(H92=H93,1,0),0),0)</f>
        <v/>
      </c>
    </row>
    <row r="94">
      <c r="A94" s="3" t="inlineStr">
        <is>
          <t>2332016639</t>
        </is>
      </c>
      <c r="B94" s="3" t="inlineStr">
        <is>
          <t>상가</t>
        </is>
      </c>
      <c r="C94" s="3" t="inlineStr">
        <is>
          <t>월세</t>
        </is>
      </c>
      <c r="D94" s="22" t="n">
        <v>3000</v>
      </c>
      <c r="E94" s="23" t="n">
        <v>13.91</v>
      </c>
      <c r="F94" s="23" t="n">
        <v>14.07</v>
      </c>
      <c r="G94" s="22" t="n">
        <v>3000</v>
      </c>
      <c r="H94" s="22" t="n">
        <v>130</v>
      </c>
      <c r="I94" s="23" t="n">
        <v>213.2</v>
      </c>
      <c r="J94" s="23" t="n">
        <v>9.199999999999999</v>
      </c>
      <c r="K94" s="3" t="n">
        <v>1</v>
      </c>
      <c r="L94" s="3" t="inlineStr">
        <is>
          <t>3</t>
        </is>
      </c>
      <c r="M94" s="3" t="n">
        <v>35.228132</v>
      </c>
      <c r="N94" s="3" t="n">
        <v>129.086852</v>
      </c>
      <c r="O94" s="3" t="inlineStr">
        <is>
          <t>25년이상, 융자금없는, 역세권, 1층</t>
        </is>
      </c>
      <c r="P94" s="3" t="inlineStr">
        <is>
          <t>태백부동산중개사무소</t>
        </is>
      </c>
      <c r="Q94" s="3" t="inlineStr">
        <is>
          <t>https://m.land.naver.com/article/info/2332016639</t>
        </is>
      </c>
      <c r="R94" s="3">
        <f>IF(M93=M94,IF(F93=F94,IF(H93=H94,1,0),0),0)</f>
        <v/>
      </c>
    </row>
    <row r="95">
      <c r="A95" s="3" t="inlineStr">
        <is>
          <t>2331575348</t>
        </is>
      </c>
      <c r="B95" s="3" t="inlineStr">
        <is>
          <t>상가</t>
        </is>
      </c>
      <c r="C95" s="3" t="inlineStr">
        <is>
          <t>월세</t>
        </is>
      </c>
      <c r="D95" s="22" t="n">
        <v>5000</v>
      </c>
      <c r="E95" s="23" t="n">
        <v>55.05</v>
      </c>
      <c r="F95" s="23" t="n">
        <v>55.22</v>
      </c>
      <c r="G95" s="22" t="n">
        <v>5000</v>
      </c>
      <c r="H95" s="22" t="n">
        <v>500</v>
      </c>
      <c r="I95" s="23" t="n">
        <v>90.5</v>
      </c>
      <c r="J95" s="23" t="n">
        <v>9.1</v>
      </c>
      <c r="K95" s="3" t="n">
        <v>1</v>
      </c>
      <c r="L95" s="3" t="inlineStr">
        <is>
          <t>1</t>
        </is>
      </c>
      <c r="M95" s="3" t="n">
        <v>35.23248</v>
      </c>
      <c r="N95" s="3" t="n">
        <v>129.085966</v>
      </c>
      <c r="O95" s="3" t="inlineStr">
        <is>
          <t>10년이내, 융자금없는, 1층, 북향</t>
        </is>
      </c>
      <c r="P95" s="3" t="inlineStr">
        <is>
          <t>부경공인중개사사무소</t>
        </is>
      </c>
      <c r="Q95" s="3" t="inlineStr">
        <is>
          <t>https://m.land.naver.com/article/info/2331575348</t>
        </is>
      </c>
      <c r="R95" s="3">
        <f>IF(M94=M95,IF(F94=F95,IF(H94=H95,1,0),0),0)</f>
        <v/>
      </c>
    </row>
    <row r="96">
      <c r="A96" s="3" t="inlineStr">
        <is>
          <t>2331055045</t>
        </is>
      </c>
      <c r="B96" s="3" t="inlineStr">
        <is>
          <t>상가</t>
        </is>
      </c>
      <c r="C96" s="3" t="inlineStr">
        <is>
          <t>월세</t>
        </is>
      </c>
      <c r="D96" s="22" t="n">
        <v>1000</v>
      </c>
      <c r="E96" s="23" t="n">
        <v>9.98</v>
      </c>
      <c r="F96" s="23" t="n">
        <v>10.22</v>
      </c>
      <c r="G96" s="22" t="n">
        <v>1000</v>
      </c>
      <c r="H96" s="22" t="n">
        <v>93</v>
      </c>
      <c r="I96" s="23" t="n">
        <v>97.8</v>
      </c>
      <c r="J96" s="23" t="n">
        <v>9.1</v>
      </c>
      <c r="K96" s="3" t="n">
        <v>1</v>
      </c>
      <c r="L96" s="3" t="inlineStr">
        <is>
          <t>5</t>
        </is>
      </c>
      <c r="M96" s="3" t="n">
        <v>35.229587</v>
      </c>
      <c r="N96" s="3" t="n">
        <v>129.088823</v>
      </c>
      <c r="O96" s="3" t="inlineStr">
        <is>
          <t>10년이내, 융자금없는, 역세권, 1층</t>
        </is>
      </c>
      <c r="P96" s="3" t="inlineStr">
        <is>
          <t>부경공인중개사사무소</t>
        </is>
      </c>
      <c r="Q96" s="3" t="inlineStr">
        <is>
          <t>https://m.land.naver.com/article/info/2331055045</t>
        </is>
      </c>
      <c r="R96" s="3">
        <f>IF(M95=M96,IF(F95=F96,IF(H95=H96,1,0),0),0)</f>
        <v/>
      </c>
    </row>
    <row r="97">
      <c r="A97" s="3" t="inlineStr">
        <is>
          <t>2332493631</t>
        </is>
      </c>
      <c r="B97" s="3" t="inlineStr">
        <is>
          <t>상가</t>
        </is>
      </c>
      <c r="C97" s="3" t="inlineStr">
        <is>
          <t>월세</t>
        </is>
      </c>
      <c r="D97" s="22" t="n">
        <v>2000</v>
      </c>
      <c r="E97" s="23" t="n">
        <v>25.41</v>
      </c>
      <c r="F97" s="23" t="n">
        <v>25.48</v>
      </c>
      <c r="G97" s="22" t="n">
        <v>2000</v>
      </c>
      <c r="H97" s="22" t="n">
        <v>230</v>
      </c>
      <c r="I97" s="23" t="n">
        <v>78.5</v>
      </c>
      <c r="J97" s="23" t="n">
        <v>9</v>
      </c>
      <c r="K97" s="3" t="n">
        <v>1</v>
      </c>
      <c r="L97" s="3" t="inlineStr">
        <is>
          <t>7</t>
        </is>
      </c>
      <c r="M97" s="3" t="n">
        <v>35.23276</v>
      </c>
      <c r="N97" s="3" t="n">
        <v>129.086598</v>
      </c>
      <c r="O97" s="3" t="inlineStr">
        <is>
          <t>25년이상, 융자금없는, 1층, 북동향</t>
        </is>
      </c>
      <c r="P97" s="3" t="inlineStr">
        <is>
          <t>하나부동산공인중개사사무소</t>
        </is>
      </c>
      <c r="Q97" s="3" t="inlineStr">
        <is>
          <t>https://m.land.naver.com/article/info/2332493631</t>
        </is>
      </c>
      <c r="R97" s="3">
        <f>IF(M96=M97,IF(F96=F97,IF(H96=H97,1,0),0),0)</f>
        <v/>
      </c>
    </row>
    <row r="98">
      <c r="A98" s="3" t="inlineStr">
        <is>
          <t>2328431104</t>
        </is>
      </c>
      <c r="B98" s="3" t="inlineStr">
        <is>
          <t>상가</t>
        </is>
      </c>
      <c r="C98" s="3" t="inlineStr">
        <is>
          <t>월세</t>
        </is>
      </c>
      <c r="D98" s="22" t="n">
        <v>2000</v>
      </c>
      <c r="E98" s="23" t="n">
        <v>16.34</v>
      </c>
      <c r="F98" s="23" t="n">
        <v>16.62</v>
      </c>
      <c r="G98" s="22" t="n">
        <v>2000</v>
      </c>
      <c r="H98" s="22" t="n">
        <v>150</v>
      </c>
      <c r="I98" s="23" t="n">
        <v>120.3</v>
      </c>
      <c r="J98" s="23" t="n">
        <v>9</v>
      </c>
      <c r="K98" s="3" t="n">
        <v>1</v>
      </c>
      <c r="L98" s="3" t="inlineStr">
        <is>
          <t>2</t>
        </is>
      </c>
      <c r="M98" s="3" t="n">
        <v>35.233012</v>
      </c>
      <c r="N98" s="3" t="n">
        <v>129.086613</v>
      </c>
      <c r="O98" s="3" t="inlineStr">
        <is>
          <t>25년이상, 융자금없는, 1층, 총2층</t>
        </is>
      </c>
      <c r="P98" s="3" t="inlineStr">
        <is>
          <t>부경공인중개사사무소</t>
        </is>
      </c>
      <c r="Q98" s="3" t="inlineStr">
        <is>
          <t>https://m.land.naver.com/article/info/2328431104</t>
        </is>
      </c>
      <c r="R98" s="3">
        <f>IF(M97=M98,IF(F97=F98,IF(H97=H98,1,0),0),0)</f>
        <v/>
      </c>
    </row>
    <row r="99">
      <c r="A99" s="3" t="inlineStr">
        <is>
          <t>2329219230</t>
        </is>
      </c>
      <c r="B99" s="3" t="inlineStr">
        <is>
          <t>상가</t>
        </is>
      </c>
      <c r="C99" s="3" t="inlineStr">
        <is>
          <t>월세</t>
        </is>
      </c>
      <c r="D99" s="22" t="n">
        <v>2000</v>
      </c>
      <c r="E99" s="23" t="n">
        <v>25.41</v>
      </c>
      <c r="F99" s="23" t="n">
        <v>25.48</v>
      </c>
      <c r="G99" s="22" t="n">
        <v>2000</v>
      </c>
      <c r="H99" s="22" t="n">
        <v>230</v>
      </c>
      <c r="I99" s="23" t="n">
        <v>78.5</v>
      </c>
      <c r="J99" s="23" t="n">
        <v>9</v>
      </c>
      <c r="K99" s="3" t="n">
        <v>1</v>
      </c>
      <c r="L99" s="3" t="inlineStr">
        <is>
          <t>7</t>
        </is>
      </c>
      <c r="M99" s="3" t="n">
        <v>35.23276</v>
      </c>
      <c r="N99" s="3" t="n">
        <v>129.086598</v>
      </c>
      <c r="O99" s="3" t="inlineStr">
        <is>
          <t>25년이상, 융자금적은, 1층, 북향</t>
        </is>
      </c>
      <c r="P99" s="3" t="inlineStr">
        <is>
          <t>다인공인중개사사무소</t>
        </is>
      </c>
      <c r="Q99" s="3" t="inlineStr">
        <is>
          <t>https://m.land.naver.com/article/info/2329219230</t>
        </is>
      </c>
      <c r="R99" s="3">
        <f>IF(M98=M99,IF(F98=F99,IF(H98=H99,1,0),0),0)</f>
        <v/>
      </c>
    </row>
    <row r="100">
      <c r="A100" s="3" t="inlineStr">
        <is>
          <t>2331622518</t>
        </is>
      </c>
      <c r="B100" s="3" t="inlineStr">
        <is>
          <t>상가</t>
        </is>
      </c>
      <c r="C100" s="3" t="inlineStr">
        <is>
          <t>월세</t>
        </is>
      </c>
      <c r="D100" s="22" t="n">
        <v>5000</v>
      </c>
      <c r="E100" s="23" t="n">
        <v>33.58</v>
      </c>
      <c r="F100" s="23" t="n">
        <v>33.71</v>
      </c>
      <c r="G100" s="22" t="n">
        <v>5000</v>
      </c>
      <c r="H100" s="22" t="n">
        <v>300</v>
      </c>
      <c r="I100" s="23" t="n">
        <v>148.3</v>
      </c>
      <c r="J100" s="23" t="n">
        <v>8.9</v>
      </c>
      <c r="K100" s="3" t="n">
        <v>1</v>
      </c>
      <c r="L100" s="3" t="inlineStr">
        <is>
          <t>3</t>
        </is>
      </c>
      <c r="M100" s="3" t="n">
        <v>35.228822</v>
      </c>
      <c r="N100" s="3" t="n">
        <v>129.087776</v>
      </c>
      <c r="O100" s="3" t="inlineStr">
        <is>
          <t>25년이내, 융자금적은, 역세권, 1층</t>
        </is>
      </c>
      <c r="P100" s="3" t="inlineStr">
        <is>
          <t>금조공인중개사사무소</t>
        </is>
      </c>
      <c r="Q100" s="3" t="inlineStr">
        <is>
          <t>https://m.land.naver.com/article/info/2331622518</t>
        </is>
      </c>
      <c r="R100" s="3">
        <f>IF(M99=M100,IF(F99=F100,IF(H99=H100,1,0),0),0)</f>
        <v/>
      </c>
    </row>
    <row r="101" hidden="1">
      <c r="A101" s="3" t="inlineStr">
        <is>
          <t>2330844455</t>
        </is>
      </c>
      <c r="B101" s="3" t="inlineStr">
        <is>
          <t>상가</t>
        </is>
      </c>
      <c r="C101" s="3" t="inlineStr">
        <is>
          <t>월세</t>
        </is>
      </c>
      <c r="D101" s="22" t="n">
        <v>3000</v>
      </c>
      <c r="E101" s="23" t="n">
        <v>20.27</v>
      </c>
      <c r="F101" s="23" t="n">
        <v>20.51</v>
      </c>
      <c r="G101" s="22" t="n">
        <v>3000</v>
      </c>
      <c r="H101" s="22" t="n">
        <v>180</v>
      </c>
      <c r="I101" s="23" t="n">
        <v>146.3</v>
      </c>
      <c r="J101" s="23" t="n">
        <v>8.800000000000001</v>
      </c>
      <c r="K101" s="3" t="n">
        <v>1</v>
      </c>
      <c r="L101" s="3" t="inlineStr">
        <is>
          <t>2</t>
        </is>
      </c>
      <c r="M101" s="3" t="n">
        <v>35.233141</v>
      </c>
      <c r="N101" s="3" t="n">
        <v>129.088711</v>
      </c>
      <c r="O101" s="3" t="inlineStr">
        <is>
          <t>25년이상, 융자금없는, 역세권, 1층</t>
        </is>
      </c>
      <c r="P101" s="3" t="inlineStr">
        <is>
          <t>예담공인중개사사무소</t>
        </is>
      </c>
      <c r="Q101" s="3" t="inlineStr">
        <is>
          <t>https://m.land.naver.com/article/info/2330844455</t>
        </is>
      </c>
      <c r="R101" s="3">
        <f>IF(#REF!=M101,IF(#REF!=F101,IF(#REF!=H101,1,0),0),0)</f>
        <v/>
      </c>
    </row>
    <row r="102">
      <c r="A102" s="3" t="inlineStr">
        <is>
          <t>2332209672</t>
        </is>
      </c>
      <c r="B102" s="3" t="inlineStr">
        <is>
          <t>상가</t>
        </is>
      </c>
      <c r="C102" s="3" t="inlineStr">
        <is>
          <t>월세</t>
        </is>
      </c>
      <c r="D102" s="22" t="n">
        <v>1000</v>
      </c>
      <c r="E102" s="23" t="n">
        <v>30.55</v>
      </c>
      <c r="F102" s="23" t="n">
        <v>9.07</v>
      </c>
      <c r="G102" s="22" t="n">
        <v>1000</v>
      </c>
      <c r="H102" s="22" t="n">
        <v>80</v>
      </c>
      <c r="I102" s="23" t="n">
        <v>110.3</v>
      </c>
      <c r="J102" s="23" t="n">
        <v>8.800000000000001</v>
      </c>
      <c r="K102" s="3" t="n">
        <v>1</v>
      </c>
      <c r="L102" s="3" t="inlineStr">
        <is>
          <t>3</t>
        </is>
      </c>
      <c r="M102" s="3" t="n">
        <v>35.230874</v>
      </c>
      <c r="N102" s="3" t="n">
        <v>129.085674</v>
      </c>
      <c r="O102" s="3" t="inlineStr">
        <is>
          <t>25년이상, 융자금없는, 역세권, 1층</t>
        </is>
      </c>
      <c r="P102" s="3" t="inlineStr">
        <is>
          <t>금성부동산공인중개사사무소</t>
        </is>
      </c>
      <c r="Q102" s="3" t="inlineStr">
        <is>
          <t>https://m.land.naver.com/article/info/2332209672</t>
        </is>
      </c>
      <c r="R102" s="3">
        <f>IF(M101=M102,IF(F101=F102,IF(H101=H102,1,0),0),0)</f>
        <v/>
      </c>
    </row>
    <row r="103">
      <c r="A103" s="3" t="inlineStr">
        <is>
          <t>2329608827</t>
        </is>
      </c>
      <c r="B103" s="3" t="inlineStr">
        <is>
          <t>상가</t>
        </is>
      </c>
      <c r="C103" s="3" t="inlineStr">
        <is>
          <t>월세</t>
        </is>
      </c>
      <c r="D103" s="22" t="n">
        <v>3000</v>
      </c>
      <c r="E103" s="23" t="n">
        <v>14.82</v>
      </c>
      <c r="F103" s="23" t="n">
        <v>15</v>
      </c>
      <c r="G103" s="22" t="n">
        <v>3000</v>
      </c>
      <c r="H103" s="22" t="n">
        <v>130</v>
      </c>
      <c r="I103" s="23" t="n">
        <v>200</v>
      </c>
      <c r="J103" s="23" t="n">
        <v>8.699999999999999</v>
      </c>
      <c r="K103" s="3" t="n">
        <v>1</v>
      </c>
      <c r="L103" s="3" t="inlineStr">
        <is>
          <t>3</t>
        </is>
      </c>
      <c r="M103" s="3" t="n">
        <v>35.228132</v>
      </c>
      <c r="N103" s="3" t="n">
        <v>129.086852</v>
      </c>
      <c r="O103" s="3" t="inlineStr">
        <is>
          <t>융자금없는, 역세권, 1층, 주차가능</t>
        </is>
      </c>
      <c r="P103" s="3" t="inlineStr">
        <is>
          <t>금성부동산공인중개사사무소</t>
        </is>
      </c>
      <c r="Q103" s="3" t="inlineStr">
        <is>
          <t>https://m.land.naver.com/article/info/2329608827</t>
        </is>
      </c>
      <c r="R103" s="3">
        <f>IF(M102=M103,IF(F102=F103,IF(H102=H103,1,0),0),0)</f>
        <v/>
      </c>
    </row>
    <row r="104">
      <c r="A104" s="3" t="inlineStr">
        <is>
          <t>2331242652</t>
        </is>
      </c>
      <c r="B104" s="3" t="inlineStr">
        <is>
          <t>상가</t>
        </is>
      </c>
      <c r="C104" s="3" t="inlineStr">
        <is>
          <t>월세</t>
        </is>
      </c>
      <c r="D104" s="22" t="n">
        <v>3000</v>
      </c>
      <c r="E104" s="23" t="n">
        <v>14.82</v>
      </c>
      <c r="F104" s="23" t="n">
        <v>14.97</v>
      </c>
      <c r="G104" s="22" t="n">
        <v>3000</v>
      </c>
      <c r="H104" s="22" t="n">
        <v>130</v>
      </c>
      <c r="I104" s="23" t="n">
        <v>200.4</v>
      </c>
      <c r="J104" s="23" t="n">
        <v>8.699999999999999</v>
      </c>
      <c r="K104" s="3" t="n">
        <v>1</v>
      </c>
      <c r="L104" s="3" t="inlineStr">
        <is>
          <t>2</t>
        </is>
      </c>
      <c r="M104" s="3" t="n">
        <v>35.228149</v>
      </c>
      <c r="N104" s="3" t="n">
        <v>129.085853</v>
      </c>
      <c r="O104" s="3" t="inlineStr">
        <is>
          <t>10년이내, 융자금적은, 역세권, 1층</t>
        </is>
      </c>
      <c r="P104" s="3" t="inlineStr">
        <is>
          <t>다나와공인중개사사무소</t>
        </is>
      </c>
      <c r="Q104" s="3" t="inlineStr">
        <is>
          <t>https://m.land.naver.com/article/info/2331242652</t>
        </is>
      </c>
      <c r="R104" s="3">
        <f>IF(M103=M104,IF(F103=F104,IF(H103=H104,1,0),0),0)</f>
        <v/>
      </c>
    </row>
    <row r="105">
      <c r="A105" s="3" t="inlineStr">
        <is>
          <t>2332299040</t>
        </is>
      </c>
      <c r="B105" s="3" t="inlineStr">
        <is>
          <t>상가</t>
        </is>
      </c>
      <c r="C105" s="3" t="inlineStr">
        <is>
          <t>월세</t>
        </is>
      </c>
      <c r="D105" s="22" t="n">
        <v>4000</v>
      </c>
      <c r="E105" s="23" t="n">
        <v>27.83</v>
      </c>
      <c r="F105" s="23" t="n">
        <v>27.92</v>
      </c>
      <c r="G105" s="22" t="n">
        <v>4000</v>
      </c>
      <c r="H105" s="22" t="n">
        <v>240</v>
      </c>
      <c r="I105" s="23" t="n">
        <v>143.3</v>
      </c>
      <c r="J105" s="23" t="n">
        <v>8.6</v>
      </c>
      <c r="K105" s="3" t="n">
        <v>1</v>
      </c>
      <c r="L105" s="3" t="inlineStr">
        <is>
          <t>2</t>
        </is>
      </c>
      <c r="M105" s="3" t="n">
        <v>35.232023</v>
      </c>
      <c r="N105" s="3" t="n">
        <v>129.0851</v>
      </c>
      <c r="O105" s="3" t="inlineStr">
        <is>
          <t>25년이상, 역세권, 1층, 총2층</t>
        </is>
      </c>
      <c r="P105" s="3" t="inlineStr">
        <is>
          <t>프로공인중개사사무소</t>
        </is>
      </c>
      <c r="Q105" s="3" t="inlineStr">
        <is>
          <t>https://m.land.naver.com/article/info/2332299040</t>
        </is>
      </c>
      <c r="R105" s="3">
        <f>IF(M104=M105,IF(F104=F105,IF(H104=H105,1,0),0),0)</f>
        <v/>
      </c>
    </row>
    <row r="106">
      <c r="A106" s="3" t="inlineStr">
        <is>
          <t>2330049747</t>
        </is>
      </c>
      <c r="B106" s="3" t="inlineStr">
        <is>
          <t>상가</t>
        </is>
      </c>
      <c r="C106" s="3" t="inlineStr">
        <is>
          <t>월세</t>
        </is>
      </c>
      <c r="D106" s="22" t="n">
        <v>3000</v>
      </c>
      <c r="E106" s="23" t="n">
        <v>15.12</v>
      </c>
      <c r="F106" s="23" t="n">
        <v>15.12</v>
      </c>
      <c r="G106" s="22" t="n">
        <v>3000</v>
      </c>
      <c r="H106" s="22" t="n">
        <v>130</v>
      </c>
      <c r="I106" s="23" t="n">
        <v>198.4</v>
      </c>
      <c r="J106" s="23" t="n">
        <v>8.6</v>
      </c>
      <c r="K106" s="3" t="n">
        <v>1</v>
      </c>
      <c r="L106" s="3" t="inlineStr">
        <is>
          <t>2</t>
        </is>
      </c>
      <c r="M106" s="3" t="n">
        <v>35.228149</v>
      </c>
      <c r="N106" s="3" t="n">
        <v>129.085853</v>
      </c>
      <c r="O106" s="3" t="inlineStr">
        <is>
          <t>25년이내, 융자금없는, 역세권, 1층</t>
        </is>
      </c>
      <c r="P106" s="3" t="inlineStr">
        <is>
          <t>동래부동산중개사무소</t>
        </is>
      </c>
      <c r="Q106" s="3" t="inlineStr">
        <is>
          <t>https://m.land.naver.com/article/info/2330049747</t>
        </is>
      </c>
      <c r="R106" s="3">
        <f>IF(M105=M106,IF(F105=F106,IF(H105=H106,1,0),0),0)</f>
        <v/>
      </c>
    </row>
    <row r="107" hidden="1">
      <c r="A107" s="3" t="inlineStr">
        <is>
          <t>2329168086</t>
        </is>
      </c>
      <c r="B107" s="3" t="inlineStr">
        <is>
          <t>상가</t>
        </is>
      </c>
      <c r="C107" s="3" t="inlineStr">
        <is>
          <t>월세</t>
        </is>
      </c>
      <c r="D107" s="22" t="n">
        <v>10000</v>
      </c>
      <c r="E107" s="23" t="n">
        <v>52.03</v>
      </c>
      <c r="F107" s="23" t="n">
        <v>52.16</v>
      </c>
      <c r="G107" s="22" t="n">
        <v>10000</v>
      </c>
      <c r="H107" s="22" t="n">
        <v>450</v>
      </c>
      <c r="I107" s="23" t="n">
        <v>191.7</v>
      </c>
      <c r="J107" s="23" t="n">
        <v>8.6</v>
      </c>
      <c r="K107" s="3" t="n">
        <v>1</v>
      </c>
      <c r="L107" s="3" t="inlineStr">
        <is>
          <t>5</t>
        </is>
      </c>
      <c r="M107" s="3" t="n">
        <v>35.23014</v>
      </c>
      <c r="N107" s="3" t="n">
        <v>129.084223</v>
      </c>
      <c r="O107" s="3" t="inlineStr">
        <is>
          <t>2년이내, 1층, 주차가능, 총5층</t>
        </is>
      </c>
      <c r="P107" s="3" t="inlineStr">
        <is>
          <t>효원공인중개사무소</t>
        </is>
      </c>
      <c r="Q107" s="3" t="inlineStr">
        <is>
          <t>https://m.land.naver.com/article/info/2329168086</t>
        </is>
      </c>
      <c r="R107" s="3">
        <f>IF(#REF!=M107,IF(#REF!=F107,IF(#REF!=H107,1,0),0),0)</f>
        <v/>
      </c>
    </row>
    <row r="108">
      <c r="A108" s="3" t="inlineStr">
        <is>
          <t>2331034441</t>
        </is>
      </c>
      <c r="B108" s="3" t="inlineStr">
        <is>
          <t>상가</t>
        </is>
      </c>
      <c r="C108" s="3" t="inlineStr">
        <is>
          <t>월세</t>
        </is>
      </c>
      <c r="D108" s="22" t="n">
        <v>3000</v>
      </c>
      <c r="E108" s="23" t="n">
        <v>19.96</v>
      </c>
      <c r="F108" s="23" t="n">
        <v>19.96</v>
      </c>
      <c r="G108" s="22" t="n">
        <v>3000</v>
      </c>
      <c r="H108" s="22" t="n">
        <v>170</v>
      </c>
      <c r="I108" s="23" t="n">
        <v>150.3</v>
      </c>
      <c r="J108" s="23" t="n">
        <v>8.5</v>
      </c>
      <c r="K108" s="3" t="n">
        <v>1</v>
      </c>
      <c r="L108" s="3" t="inlineStr">
        <is>
          <t>3</t>
        </is>
      </c>
      <c r="M108" s="3" t="n">
        <v>35.23022</v>
      </c>
      <c r="N108" s="3" t="n">
        <v>129.085466</v>
      </c>
      <c r="O108" s="3" t="inlineStr">
        <is>
          <t>25년이상, 융자금없는, 역세권, 1층</t>
        </is>
      </c>
      <c r="P108" s="3" t="inlineStr">
        <is>
          <t>The공간부동산중개사무소</t>
        </is>
      </c>
      <c r="Q108" s="3" t="inlineStr">
        <is>
          <t>https://m.land.naver.com/article/info/2331034441</t>
        </is>
      </c>
      <c r="R108" s="3">
        <f>IF(M107=M108,IF(F107=F108,IF(H107=H108,1,0),0),0)</f>
        <v/>
      </c>
    </row>
    <row r="109">
      <c r="A109" s="3" t="inlineStr">
        <is>
          <t>2329556740</t>
        </is>
      </c>
      <c r="B109" s="3" t="inlineStr">
        <is>
          <t>상가</t>
        </is>
      </c>
      <c r="C109" s="3" t="inlineStr">
        <is>
          <t>월세</t>
        </is>
      </c>
      <c r="D109" s="22" t="n">
        <v>5000</v>
      </c>
      <c r="E109" s="23" t="n">
        <v>35.39</v>
      </c>
      <c r="F109" s="23" t="n">
        <v>35.45</v>
      </c>
      <c r="G109" s="22" t="n">
        <v>5000</v>
      </c>
      <c r="H109" s="22" t="n">
        <v>300</v>
      </c>
      <c r="I109" s="23" t="n">
        <v>141</v>
      </c>
      <c r="J109" s="23" t="n">
        <v>8.5</v>
      </c>
      <c r="K109" s="3" t="n">
        <v>1</v>
      </c>
      <c r="L109" s="3" t="inlineStr">
        <is>
          <t>5</t>
        </is>
      </c>
      <c r="M109" s="3" t="n">
        <v>35.231871</v>
      </c>
      <c r="N109" s="3" t="n">
        <v>129.085391</v>
      </c>
      <c r="O109" s="3" t="inlineStr">
        <is>
          <t>25년이상, 융자금적은, 역세권, 1층</t>
        </is>
      </c>
      <c r="P109" s="3" t="inlineStr">
        <is>
          <t>다인부동산중개</t>
        </is>
      </c>
      <c r="Q109" s="3" t="inlineStr">
        <is>
          <t>https://m.land.naver.com/article/info/2329556740</t>
        </is>
      </c>
      <c r="R109" s="3">
        <f>IF(M108=M109,IF(F108=F109,IF(H108=H109,1,0),0),0)</f>
        <v/>
      </c>
    </row>
    <row r="110">
      <c r="A110" s="3" t="inlineStr">
        <is>
          <t>2332026183</t>
        </is>
      </c>
      <c r="B110" s="3" t="inlineStr">
        <is>
          <t>상가</t>
        </is>
      </c>
      <c r="C110" s="3" t="inlineStr">
        <is>
          <t>월세</t>
        </is>
      </c>
      <c r="D110" s="22" t="n">
        <v>2000</v>
      </c>
      <c r="E110" s="23" t="n">
        <v>16.64</v>
      </c>
      <c r="F110" s="23" t="n">
        <v>16.67</v>
      </c>
      <c r="G110" s="22" t="n">
        <v>2000</v>
      </c>
      <c r="H110" s="22" t="n">
        <v>140</v>
      </c>
      <c r="I110" s="23" t="n">
        <v>120</v>
      </c>
      <c r="J110" s="23" t="n">
        <v>8.4</v>
      </c>
      <c r="K110" s="3" t="n">
        <v>1</v>
      </c>
      <c r="L110" s="3" t="inlineStr">
        <is>
          <t>2</t>
        </is>
      </c>
      <c r="M110" s="3" t="n">
        <v>35.233583</v>
      </c>
      <c r="N110" s="3" t="n">
        <v>129.085815</v>
      </c>
      <c r="O110" s="3" t="inlineStr">
        <is>
          <t>25년이상, 융자금적은, 마당, 1층</t>
        </is>
      </c>
      <c r="P110" s="3" t="inlineStr">
        <is>
          <t>온부동산공인중개사사무소</t>
        </is>
      </c>
      <c r="Q110" s="3" t="inlineStr">
        <is>
          <t>https://m.land.naver.com/article/info/2332026183</t>
        </is>
      </c>
      <c r="R110" s="3">
        <f>IF(M109=M110,IF(F109=F110,IF(H109=H110,1,0),0),0)</f>
        <v/>
      </c>
    </row>
    <row r="111">
      <c r="A111" s="3" t="inlineStr">
        <is>
          <t>2331261558</t>
        </is>
      </c>
      <c r="B111" s="3" t="inlineStr">
        <is>
          <t>상가</t>
        </is>
      </c>
      <c r="C111" s="3" t="inlineStr">
        <is>
          <t>월세</t>
        </is>
      </c>
      <c r="D111" s="22" t="n">
        <v>5000</v>
      </c>
      <c r="E111" s="23" t="n">
        <v>36.3</v>
      </c>
      <c r="F111" s="23" t="n">
        <v>36.3</v>
      </c>
      <c r="G111" s="22" t="n">
        <v>5000</v>
      </c>
      <c r="H111" s="22" t="n">
        <v>300</v>
      </c>
      <c r="I111" s="23" t="n">
        <v>137.7</v>
      </c>
      <c r="J111" s="23" t="n">
        <v>8.300000000000001</v>
      </c>
      <c r="K111" s="3" t="n">
        <v>1</v>
      </c>
      <c r="L111" s="3" t="inlineStr">
        <is>
          <t>3</t>
        </is>
      </c>
      <c r="M111" s="3" t="n">
        <v>35.230848</v>
      </c>
      <c r="N111" s="3" t="n">
        <v>129.085125</v>
      </c>
      <c r="O111" s="3" t="inlineStr">
        <is>
          <t>25년이상, 융자금없는, 역세권, 1층</t>
        </is>
      </c>
      <c r="P111" s="3" t="inlineStr">
        <is>
          <t>더존공인중개사사무소</t>
        </is>
      </c>
      <c r="Q111" s="3" t="inlineStr">
        <is>
          <t>https://m.land.naver.com/article/info/2331261558</t>
        </is>
      </c>
      <c r="R111" s="3">
        <f>IF(M110=M111,IF(F110=F111,IF(H110=H111,1,0),0),0)</f>
        <v/>
      </c>
    </row>
    <row r="112" hidden="1">
      <c r="A112" s="3" t="inlineStr">
        <is>
          <t>2329507653</t>
        </is>
      </c>
      <c r="B112" s="3" t="inlineStr">
        <is>
          <t>상가</t>
        </is>
      </c>
      <c r="C112" s="3" t="inlineStr">
        <is>
          <t>월세</t>
        </is>
      </c>
      <c r="D112" s="22" t="n">
        <v>1000</v>
      </c>
      <c r="E112" s="23" t="n">
        <v>10.89</v>
      </c>
      <c r="F112" s="23" t="n">
        <v>11.01</v>
      </c>
      <c r="G112" s="22" t="n">
        <v>1000</v>
      </c>
      <c r="H112" s="22" t="n">
        <v>90</v>
      </c>
      <c r="I112" s="23" t="n">
        <v>90.8</v>
      </c>
      <c r="J112" s="23" t="n">
        <v>8.199999999999999</v>
      </c>
      <c r="K112" s="3" t="n">
        <v>1</v>
      </c>
      <c r="L112" s="3" t="inlineStr">
        <is>
          <t>5</t>
        </is>
      </c>
      <c r="M112" s="3" t="n">
        <v>35.229587</v>
      </c>
      <c r="N112" s="3" t="n">
        <v>129.088823</v>
      </c>
      <c r="O112" s="3" t="inlineStr">
        <is>
          <t>10년이내, 융자금없는, 역세권, 1층</t>
        </is>
      </c>
      <c r="P112" s="3" t="inlineStr">
        <is>
          <t>래미안썬부동산공인중개사사무소</t>
        </is>
      </c>
      <c r="Q112" s="3" t="inlineStr">
        <is>
          <t>https://m.land.naver.com/article/info/2329507653</t>
        </is>
      </c>
      <c r="R112" s="3">
        <f>IF(#REF!=M112,IF(#REF!=F112,IF(#REF!=H112,1,0),0),0)</f>
        <v/>
      </c>
    </row>
    <row r="113">
      <c r="A113" s="3" t="inlineStr">
        <is>
          <t>2328567924</t>
        </is>
      </c>
      <c r="B113" s="3" t="inlineStr">
        <is>
          <t>상가</t>
        </is>
      </c>
      <c r="C113" s="3" t="inlineStr">
        <is>
          <t>월세</t>
        </is>
      </c>
      <c r="D113" s="3" t="n">
        <v>4000</v>
      </c>
      <c r="E113" s="3" t="n">
        <v>31.76</v>
      </c>
      <c r="F113" s="3" t="n">
        <v>31.9</v>
      </c>
      <c r="G113" s="3" t="n">
        <v>4000</v>
      </c>
      <c r="H113" s="3" t="n">
        <v>260</v>
      </c>
      <c r="I113" s="3" t="n">
        <v>125.4</v>
      </c>
      <c r="J113" s="3" t="n">
        <v>8.199999999999999</v>
      </c>
      <c r="K113" s="3" t="n">
        <v>2</v>
      </c>
      <c r="L113" s="3" t="inlineStr">
        <is>
          <t>3</t>
        </is>
      </c>
      <c r="M113" s="3" t="n">
        <v>35.229542</v>
      </c>
      <c r="N113" s="3" t="n">
        <v>129.088321</v>
      </c>
      <c r="O113" s="3" t="inlineStr">
        <is>
          <t>25년이상, 융자금없는, 역세권, 중층</t>
        </is>
      </c>
      <c r="P113" s="3" t="inlineStr">
        <is>
          <t>지니언니네복덕방공인중개사사무소</t>
        </is>
      </c>
      <c r="Q113" s="3" t="inlineStr">
        <is>
          <t>https://m.land.naver.com/article/info/2328567924</t>
        </is>
      </c>
      <c r="R113" s="3">
        <f>IF(M112=M113,IF(F112=F113,IF(H112=H113,1,0),0),0)</f>
        <v/>
      </c>
    </row>
    <row r="114">
      <c r="A114" s="3" t="inlineStr">
        <is>
          <t>2331619747</t>
        </is>
      </c>
      <c r="B114" s="3" t="inlineStr">
        <is>
          <t>상가</t>
        </is>
      </c>
      <c r="C114" s="3" t="inlineStr">
        <is>
          <t>월세</t>
        </is>
      </c>
      <c r="D114" s="22" t="n">
        <v>2000</v>
      </c>
      <c r="E114" s="23" t="n">
        <v>31.16</v>
      </c>
      <c r="F114" s="23" t="n">
        <v>16.97</v>
      </c>
      <c r="G114" s="22" t="n">
        <v>2000</v>
      </c>
      <c r="H114" s="22" t="n">
        <v>140</v>
      </c>
      <c r="I114" s="23" t="n">
        <v>117.9</v>
      </c>
      <c r="J114" s="23" t="n">
        <v>8.199999999999999</v>
      </c>
      <c r="K114" s="3" t="n">
        <v>1</v>
      </c>
      <c r="L114" s="3" t="inlineStr">
        <is>
          <t>2</t>
        </is>
      </c>
      <c r="M114" s="3" t="n">
        <v>35.233583</v>
      </c>
      <c r="N114" s="3" t="n">
        <v>129.085815</v>
      </c>
      <c r="O114" s="3" t="inlineStr">
        <is>
          <t>융자금없는, 1층, 총2층, 남향</t>
        </is>
      </c>
      <c r="P114" s="3" t="inlineStr">
        <is>
          <t>-</t>
        </is>
      </c>
      <c r="Q114" s="3" t="inlineStr">
        <is>
          <t>https://m.land.naver.com/article/info/2331619747</t>
        </is>
      </c>
      <c r="R114" s="3">
        <f>IF(M113=M114,IF(F113=F114,IF(H113=H114,1,0),0),0)</f>
        <v/>
      </c>
    </row>
    <row r="115">
      <c r="A115" s="3" t="inlineStr">
        <is>
          <t>2330132519</t>
        </is>
      </c>
      <c r="B115" s="3" t="inlineStr">
        <is>
          <t>상가</t>
        </is>
      </c>
      <c r="C115" s="3" t="inlineStr">
        <is>
          <t>월세</t>
        </is>
      </c>
      <c r="D115" s="22" t="n">
        <v>3000</v>
      </c>
      <c r="E115" s="23" t="n">
        <v>32.67</v>
      </c>
      <c r="F115" s="23" t="n">
        <v>32.67</v>
      </c>
      <c r="G115" s="22" t="n">
        <v>3000</v>
      </c>
      <c r="H115" s="22" t="n">
        <v>260</v>
      </c>
      <c r="I115" s="23" t="n">
        <v>91.8</v>
      </c>
      <c r="J115" s="23" t="n">
        <v>8</v>
      </c>
      <c r="K115" s="3" t="n">
        <v>1</v>
      </c>
      <c r="L115" s="3" t="inlineStr">
        <is>
          <t>4</t>
        </is>
      </c>
      <c r="M115" s="3" t="n">
        <v>35.233136</v>
      </c>
      <c r="N115" s="3" t="n">
        <v>129.086271</v>
      </c>
      <c r="O115" s="3" t="inlineStr">
        <is>
          <t>10년이내, 융자금없는, 1층, 주차가능</t>
        </is>
      </c>
      <c r="P115" s="3" t="inlineStr">
        <is>
          <t>모두드림부동산중개</t>
        </is>
      </c>
      <c r="Q115" s="3" t="inlineStr">
        <is>
          <t>https://m.land.naver.com/article/info/2330132519</t>
        </is>
      </c>
      <c r="R115" s="3">
        <f>IF(M114=M115,IF(F114=F115,IF(H114=H115,1,0),0),0)</f>
        <v/>
      </c>
    </row>
    <row r="116">
      <c r="A116" s="3" t="inlineStr">
        <is>
          <t>2332607938</t>
        </is>
      </c>
      <c r="B116" s="3" t="inlineStr">
        <is>
          <t>상가</t>
        </is>
      </c>
      <c r="C116" s="3" t="inlineStr">
        <is>
          <t>월세</t>
        </is>
      </c>
      <c r="D116" s="22" t="n">
        <v>3000</v>
      </c>
      <c r="E116" s="23" t="n">
        <v>32.67</v>
      </c>
      <c r="F116" s="23" t="n">
        <v>32.77</v>
      </c>
      <c r="G116" s="22" t="n">
        <v>3000</v>
      </c>
      <c r="H116" s="22" t="n">
        <v>260</v>
      </c>
      <c r="I116" s="23" t="n">
        <v>91.5</v>
      </c>
      <c r="J116" s="23" t="n">
        <v>7.9</v>
      </c>
      <c r="K116" s="3" t="n">
        <v>1</v>
      </c>
      <c r="L116" s="3" t="inlineStr">
        <is>
          <t>4</t>
        </is>
      </c>
      <c r="M116" s="3" t="n">
        <v>35.233136</v>
      </c>
      <c r="N116" s="3" t="n">
        <v>129.086271</v>
      </c>
      <c r="O116" s="3" t="inlineStr">
        <is>
          <t>10년이내, 융자금없는, 1층, 급매</t>
        </is>
      </c>
      <c r="P116" s="3" t="inlineStr">
        <is>
          <t>미래드림부동산중개</t>
        </is>
      </c>
      <c r="Q116" s="3" t="inlineStr">
        <is>
          <t>https://m.land.naver.com/article/info/2332607938</t>
        </is>
      </c>
      <c r="R116" s="3">
        <f>IF(M115=M116,IF(F115=F116,IF(H115=H116,1,0),0),0)</f>
        <v/>
      </c>
    </row>
    <row r="117" hidden="1">
      <c r="A117" s="3" t="inlineStr">
        <is>
          <t>2332182045</t>
        </is>
      </c>
      <c r="B117" s="3" t="inlineStr">
        <is>
          <t>상가</t>
        </is>
      </c>
      <c r="C117" s="3" t="inlineStr">
        <is>
          <t>월세</t>
        </is>
      </c>
      <c r="D117" s="22" t="n">
        <v>1000</v>
      </c>
      <c r="E117" s="23" t="n">
        <v>48.1</v>
      </c>
      <c r="F117" s="23" t="n">
        <v>10.32</v>
      </c>
      <c r="G117" s="22" t="n">
        <v>1000</v>
      </c>
      <c r="H117" s="22" t="n">
        <v>80</v>
      </c>
      <c r="I117" s="23" t="n">
        <v>96.90000000000001</v>
      </c>
      <c r="J117" s="23" t="n">
        <v>7.8</v>
      </c>
      <c r="K117" s="3" t="n">
        <v>1</v>
      </c>
      <c r="L117" s="3" t="inlineStr">
        <is>
          <t>4</t>
        </is>
      </c>
      <c r="M117" s="3" t="n">
        <v>35.232132</v>
      </c>
      <c r="N117" s="3" t="n">
        <v>129.08657</v>
      </c>
      <c r="O117" s="3" t="inlineStr">
        <is>
          <t>25년이상, 융자금적은, 역세권, 1층</t>
        </is>
      </c>
      <c r="P117" s="3" t="inlineStr">
        <is>
          <t>성우오스타공인중개사사무소</t>
        </is>
      </c>
      <c r="Q117" s="3" t="inlineStr">
        <is>
          <t>https://m.land.naver.com/article/info/2332182045</t>
        </is>
      </c>
      <c r="R117" s="3">
        <f>IF(#REF!=M117,IF(#REF!=F117,IF(#REF!=H117,1,0),0),0)</f>
        <v/>
      </c>
    </row>
    <row r="118">
      <c r="A118" s="3" t="inlineStr">
        <is>
          <t>2328629132</t>
        </is>
      </c>
      <c r="B118" s="3" t="inlineStr">
        <is>
          <t>상가</t>
        </is>
      </c>
      <c r="C118" s="3" t="inlineStr">
        <is>
          <t>월세</t>
        </is>
      </c>
      <c r="D118" s="22" t="n">
        <v>5000</v>
      </c>
      <c r="E118" s="23" t="n">
        <v>27.83</v>
      </c>
      <c r="F118" s="23" t="n">
        <v>28.12</v>
      </c>
      <c r="G118" s="22" t="n">
        <v>5000</v>
      </c>
      <c r="H118" s="22" t="n">
        <v>220</v>
      </c>
      <c r="I118" s="23" t="n">
        <v>177.8</v>
      </c>
      <c r="J118" s="23" t="n">
        <v>7.8</v>
      </c>
      <c r="K118" s="3" t="n">
        <v>1</v>
      </c>
      <c r="L118" s="3" t="inlineStr">
        <is>
          <t>3</t>
        </is>
      </c>
      <c r="M118" s="3" t="n">
        <v>35.232093</v>
      </c>
      <c r="N118" s="3" t="n">
        <v>129.085119</v>
      </c>
      <c r="O118" s="3" t="inlineStr">
        <is>
          <t>25년이상, 융자금없는, 역세권, 1층</t>
        </is>
      </c>
      <c r="P118" s="3" t="inlineStr">
        <is>
          <t>하나부동산공인중개사사무소</t>
        </is>
      </c>
      <c r="Q118" s="3" t="inlineStr">
        <is>
          <t>https://m.land.naver.com/article/info/2328629132</t>
        </is>
      </c>
      <c r="R118" s="3">
        <f>IF(M117=M118,IF(F117=F118,IF(H117=H118,1,0),0),0)</f>
        <v/>
      </c>
    </row>
    <row r="119" hidden="1">
      <c r="A119" s="3" t="inlineStr">
        <is>
          <t>2332669966</t>
        </is>
      </c>
      <c r="B119" s="3" t="inlineStr">
        <is>
          <t>상가</t>
        </is>
      </c>
      <c r="C119" s="3" t="inlineStr">
        <is>
          <t>월세</t>
        </is>
      </c>
      <c r="D119" s="22" t="n">
        <v>5000</v>
      </c>
      <c r="E119" s="23" t="n">
        <v>25.71</v>
      </c>
      <c r="F119" s="23" t="n">
        <v>25.71</v>
      </c>
      <c r="G119" s="22" t="n">
        <v>5000</v>
      </c>
      <c r="H119" s="22" t="n">
        <v>200</v>
      </c>
      <c r="I119" s="23" t="n">
        <v>194.5</v>
      </c>
      <c r="J119" s="23" t="n">
        <v>7.8</v>
      </c>
      <c r="K119" s="3" t="n">
        <v>1</v>
      </c>
      <c r="L119" s="3" t="inlineStr">
        <is>
          <t>6</t>
        </is>
      </c>
      <c r="M119" s="3" t="n">
        <v>35.229354</v>
      </c>
      <c r="N119" s="3" t="n">
        <v>129.087421</v>
      </c>
      <c r="O119" s="3" t="inlineStr">
        <is>
          <t>25년이내, 융자금없는, 역세권, 1층</t>
        </is>
      </c>
      <c r="P119" s="3" t="inlineStr">
        <is>
          <t>금샘공인중개사사무소</t>
        </is>
      </c>
      <c r="Q119" s="3" t="inlineStr">
        <is>
          <t>https://m.land.naver.com/article/info/2332669966</t>
        </is>
      </c>
      <c r="R119" s="3">
        <f>IF(#REF!=M119,IF(#REF!=F119,IF(#REF!=H119,1,0),0),0)</f>
        <v/>
      </c>
    </row>
    <row r="120">
      <c r="A120" s="3" t="inlineStr">
        <is>
          <t>2329448457</t>
        </is>
      </c>
      <c r="B120" s="3" t="inlineStr">
        <is>
          <t>상가</t>
        </is>
      </c>
      <c r="C120" s="3" t="inlineStr">
        <is>
          <t>월세</t>
        </is>
      </c>
      <c r="D120" s="22" t="n">
        <v>5000</v>
      </c>
      <c r="E120" s="23" t="n">
        <v>25.71</v>
      </c>
      <c r="F120" s="23" t="n">
        <v>26</v>
      </c>
      <c r="G120" s="22" t="n">
        <v>5000</v>
      </c>
      <c r="H120" s="22" t="n">
        <v>200</v>
      </c>
      <c r="I120" s="23" t="n">
        <v>192.3</v>
      </c>
      <c r="J120" s="23" t="n">
        <v>7.7</v>
      </c>
      <c r="K120" s="3" t="n">
        <v>1</v>
      </c>
      <c r="L120" s="3" t="inlineStr">
        <is>
          <t>6</t>
        </is>
      </c>
      <c r="M120" s="3" t="n">
        <v>35.229354</v>
      </c>
      <c r="N120" s="3" t="n">
        <v>129.087421</v>
      </c>
      <c r="O120" s="3" t="inlineStr">
        <is>
          <t>25년이내, 융자금없는, 역세권, 1층</t>
        </is>
      </c>
      <c r="P120" s="3" t="inlineStr">
        <is>
          <t>열린공인중개사사무소</t>
        </is>
      </c>
      <c r="Q120" s="3" t="inlineStr">
        <is>
          <t>https://m.land.naver.com/article/info/2329448457</t>
        </is>
      </c>
      <c r="R120" s="3">
        <f>IF(M119=M120,IF(F119=F120,IF(H119=H120,1,0),0),0)</f>
        <v/>
      </c>
    </row>
    <row r="121">
      <c r="A121" s="3" t="inlineStr">
        <is>
          <t>2330415647</t>
        </is>
      </c>
      <c r="B121" s="3" t="inlineStr">
        <is>
          <t>상가</t>
        </is>
      </c>
      <c r="C121" s="3" t="inlineStr">
        <is>
          <t>월세</t>
        </is>
      </c>
      <c r="D121" s="22" t="n">
        <v>5000</v>
      </c>
      <c r="E121" s="23" t="n">
        <v>25.71</v>
      </c>
      <c r="F121" s="23" t="n">
        <v>26</v>
      </c>
      <c r="G121" s="22" t="n">
        <v>5000</v>
      </c>
      <c r="H121" s="22" t="n">
        <v>200</v>
      </c>
      <c r="I121" s="23" t="n">
        <v>192.3</v>
      </c>
      <c r="J121" s="23" t="n">
        <v>7.7</v>
      </c>
      <c r="K121" s="3" t="n">
        <v>1</v>
      </c>
      <c r="L121" s="3" t="inlineStr">
        <is>
          <t>6</t>
        </is>
      </c>
      <c r="M121" s="3" t="n">
        <v>35.229332</v>
      </c>
      <c r="N121" s="3" t="n">
        <v>129.087551</v>
      </c>
      <c r="O121" s="3" t="inlineStr">
        <is>
          <t>25년이내, 융자금없는, 역세권, 1층</t>
        </is>
      </c>
      <c r="P121" s="3" t="inlineStr">
        <is>
          <t>율공인중개사사무소</t>
        </is>
      </c>
      <c r="Q121" s="3" t="inlineStr">
        <is>
          <t>https://m.land.naver.com/article/info/2330415647</t>
        </is>
      </c>
      <c r="R121" s="3">
        <f>IF(M120=M121,IF(F120=F121,IF(H120=H121,1,0),0),0)</f>
        <v/>
      </c>
    </row>
    <row r="122" hidden="1">
      <c r="A122" s="3" t="inlineStr">
        <is>
          <t>2329966367</t>
        </is>
      </c>
      <c r="B122" s="3" t="inlineStr">
        <is>
          <t>상가</t>
        </is>
      </c>
      <c r="C122" s="3" t="inlineStr">
        <is>
          <t>월세</t>
        </is>
      </c>
      <c r="D122" s="22" t="n">
        <v>3000</v>
      </c>
      <c r="E122" s="23" t="n">
        <v>16.94</v>
      </c>
      <c r="F122" s="23" t="n">
        <v>16.96</v>
      </c>
      <c r="G122" s="22" t="n">
        <v>3000</v>
      </c>
      <c r="H122" s="22" t="n">
        <v>130</v>
      </c>
      <c r="I122" s="23" t="n">
        <v>176.9</v>
      </c>
      <c r="J122" s="23" t="n">
        <v>7.7</v>
      </c>
      <c r="K122" s="3" t="n">
        <v>1</v>
      </c>
      <c r="L122" s="3" t="inlineStr">
        <is>
          <t>2</t>
        </is>
      </c>
      <c r="M122" s="3" t="n">
        <v>35.228288</v>
      </c>
      <c r="N122" s="3" t="n">
        <v>129.086458</v>
      </c>
      <c r="O122" s="3" t="inlineStr">
        <is>
          <t>25년이상, 융자금없는, 역세권, 1층</t>
        </is>
      </c>
      <c r="P122" s="3" t="inlineStr">
        <is>
          <t>금정더샵이룸부동산공인중개사사무소</t>
        </is>
      </c>
      <c r="Q122" s="3" t="inlineStr">
        <is>
          <t>https://m.land.naver.com/article/info/2329966367</t>
        </is>
      </c>
      <c r="R122" s="3">
        <f>IF(#REF!=M122,IF(#REF!=F122,IF(#REF!=H122,1,0),0),0)</f>
        <v/>
      </c>
    </row>
    <row r="123">
      <c r="A123" s="3" t="inlineStr">
        <is>
          <t>2330413917</t>
        </is>
      </c>
      <c r="B123" s="3" t="inlineStr">
        <is>
          <t>상가</t>
        </is>
      </c>
      <c r="C123" s="3" t="inlineStr">
        <is>
          <t>월세</t>
        </is>
      </c>
      <c r="D123" s="22" t="n">
        <v>2000</v>
      </c>
      <c r="E123" s="23" t="n">
        <v>13.61</v>
      </c>
      <c r="F123" s="23" t="n">
        <v>13.76</v>
      </c>
      <c r="G123" s="22" t="n">
        <v>2000</v>
      </c>
      <c r="H123" s="22" t="n">
        <v>103</v>
      </c>
      <c r="I123" s="23" t="n">
        <v>145.3</v>
      </c>
      <c r="J123" s="23" t="n">
        <v>7.5</v>
      </c>
      <c r="K123" s="3" t="n">
        <v>1</v>
      </c>
      <c r="L123" s="3" t="inlineStr">
        <is>
          <t>3</t>
        </is>
      </c>
      <c r="M123" s="3" t="n">
        <v>35.229127</v>
      </c>
      <c r="N123" s="3" t="n">
        <v>129.086911</v>
      </c>
      <c r="O123" s="3" t="inlineStr">
        <is>
          <t>25년이상, 융자금없는, 역세권, 1층</t>
        </is>
      </c>
      <c r="P123" s="3" t="inlineStr">
        <is>
          <t>율공인중개사사무소</t>
        </is>
      </c>
      <c r="Q123" s="3" t="inlineStr">
        <is>
          <t>https://m.land.naver.com/article/info/2330413917</t>
        </is>
      </c>
      <c r="R123" s="3">
        <f>IF(M122=M123,IF(F122=F123,IF(H122=H123,1,0),0),0)</f>
        <v/>
      </c>
    </row>
    <row r="124">
      <c r="A124" s="3" t="inlineStr">
        <is>
          <t>2332688491</t>
        </is>
      </c>
      <c r="B124" s="3" t="inlineStr">
        <is>
          <t>상가</t>
        </is>
      </c>
      <c r="C124" s="3" t="inlineStr">
        <is>
          <t>월세</t>
        </is>
      </c>
      <c r="D124" s="22" t="n">
        <v>3000</v>
      </c>
      <c r="E124" s="23" t="n">
        <v>24.2</v>
      </c>
      <c r="F124" s="23" t="n">
        <v>24.46</v>
      </c>
      <c r="G124" s="22" t="n">
        <v>3000</v>
      </c>
      <c r="H124" s="22" t="n">
        <v>180</v>
      </c>
      <c r="I124" s="23" t="n">
        <v>122.6</v>
      </c>
      <c r="J124" s="23" t="n">
        <v>7.4</v>
      </c>
      <c r="K124" s="3" t="n">
        <v>1</v>
      </c>
      <c r="L124" s="3" t="inlineStr">
        <is>
          <t>2</t>
        </is>
      </c>
      <c r="M124" s="3" t="n">
        <v>35.233141</v>
      </c>
      <c r="N124" s="3" t="n">
        <v>129.088711</v>
      </c>
      <c r="O124" s="3" t="inlineStr">
        <is>
          <t>25년이상, 융자금없는, 역세권, 1층</t>
        </is>
      </c>
      <c r="P124" s="3" t="inlineStr">
        <is>
          <t>금성부동산공인중개사사무소</t>
        </is>
      </c>
      <c r="Q124" s="3" t="inlineStr">
        <is>
          <t>https://m.land.naver.com/article/info/2332688491</t>
        </is>
      </c>
      <c r="R124" s="3">
        <f>IF(M123=M124,IF(F123=F124,IF(H123=H124,1,0),0),0)</f>
        <v/>
      </c>
    </row>
    <row r="125">
      <c r="A125" s="3" t="inlineStr">
        <is>
          <t>2332812267</t>
        </is>
      </c>
      <c r="B125" s="3" t="inlineStr">
        <is>
          <t>상가</t>
        </is>
      </c>
      <c r="C125" s="3" t="inlineStr">
        <is>
          <t>월세</t>
        </is>
      </c>
      <c r="D125" s="22" t="n">
        <v>5000</v>
      </c>
      <c r="E125" s="23" t="n">
        <v>26.92</v>
      </c>
      <c r="F125" s="23" t="n">
        <v>26.92</v>
      </c>
      <c r="G125" s="22" t="n">
        <v>5000</v>
      </c>
      <c r="H125" s="22" t="n">
        <v>200</v>
      </c>
      <c r="I125" s="23" t="n">
        <v>185.7</v>
      </c>
      <c r="J125" s="23" t="n">
        <v>7.4</v>
      </c>
      <c r="K125" s="3" t="n">
        <v>1</v>
      </c>
      <c r="L125" s="3" t="inlineStr">
        <is>
          <t>2</t>
        </is>
      </c>
      <c r="M125" s="3" t="n">
        <v>35.229354</v>
      </c>
      <c r="N125" s="3" t="n">
        <v>129.087421</v>
      </c>
      <c r="O125" s="3" t="inlineStr">
        <is>
          <t>25년이내, 융자금적은, 역세권, 1층</t>
        </is>
      </c>
      <c r="P125" s="3" t="inlineStr">
        <is>
          <t>VIP부동산중개사무소</t>
        </is>
      </c>
      <c r="Q125" s="3" t="inlineStr">
        <is>
          <t>https://m.land.naver.com/article/info/2332812267</t>
        </is>
      </c>
      <c r="R125" s="3">
        <f>IF(M124=M125,IF(F124=F125,IF(H124=H125,1,0),0),0)</f>
        <v/>
      </c>
    </row>
    <row r="126">
      <c r="A126" s="3" t="inlineStr">
        <is>
          <t>2331845201</t>
        </is>
      </c>
      <c r="B126" s="3" t="inlineStr">
        <is>
          <t>상가</t>
        </is>
      </c>
      <c r="C126" s="3" t="inlineStr">
        <is>
          <t>월세</t>
        </is>
      </c>
      <c r="D126" s="22" t="n">
        <v>3000</v>
      </c>
      <c r="E126" s="23" t="n">
        <v>30.25</v>
      </c>
      <c r="F126" s="23" t="n">
        <v>30.38</v>
      </c>
      <c r="G126" s="22" t="n">
        <v>3000</v>
      </c>
      <c r="H126" s="22" t="n">
        <v>220</v>
      </c>
      <c r="I126" s="23" t="n">
        <v>98.7</v>
      </c>
      <c r="J126" s="23" t="n">
        <v>7.2</v>
      </c>
      <c r="K126" s="3" t="n">
        <v>1</v>
      </c>
      <c r="L126" s="3" t="inlineStr">
        <is>
          <t>2</t>
        </is>
      </c>
      <c r="M126" s="3" t="n">
        <v>35.231011</v>
      </c>
      <c r="N126" s="3" t="n">
        <v>129.085344</v>
      </c>
      <c r="O126" s="3" t="inlineStr">
        <is>
          <t>25년이상, 융자금없는, 역세권, 1층</t>
        </is>
      </c>
      <c r="P126" s="3" t="inlineStr">
        <is>
          <t>염인출행정사공인중개사사무소</t>
        </is>
      </c>
      <c r="Q126" s="3" t="inlineStr">
        <is>
          <t>https://m.land.naver.com/article/info/2331845201</t>
        </is>
      </c>
      <c r="R126" s="3">
        <f>IF(M125=M126,IF(F125=F126,IF(H125=H126,1,0),0),0)</f>
        <v/>
      </c>
    </row>
    <row r="127">
      <c r="A127" s="3" t="inlineStr">
        <is>
          <t>2328615937</t>
        </is>
      </c>
      <c r="B127" s="3" t="inlineStr">
        <is>
          <t>상가</t>
        </is>
      </c>
      <c r="C127" s="3" t="inlineStr">
        <is>
          <t>월세</t>
        </is>
      </c>
      <c r="D127" s="3" t="n">
        <v>1000</v>
      </c>
      <c r="E127" s="3" t="n">
        <v>23.29</v>
      </c>
      <c r="F127" s="3" t="n">
        <v>19</v>
      </c>
      <c r="G127" s="3" t="n">
        <v>1000</v>
      </c>
      <c r="H127" s="3" t="n">
        <v>136</v>
      </c>
      <c r="I127" s="3" t="n">
        <v>52.6</v>
      </c>
      <c r="J127" s="3" t="n">
        <v>7.2</v>
      </c>
      <c r="K127" s="3" t="n">
        <v>2</v>
      </c>
      <c r="L127" s="3" t="inlineStr">
        <is>
          <t>3</t>
        </is>
      </c>
      <c r="M127" s="3" t="n">
        <v>35.229438</v>
      </c>
      <c r="N127" s="3" t="n">
        <v>129.088012</v>
      </c>
      <c r="O127" s="3" t="inlineStr">
        <is>
          <t>25년이상, 융자금없는, 역세권, 중층</t>
        </is>
      </c>
      <c r="P127" s="3" t="inlineStr">
        <is>
          <t>금성부동산공인중개사사무소</t>
        </is>
      </c>
      <c r="Q127" s="3" t="inlineStr">
        <is>
          <t>https://m.land.naver.com/article/info/2328615937</t>
        </is>
      </c>
      <c r="R127" s="3">
        <f>IF(M126=M127,IF(F126=F127,IF(H126=H127,1,0),0),0)</f>
        <v/>
      </c>
    </row>
    <row r="128">
      <c r="A128" s="3" t="inlineStr">
        <is>
          <t>2332299161</t>
        </is>
      </c>
      <c r="B128" s="3" t="inlineStr">
        <is>
          <t>상가</t>
        </is>
      </c>
      <c r="C128" s="3" t="inlineStr">
        <is>
          <t>월세</t>
        </is>
      </c>
      <c r="D128" s="22" t="n">
        <v>500</v>
      </c>
      <c r="E128" s="23" t="n">
        <v>6.96</v>
      </c>
      <c r="F128" s="23" t="n">
        <v>7</v>
      </c>
      <c r="G128" s="22" t="n">
        <v>500</v>
      </c>
      <c r="H128" s="22" t="n">
        <v>50</v>
      </c>
      <c r="I128" s="23" t="n">
        <v>71.40000000000001</v>
      </c>
      <c r="J128" s="23" t="n">
        <v>7.1</v>
      </c>
      <c r="K128" s="3" t="n">
        <v>1</v>
      </c>
      <c r="L128" s="3" t="inlineStr">
        <is>
          <t>4</t>
        </is>
      </c>
      <c r="M128" s="3" t="n">
        <v>35.232501</v>
      </c>
      <c r="N128" s="3" t="n">
        <v>129.085224</v>
      </c>
      <c r="O128" s="3" t="inlineStr">
        <is>
          <t>25년이상, 융자금적은, 1층, 총4층</t>
        </is>
      </c>
      <c r="P128" s="3" t="inlineStr">
        <is>
          <t>프로공인중개사사무소</t>
        </is>
      </c>
      <c r="Q128" s="3" t="inlineStr">
        <is>
          <t>https://m.land.naver.com/article/info/2332299161</t>
        </is>
      </c>
      <c r="R128" s="3">
        <f>IF(M127=M128,IF(F127=F128,IF(H127=H128,1,0),0),0)</f>
        <v/>
      </c>
    </row>
    <row r="129">
      <c r="A129" s="3" t="inlineStr">
        <is>
          <t>2328480685</t>
        </is>
      </c>
      <c r="B129" s="3" t="inlineStr">
        <is>
          <t>상가</t>
        </is>
      </c>
      <c r="C129" s="3" t="inlineStr">
        <is>
          <t>월세</t>
        </is>
      </c>
      <c r="D129" s="22" t="n">
        <v>1000</v>
      </c>
      <c r="E129" s="23" t="n">
        <v>9.98</v>
      </c>
      <c r="F129" s="23" t="n">
        <v>10</v>
      </c>
      <c r="G129" s="22" t="n">
        <v>1000</v>
      </c>
      <c r="H129" s="22" t="n">
        <v>70</v>
      </c>
      <c r="I129" s="23" t="n">
        <v>100</v>
      </c>
      <c r="J129" s="23" t="n">
        <v>7</v>
      </c>
      <c r="K129" s="3" t="n">
        <v>1</v>
      </c>
      <c r="L129" s="3" t="inlineStr">
        <is>
          <t>2</t>
        </is>
      </c>
      <c r="M129" s="3" t="n">
        <v>35.230343</v>
      </c>
      <c r="N129" s="3" t="n">
        <v>129.086682</v>
      </c>
      <c r="O129" s="3" t="inlineStr">
        <is>
          <t>25년이상, 융자금없는, 역세권, 1층</t>
        </is>
      </c>
      <c r="P129" s="3" t="inlineStr">
        <is>
          <t>하나부동산공인중개사사무소</t>
        </is>
      </c>
      <c r="Q129" s="3" t="inlineStr">
        <is>
          <t>https://m.land.naver.com/article/info/2328480685</t>
        </is>
      </c>
      <c r="R129" s="3">
        <f>IF(M128=M129,IF(F128=F129,IF(H128=H129,1,0),0),0)</f>
        <v/>
      </c>
    </row>
    <row r="130">
      <c r="A130" s="3" t="inlineStr">
        <is>
          <t>2331690282</t>
        </is>
      </c>
      <c r="B130" s="3" t="inlineStr">
        <is>
          <t>상가</t>
        </is>
      </c>
      <c r="C130" s="3" t="inlineStr">
        <is>
          <t>월세</t>
        </is>
      </c>
      <c r="D130" s="22" t="n">
        <v>3000</v>
      </c>
      <c r="E130" s="23" t="n">
        <v>38.72</v>
      </c>
      <c r="F130" s="23" t="n">
        <v>38.88</v>
      </c>
      <c r="G130" s="22" t="n">
        <v>3000</v>
      </c>
      <c r="H130" s="22" t="n">
        <v>270</v>
      </c>
      <c r="I130" s="23" t="n">
        <v>77.2</v>
      </c>
      <c r="J130" s="23" t="n">
        <v>6.9</v>
      </c>
      <c r="K130" s="3" t="n">
        <v>1</v>
      </c>
      <c r="L130" s="3" t="inlineStr">
        <is>
          <t>4</t>
        </is>
      </c>
      <c r="M130" s="3" t="n">
        <v>35.230437</v>
      </c>
      <c r="N130" s="3" t="n">
        <v>129.084395</v>
      </c>
      <c r="O130" s="3" t="inlineStr">
        <is>
          <t>25년이상, 융자금없는, 1층, 총4층</t>
        </is>
      </c>
      <c r="P130" s="3" t="inlineStr">
        <is>
          <t>스타공인중개사사무소</t>
        </is>
      </c>
      <c r="Q130" s="3" t="inlineStr">
        <is>
          <t>https://m.land.naver.com/article/info/2331690282</t>
        </is>
      </c>
      <c r="R130" s="3">
        <f>IF(M129=M130,IF(F129=F130,IF(H129=H130,1,0),0),0)</f>
        <v/>
      </c>
    </row>
    <row r="131" hidden="1">
      <c r="A131" s="3" t="inlineStr">
        <is>
          <t>2333012344</t>
        </is>
      </c>
      <c r="B131" s="3" t="inlineStr">
        <is>
          <t>상가</t>
        </is>
      </c>
      <c r="C131" s="3" t="inlineStr">
        <is>
          <t>월세</t>
        </is>
      </c>
      <c r="D131" s="22" t="n">
        <v>6000</v>
      </c>
      <c r="E131" s="23" t="n">
        <v>29.34</v>
      </c>
      <c r="F131" s="23" t="n">
        <v>29.4</v>
      </c>
      <c r="G131" s="22" t="n">
        <v>6000</v>
      </c>
      <c r="H131" s="22" t="n">
        <v>200</v>
      </c>
      <c r="I131" s="23" t="n">
        <v>204.1</v>
      </c>
      <c r="J131" s="23" t="n">
        <v>6.8</v>
      </c>
      <c r="K131" s="3" t="n">
        <v>1</v>
      </c>
      <c r="L131" s="3" t="inlineStr">
        <is>
          <t>4</t>
        </is>
      </c>
      <c r="M131" s="3" t="n">
        <v>35.230344</v>
      </c>
      <c r="N131" s="3" t="n">
        <v>129.086149</v>
      </c>
      <c r="O131" s="3" t="inlineStr">
        <is>
          <t>25년이상, 융자금없는, 역세권, 1층</t>
        </is>
      </c>
      <c r="P131" s="3" t="inlineStr">
        <is>
          <t>예담공인중개사사무소</t>
        </is>
      </c>
      <c r="Q131" s="3" t="inlineStr">
        <is>
          <t>https://m.land.naver.com/article/info/2333012344</t>
        </is>
      </c>
      <c r="R131" s="3">
        <f>IF(#REF!=M131,IF(#REF!=F131,IF(#REF!=H131,1,0),0),0)</f>
        <v/>
      </c>
    </row>
    <row r="132">
      <c r="A132" s="3" t="inlineStr">
        <is>
          <t>2330246581</t>
        </is>
      </c>
      <c r="B132" s="3" t="inlineStr">
        <is>
          <t>상가</t>
        </is>
      </c>
      <c r="C132" s="3" t="inlineStr">
        <is>
          <t>월세</t>
        </is>
      </c>
      <c r="D132" s="22" t="n">
        <v>1000</v>
      </c>
      <c r="E132" s="23" t="n">
        <v>22.08</v>
      </c>
      <c r="F132" s="23" t="n">
        <v>22.3</v>
      </c>
      <c r="G132" s="22" t="n">
        <v>1000</v>
      </c>
      <c r="H132" s="22" t="n">
        <v>150</v>
      </c>
      <c r="I132" s="23" t="n">
        <v>44.8</v>
      </c>
      <c r="J132" s="23" t="n">
        <v>6.7</v>
      </c>
      <c r="K132" s="3" t="n">
        <v>1</v>
      </c>
      <c r="L132" s="3" t="inlineStr">
        <is>
          <t>2</t>
        </is>
      </c>
      <c r="M132" s="3" t="n">
        <v>35.230895</v>
      </c>
      <c r="N132" s="3" t="n">
        <v>129.085549</v>
      </c>
      <c r="O132" s="3" t="inlineStr">
        <is>
          <t>25년이상, 융자금적은, 역세권, 1층</t>
        </is>
      </c>
      <c r="P132" s="3" t="inlineStr">
        <is>
          <t>금강부동산중개사무소</t>
        </is>
      </c>
      <c r="Q132" s="3" t="inlineStr">
        <is>
          <t>https://m.land.naver.com/article/info/2330246581</t>
        </is>
      </c>
      <c r="R132" s="3">
        <f>IF(M131=M132,IF(F131=F132,IF(H131=H132,1,0),0),0)</f>
        <v/>
      </c>
    </row>
    <row r="133">
      <c r="A133" s="3" t="inlineStr">
        <is>
          <t>2329250368</t>
        </is>
      </c>
      <c r="B133" s="3" t="inlineStr">
        <is>
          <t>상가</t>
        </is>
      </c>
      <c r="C133" s="3" t="inlineStr">
        <is>
          <t>월세</t>
        </is>
      </c>
      <c r="D133" s="22" t="n">
        <v>2000</v>
      </c>
      <c r="E133" s="23" t="n">
        <v>14.82</v>
      </c>
      <c r="F133" s="23" t="n">
        <v>14.97</v>
      </c>
      <c r="G133" s="22" t="n">
        <v>2000</v>
      </c>
      <c r="H133" s="22" t="n">
        <v>100</v>
      </c>
      <c r="I133" s="23" t="n">
        <v>133.6</v>
      </c>
      <c r="J133" s="23" t="n">
        <v>6.7</v>
      </c>
      <c r="K133" s="3" t="n">
        <v>1</v>
      </c>
      <c r="L133" s="3" t="inlineStr">
        <is>
          <t>3</t>
        </is>
      </c>
      <c r="M133" s="3" t="n">
        <v>35.230487</v>
      </c>
      <c r="N133" s="3" t="n">
        <v>129.086645</v>
      </c>
      <c r="O133" s="3" t="inlineStr">
        <is>
          <t>15년이내, 융자금적은, 역세권, 1층</t>
        </is>
      </c>
      <c r="P133" s="3" t="inlineStr">
        <is>
          <t>주식회사 한결부동산중개법인</t>
        </is>
      </c>
      <c r="Q133" s="3" t="inlineStr">
        <is>
          <t>https://m.land.naver.com/article/info/2329250368</t>
        </is>
      </c>
      <c r="R133" s="3">
        <f>IF(M132=M133,IF(F132=F133,IF(H132=H133,1,0),0),0)</f>
        <v/>
      </c>
    </row>
    <row r="134">
      <c r="A134" s="3" t="inlineStr">
        <is>
          <t>2331981440</t>
        </is>
      </c>
      <c r="B134" s="3" t="inlineStr">
        <is>
          <t>상가</t>
        </is>
      </c>
      <c r="C134" s="3" t="inlineStr">
        <is>
          <t>월세</t>
        </is>
      </c>
      <c r="D134" s="22" t="n">
        <v>6000</v>
      </c>
      <c r="E134" s="23" t="n">
        <v>29.64</v>
      </c>
      <c r="F134" s="23" t="n">
        <v>29.87</v>
      </c>
      <c r="G134" s="22" t="n">
        <v>6000</v>
      </c>
      <c r="H134" s="22" t="n">
        <v>200</v>
      </c>
      <c r="I134" s="23" t="n">
        <v>200.9</v>
      </c>
      <c r="J134" s="23" t="n">
        <v>6.7</v>
      </c>
      <c r="K134" s="3" t="n">
        <v>1</v>
      </c>
      <c r="L134" s="3" t="inlineStr">
        <is>
          <t>4</t>
        </is>
      </c>
      <c r="M134" s="3" t="n">
        <v>35.230344</v>
      </c>
      <c r="N134" s="3" t="n">
        <v>129.086149</v>
      </c>
      <c r="O134" s="3" t="inlineStr">
        <is>
          <t>25년이상, 융자금없는, 역세권, 1층</t>
        </is>
      </c>
      <c r="P134" s="3" t="inlineStr">
        <is>
          <t>스타공인중개사사무소</t>
        </is>
      </c>
      <c r="Q134" s="3" t="inlineStr">
        <is>
          <t>https://m.land.naver.com/article/info/2331981440</t>
        </is>
      </c>
      <c r="R134" s="3">
        <f>IF(M133=M134,IF(F133=F134,IF(H133=H134,1,0),0),0)</f>
        <v/>
      </c>
    </row>
    <row r="135">
      <c r="A135" s="3" t="inlineStr">
        <is>
          <t>2329232243</t>
        </is>
      </c>
      <c r="B135" s="3" t="inlineStr">
        <is>
          <t>상가</t>
        </is>
      </c>
      <c r="C135" s="3" t="inlineStr">
        <is>
          <t>월세</t>
        </is>
      </c>
      <c r="D135" s="3" t="n">
        <v>5000</v>
      </c>
      <c r="E135" s="3" t="n">
        <v>74.72</v>
      </c>
      <c r="F135" s="3" t="n">
        <v>74.81999999999999</v>
      </c>
      <c r="G135" s="3" t="n">
        <v>5000</v>
      </c>
      <c r="H135" s="3" t="n">
        <v>500</v>
      </c>
      <c r="I135" s="3" t="n">
        <v>66.8</v>
      </c>
      <c r="J135" s="3" t="n">
        <v>6.7</v>
      </c>
      <c r="K135" s="3" t="n">
        <v>2</v>
      </c>
      <c r="L135" s="3" t="inlineStr">
        <is>
          <t>5</t>
        </is>
      </c>
      <c r="M135" s="3" t="n">
        <v>35.230992</v>
      </c>
      <c r="N135" s="3" t="n">
        <v>129.08625</v>
      </c>
      <c r="O135" s="3" t="inlineStr">
        <is>
          <t>25년이상, 융자금없는, 역세권, 중층</t>
        </is>
      </c>
      <c r="P135" s="3" t="inlineStr">
        <is>
          <t>더존공인중개사사무소</t>
        </is>
      </c>
      <c r="Q135" s="3" t="inlineStr">
        <is>
          <t>https://m.land.naver.com/article/info/2329232243</t>
        </is>
      </c>
      <c r="R135" s="3">
        <f>IF(M134=M135,IF(F134=F135,IF(H134=H135,1,0),0),0)</f>
        <v/>
      </c>
    </row>
    <row r="136" hidden="1">
      <c r="A136" s="3" t="inlineStr">
        <is>
          <t>2329806302</t>
        </is>
      </c>
      <c r="B136" s="3" t="inlineStr">
        <is>
          <t>상가</t>
        </is>
      </c>
      <c r="C136" s="3" t="inlineStr">
        <is>
          <t>월세</t>
        </is>
      </c>
      <c r="D136" s="22" t="n">
        <v>2000</v>
      </c>
      <c r="E136" s="23" t="n">
        <v>29.64</v>
      </c>
      <c r="F136" s="23" t="n">
        <v>29.76</v>
      </c>
      <c r="G136" s="22" t="n">
        <v>2000</v>
      </c>
      <c r="H136" s="22" t="n">
        <v>200</v>
      </c>
      <c r="I136" s="23" t="n">
        <v>67.2</v>
      </c>
      <c r="J136" s="23" t="n">
        <v>6.7</v>
      </c>
      <c r="K136" s="3" t="n">
        <v>1</v>
      </c>
      <c r="L136" s="3" t="inlineStr">
        <is>
          <t>2</t>
        </is>
      </c>
      <c r="M136" s="3" t="n">
        <v>35.233488</v>
      </c>
      <c r="N136" s="3" t="n">
        <v>129.085854</v>
      </c>
      <c r="O136" s="3" t="inlineStr">
        <is>
          <t>25년이상, 융자금적은, 1층, 총2층</t>
        </is>
      </c>
      <c r="P136" s="3" t="inlineStr">
        <is>
          <t>다인공인중개사사무소</t>
        </is>
      </c>
      <c r="Q136" s="3" t="inlineStr">
        <is>
          <t>https://m.land.naver.com/article/info/2329806302</t>
        </is>
      </c>
      <c r="R136" s="3">
        <f>IF(#REF!=M136,IF(#REF!=F136,IF(#REF!=H136,1,0),0),0)</f>
        <v/>
      </c>
    </row>
    <row r="137">
      <c r="A137" s="3" t="inlineStr">
        <is>
          <t>2331530474</t>
        </is>
      </c>
      <c r="B137" s="3" t="inlineStr">
        <is>
          <t>상가</t>
        </is>
      </c>
      <c r="C137" s="3" t="inlineStr">
        <is>
          <t>월세</t>
        </is>
      </c>
      <c r="D137" s="3" t="n">
        <v>2000</v>
      </c>
      <c r="E137" s="3" t="n">
        <v>19.66</v>
      </c>
      <c r="F137" s="3" t="n">
        <v>19.73</v>
      </c>
      <c r="G137" s="3" t="n">
        <v>2000</v>
      </c>
      <c r="H137" s="3" t="n">
        <v>130</v>
      </c>
      <c r="I137" s="3" t="n">
        <v>101.4</v>
      </c>
      <c r="J137" s="3" t="n">
        <v>6.6</v>
      </c>
      <c r="K137" s="3" t="n">
        <v>2</v>
      </c>
      <c r="L137" s="3" t="inlineStr">
        <is>
          <t>3</t>
        </is>
      </c>
      <c r="M137" s="3" t="n">
        <v>35.228885</v>
      </c>
      <c r="N137" s="3" t="n">
        <v>129.088033</v>
      </c>
      <c r="O137" s="3" t="inlineStr">
        <is>
          <t>25년이상, 융자금없는, 역세권, 중층</t>
        </is>
      </c>
      <c r="P137" s="3" t="inlineStr">
        <is>
          <t>금정하나공인중개사사무소</t>
        </is>
      </c>
      <c r="Q137" s="3" t="inlineStr">
        <is>
          <t>https://m.land.naver.com/article/info/2331530474</t>
        </is>
      </c>
      <c r="R137" s="3">
        <f>IF(M136=M137,IF(F136=F137,IF(H136=H137,1,0),0),0)</f>
        <v/>
      </c>
    </row>
    <row r="138">
      <c r="A138" s="3" t="inlineStr">
        <is>
          <t>2332861876</t>
        </is>
      </c>
      <c r="B138" s="3" t="inlineStr">
        <is>
          <t>상가</t>
        </is>
      </c>
      <c r="C138" s="3" t="inlineStr">
        <is>
          <t>월세</t>
        </is>
      </c>
      <c r="D138" s="3" t="n">
        <v>3000</v>
      </c>
      <c r="E138" s="3" t="n">
        <v>56.27</v>
      </c>
      <c r="F138" s="3" t="n">
        <v>50</v>
      </c>
      <c r="G138" s="3" t="n">
        <v>3000</v>
      </c>
      <c r="H138" s="3" t="n">
        <v>330</v>
      </c>
      <c r="I138" s="3" t="n">
        <v>60</v>
      </c>
      <c r="J138" s="3" t="n">
        <v>6.6</v>
      </c>
      <c r="K138" s="3" t="n">
        <v>2</v>
      </c>
      <c r="L138" s="3" t="inlineStr">
        <is>
          <t>4</t>
        </is>
      </c>
      <c r="M138" s="3" t="n">
        <v>35.230652</v>
      </c>
      <c r="N138" s="3" t="n">
        <v>129.087713</v>
      </c>
      <c r="O138" s="3" t="inlineStr">
        <is>
          <t>25년이상, 융자금적은, 역세권, 중층</t>
        </is>
      </c>
      <c r="P138" s="3" t="inlineStr">
        <is>
          <t>새빛공인중개사사무소</t>
        </is>
      </c>
      <c r="Q138" s="3" t="inlineStr">
        <is>
          <t>https://m.land.naver.com/article/info/2332861876</t>
        </is>
      </c>
      <c r="R138" s="3">
        <f>IF(M137=M138,IF(F137=F138,IF(H137=H138,1,0),0),0)</f>
        <v/>
      </c>
    </row>
    <row r="139">
      <c r="A139" s="3" t="inlineStr">
        <is>
          <t>2328648685</t>
        </is>
      </c>
      <c r="B139" s="3" t="inlineStr">
        <is>
          <t>사무실</t>
        </is>
      </c>
      <c r="C139" s="3" t="inlineStr">
        <is>
          <t>월세</t>
        </is>
      </c>
      <c r="D139" s="3" t="n">
        <v>500</v>
      </c>
      <c r="E139" s="3" t="n">
        <v>7.56</v>
      </c>
      <c r="F139" s="3" t="n">
        <v>7.56</v>
      </c>
      <c r="G139" s="3" t="n">
        <v>500</v>
      </c>
      <c r="H139" s="3" t="n">
        <v>50</v>
      </c>
      <c r="I139" s="3" t="n">
        <v>66.09999999999999</v>
      </c>
      <c r="J139" s="3" t="n">
        <v>6.6</v>
      </c>
      <c r="K139" s="3" t="n">
        <v>5</v>
      </c>
      <c r="L139" s="3" t="inlineStr">
        <is>
          <t>6</t>
        </is>
      </c>
      <c r="M139" s="3" t="n">
        <v>35.230293</v>
      </c>
      <c r="N139" s="3" t="n">
        <v>129.088704</v>
      </c>
      <c r="O139" s="3" t="inlineStr">
        <is>
          <t>25년이상, 융자금없는, 역세권, 고층</t>
        </is>
      </c>
      <c r="P139" s="3" t="inlineStr">
        <is>
          <t>스타공인중개사사무소</t>
        </is>
      </c>
      <c r="Q139" s="3" t="inlineStr">
        <is>
          <t>https://m.land.naver.com/article/info/2328648685</t>
        </is>
      </c>
      <c r="R139" s="3">
        <f>IF(M138=M139,IF(F138=F139,IF(H138=H139,1,0),0),0)</f>
        <v/>
      </c>
    </row>
    <row r="140">
      <c r="A140" s="3" t="inlineStr">
        <is>
          <t>2329805666</t>
        </is>
      </c>
      <c r="B140" s="3" t="inlineStr">
        <is>
          <t>상가</t>
        </is>
      </c>
      <c r="C140" s="3" t="inlineStr">
        <is>
          <t>월세</t>
        </is>
      </c>
      <c r="D140" s="22" t="n">
        <v>500</v>
      </c>
      <c r="E140" s="23" t="n">
        <v>7.56</v>
      </c>
      <c r="F140" s="23" t="n">
        <v>7.59</v>
      </c>
      <c r="G140" s="22" t="n">
        <v>500</v>
      </c>
      <c r="H140" s="22" t="n">
        <v>50</v>
      </c>
      <c r="I140" s="23" t="n">
        <v>65.90000000000001</v>
      </c>
      <c r="J140" s="23" t="n">
        <v>6.6</v>
      </c>
      <c r="K140" s="3" t="n">
        <v>1</v>
      </c>
      <c r="L140" s="3" t="inlineStr">
        <is>
          <t>4</t>
        </is>
      </c>
      <c r="M140" s="3" t="n">
        <v>35.232501</v>
      </c>
      <c r="N140" s="3" t="n">
        <v>129.085224</v>
      </c>
      <c r="O140" s="3" t="inlineStr">
        <is>
          <t>25년이상, 융자금적은, 1층, 총4층</t>
        </is>
      </c>
      <c r="P140" s="3" t="inlineStr">
        <is>
          <t>다인공인중개사사무소</t>
        </is>
      </c>
      <c r="Q140" s="3" t="inlineStr">
        <is>
          <t>https://m.land.naver.com/article/info/2329805666</t>
        </is>
      </c>
      <c r="R140" s="3">
        <f>IF(M139=M140,IF(F139=F140,IF(H139=H140,1,0),0),0)</f>
        <v/>
      </c>
    </row>
    <row r="141">
      <c r="A141" s="3" t="inlineStr">
        <is>
          <t>2330180430</t>
        </is>
      </c>
      <c r="B141" s="3" t="inlineStr">
        <is>
          <t>상가</t>
        </is>
      </c>
      <c r="C141" s="3" t="inlineStr">
        <is>
          <t>월세</t>
        </is>
      </c>
      <c r="D141" s="3" t="n">
        <v>4000</v>
      </c>
      <c r="E141" s="3" t="n">
        <v>65.64</v>
      </c>
      <c r="F141" s="3" t="n">
        <v>38.72</v>
      </c>
      <c r="G141" s="3" t="n">
        <v>4000</v>
      </c>
      <c r="H141" s="3" t="n">
        <v>250</v>
      </c>
      <c r="I141" s="3" t="n">
        <v>103.3</v>
      </c>
      <c r="J141" s="3" t="n">
        <v>6.5</v>
      </c>
      <c r="K141" s="3" t="n">
        <v>2</v>
      </c>
      <c r="L141" s="3" t="inlineStr">
        <is>
          <t>3</t>
        </is>
      </c>
      <c r="M141" s="3" t="n">
        <v>35.229587</v>
      </c>
      <c r="N141" s="3" t="n">
        <v>129.088823</v>
      </c>
      <c r="O141" s="3" t="inlineStr">
        <is>
          <t>10년이내, 융자금없는, 역세권, 중층</t>
        </is>
      </c>
      <c r="P141" s="3" t="inlineStr">
        <is>
          <t>더존공인중개사사무소</t>
        </is>
      </c>
      <c r="Q141" s="3" t="inlineStr">
        <is>
          <t>https://m.land.naver.com/article/info/2330180430</t>
        </is>
      </c>
      <c r="R141" s="3">
        <f>IF(M140=M141,IF(F140=F141,IF(H140=H141,1,0),0),0)</f>
        <v/>
      </c>
    </row>
    <row r="142">
      <c r="A142" s="3" t="inlineStr">
        <is>
          <t>2328567794</t>
        </is>
      </c>
      <c r="B142" s="3" t="inlineStr">
        <is>
          <t>상가</t>
        </is>
      </c>
      <c r="C142" s="3" t="inlineStr">
        <is>
          <t>월세</t>
        </is>
      </c>
      <c r="D142" s="3" t="n">
        <v>1000</v>
      </c>
      <c r="E142" s="3" t="n">
        <v>15.12</v>
      </c>
      <c r="F142" s="3" t="n">
        <v>15.32</v>
      </c>
      <c r="G142" s="3" t="n">
        <v>1000</v>
      </c>
      <c r="H142" s="3" t="n">
        <v>100</v>
      </c>
      <c r="I142" s="3" t="n">
        <v>65.3</v>
      </c>
      <c r="J142" s="3" t="n">
        <v>6.5</v>
      </c>
      <c r="K142" s="3" t="n">
        <v>2</v>
      </c>
      <c r="L142" s="3" t="inlineStr">
        <is>
          <t>3</t>
        </is>
      </c>
      <c r="M142" s="3" t="n">
        <v>35.229076</v>
      </c>
      <c r="N142" s="3" t="n">
        <v>129.087605</v>
      </c>
      <c r="O142" s="3" t="inlineStr">
        <is>
          <t>25년이상, 융자금적은, 역세권, 중층</t>
        </is>
      </c>
      <c r="P142" s="3" t="inlineStr">
        <is>
          <t>부동산매니져마당발공인중개사사무소</t>
        </is>
      </c>
      <c r="Q142" s="3" t="inlineStr">
        <is>
          <t>https://m.land.naver.com/article/info/2328567794</t>
        </is>
      </c>
      <c r="R142" s="3">
        <f>IF(M141=M142,IF(F141=F142,IF(H141=H142,1,0),0),0)</f>
        <v/>
      </c>
    </row>
    <row r="143">
      <c r="A143" s="3" t="inlineStr">
        <is>
          <t>2331465792</t>
        </is>
      </c>
      <c r="B143" s="3" t="inlineStr">
        <is>
          <t>상가</t>
        </is>
      </c>
      <c r="C143" s="3" t="inlineStr">
        <is>
          <t>월세</t>
        </is>
      </c>
      <c r="D143" s="22" t="n">
        <v>500</v>
      </c>
      <c r="E143" s="23" t="n">
        <v>10.59</v>
      </c>
      <c r="F143" s="23" t="n">
        <v>10.74</v>
      </c>
      <c r="G143" s="22" t="n">
        <v>500</v>
      </c>
      <c r="H143" s="22" t="n">
        <v>70</v>
      </c>
      <c r="I143" s="23" t="n">
        <v>46.6</v>
      </c>
      <c r="J143" s="23" t="n">
        <v>6.5</v>
      </c>
      <c r="K143" s="3" t="n">
        <v>1</v>
      </c>
      <c r="L143" s="3" t="inlineStr">
        <is>
          <t>4</t>
        </is>
      </c>
      <c r="M143" s="3" t="n">
        <v>35.231949</v>
      </c>
      <c r="N143" s="3" t="n">
        <v>129.088685</v>
      </c>
      <c r="O143" s="3" t="inlineStr">
        <is>
          <t>25년이상, 융자금없는, 역세권, 1층</t>
        </is>
      </c>
      <c r="P143" s="3" t="inlineStr">
        <is>
          <t>하나부동산공인중개사사무소</t>
        </is>
      </c>
      <c r="Q143" s="3" t="inlineStr">
        <is>
          <t>https://m.land.naver.com/article/info/2331465792</t>
        </is>
      </c>
      <c r="R143" s="3">
        <f>IF(M142=M143,IF(F142=F143,IF(H142=H143,1,0),0),0)</f>
        <v/>
      </c>
    </row>
    <row r="144">
      <c r="A144" s="3" t="inlineStr">
        <is>
          <t>2332988440</t>
        </is>
      </c>
      <c r="B144" s="3" t="inlineStr">
        <is>
          <t>상가</t>
        </is>
      </c>
      <c r="C144" s="3" t="inlineStr">
        <is>
          <t>월세</t>
        </is>
      </c>
      <c r="D144" s="22" t="n">
        <v>2000</v>
      </c>
      <c r="E144" s="23" t="n">
        <v>22.99</v>
      </c>
      <c r="F144" s="23" t="n">
        <v>23.28</v>
      </c>
      <c r="G144" s="22" t="n">
        <v>2000</v>
      </c>
      <c r="H144" s="22" t="n">
        <v>150</v>
      </c>
      <c r="I144" s="23" t="n">
        <v>85.90000000000001</v>
      </c>
      <c r="J144" s="23" t="n">
        <v>6.4</v>
      </c>
      <c r="K144" s="3" t="n">
        <v>1</v>
      </c>
      <c r="L144" s="3" t="inlineStr">
        <is>
          <t>5</t>
        </is>
      </c>
      <c r="M144" s="3" t="n">
        <v>35.228485</v>
      </c>
      <c r="N144" s="3" t="n">
        <v>129.085224</v>
      </c>
      <c r="O144" s="3" t="inlineStr">
        <is>
          <t>25년이내, 융자금없는, 1층, 주차가능</t>
        </is>
      </c>
      <c r="P144" s="3" t="inlineStr">
        <is>
          <t>금샘공인중개사사무소</t>
        </is>
      </c>
      <c r="Q144" s="3" t="inlineStr">
        <is>
          <t>https://m.land.naver.com/article/info/2332988440</t>
        </is>
      </c>
      <c r="R144" s="3">
        <f>IF(M143=M144,IF(F143=F144,IF(H143=H144,1,0),0),0)</f>
        <v/>
      </c>
    </row>
    <row r="145">
      <c r="A145" s="3" t="inlineStr">
        <is>
          <t>2331101161</t>
        </is>
      </c>
      <c r="B145" s="3" t="inlineStr">
        <is>
          <t>상가</t>
        </is>
      </c>
      <c r="C145" s="3" t="inlineStr">
        <is>
          <t>월세</t>
        </is>
      </c>
      <c r="D145" s="22" t="n">
        <v>2000</v>
      </c>
      <c r="E145" s="23" t="n">
        <v>31.16</v>
      </c>
      <c r="F145" s="23" t="n">
        <v>31.33</v>
      </c>
      <c r="G145" s="22" t="n">
        <v>2000</v>
      </c>
      <c r="H145" s="22" t="n">
        <v>200</v>
      </c>
      <c r="I145" s="23" t="n">
        <v>63.8</v>
      </c>
      <c r="J145" s="23" t="n">
        <v>6.4</v>
      </c>
      <c r="K145" s="3" t="n">
        <v>1</v>
      </c>
      <c r="L145" s="3" t="inlineStr">
        <is>
          <t>2</t>
        </is>
      </c>
      <c r="M145" s="3" t="n">
        <v>35.233583</v>
      </c>
      <c r="N145" s="3" t="n">
        <v>129.085815</v>
      </c>
      <c r="O145" s="3" t="inlineStr">
        <is>
          <t>25년이상, 융자금적은, 1층, 총2층</t>
        </is>
      </c>
      <c r="P145" s="3" t="inlineStr">
        <is>
          <t>새희망공인중개사사무소</t>
        </is>
      </c>
      <c r="Q145" s="3" t="inlineStr">
        <is>
          <t>https://m.land.naver.com/article/info/2331101161</t>
        </is>
      </c>
      <c r="R145" s="3">
        <f>IF(M144=M145,IF(F144=F145,IF(H144=H145,1,0),0),0)</f>
        <v/>
      </c>
    </row>
    <row r="146">
      <c r="A146" s="3" t="inlineStr">
        <is>
          <t>2331428250</t>
        </is>
      </c>
      <c r="B146" s="3" t="inlineStr">
        <is>
          <t>상가</t>
        </is>
      </c>
      <c r="C146" s="3" t="inlineStr">
        <is>
          <t>월세</t>
        </is>
      </c>
      <c r="D146" s="22" t="n">
        <v>2000</v>
      </c>
      <c r="E146" s="23" t="n">
        <v>35.39</v>
      </c>
      <c r="F146" s="23" t="n">
        <v>35.69</v>
      </c>
      <c r="G146" s="22" t="n">
        <v>2000</v>
      </c>
      <c r="H146" s="22" t="n">
        <v>220</v>
      </c>
      <c r="I146" s="23" t="n">
        <v>56</v>
      </c>
      <c r="J146" s="23" t="n">
        <v>6.2</v>
      </c>
      <c r="K146" s="3" t="n">
        <v>1</v>
      </c>
      <c r="L146" s="3" t="inlineStr">
        <is>
          <t>3</t>
        </is>
      </c>
      <c r="M146" s="3" t="n">
        <v>35.228826</v>
      </c>
      <c r="N146" s="3" t="n">
        <v>129.084516</v>
      </c>
      <c r="O146" s="3" t="inlineStr">
        <is>
          <t>25년이상, 융자금없는, 1층, 총3층</t>
        </is>
      </c>
      <c r="P146" s="3" t="inlineStr">
        <is>
          <t>고르다 공인중개사사무소</t>
        </is>
      </c>
      <c r="Q146" s="3" t="inlineStr">
        <is>
          <t>https://m.land.naver.com/article/info/2331428250</t>
        </is>
      </c>
      <c r="R146" s="3">
        <f>IF(M145=M146,IF(F145=F146,IF(H145=H146,1,0),0),0)</f>
        <v/>
      </c>
    </row>
    <row r="147">
      <c r="A147" s="3" t="inlineStr">
        <is>
          <t>2328481249</t>
        </is>
      </c>
      <c r="B147" s="3" t="inlineStr">
        <is>
          <t>상가</t>
        </is>
      </c>
      <c r="C147" s="3" t="inlineStr">
        <is>
          <t>월세</t>
        </is>
      </c>
      <c r="D147" s="22" t="n">
        <v>1500</v>
      </c>
      <c r="E147" s="23" t="n">
        <v>12.71</v>
      </c>
      <c r="F147" s="23" t="n">
        <v>13</v>
      </c>
      <c r="G147" s="22" t="n">
        <v>1500</v>
      </c>
      <c r="H147" s="22" t="n">
        <v>80</v>
      </c>
      <c r="I147" s="23" t="n">
        <v>115.4</v>
      </c>
      <c r="J147" s="23" t="n">
        <v>6.2</v>
      </c>
      <c r="K147" s="3" t="n">
        <v>1</v>
      </c>
      <c r="L147" s="3" t="inlineStr">
        <is>
          <t>4</t>
        </is>
      </c>
      <c r="M147" s="3" t="n">
        <v>35.232447</v>
      </c>
      <c r="N147" s="3" t="n">
        <v>129.088367</v>
      </c>
      <c r="O147" s="3" t="inlineStr">
        <is>
          <t>25년이내, 융자금없는, 역세권, 1층</t>
        </is>
      </c>
      <c r="P147" s="3" t="inlineStr">
        <is>
          <t>하나부동산공인중개사사무소</t>
        </is>
      </c>
      <c r="Q147" s="3" t="inlineStr">
        <is>
          <t>https://m.land.naver.com/article/info/2328481249</t>
        </is>
      </c>
      <c r="R147" s="3">
        <f>IF(M146=M147,IF(F146=F147,IF(H146=H147,1,0),0),0)</f>
        <v/>
      </c>
    </row>
    <row r="148">
      <c r="A148" s="3" t="inlineStr">
        <is>
          <t>2328739049</t>
        </is>
      </c>
      <c r="B148" s="3" t="inlineStr">
        <is>
          <t>상가</t>
        </is>
      </c>
      <c r="C148" s="3" t="inlineStr">
        <is>
          <t>월세</t>
        </is>
      </c>
      <c r="D148" s="22" t="n">
        <v>5000</v>
      </c>
      <c r="E148" s="23" t="n">
        <v>16.34</v>
      </c>
      <c r="F148" s="23" t="n">
        <v>16.5</v>
      </c>
      <c r="G148" s="22" t="n">
        <v>5000</v>
      </c>
      <c r="H148" s="22" t="n">
        <v>100</v>
      </c>
      <c r="I148" s="23" t="n">
        <v>303</v>
      </c>
      <c r="J148" s="23" t="n">
        <v>6.1</v>
      </c>
      <c r="K148" s="3" t="n">
        <v>1</v>
      </c>
      <c r="L148" s="3" t="inlineStr">
        <is>
          <t>2</t>
        </is>
      </c>
      <c r="M148" s="3" t="n">
        <v>35.229107</v>
      </c>
      <c r="N148" s="3" t="n">
        <v>129.08894</v>
      </c>
      <c r="O148" s="3" t="inlineStr">
        <is>
          <t>융자금없는, 역세권, 1층, 총2층</t>
        </is>
      </c>
      <c r="P148" s="3" t="inlineStr">
        <is>
          <t>우리부동산중개</t>
        </is>
      </c>
      <c r="Q148" s="3" t="inlineStr">
        <is>
          <t>https://m.land.naver.com/article/info/2328739049</t>
        </is>
      </c>
      <c r="R148" s="3">
        <f>IF(M147=M148,IF(F147=F148,IF(H147=H148,1,0),0),0)</f>
        <v/>
      </c>
    </row>
    <row r="149">
      <c r="A149" s="3" t="inlineStr">
        <is>
          <t>2332434799</t>
        </is>
      </c>
      <c r="B149" s="3" t="inlineStr">
        <is>
          <t>상가</t>
        </is>
      </c>
      <c r="C149" s="3" t="inlineStr">
        <is>
          <t>월세</t>
        </is>
      </c>
      <c r="D149" s="22" t="n">
        <v>2000</v>
      </c>
      <c r="E149" s="23" t="n">
        <v>29.34</v>
      </c>
      <c r="F149" s="23" t="n">
        <v>29.6</v>
      </c>
      <c r="G149" s="22" t="n">
        <v>2000</v>
      </c>
      <c r="H149" s="22" t="n">
        <v>180</v>
      </c>
      <c r="I149" s="23" t="n">
        <v>67.59999999999999</v>
      </c>
      <c r="J149" s="23" t="n">
        <v>6.1</v>
      </c>
      <c r="K149" s="3" t="n">
        <v>1</v>
      </c>
      <c r="L149" s="3" t="inlineStr">
        <is>
          <t>2</t>
        </is>
      </c>
      <c r="M149" s="3" t="n">
        <v>35.230817</v>
      </c>
      <c r="N149" s="3" t="n">
        <v>129.085288</v>
      </c>
      <c r="O149" s="3" t="inlineStr">
        <is>
          <t>25년이상, 융자금없는, 역세권, 1층</t>
        </is>
      </c>
      <c r="P149" s="3" t="inlineStr">
        <is>
          <t>주식회사 한결부동산중개법인</t>
        </is>
      </c>
      <c r="Q149" s="3" t="inlineStr">
        <is>
          <t>https://m.land.naver.com/article/info/2332434799</t>
        </is>
      </c>
      <c r="R149" s="3">
        <f>IF(M148=M149,IF(F148=F149,IF(H148=H149,1,0),0),0)</f>
        <v/>
      </c>
    </row>
    <row r="150">
      <c r="A150" s="3" t="inlineStr">
        <is>
          <t>2328779553</t>
        </is>
      </c>
      <c r="B150" s="3" t="inlineStr">
        <is>
          <t>상가</t>
        </is>
      </c>
      <c r="C150" s="3" t="inlineStr">
        <is>
          <t>월세</t>
        </is>
      </c>
      <c r="D150" s="22" t="n">
        <v>3000</v>
      </c>
      <c r="E150" s="23" t="n">
        <v>24.2</v>
      </c>
      <c r="F150" s="23" t="n">
        <v>24.46</v>
      </c>
      <c r="G150" s="22" t="n">
        <v>3000</v>
      </c>
      <c r="H150" s="22" t="n">
        <v>150</v>
      </c>
      <c r="I150" s="23" t="n">
        <v>122.6</v>
      </c>
      <c r="J150" s="23" t="n">
        <v>6.1</v>
      </c>
      <c r="K150" s="3" t="n">
        <v>1</v>
      </c>
      <c r="L150" s="3" t="inlineStr">
        <is>
          <t>2</t>
        </is>
      </c>
      <c r="M150" s="3" t="n">
        <v>35.233141</v>
      </c>
      <c r="N150" s="3" t="n">
        <v>129.088711</v>
      </c>
      <c r="O150" s="3" t="inlineStr">
        <is>
          <t>25년이상, 융자금없는, 역세권, 1층</t>
        </is>
      </c>
      <c r="P150" s="3" t="inlineStr">
        <is>
          <t>신태양부동산</t>
        </is>
      </c>
      <c r="Q150" s="3" t="inlineStr">
        <is>
          <t>https://m.land.naver.com/article/info/2328779553</t>
        </is>
      </c>
      <c r="R150" s="3">
        <f>IF(M149=M150,IF(F149=F150,IF(H149=H150,1,0),0),0)</f>
        <v/>
      </c>
    </row>
    <row r="151">
      <c r="A151" s="3" t="inlineStr">
        <is>
          <t>2330006788</t>
        </is>
      </c>
      <c r="B151" s="3" t="inlineStr">
        <is>
          <t>상가</t>
        </is>
      </c>
      <c r="C151" s="3" t="inlineStr">
        <is>
          <t>월세</t>
        </is>
      </c>
      <c r="D151" s="3" t="n">
        <v>5000</v>
      </c>
      <c r="E151" s="3" t="n">
        <v>80.47</v>
      </c>
      <c r="F151" s="3" t="n">
        <v>48.35</v>
      </c>
      <c r="G151" s="3" t="n">
        <v>5000</v>
      </c>
      <c r="H151" s="3" t="n">
        <v>290</v>
      </c>
      <c r="I151" s="3" t="n">
        <v>103.4</v>
      </c>
      <c r="J151" s="3" t="n">
        <v>6</v>
      </c>
      <c r="K151" s="3" t="n">
        <v>4</v>
      </c>
      <c r="L151" s="3" t="inlineStr">
        <is>
          <t>5</t>
        </is>
      </c>
      <c r="M151" s="3" t="n">
        <v>35.229587</v>
      </c>
      <c r="N151" s="3" t="n">
        <v>129.088823</v>
      </c>
      <c r="O151" s="3" t="inlineStr">
        <is>
          <t>10년이내, 융자금없는, 역세권, 고층</t>
        </is>
      </c>
      <c r="P151" s="3" t="inlineStr">
        <is>
          <t>더존공인중개사사무소</t>
        </is>
      </c>
      <c r="Q151" s="3" t="inlineStr">
        <is>
          <t>https://m.land.naver.com/article/info/2330006788</t>
        </is>
      </c>
      <c r="R151" s="3">
        <f>IF(M150=M151,IF(F150=F151,IF(H150=H151,1,0),0),0)</f>
        <v/>
      </c>
    </row>
    <row r="152">
      <c r="A152" s="3" t="inlineStr">
        <is>
          <t>2332494110</t>
        </is>
      </c>
      <c r="B152" s="3" t="inlineStr">
        <is>
          <t>상가</t>
        </is>
      </c>
      <c r="C152" s="3" t="inlineStr">
        <is>
          <t>월세</t>
        </is>
      </c>
      <c r="D152" s="22" t="n">
        <v>3000</v>
      </c>
      <c r="E152" s="23" t="n">
        <v>28.13</v>
      </c>
      <c r="F152" s="23" t="n">
        <v>28.39</v>
      </c>
      <c r="G152" s="22" t="n">
        <v>3000</v>
      </c>
      <c r="H152" s="22" t="n">
        <v>170</v>
      </c>
      <c r="I152" s="23" t="n">
        <v>105.7</v>
      </c>
      <c r="J152" s="23" t="n">
        <v>6</v>
      </c>
      <c r="K152" s="3" t="n">
        <v>1</v>
      </c>
      <c r="L152" s="3" t="inlineStr">
        <is>
          <t>2</t>
        </is>
      </c>
      <c r="M152" s="3" t="n">
        <v>35.229335</v>
      </c>
      <c r="N152" s="3" t="n">
        <v>129.08659</v>
      </c>
      <c r="O152" s="3" t="inlineStr">
        <is>
          <t>10년이내, 융자금없는, 역세권, 1층</t>
        </is>
      </c>
      <c r="P152" s="3" t="inlineStr">
        <is>
          <t>하나부동산공인중개사사무소</t>
        </is>
      </c>
      <c r="Q152" s="3" t="inlineStr">
        <is>
          <t>https://m.land.naver.com/article/info/2332494110</t>
        </is>
      </c>
      <c r="R152" s="3">
        <f>IF(M151=M152,IF(F151=F152,IF(H151=H152,1,0),0),0)</f>
        <v/>
      </c>
    </row>
    <row r="153">
      <c r="A153" s="3" t="inlineStr">
        <is>
          <t>2329035817</t>
        </is>
      </c>
      <c r="B153" s="3" t="inlineStr">
        <is>
          <t>상가</t>
        </is>
      </c>
      <c r="C153" s="3" t="inlineStr">
        <is>
          <t>월세</t>
        </is>
      </c>
      <c r="D153" s="22" t="n">
        <v>3000</v>
      </c>
      <c r="E153" s="23" t="n">
        <v>22.38</v>
      </c>
      <c r="F153" s="23" t="n">
        <v>22.61</v>
      </c>
      <c r="G153" s="22" t="n">
        <v>3000</v>
      </c>
      <c r="H153" s="22" t="n">
        <v>135</v>
      </c>
      <c r="I153" s="23" t="n">
        <v>132.7</v>
      </c>
      <c r="J153" s="23" t="n">
        <v>6</v>
      </c>
      <c r="K153" s="3" t="n">
        <v>1</v>
      </c>
      <c r="L153" s="3" t="inlineStr">
        <is>
          <t>3</t>
        </is>
      </c>
      <c r="M153" s="3" t="n">
        <v>35.233949</v>
      </c>
      <c r="N153" s="3" t="n">
        <v>129.085956</v>
      </c>
      <c r="O153" s="3" t="inlineStr">
        <is>
          <t>25년이상, 융자금없는, 1층, 총3층</t>
        </is>
      </c>
      <c r="P153" s="3" t="inlineStr">
        <is>
          <t>미래안부동산중개</t>
        </is>
      </c>
      <c r="Q153" s="3" t="inlineStr">
        <is>
          <t>https://m.land.naver.com/article/info/2329035817</t>
        </is>
      </c>
      <c r="R153" s="3">
        <f>IF(M152=M153,IF(F152=F153,IF(H152=H153,1,0),0),0)</f>
        <v/>
      </c>
    </row>
    <row r="154">
      <c r="A154" s="3" t="inlineStr">
        <is>
          <t>2328940651</t>
        </is>
      </c>
      <c r="B154" s="3" t="inlineStr">
        <is>
          <t>상가</t>
        </is>
      </c>
      <c r="C154" s="3" t="inlineStr">
        <is>
          <t>월세</t>
        </is>
      </c>
      <c r="D154" s="22" t="n">
        <v>1000</v>
      </c>
      <c r="E154" s="23" t="n">
        <v>14.82</v>
      </c>
      <c r="F154" s="23" t="n">
        <v>15</v>
      </c>
      <c r="G154" s="22" t="n">
        <v>1000</v>
      </c>
      <c r="H154" s="22" t="n">
        <v>90</v>
      </c>
      <c r="I154" s="23" t="n">
        <v>66.7</v>
      </c>
      <c r="J154" s="23" t="n">
        <v>6</v>
      </c>
      <c r="K154" s="3" t="n">
        <v>1</v>
      </c>
      <c r="L154" s="3" t="inlineStr">
        <is>
          <t>2</t>
        </is>
      </c>
      <c r="M154" s="3" t="n">
        <v>35.229696</v>
      </c>
      <c r="N154" s="3" t="n">
        <v>129.085596</v>
      </c>
      <c r="O154" s="3" t="inlineStr">
        <is>
          <t>융자금적은, 역세권, 1층, 총2층</t>
        </is>
      </c>
      <c r="P154" s="3" t="inlineStr">
        <is>
          <t>금강부동산중개사무소</t>
        </is>
      </c>
      <c r="Q154" s="3" t="inlineStr">
        <is>
          <t>https://m.land.naver.com/article/info/2328940651</t>
        </is>
      </c>
      <c r="R154" s="3">
        <f>IF(M153=M154,IF(F153=F154,IF(H153=H154,1,0),0),0)</f>
        <v/>
      </c>
    </row>
    <row r="155">
      <c r="A155" s="3" t="inlineStr">
        <is>
          <t>2332492158</t>
        </is>
      </c>
      <c r="B155" s="3" t="inlineStr">
        <is>
          <t>상가</t>
        </is>
      </c>
      <c r="C155" s="3" t="inlineStr">
        <is>
          <t>월세</t>
        </is>
      </c>
      <c r="D155" s="3" t="n">
        <v>5000</v>
      </c>
      <c r="E155" s="3" t="n">
        <v>80.47</v>
      </c>
      <c r="F155" s="3" t="n">
        <v>48.36</v>
      </c>
      <c r="G155" s="3" t="n">
        <v>5000</v>
      </c>
      <c r="H155" s="3" t="n">
        <v>290</v>
      </c>
      <c r="I155" s="3" t="n">
        <v>103.4</v>
      </c>
      <c r="J155" s="3" t="n">
        <v>6</v>
      </c>
      <c r="K155" s="3" t="n">
        <v>4</v>
      </c>
      <c r="L155" s="3" t="inlineStr">
        <is>
          <t>5</t>
        </is>
      </c>
      <c r="M155" s="3" t="n">
        <v>35.229587</v>
      </c>
      <c r="N155" s="3" t="n">
        <v>129.088823</v>
      </c>
      <c r="O155" s="3" t="inlineStr">
        <is>
          <t>10년이내, 융자금없는, 역세권, 고층</t>
        </is>
      </c>
      <c r="P155" s="3" t="inlineStr">
        <is>
          <t>하나부동산공인중개사사무소</t>
        </is>
      </c>
      <c r="Q155" s="3" t="inlineStr">
        <is>
          <t>https://m.land.naver.com/article/info/2332492158</t>
        </is>
      </c>
      <c r="R155" s="3">
        <f>IF(M154=M155,IF(F154=F155,IF(H154=H155,1,0),0),0)</f>
        <v/>
      </c>
    </row>
    <row r="156">
      <c r="A156" s="3" t="inlineStr">
        <is>
          <t>2332603936</t>
        </is>
      </c>
      <c r="B156" s="3" t="inlineStr">
        <is>
          <t>상가</t>
        </is>
      </c>
      <c r="C156" s="3" t="inlineStr">
        <is>
          <t>월세</t>
        </is>
      </c>
      <c r="D156" s="22" t="n">
        <v>3000</v>
      </c>
      <c r="E156" s="23" t="n">
        <v>28.13</v>
      </c>
      <c r="F156" s="23" t="n">
        <v>28.13</v>
      </c>
      <c r="G156" s="22" t="n">
        <v>3000</v>
      </c>
      <c r="H156" s="22" t="n">
        <v>170</v>
      </c>
      <c r="I156" s="23" t="n">
        <v>106.6</v>
      </c>
      <c r="J156" s="23" t="n">
        <v>6</v>
      </c>
      <c r="K156" s="3" t="n">
        <v>1</v>
      </c>
      <c r="L156" s="3" t="inlineStr">
        <is>
          <t>2</t>
        </is>
      </c>
      <c r="M156" s="3" t="n">
        <v>35.229335</v>
      </c>
      <c r="N156" s="3" t="n">
        <v>129.08659</v>
      </c>
      <c r="O156" s="3" t="inlineStr">
        <is>
          <t>10년이내, 융자금없는, 역세권, 1층</t>
        </is>
      </c>
      <c r="P156" s="3" t="inlineStr">
        <is>
          <t>다인부동산중개</t>
        </is>
      </c>
      <c r="Q156" s="3" t="inlineStr">
        <is>
          <t>https://m.land.naver.com/article/info/2332603936</t>
        </is>
      </c>
      <c r="R156" s="3">
        <f>IF(M155=M156,IF(F155=F156,IF(H155=H156,1,0),0),0)</f>
        <v/>
      </c>
    </row>
    <row r="157">
      <c r="A157" s="3" t="inlineStr">
        <is>
          <t>2331961829</t>
        </is>
      </c>
      <c r="B157" s="3" t="inlineStr">
        <is>
          <t>상가</t>
        </is>
      </c>
      <c r="C157" s="3" t="inlineStr">
        <is>
          <t>월세</t>
        </is>
      </c>
      <c r="D157" s="22" t="n">
        <v>2000</v>
      </c>
      <c r="E157" s="23" t="n">
        <v>44.16</v>
      </c>
      <c r="F157" s="23" t="n">
        <v>21.99</v>
      </c>
      <c r="G157" s="22" t="n">
        <v>2000</v>
      </c>
      <c r="H157" s="22" t="n">
        <v>130</v>
      </c>
      <c r="I157" s="23" t="n">
        <v>91</v>
      </c>
      <c r="J157" s="23" t="n">
        <v>5.9</v>
      </c>
      <c r="K157" s="3" t="n">
        <v>1</v>
      </c>
      <c r="L157" s="3" t="inlineStr">
        <is>
          <t>3</t>
        </is>
      </c>
      <c r="M157" s="3" t="n">
        <v>35.229321</v>
      </c>
      <c r="N157" s="3" t="n">
        <v>129.08554</v>
      </c>
      <c r="O157" s="3" t="inlineStr">
        <is>
          <t>25년이상, 융자금없는, 역세권, 1층</t>
        </is>
      </c>
      <c r="P157" s="3" t="inlineStr">
        <is>
          <t>부경공인중개사사무소</t>
        </is>
      </c>
      <c r="Q157" s="3" t="inlineStr">
        <is>
          <t>https://m.land.naver.com/article/info/2331961829</t>
        </is>
      </c>
      <c r="R157" s="3">
        <f>IF(M156=M157,IF(F156=F157,IF(H156=H157,1,0),0),0)</f>
        <v/>
      </c>
    </row>
    <row r="158">
      <c r="A158" s="3" t="inlineStr">
        <is>
          <t>2328581796</t>
        </is>
      </c>
      <c r="B158" s="3" t="inlineStr">
        <is>
          <t>상가</t>
        </is>
      </c>
      <c r="C158" s="3" t="inlineStr">
        <is>
          <t>월세</t>
        </is>
      </c>
      <c r="D158" s="3" t="n">
        <v>10000</v>
      </c>
      <c r="E158" s="3" t="n">
        <v>44.47</v>
      </c>
      <c r="F158" s="3" t="n">
        <v>42.99</v>
      </c>
      <c r="G158" s="3" t="n">
        <v>10000</v>
      </c>
      <c r="H158" s="3" t="n">
        <v>250</v>
      </c>
      <c r="I158" s="3" t="n">
        <v>232.6</v>
      </c>
      <c r="J158" s="3" t="n">
        <v>5.8</v>
      </c>
      <c r="K158" s="3" t="n">
        <v>2</v>
      </c>
      <c r="L158" s="3" t="inlineStr">
        <is>
          <t>5</t>
        </is>
      </c>
      <c r="M158" s="3" t="n">
        <v>35.230622</v>
      </c>
      <c r="N158" s="3" t="n">
        <v>129.086658</v>
      </c>
      <c r="O158" s="3" t="inlineStr">
        <is>
          <t>25년이상, 융자금없는, 역세권, 중층</t>
        </is>
      </c>
      <c r="P158" s="3" t="inlineStr">
        <is>
          <t>부산시민부동산 공인중개사사무소</t>
        </is>
      </c>
      <c r="Q158" s="3" t="inlineStr">
        <is>
          <t>https://m.land.naver.com/article/info/2328581796</t>
        </is>
      </c>
      <c r="R158" s="3">
        <f>IF(M157=M158,IF(F157=F158,IF(H157=H158,1,0),0),0)</f>
        <v/>
      </c>
    </row>
    <row r="159">
      <c r="A159" s="3" t="inlineStr">
        <is>
          <t>2328655854</t>
        </is>
      </c>
      <c r="B159" s="3" t="inlineStr">
        <is>
          <t>상가</t>
        </is>
      </c>
      <c r="C159" s="3" t="inlineStr">
        <is>
          <t>월세</t>
        </is>
      </c>
      <c r="D159" s="22" t="n">
        <v>1800</v>
      </c>
      <c r="E159" s="23" t="n">
        <v>22.69</v>
      </c>
      <c r="F159" s="23" t="n">
        <v>13.98</v>
      </c>
      <c r="G159" s="22" t="n">
        <v>1800</v>
      </c>
      <c r="H159" s="22" t="n">
        <v>80</v>
      </c>
      <c r="I159" s="23" t="n">
        <v>128.8</v>
      </c>
      <c r="J159" s="23" t="n">
        <v>5.7</v>
      </c>
      <c r="K159" s="3" t="n">
        <v>1</v>
      </c>
      <c r="L159" s="3" t="inlineStr">
        <is>
          <t>2</t>
        </is>
      </c>
      <c r="M159" s="3" t="n">
        <v>35.229808</v>
      </c>
      <c r="N159" s="3" t="n">
        <v>129.08575</v>
      </c>
      <c r="O159" s="3" t="inlineStr">
        <is>
          <t>25년이상, 융자금없는, 역세권, 1층</t>
        </is>
      </c>
      <c r="P159" s="3" t="inlineStr">
        <is>
          <t>부경공인중개사사무소</t>
        </is>
      </c>
      <c r="Q159" s="3" t="inlineStr">
        <is>
          <t>https://m.land.naver.com/article/info/2328655854</t>
        </is>
      </c>
      <c r="R159" s="3">
        <f>IF(M158=M159,IF(F158=F159,IF(H158=H159,1,0),0),0)</f>
        <v/>
      </c>
    </row>
    <row r="160">
      <c r="A160" s="3" t="inlineStr">
        <is>
          <t>2331249986</t>
        </is>
      </c>
      <c r="B160" s="3" t="inlineStr">
        <is>
          <t>상가</t>
        </is>
      </c>
      <c r="C160" s="3" t="inlineStr">
        <is>
          <t>월세</t>
        </is>
      </c>
      <c r="D160" s="3" t="n">
        <v>3000</v>
      </c>
      <c r="E160" s="3" t="n">
        <v>29.95</v>
      </c>
      <c r="F160" s="3" t="n">
        <v>30.09</v>
      </c>
      <c r="G160" s="3" t="n">
        <v>3000</v>
      </c>
      <c r="H160" s="3" t="n">
        <v>171</v>
      </c>
      <c r="I160" s="3" t="n">
        <v>99.7</v>
      </c>
      <c r="J160" s="3" t="n">
        <v>5.7</v>
      </c>
      <c r="K160" s="3" t="n">
        <v>2</v>
      </c>
      <c r="L160" s="3" t="inlineStr">
        <is>
          <t>4</t>
        </is>
      </c>
      <c r="M160" s="3" t="n">
        <v>35.23137</v>
      </c>
      <c r="N160" s="3" t="n">
        <v>129.087261</v>
      </c>
      <c r="O160" s="3" t="inlineStr">
        <is>
          <t>25년이상, 융자금없는, 역세권, 중층</t>
        </is>
      </c>
      <c r="P160" s="3" t="inlineStr">
        <is>
          <t>예담공인중개사사무소</t>
        </is>
      </c>
      <c r="Q160" s="3" t="inlineStr">
        <is>
          <t>https://m.land.naver.com/article/info/2331249986</t>
        </is>
      </c>
      <c r="R160" s="3">
        <f>IF(M159=M160,IF(F159=F160,IF(H159=H160,1,0),0),0)</f>
        <v/>
      </c>
    </row>
    <row r="161">
      <c r="A161" s="3" t="inlineStr">
        <is>
          <t>2332040011</t>
        </is>
      </c>
      <c r="B161" s="3" t="inlineStr">
        <is>
          <t>상가</t>
        </is>
      </c>
      <c r="C161" s="3" t="inlineStr">
        <is>
          <t>월세</t>
        </is>
      </c>
      <c r="D161" s="22" t="n">
        <v>2000</v>
      </c>
      <c r="E161" s="23" t="n">
        <v>29.34</v>
      </c>
      <c r="F161" s="23" t="n">
        <v>21.18</v>
      </c>
      <c r="G161" s="22" t="n">
        <v>2000</v>
      </c>
      <c r="H161" s="22" t="n">
        <v>120</v>
      </c>
      <c r="I161" s="23" t="n">
        <v>94.40000000000001</v>
      </c>
      <c r="J161" s="23" t="n">
        <v>5.7</v>
      </c>
      <c r="K161" s="3" t="n">
        <v>1</v>
      </c>
      <c r="L161" s="3" t="inlineStr">
        <is>
          <t>2</t>
        </is>
      </c>
      <c r="M161" s="3" t="n">
        <v>35.23024</v>
      </c>
      <c r="N161" s="3" t="n">
        <v>129.086927</v>
      </c>
      <c r="O161" s="3" t="inlineStr">
        <is>
          <t>25년이상, 융자금없는, 역세권, 1층</t>
        </is>
      </c>
      <c r="P161" s="3" t="inlineStr">
        <is>
          <t>금성부동산공인중개사사무소</t>
        </is>
      </c>
      <c r="Q161" s="3" t="inlineStr">
        <is>
          <t>https://m.land.naver.com/article/info/2332040011</t>
        </is>
      </c>
      <c r="R161" s="3">
        <f>IF(M160=M161,IF(F160=F161,IF(H160=H161,1,0),0),0)</f>
        <v/>
      </c>
    </row>
    <row r="162">
      <c r="A162" s="3" t="inlineStr">
        <is>
          <t>2332215138</t>
        </is>
      </c>
      <c r="B162" s="3" t="inlineStr">
        <is>
          <t>상가</t>
        </is>
      </c>
      <c r="C162" s="3" t="inlineStr">
        <is>
          <t>월세</t>
        </is>
      </c>
      <c r="D162" s="22" t="n">
        <v>6000</v>
      </c>
      <c r="E162" s="23" t="n">
        <v>63.22</v>
      </c>
      <c r="F162" s="23" t="n">
        <v>63.52</v>
      </c>
      <c r="G162" s="22" t="n">
        <v>6000</v>
      </c>
      <c r="H162" s="22" t="n">
        <v>360</v>
      </c>
      <c r="I162" s="23" t="n">
        <v>94.5</v>
      </c>
      <c r="J162" s="23" t="n">
        <v>5.7</v>
      </c>
      <c r="K162" s="3" t="n">
        <v>1</v>
      </c>
      <c r="L162" s="3" t="inlineStr">
        <is>
          <t>2</t>
        </is>
      </c>
      <c r="M162" s="3" t="n">
        <v>35.232014</v>
      </c>
      <c r="N162" s="3" t="n">
        <v>129.085795</v>
      </c>
      <c r="O162" s="3" t="inlineStr">
        <is>
          <t>25년이상, 역세권, 1층, 총2층</t>
        </is>
      </c>
      <c r="P162" s="3" t="inlineStr">
        <is>
          <t>한솔공인중개사사무소</t>
        </is>
      </c>
      <c r="Q162" s="3" t="inlineStr">
        <is>
          <t>https://m.land.naver.com/article/info/2332215138</t>
        </is>
      </c>
      <c r="R162" s="3">
        <f>IF(M161=M162,IF(F161=F162,IF(H161=H162,1,0),0),0)</f>
        <v/>
      </c>
    </row>
    <row r="163">
      <c r="A163" s="3" t="inlineStr">
        <is>
          <t>2332040275</t>
        </is>
      </c>
      <c r="B163" s="3" t="inlineStr">
        <is>
          <t>상가</t>
        </is>
      </c>
      <c r="C163" s="3" t="inlineStr">
        <is>
          <t>월세</t>
        </is>
      </c>
      <c r="D163" s="22" t="n">
        <v>500</v>
      </c>
      <c r="E163" s="23" t="n">
        <v>6.96</v>
      </c>
      <c r="F163" s="23" t="n">
        <v>6.96</v>
      </c>
      <c r="G163" s="22" t="n">
        <v>500</v>
      </c>
      <c r="H163" s="22" t="n">
        <v>40</v>
      </c>
      <c r="I163" s="23" t="n">
        <v>71.8</v>
      </c>
      <c r="J163" s="23" t="n">
        <v>5.7</v>
      </c>
      <c r="K163" s="3" t="n">
        <v>1</v>
      </c>
      <c r="L163" s="3" t="inlineStr">
        <is>
          <t>2</t>
        </is>
      </c>
      <c r="M163" s="3" t="n">
        <v>35.230072</v>
      </c>
      <c r="N163" s="3" t="n">
        <v>129.087419</v>
      </c>
      <c r="O163" s="3" t="inlineStr">
        <is>
          <t>25년이상, 융자금없는, 역세권, 1층</t>
        </is>
      </c>
      <c r="P163" s="3" t="inlineStr">
        <is>
          <t>금성부동산공인중개사사무소</t>
        </is>
      </c>
      <c r="Q163" s="3" t="inlineStr">
        <is>
          <t>https://m.land.naver.com/article/info/2332040275</t>
        </is>
      </c>
      <c r="R163" s="3">
        <f>IF(M162=M163,IF(F162=F163,IF(H162=H163,1,0),0),0)</f>
        <v/>
      </c>
    </row>
    <row r="164">
      <c r="A164" s="3" t="inlineStr">
        <is>
          <t>2329809417</t>
        </is>
      </c>
      <c r="B164" s="3" t="inlineStr">
        <is>
          <t>상가</t>
        </is>
      </c>
      <c r="C164" s="3" t="inlineStr">
        <is>
          <t>월세</t>
        </is>
      </c>
      <c r="D164" s="22" t="n">
        <v>4000</v>
      </c>
      <c r="E164" s="23" t="n">
        <v>43.56</v>
      </c>
      <c r="F164" s="23" t="n">
        <v>43.65</v>
      </c>
      <c r="G164" s="22" t="n">
        <v>4000</v>
      </c>
      <c r="H164" s="22" t="n">
        <v>240</v>
      </c>
      <c r="I164" s="23" t="n">
        <v>91.59999999999999</v>
      </c>
      <c r="J164" s="23" t="n">
        <v>5.5</v>
      </c>
      <c r="K164" s="3" t="n">
        <v>1</v>
      </c>
      <c r="L164" s="3" t="inlineStr">
        <is>
          <t>2</t>
        </is>
      </c>
      <c r="M164" s="3" t="n">
        <v>35.232823</v>
      </c>
      <c r="N164" s="3" t="n">
        <v>129.084786</v>
      </c>
      <c r="O164" s="3" t="inlineStr">
        <is>
          <t>25년이상, 융자금없는, 1층, 총2층</t>
        </is>
      </c>
      <c r="P164" s="3" t="inlineStr">
        <is>
          <t>더존공인중개사사무소</t>
        </is>
      </c>
      <c r="Q164" s="3" t="inlineStr">
        <is>
          <t>https://m.land.naver.com/article/info/2329809417</t>
        </is>
      </c>
      <c r="R164" s="3">
        <f>IF(M163=M164,IF(F163=F164,IF(H163=H164,1,0),0),0)</f>
        <v/>
      </c>
    </row>
    <row r="165">
      <c r="A165" s="3" t="inlineStr">
        <is>
          <t>2330700683</t>
        </is>
      </c>
      <c r="B165" s="3" t="inlineStr">
        <is>
          <t>상가</t>
        </is>
      </c>
      <c r="C165" s="3" t="inlineStr">
        <is>
          <t>월세</t>
        </is>
      </c>
      <c r="D165" s="22" t="n">
        <v>1500</v>
      </c>
      <c r="E165" s="23" t="n">
        <v>38.72</v>
      </c>
      <c r="F165" s="23" t="n">
        <v>11.98</v>
      </c>
      <c r="G165" s="22" t="n">
        <v>1500</v>
      </c>
      <c r="H165" s="22" t="n">
        <v>65</v>
      </c>
      <c r="I165" s="23" t="n">
        <v>125.2</v>
      </c>
      <c r="J165" s="23" t="n">
        <v>5.4</v>
      </c>
      <c r="K165" s="3" t="n">
        <v>1</v>
      </c>
      <c r="L165" s="3" t="inlineStr">
        <is>
          <t>2</t>
        </is>
      </c>
      <c r="M165" s="3" t="n">
        <v>35.228044</v>
      </c>
      <c r="N165" s="3" t="n">
        <v>129.087715</v>
      </c>
      <c r="O165" s="3" t="inlineStr">
        <is>
          <t>10년이내, 융자금없는, 역세권, 1층</t>
        </is>
      </c>
      <c r="P165" s="3" t="inlineStr">
        <is>
          <t>열린공인중개사사무소</t>
        </is>
      </c>
      <c r="Q165" s="3" t="inlineStr">
        <is>
          <t>https://m.land.naver.com/article/info/2330700683</t>
        </is>
      </c>
      <c r="R165" s="3">
        <f>IF(M164=M165,IF(F164=F165,IF(H164=H165,1,0),0),0)</f>
        <v/>
      </c>
    </row>
    <row r="166">
      <c r="A166" s="3" t="inlineStr">
        <is>
          <t>2332834820</t>
        </is>
      </c>
      <c r="B166" s="3" t="inlineStr">
        <is>
          <t>상가</t>
        </is>
      </c>
      <c r="C166" s="3" t="inlineStr">
        <is>
          <t>월세</t>
        </is>
      </c>
      <c r="D166" s="3" t="n">
        <v>1000</v>
      </c>
      <c r="E166" s="3" t="n">
        <v>22.38</v>
      </c>
      <c r="F166" s="3" t="n">
        <v>22.4</v>
      </c>
      <c r="G166" s="3" t="n">
        <v>1000</v>
      </c>
      <c r="H166" s="3" t="n">
        <v>120</v>
      </c>
      <c r="I166" s="3" t="n">
        <v>44.6</v>
      </c>
      <c r="J166" s="3" t="n">
        <v>5.4</v>
      </c>
      <c r="K166" s="3" t="n">
        <v>2</v>
      </c>
      <c r="L166" s="3" t="inlineStr">
        <is>
          <t>3</t>
        </is>
      </c>
      <c r="M166" s="3" t="n">
        <v>35.230052</v>
      </c>
      <c r="N166" s="3" t="n">
        <v>129.085235</v>
      </c>
      <c r="O166" s="3" t="inlineStr">
        <is>
          <t>25년이상, 역세권, 중층, 총3층</t>
        </is>
      </c>
      <c r="P166" s="3" t="inlineStr">
        <is>
          <t>한솔공인중개사사무소</t>
        </is>
      </c>
      <c r="Q166" s="3" t="inlineStr">
        <is>
          <t>https://m.land.naver.com/article/info/2332834820</t>
        </is>
      </c>
      <c r="R166" s="3">
        <f>IF(M165=M166,IF(F165=F166,IF(H165=H166,1,0),0),0)</f>
        <v/>
      </c>
    </row>
    <row r="167">
      <c r="A167" s="3" t="inlineStr">
        <is>
          <t>2331177971</t>
        </is>
      </c>
      <c r="B167" s="3" t="inlineStr">
        <is>
          <t>상가</t>
        </is>
      </c>
      <c r="C167" s="3" t="inlineStr">
        <is>
          <t>월세</t>
        </is>
      </c>
      <c r="D167" s="3" t="n">
        <v>3000</v>
      </c>
      <c r="E167" s="3" t="n">
        <v>29.95</v>
      </c>
      <c r="F167" s="3" t="n">
        <v>30.1</v>
      </c>
      <c r="G167" s="3" t="n">
        <v>3000</v>
      </c>
      <c r="H167" s="3" t="n">
        <v>160</v>
      </c>
      <c r="I167" s="3" t="n">
        <v>99.7</v>
      </c>
      <c r="J167" s="3" t="n">
        <v>5.3</v>
      </c>
      <c r="K167" s="3" t="n">
        <v>2</v>
      </c>
      <c r="L167" s="3" t="inlineStr">
        <is>
          <t>2</t>
        </is>
      </c>
      <c r="M167" s="3" t="n">
        <v>35.230705</v>
      </c>
      <c r="N167" s="3" t="n">
        <v>129.087301</v>
      </c>
      <c r="O167" s="3" t="inlineStr">
        <is>
          <t>25년이상, 융자금없는, 역세권, 고층</t>
        </is>
      </c>
      <c r="P167" s="3" t="inlineStr">
        <is>
          <t>부성부동산중개</t>
        </is>
      </c>
      <c r="Q167" s="3" t="inlineStr">
        <is>
          <t>https://m.land.naver.com/article/info/2331177971</t>
        </is>
      </c>
      <c r="R167" s="3">
        <f>IF(M166=M167,IF(F166=F167,IF(H166=H167,1,0),0),0)</f>
        <v/>
      </c>
    </row>
    <row r="168">
      <c r="A168" s="3" t="inlineStr">
        <is>
          <t>2328532666</t>
        </is>
      </c>
      <c r="B168" s="3" t="inlineStr">
        <is>
          <t>상가</t>
        </is>
      </c>
      <c r="C168" s="3" t="inlineStr">
        <is>
          <t>월세</t>
        </is>
      </c>
      <c r="D168" s="22" t="n">
        <v>2000</v>
      </c>
      <c r="E168" s="23" t="n">
        <v>22.69</v>
      </c>
      <c r="F168" s="23" t="n">
        <v>22.87</v>
      </c>
      <c r="G168" s="22" t="n">
        <v>2000</v>
      </c>
      <c r="H168" s="22" t="n">
        <v>120</v>
      </c>
      <c r="I168" s="23" t="n">
        <v>87.5</v>
      </c>
      <c r="J168" s="23" t="n">
        <v>5.2</v>
      </c>
      <c r="K168" s="3" t="n">
        <v>1</v>
      </c>
      <c r="L168" s="3" t="inlineStr">
        <is>
          <t>5</t>
        </is>
      </c>
      <c r="M168" s="3" t="n">
        <v>35.228855</v>
      </c>
      <c r="N168" s="3" t="n">
        <v>129.089792</v>
      </c>
      <c r="O168" s="3" t="inlineStr">
        <is>
          <t>25년이내, 융자금없는, 역세권, 1층</t>
        </is>
      </c>
      <c r="P168" s="3" t="inlineStr">
        <is>
          <t>강남래미안공인중개사</t>
        </is>
      </c>
      <c r="Q168" s="3" t="inlineStr">
        <is>
          <t>https://m.land.naver.com/article/info/2328532666</t>
        </is>
      </c>
      <c r="R168" s="3">
        <f>IF(M167=M168,IF(F167=F168,IF(H167=H168,1,0),0),0)</f>
        <v/>
      </c>
    </row>
    <row r="169">
      <c r="A169" s="3" t="inlineStr">
        <is>
          <t>2332399839</t>
        </is>
      </c>
      <c r="B169" s="3" t="inlineStr">
        <is>
          <t>상가</t>
        </is>
      </c>
      <c r="C169" s="3" t="inlineStr">
        <is>
          <t>월세</t>
        </is>
      </c>
      <c r="D169" s="3" t="n">
        <v>5000</v>
      </c>
      <c r="E169" s="3" t="n">
        <v>48.1</v>
      </c>
      <c r="F169" s="3" t="n">
        <v>48.34</v>
      </c>
      <c r="G169" s="3" t="n">
        <v>5000</v>
      </c>
      <c r="H169" s="3" t="n">
        <v>250</v>
      </c>
      <c r="I169" s="3" t="n">
        <v>103.4</v>
      </c>
      <c r="J169" s="3" t="n">
        <v>5.2</v>
      </c>
      <c r="K169" s="3" t="n">
        <v>4</v>
      </c>
      <c r="L169" s="3" t="inlineStr">
        <is>
          <t>5</t>
        </is>
      </c>
      <c r="M169" s="3" t="n">
        <v>35.229587</v>
      </c>
      <c r="N169" s="3" t="n">
        <v>129.088823</v>
      </c>
      <c r="O169" s="3" t="inlineStr">
        <is>
          <t>융자금없는, 역세권, 고층, 주차가능</t>
        </is>
      </c>
      <c r="P169" s="3" t="inlineStr">
        <is>
          <t>일등공인중개사사무소</t>
        </is>
      </c>
      <c r="Q169" s="3" t="inlineStr">
        <is>
          <t>https://m.land.naver.com/article/info/2332399839</t>
        </is>
      </c>
      <c r="R169" s="3">
        <f>IF(M168=M169,IF(F168=F169,IF(H168=H169,1,0),0),0)</f>
        <v/>
      </c>
    </row>
    <row r="170">
      <c r="A170" s="3" t="inlineStr">
        <is>
          <t>2331443722</t>
        </is>
      </c>
      <c r="B170" s="3" t="inlineStr">
        <is>
          <t>상가</t>
        </is>
      </c>
      <c r="C170" s="3" t="inlineStr">
        <is>
          <t>월세</t>
        </is>
      </c>
      <c r="D170" s="3" t="n">
        <v>5000</v>
      </c>
      <c r="E170" s="3" t="n">
        <v>48.1</v>
      </c>
      <c r="F170" s="3" t="n">
        <v>48.36</v>
      </c>
      <c r="G170" s="3" t="n">
        <v>5000</v>
      </c>
      <c r="H170" s="3" t="n">
        <v>250</v>
      </c>
      <c r="I170" s="3" t="n">
        <v>103.4</v>
      </c>
      <c r="J170" s="3" t="n">
        <v>5.2</v>
      </c>
      <c r="K170" s="3" t="n">
        <v>4</v>
      </c>
      <c r="L170" s="3" t="inlineStr">
        <is>
          <t>5</t>
        </is>
      </c>
      <c r="M170" s="3" t="n">
        <v>35.229587</v>
      </c>
      <c r="N170" s="3" t="n">
        <v>129.088823</v>
      </c>
      <c r="O170" s="3" t="inlineStr">
        <is>
          <t>10년이내, 융자금없는, 역세권, 고층</t>
        </is>
      </c>
      <c r="P170" s="3" t="inlineStr">
        <is>
          <t>메가공인중개사사무소</t>
        </is>
      </c>
      <c r="Q170" s="3" t="inlineStr">
        <is>
          <t>https://m.land.naver.com/article/info/2331443722</t>
        </is>
      </c>
      <c r="R170" s="3">
        <f>IF(M169=M170,IF(F169=F170,IF(H169=H170,1,0),0),0)</f>
        <v/>
      </c>
    </row>
    <row r="171">
      <c r="A171" s="3" t="inlineStr">
        <is>
          <t>2331416777</t>
        </is>
      </c>
      <c r="B171" s="3" t="inlineStr">
        <is>
          <t>상가</t>
        </is>
      </c>
      <c r="C171" s="3" t="inlineStr">
        <is>
          <t>월세</t>
        </is>
      </c>
      <c r="D171" s="22" t="n">
        <v>2000</v>
      </c>
      <c r="E171" s="23" t="n">
        <v>29.34</v>
      </c>
      <c r="F171" s="23" t="n">
        <v>29.4</v>
      </c>
      <c r="G171" s="22" t="n">
        <v>2000</v>
      </c>
      <c r="H171" s="22" t="n">
        <v>150</v>
      </c>
      <c r="I171" s="23" t="n">
        <v>68</v>
      </c>
      <c r="J171" s="23" t="n">
        <v>5.1</v>
      </c>
      <c r="K171" s="3" t="n">
        <v>1</v>
      </c>
      <c r="L171" s="3" t="inlineStr">
        <is>
          <t>4</t>
        </is>
      </c>
      <c r="M171" s="3" t="n">
        <v>35.233046</v>
      </c>
      <c r="N171" s="3" t="n">
        <v>129.085231</v>
      </c>
      <c r="O171" s="3" t="inlineStr">
        <is>
          <t>25년이상, 융자금없는, 1층, 총4층</t>
        </is>
      </c>
      <c r="P171" s="3" t="inlineStr">
        <is>
          <t>부경공인중개사사무소</t>
        </is>
      </c>
      <c r="Q171" s="3" t="inlineStr">
        <is>
          <t>https://m.land.naver.com/article/info/2331416777</t>
        </is>
      </c>
      <c r="R171" s="3">
        <f>IF(M170=M171,IF(F170=F171,IF(H170=H171,1,0),0),0)</f>
        <v/>
      </c>
    </row>
    <row r="172" hidden="1">
      <c r="A172" s="3" t="inlineStr">
        <is>
          <t>2331506893</t>
        </is>
      </c>
      <c r="B172" s="3" t="inlineStr">
        <is>
          <t>상가</t>
        </is>
      </c>
      <c r="C172" s="3" t="inlineStr">
        <is>
          <t>월세</t>
        </is>
      </c>
      <c r="D172" s="3" t="n">
        <v>500</v>
      </c>
      <c r="E172" s="3" t="n">
        <v>9.98</v>
      </c>
      <c r="F172" s="3" t="n">
        <v>10</v>
      </c>
      <c r="G172" s="3" t="n">
        <v>500</v>
      </c>
      <c r="H172" s="3" t="n">
        <v>50</v>
      </c>
      <c r="I172" s="3" t="n">
        <v>50</v>
      </c>
      <c r="J172" s="3" t="n">
        <v>5</v>
      </c>
      <c r="K172" s="3" t="n">
        <v>5</v>
      </c>
      <c r="L172" s="3" t="inlineStr">
        <is>
          <t>6</t>
        </is>
      </c>
      <c r="M172" s="3" t="n">
        <v>35.230293</v>
      </c>
      <c r="N172" s="3" t="n">
        <v>129.088704</v>
      </c>
      <c r="O172" s="3" t="inlineStr">
        <is>
          <t>융자금없는, 역세권, 고층, 관리비10만원이하</t>
        </is>
      </c>
      <c r="P172" s="3" t="inlineStr">
        <is>
          <t>금성부동산공인중개사사무소</t>
        </is>
      </c>
      <c r="Q172" s="3" t="inlineStr">
        <is>
          <t>https://m.land.naver.com/article/info/2331506893</t>
        </is>
      </c>
      <c r="R172" s="3">
        <f>IF(#REF!=M172,IF(#REF!=F172,IF(#REF!=H172,1,0),0),0)</f>
        <v/>
      </c>
    </row>
    <row r="173">
      <c r="A173" s="3" t="inlineStr">
        <is>
          <t>2330804552</t>
        </is>
      </c>
      <c r="B173" s="3" t="inlineStr">
        <is>
          <t>상가</t>
        </is>
      </c>
      <c r="C173" s="3" t="inlineStr">
        <is>
          <t>월세</t>
        </is>
      </c>
      <c r="D173" s="22" t="n">
        <v>600</v>
      </c>
      <c r="E173" s="23" t="n">
        <v>13.91</v>
      </c>
      <c r="F173" s="23" t="n">
        <v>14</v>
      </c>
      <c r="G173" s="22" t="n">
        <v>600</v>
      </c>
      <c r="H173" s="22" t="n">
        <v>70</v>
      </c>
      <c r="I173" s="23" t="n">
        <v>42.9</v>
      </c>
      <c r="J173" s="23" t="n">
        <v>5</v>
      </c>
      <c r="K173" s="3" t="n">
        <v>1</v>
      </c>
      <c r="L173" s="3" t="inlineStr">
        <is>
          <t>3</t>
        </is>
      </c>
      <c r="M173" s="3" t="n">
        <v>35.23255</v>
      </c>
      <c r="N173" s="3" t="n">
        <v>129.085849</v>
      </c>
      <c r="O173" s="3" t="inlineStr">
        <is>
          <t>25년이상, 융자금없는, 1층, 총3층</t>
        </is>
      </c>
      <c r="P173" s="3" t="inlineStr">
        <is>
          <t>더율공인중개사사무소</t>
        </is>
      </c>
      <c r="Q173" s="3" t="inlineStr">
        <is>
          <t>https://m.land.naver.com/article/info/2330804552</t>
        </is>
      </c>
      <c r="R173" s="3">
        <f>IF(M172=M173,IF(F172=F173,IF(H172=H173,1,0),0),0)</f>
        <v/>
      </c>
    </row>
    <row r="174">
      <c r="A174" s="3" t="inlineStr">
        <is>
          <t>2331531215</t>
        </is>
      </c>
      <c r="B174" s="3" t="inlineStr">
        <is>
          <t>상가</t>
        </is>
      </c>
      <c r="C174" s="3" t="inlineStr">
        <is>
          <t>월세</t>
        </is>
      </c>
      <c r="D174" s="22" t="n">
        <v>600</v>
      </c>
      <c r="E174" s="23" t="n">
        <v>28.74</v>
      </c>
      <c r="F174" s="23" t="n">
        <v>13.98</v>
      </c>
      <c r="G174" s="22" t="n">
        <v>600</v>
      </c>
      <c r="H174" s="22" t="n">
        <v>70</v>
      </c>
      <c r="I174" s="23" t="n">
        <v>42.9</v>
      </c>
      <c r="J174" s="23" t="n">
        <v>5</v>
      </c>
      <c r="K174" s="3" t="n">
        <v>1</v>
      </c>
      <c r="L174" s="3" t="inlineStr">
        <is>
          <t>3</t>
        </is>
      </c>
      <c r="M174" s="3" t="n">
        <v>35.23255</v>
      </c>
      <c r="N174" s="3" t="n">
        <v>129.085849</v>
      </c>
      <c r="O174" s="3" t="inlineStr">
        <is>
          <t>25년이상, 융자금없는, 1층, 총3층</t>
        </is>
      </c>
      <c r="P174" s="3" t="inlineStr">
        <is>
          <t>부경공인중개사사무소</t>
        </is>
      </c>
      <c r="Q174" s="3" t="inlineStr">
        <is>
          <t>https://m.land.naver.com/article/info/2331531215</t>
        </is>
      </c>
      <c r="R174" s="3">
        <f>IF(M173=M174,IF(F173=F174,IF(H173=H174,1,0),0),0)</f>
        <v/>
      </c>
    </row>
    <row r="175">
      <c r="A175" s="3" t="inlineStr">
        <is>
          <t>2331446232</t>
        </is>
      </c>
      <c r="B175" s="3" t="inlineStr">
        <is>
          <t>상가</t>
        </is>
      </c>
      <c r="C175" s="3" t="inlineStr">
        <is>
          <t>월세</t>
        </is>
      </c>
      <c r="D175" s="3" t="n">
        <v>2000</v>
      </c>
      <c r="E175" s="3" t="n">
        <v>25.71</v>
      </c>
      <c r="F175" s="3" t="n">
        <v>25.89</v>
      </c>
      <c r="G175" s="3" t="n">
        <v>2000</v>
      </c>
      <c r="H175" s="3" t="n">
        <v>130</v>
      </c>
      <c r="I175" s="3" t="n">
        <v>77.2</v>
      </c>
      <c r="J175" s="3" t="n">
        <v>5</v>
      </c>
      <c r="K175" s="3" t="n">
        <v>4</v>
      </c>
      <c r="L175" s="3" t="inlineStr">
        <is>
          <t>5</t>
        </is>
      </c>
      <c r="M175" s="3" t="n">
        <v>35.229587</v>
      </c>
      <c r="N175" s="3" t="n">
        <v>129.088823</v>
      </c>
      <c r="O175" s="3" t="inlineStr">
        <is>
          <t>10년이내, 융자금없는, 역세권, 고층</t>
        </is>
      </c>
      <c r="P175" s="3" t="inlineStr">
        <is>
          <t>메가공인중개사사무소</t>
        </is>
      </c>
      <c r="Q175" s="3" t="inlineStr">
        <is>
          <t>https://m.land.naver.com/article/info/2331446232</t>
        </is>
      </c>
      <c r="R175" s="3">
        <f>IF(M174=M175,IF(F174=F175,IF(H174=H175,1,0),0),0)</f>
        <v/>
      </c>
    </row>
    <row r="176">
      <c r="A176" s="3" t="inlineStr">
        <is>
          <t>2330800102</t>
        </is>
      </c>
      <c r="B176" s="3" t="inlineStr">
        <is>
          <t>상가</t>
        </is>
      </c>
      <c r="C176" s="3" t="inlineStr">
        <is>
          <t>월세</t>
        </is>
      </c>
      <c r="D176" s="3" t="n">
        <v>10000</v>
      </c>
      <c r="E176" s="3" t="n">
        <v>61.1</v>
      </c>
      <c r="F176" s="3" t="n">
        <v>53.58</v>
      </c>
      <c r="G176" s="3" t="n">
        <v>10000</v>
      </c>
      <c r="H176" s="3" t="n">
        <v>260</v>
      </c>
      <c r="I176" s="3" t="n">
        <v>186.6</v>
      </c>
      <c r="J176" s="3" t="n">
        <v>4.9</v>
      </c>
      <c r="K176" s="3" t="n">
        <v>5</v>
      </c>
      <c r="L176" s="3" t="inlineStr">
        <is>
          <t>6</t>
        </is>
      </c>
      <c r="M176" s="3" t="n">
        <v>35.227862</v>
      </c>
      <c r="N176" s="3" t="n">
        <v>129.087641</v>
      </c>
      <c r="O176" s="3" t="inlineStr">
        <is>
          <t>10년이내, 융자금없는, 역세권, 고층</t>
        </is>
      </c>
      <c r="P176" s="3" t="inlineStr">
        <is>
          <t>오스카부동산중개법인(주)</t>
        </is>
      </c>
      <c r="Q176" s="3" t="inlineStr">
        <is>
          <t>https://m.land.naver.com/article/info/2330800102</t>
        </is>
      </c>
      <c r="R176" s="3">
        <f>IF(M175=M176,IF(F175=F176,IF(H175=H176,1,0),0),0)</f>
        <v/>
      </c>
    </row>
    <row r="177" hidden="1">
      <c r="A177" s="3" t="inlineStr">
        <is>
          <t>2332258677</t>
        </is>
      </c>
      <c r="B177" s="3" t="inlineStr">
        <is>
          <t>상가</t>
        </is>
      </c>
      <c r="C177" s="3" t="inlineStr">
        <is>
          <t>월세</t>
        </is>
      </c>
      <c r="D177" s="22" t="n">
        <v>2000</v>
      </c>
      <c r="E177" s="23" t="n">
        <v>27.22</v>
      </c>
      <c r="F177" s="23" t="n">
        <v>27.22</v>
      </c>
      <c r="G177" s="22" t="n">
        <v>2000</v>
      </c>
      <c r="H177" s="22" t="n">
        <v>130</v>
      </c>
      <c r="I177" s="23" t="n">
        <v>73.5</v>
      </c>
      <c r="J177" s="23" t="n">
        <v>4.8</v>
      </c>
      <c r="K177" s="3" t="n">
        <v>1</v>
      </c>
      <c r="L177" s="3" t="inlineStr">
        <is>
          <t>2</t>
        </is>
      </c>
      <c r="M177" s="3" t="n">
        <v>35.229321</v>
      </c>
      <c r="N177" s="3" t="n">
        <v>129.08554</v>
      </c>
      <c r="O177" s="3" t="inlineStr">
        <is>
          <t>25년이상, 융자금없는, 역세권, 1층</t>
        </is>
      </c>
      <c r="P177" s="3" t="inlineStr">
        <is>
          <t>예담공인중개사사무소</t>
        </is>
      </c>
      <c r="Q177" s="3" t="inlineStr">
        <is>
          <t>https://m.land.naver.com/article/info/2332258677</t>
        </is>
      </c>
      <c r="R177" s="3">
        <f>IF(#REF!=M177,IF(#REF!=F177,IF(#REF!=H177,1,0),0),0)</f>
        <v/>
      </c>
    </row>
    <row r="178">
      <c r="A178" s="3" t="inlineStr">
        <is>
          <t>2332892681</t>
        </is>
      </c>
      <c r="B178" s="3" t="inlineStr">
        <is>
          <t>상가</t>
        </is>
      </c>
      <c r="C178" s="3" t="inlineStr">
        <is>
          <t>월세</t>
        </is>
      </c>
      <c r="D178" s="22" t="n">
        <v>1000</v>
      </c>
      <c r="E178" s="23" t="n">
        <v>14.82</v>
      </c>
      <c r="F178" s="23" t="n">
        <v>14.97</v>
      </c>
      <c r="G178" s="22" t="n">
        <v>1000</v>
      </c>
      <c r="H178" s="22" t="n">
        <v>70</v>
      </c>
      <c r="I178" s="23" t="n">
        <v>66.8</v>
      </c>
      <c r="J178" s="23" t="n">
        <v>4.7</v>
      </c>
      <c r="K178" s="3" t="n">
        <v>1</v>
      </c>
      <c r="L178" s="3" t="inlineStr">
        <is>
          <t>5</t>
        </is>
      </c>
      <c r="M178" s="3" t="n">
        <v>35.232972</v>
      </c>
      <c r="N178" s="3" t="n">
        <v>129.086505</v>
      </c>
      <c r="O178" s="3" t="inlineStr">
        <is>
          <t>25년이상, 융자금없는, 1층, 총5층</t>
        </is>
      </c>
      <c r="P178" s="3" t="inlineStr">
        <is>
          <t>부경공인중개사사무소</t>
        </is>
      </c>
      <c r="Q178" s="3" t="inlineStr">
        <is>
          <t>https://m.land.naver.com/article/info/2332892681</t>
        </is>
      </c>
      <c r="R178" s="3">
        <f>IF(M177=M178,IF(F177=F178,IF(H177=H178,1,0),0),0)</f>
        <v/>
      </c>
    </row>
    <row r="179">
      <c r="A179" s="3" t="inlineStr">
        <is>
          <t>2332193755</t>
        </is>
      </c>
      <c r="B179" s="3" t="inlineStr">
        <is>
          <t>상가</t>
        </is>
      </c>
      <c r="C179" s="3" t="inlineStr">
        <is>
          <t>월세</t>
        </is>
      </c>
      <c r="D179" s="22" t="n">
        <v>4000</v>
      </c>
      <c r="E179" s="23" t="n">
        <v>38.42</v>
      </c>
      <c r="F179" s="23" t="n">
        <v>38.6</v>
      </c>
      <c r="G179" s="22" t="n">
        <v>4000</v>
      </c>
      <c r="H179" s="22" t="n">
        <v>180</v>
      </c>
      <c r="I179" s="23" t="n">
        <v>103.6</v>
      </c>
      <c r="J179" s="23" t="n">
        <v>4.7</v>
      </c>
      <c r="K179" s="3" t="n">
        <v>1</v>
      </c>
      <c r="L179" s="3" t="inlineStr">
        <is>
          <t>3</t>
        </is>
      </c>
      <c r="M179" s="3" t="n">
        <v>35.23185</v>
      </c>
      <c r="N179" s="3" t="n">
        <v>129.086952</v>
      </c>
      <c r="O179" s="3" t="inlineStr">
        <is>
          <t>25년이내, 융자금없는, 역세권, 1층</t>
        </is>
      </c>
      <c r="P179" s="3" t="inlineStr">
        <is>
          <t>금성부동산공인중개사사무소</t>
        </is>
      </c>
      <c r="Q179" s="3" t="inlineStr">
        <is>
          <t>https://m.land.naver.com/article/info/2332193755</t>
        </is>
      </c>
      <c r="R179" s="3">
        <f>IF(M178=M179,IF(F178=F179,IF(H178=H179,1,0),0),0)</f>
        <v/>
      </c>
    </row>
    <row r="180">
      <c r="A180" s="3" t="inlineStr">
        <is>
          <t>2329213805</t>
        </is>
      </c>
      <c r="B180" s="3" t="inlineStr">
        <is>
          <t>상가</t>
        </is>
      </c>
      <c r="C180" s="3" t="inlineStr">
        <is>
          <t>월세</t>
        </is>
      </c>
      <c r="D180" s="3" t="n">
        <v>3000</v>
      </c>
      <c r="E180" s="3" t="n">
        <v>21.18</v>
      </c>
      <c r="F180" s="3" t="n">
        <v>21.43</v>
      </c>
      <c r="G180" s="3" t="n">
        <v>3000</v>
      </c>
      <c r="H180" s="3" t="n">
        <v>100</v>
      </c>
      <c r="I180" s="3" t="n">
        <v>140</v>
      </c>
      <c r="J180" s="3" t="n">
        <v>4.7</v>
      </c>
      <c r="K180" s="3" t="n">
        <v>2</v>
      </c>
      <c r="L180" s="3" t="inlineStr">
        <is>
          <t>5</t>
        </is>
      </c>
      <c r="M180" s="3" t="n">
        <v>35.229013</v>
      </c>
      <c r="N180" s="3" t="n">
        <v>129.08986</v>
      </c>
      <c r="O180" s="3" t="inlineStr">
        <is>
          <t>25년이상, 융자금없는, 역세권, 중층</t>
        </is>
      </c>
      <c r="P180" s="3" t="inlineStr">
        <is>
          <t>더율공인중개사사무소</t>
        </is>
      </c>
      <c r="Q180" s="3" t="inlineStr">
        <is>
          <t>https://m.land.naver.com/article/info/2329213805</t>
        </is>
      </c>
      <c r="R180" s="3">
        <f>IF(M179=M180,IF(F179=F180,IF(H179=H180,1,0),0),0)</f>
        <v/>
      </c>
    </row>
    <row r="181">
      <c r="A181" s="3" t="inlineStr">
        <is>
          <t>2329492106</t>
        </is>
      </c>
      <c r="B181" s="3" t="inlineStr">
        <is>
          <t>상가</t>
        </is>
      </c>
      <c r="C181" s="3" t="inlineStr">
        <is>
          <t>월세</t>
        </is>
      </c>
      <c r="D181" s="3" t="n">
        <v>2000</v>
      </c>
      <c r="E181" s="3" t="n">
        <v>32.06</v>
      </c>
      <c r="F181" s="3" t="n">
        <v>32.35</v>
      </c>
      <c r="G181" s="3" t="n">
        <v>2000</v>
      </c>
      <c r="H181" s="3" t="n">
        <v>150</v>
      </c>
      <c r="I181" s="3" t="n">
        <v>61.8</v>
      </c>
      <c r="J181" s="3" t="n">
        <v>4.6</v>
      </c>
      <c r="K181" s="3" t="n">
        <v>4</v>
      </c>
      <c r="L181" s="3" t="inlineStr">
        <is>
          <t>5</t>
        </is>
      </c>
      <c r="M181" s="3" t="n">
        <v>35.230812</v>
      </c>
      <c r="N181" s="3" t="n">
        <v>129.086651</v>
      </c>
      <c r="O181" s="3" t="inlineStr">
        <is>
          <t>25년이상, 융자금없는, 역세권, 고층</t>
        </is>
      </c>
      <c r="P181" s="3" t="inlineStr">
        <is>
          <t>스타공인중개사사무소</t>
        </is>
      </c>
      <c r="Q181" s="3" t="inlineStr">
        <is>
          <t>https://m.land.naver.com/article/info/2329492106</t>
        </is>
      </c>
      <c r="R181" s="3">
        <f>IF(M180=M181,IF(F180=F181,IF(H180=H181,1,0),0),0)</f>
        <v/>
      </c>
    </row>
    <row r="182">
      <c r="A182" s="3" t="inlineStr">
        <is>
          <t>2328781574</t>
        </is>
      </c>
      <c r="B182" s="3" t="inlineStr">
        <is>
          <t>상가</t>
        </is>
      </c>
      <c r="C182" s="3" t="inlineStr">
        <is>
          <t>월세</t>
        </is>
      </c>
      <c r="D182" s="22" t="n">
        <v>1800</v>
      </c>
      <c r="E182" s="23" t="n">
        <v>8.77</v>
      </c>
      <c r="F182" s="23" t="n">
        <v>9</v>
      </c>
      <c r="G182" s="22" t="n">
        <v>1800</v>
      </c>
      <c r="H182" s="22" t="n">
        <v>40</v>
      </c>
      <c r="I182" s="23" t="n">
        <v>200</v>
      </c>
      <c r="J182" s="23" t="n">
        <v>4.4</v>
      </c>
      <c r="K182" s="3" t="n">
        <v>1</v>
      </c>
      <c r="L182" s="3" t="inlineStr">
        <is>
          <t>1</t>
        </is>
      </c>
      <c r="M182" s="3" t="n">
        <v>35.231954</v>
      </c>
      <c r="N182" s="3" t="n">
        <v>129.085082</v>
      </c>
      <c r="O182" s="3" t="inlineStr">
        <is>
          <t>25년이내, 융자금없는, 역세권, 1층</t>
        </is>
      </c>
      <c r="P182" s="3" t="inlineStr">
        <is>
          <t>금성부동산공인중개사사무소</t>
        </is>
      </c>
      <c r="Q182" s="3" t="inlineStr">
        <is>
          <t>https://m.land.naver.com/article/info/2328781574</t>
        </is>
      </c>
      <c r="R182" s="3">
        <f>IF(M181=M182,IF(F181=F182,IF(H181=H182,1,0),0),0)</f>
        <v/>
      </c>
    </row>
    <row r="183">
      <c r="A183" s="3" t="inlineStr">
        <is>
          <t>2328700948</t>
        </is>
      </c>
      <c r="B183" s="3" t="inlineStr">
        <is>
          <t>상가</t>
        </is>
      </c>
      <c r="C183" s="3" t="inlineStr">
        <is>
          <t>월세</t>
        </is>
      </c>
      <c r="D183" s="22" t="n">
        <v>1000</v>
      </c>
      <c r="E183" s="23" t="n">
        <v>19.36</v>
      </c>
      <c r="F183" s="23" t="n">
        <v>19.37</v>
      </c>
      <c r="G183" s="22" t="n">
        <v>1000</v>
      </c>
      <c r="H183" s="22" t="n">
        <v>85</v>
      </c>
      <c r="I183" s="23" t="n">
        <v>51.6</v>
      </c>
      <c r="J183" s="23" t="n">
        <v>4.4</v>
      </c>
      <c r="K183" s="3" t="n">
        <v>1</v>
      </c>
      <c r="L183" s="3" t="inlineStr">
        <is>
          <t>2</t>
        </is>
      </c>
      <c r="M183" s="3" t="n">
        <v>35.228952</v>
      </c>
      <c r="N183" s="3" t="n">
        <v>129.085155</v>
      </c>
      <c r="O183" s="3" t="inlineStr">
        <is>
          <t>25년이상, 융자금없는, 1층, 주차가능</t>
        </is>
      </c>
      <c r="P183" s="3" t="inlineStr">
        <is>
          <t>스타공인중개사사무소</t>
        </is>
      </c>
      <c r="Q183" s="3" t="inlineStr">
        <is>
          <t>https://m.land.naver.com/article/info/2328700948</t>
        </is>
      </c>
      <c r="R183" s="3">
        <f>IF(M182=M183,IF(F182=F183,IF(H182=H183,1,0),0),0)</f>
        <v/>
      </c>
    </row>
    <row r="184">
      <c r="A184" s="3" t="inlineStr">
        <is>
          <t>2331376532</t>
        </is>
      </c>
      <c r="B184" s="3" t="inlineStr">
        <is>
          <t>상가</t>
        </is>
      </c>
      <c r="C184" s="3" t="inlineStr">
        <is>
          <t>월세</t>
        </is>
      </c>
      <c r="D184" s="3" t="n">
        <v>2000</v>
      </c>
      <c r="E184" s="3" t="n">
        <v>34.79</v>
      </c>
      <c r="F184" s="3" t="n">
        <v>34.91</v>
      </c>
      <c r="G184" s="3" t="n">
        <v>2000</v>
      </c>
      <c r="H184" s="3" t="n">
        <v>150</v>
      </c>
      <c r="I184" s="3" t="n">
        <v>57.3</v>
      </c>
      <c r="J184" s="3" t="n">
        <v>4.3</v>
      </c>
      <c r="K184" s="3" t="n">
        <v>2</v>
      </c>
      <c r="L184" s="3" t="inlineStr">
        <is>
          <t>4</t>
        </is>
      </c>
      <c r="M184" s="3" t="n">
        <v>35.23155</v>
      </c>
      <c r="N184" s="3" t="n">
        <v>129.085451</v>
      </c>
      <c r="O184" s="3" t="inlineStr">
        <is>
          <t>25년이상, 융자금없는, 역세권, 중층</t>
        </is>
      </c>
      <c r="P184" s="3" t="inlineStr">
        <is>
          <t>스타공인중개사사무소</t>
        </is>
      </c>
      <c r="Q184" s="3" t="inlineStr">
        <is>
          <t>https://m.land.naver.com/article/info/2331376532</t>
        </is>
      </c>
      <c r="R184" s="3">
        <f>IF(M183=M184,IF(F183=F184,IF(H183=H184,1,0),0),0)</f>
        <v/>
      </c>
    </row>
    <row r="185">
      <c r="A185" s="3" t="inlineStr">
        <is>
          <t>2332089427</t>
        </is>
      </c>
      <c r="B185" s="3" t="inlineStr">
        <is>
          <t>상가</t>
        </is>
      </c>
      <c r="C185" s="3" t="inlineStr">
        <is>
          <t>월세</t>
        </is>
      </c>
      <c r="D185" s="3" t="n">
        <v>3000</v>
      </c>
      <c r="E185" s="3" t="n">
        <v>43.26</v>
      </c>
      <c r="F185" s="3" t="n">
        <v>43.31</v>
      </c>
      <c r="G185" s="3" t="n">
        <v>3000</v>
      </c>
      <c r="H185" s="3" t="n">
        <v>180</v>
      </c>
      <c r="I185" s="3" t="n">
        <v>69.3</v>
      </c>
      <c r="J185" s="3" t="n">
        <v>4.2</v>
      </c>
      <c r="K185" s="3" t="n">
        <v>2</v>
      </c>
      <c r="L185" s="3" t="inlineStr">
        <is>
          <t>5</t>
        </is>
      </c>
      <c r="M185" s="3" t="n">
        <v>35.230147</v>
      </c>
      <c r="N185" s="3" t="n">
        <v>129.085974</v>
      </c>
      <c r="O185" s="3" t="inlineStr">
        <is>
          <t>25년이상, 융자금적은, 역세권, 중층</t>
        </is>
      </c>
      <c r="P185" s="3" t="inlineStr">
        <is>
          <t>염인출행정사공인중개사사무소</t>
        </is>
      </c>
      <c r="Q185" s="3" t="inlineStr">
        <is>
          <t>https://m.land.naver.com/article/info/2332089427</t>
        </is>
      </c>
      <c r="R185" s="3">
        <f>IF(M184=M185,IF(F184=F185,IF(H184=H185,1,0),0),0)</f>
        <v/>
      </c>
    </row>
    <row r="186">
      <c r="A186" s="3" t="inlineStr">
        <is>
          <t>2330860674</t>
        </is>
      </c>
      <c r="B186" s="3" t="inlineStr">
        <is>
          <t>상가</t>
        </is>
      </c>
      <c r="C186" s="3" t="inlineStr">
        <is>
          <t>월세</t>
        </is>
      </c>
      <c r="D186" s="22" t="n">
        <v>2000</v>
      </c>
      <c r="E186" s="23" t="n">
        <v>23.9</v>
      </c>
      <c r="F186" s="23" t="n">
        <v>24.17</v>
      </c>
      <c r="G186" s="22" t="n">
        <v>2000</v>
      </c>
      <c r="H186" s="22" t="n">
        <v>100</v>
      </c>
      <c r="I186" s="23" t="n">
        <v>82.7</v>
      </c>
      <c r="J186" s="23" t="n">
        <v>4.1</v>
      </c>
      <c r="K186" s="3" t="n">
        <v>1</v>
      </c>
      <c r="L186" s="3" t="inlineStr">
        <is>
          <t>5</t>
        </is>
      </c>
      <c r="M186" s="3" t="n">
        <v>35.228192</v>
      </c>
      <c r="N186" s="3" t="n">
        <v>129.085176</v>
      </c>
      <c r="O186" s="3" t="inlineStr">
        <is>
          <t>25년이내, 융자금적은, 1층, 주차가능</t>
        </is>
      </c>
      <c r="P186" s="3" t="inlineStr">
        <is>
          <t>성우오스타공인중개사사무소</t>
        </is>
      </c>
      <c r="Q186" s="3" t="inlineStr">
        <is>
          <t>https://m.land.naver.com/article/info/2330860674</t>
        </is>
      </c>
      <c r="R186" s="3">
        <f>IF(M185=M186,IF(F185=F186,IF(H185=H186,1,0),0),0)</f>
        <v/>
      </c>
    </row>
    <row r="187">
      <c r="A187" s="3" t="inlineStr">
        <is>
          <t>2332216245</t>
        </is>
      </c>
      <c r="B187" s="3" t="inlineStr">
        <is>
          <t>사무실</t>
        </is>
      </c>
      <c r="C187" s="3" t="inlineStr">
        <is>
          <t>월세</t>
        </is>
      </c>
      <c r="D187" s="3" t="n">
        <v>2000</v>
      </c>
      <c r="E187" s="3" t="n">
        <v>36.91</v>
      </c>
      <c r="F187" s="3" t="n">
        <v>36.93</v>
      </c>
      <c r="G187" s="3" t="n">
        <v>2000</v>
      </c>
      <c r="H187" s="3" t="n">
        <v>150</v>
      </c>
      <c r="I187" s="3" t="n">
        <v>54.2</v>
      </c>
      <c r="J187" s="3" t="n">
        <v>4.1</v>
      </c>
      <c r="K187" s="3" t="n">
        <v>2</v>
      </c>
      <c r="L187" s="3" t="inlineStr">
        <is>
          <t>3</t>
        </is>
      </c>
      <c r="M187" s="3" t="n">
        <v>35.234009</v>
      </c>
      <c r="N187" s="3" t="n">
        <v>129.085627</v>
      </c>
      <c r="O187" s="3" t="inlineStr">
        <is>
          <t>25년이상, 융자금적은, 중층, 총3층</t>
        </is>
      </c>
      <c r="P187" s="3" t="inlineStr">
        <is>
          <t>프로공인중개사사무소</t>
        </is>
      </c>
      <c r="Q187" s="3" t="inlineStr">
        <is>
          <t>https://m.land.naver.com/article/info/2332216245</t>
        </is>
      </c>
      <c r="R187" s="3">
        <f>IF(M186=M187,IF(F186=F187,IF(H186=H187,1,0),0),0)</f>
        <v/>
      </c>
    </row>
    <row r="188">
      <c r="A188" s="3" t="inlineStr">
        <is>
          <t>2332054991</t>
        </is>
      </c>
      <c r="B188" s="3" t="inlineStr">
        <is>
          <t>상가</t>
        </is>
      </c>
      <c r="C188" s="3" t="inlineStr">
        <is>
          <t>월세</t>
        </is>
      </c>
      <c r="D188" s="22" t="n">
        <v>2000</v>
      </c>
      <c r="E188" s="23" t="n">
        <v>23.9</v>
      </c>
      <c r="F188" s="23" t="n">
        <v>24.17</v>
      </c>
      <c r="G188" s="22" t="n">
        <v>2000</v>
      </c>
      <c r="H188" s="22" t="n">
        <v>100</v>
      </c>
      <c r="I188" s="23" t="n">
        <v>82.7</v>
      </c>
      <c r="J188" s="23" t="n">
        <v>4.1</v>
      </c>
      <c r="K188" s="3" t="n">
        <v>1</v>
      </c>
      <c r="L188" s="3" t="inlineStr">
        <is>
          <t>5</t>
        </is>
      </c>
      <c r="M188" s="3" t="n">
        <v>35.228192</v>
      </c>
      <c r="N188" s="3" t="n">
        <v>129.085176</v>
      </c>
      <c r="O188" s="3" t="inlineStr">
        <is>
          <t>융자금없는, 1층, 주차가능, 총5층</t>
        </is>
      </c>
      <c r="P188" s="3" t="inlineStr">
        <is>
          <t>오스카부동산중개법인(주)</t>
        </is>
      </c>
      <c r="Q188" s="3" t="inlineStr">
        <is>
          <t>https://m.land.naver.com/article/info/2332054991</t>
        </is>
      </c>
      <c r="R188" s="3">
        <f>IF(M187=M188,IF(F187=F188,IF(H187=H188,1,0),0),0)</f>
        <v/>
      </c>
    </row>
    <row r="189">
      <c r="A189" s="3" t="inlineStr">
        <is>
          <t>2328478557</t>
        </is>
      </c>
      <c r="B189" s="3" t="inlineStr">
        <is>
          <t>상가</t>
        </is>
      </c>
      <c r="C189" s="3" t="inlineStr">
        <is>
          <t>월세</t>
        </is>
      </c>
      <c r="D189" s="3" t="n">
        <v>2000</v>
      </c>
      <c r="E189" s="3" t="n">
        <v>29.34</v>
      </c>
      <c r="F189" s="3" t="n">
        <v>29.45</v>
      </c>
      <c r="G189" s="3" t="n">
        <v>2000</v>
      </c>
      <c r="H189" s="3" t="n">
        <v>120</v>
      </c>
      <c r="I189" s="3" t="n">
        <v>67.90000000000001</v>
      </c>
      <c r="J189" s="3" t="n">
        <v>4.1</v>
      </c>
      <c r="K189" s="3" t="n">
        <v>2</v>
      </c>
      <c r="L189" s="3" t="inlineStr">
        <is>
          <t>2</t>
        </is>
      </c>
      <c r="M189" s="3" t="n">
        <v>35.232023</v>
      </c>
      <c r="N189" s="3" t="n">
        <v>129.0851</v>
      </c>
      <c r="O189" s="3" t="inlineStr">
        <is>
          <t>25년이상, 융자금적은, 역세권, 고층</t>
        </is>
      </c>
      <c r="P189" s="3" t="inlineStr">
        <is>
          <t>다인부동산중개</t>
        </is>
      </c>
      <c r="Q189" s="3" t="inlineStr">
        <is>
          <t>https://m.land.naver.com/article/info/2328478557</t>
        </is>
      </c>
      <c r="R189" s="3">
        <f>IF(M188=M189,IF(F188=F189,IF(H188=H189,1,0),0),0)</f>
        <v/>
      </c>
    </row>
    <row r="190">
      <c r="A190" s="3" t="inlineStr">
        <is>
          <t>2329805476</t>
        </is>
      </c>
      <c r="B190" s="3" t="inlineStr">
        <is>
          <t>상가</t>
        </is>
      </c>
      <c r="C190" s="3" t="inlineStr">
        <is>
          <t>월세</t>
        </is>
      </c>
      <c r="D190" s="3" t="n">
        <v>5000</v>
      </c>
      <c r="E190" s="3" t="n">
        <v>85</v>
      </c>
      <c r="F190" s="3" t="n">
        <v>85.16</v>
      </c>
      <c r="G190" s="3" t="n">
        <v>5000</v>
      </c>
      <c r="H190" s="3" t="n">
        <v>350</v>
      </c>
      <c r="I190" s="3" t="n">
        <v>58.7</v>
      </c>
      <c r="J190" s="3" t="n">
        <v>4.1</v>
      </c>
      <c r="K190" s="3" t="n">
        <v>2</v>
      </c>
      <c r="L190" s="3" t="inlineStr">
        <is>
          <t>6</t>
        </is>
      </c>
      <c r="M190" s="3" t="n">
        <v>35.229515</v>
      </c>
      <c r="N190" s="3" t="n">
        <v>129.087471</v>
      </c>
      <c r="O190" s="3" t="inlineStr">
        <is>
          <t>25년이상, 융자금적은, 역세권, 지상층(1층제외)</t>
        </is>
      </c>
      <c r="P190" s="3" t="inlineStr">
        <is>
          <t>다인공인중개사사무소</t>
        </is>
      </c>
      <c r="Q190" s="3" t="inlineStr">
        <is>
          <t>https://m.land.naver.com/article/info/2329805476</t>
        </is>
      </c>
      <c r="R190" s="3">
        <f>IF(M189=M190,IF(F189=F190,IF(H189=H190,1,0),0),0)</f>
        <v/>
      </c>
    </row>
    <row r="191" hidden="1">
      <c r="A191" s="3" t="inlineStr">
        <is>
          <t>2332225827</t>
        </is>
      </c>
      <c r="B191" s="3" t="inlineStr">
        <is>
          <t>상가</t>
        </is>
      </c>
      <c r="C191" s="3" t="inlineStr">
        <is>
          <t>월세</t>
        </is>
      </c>
      <c r="D191" s="3" t="n">
        <v>2000</v>
      </c>
      <c r="E191" s="3" t="n">
        <v>29.34</v>
      </c>
      <c r="F191" s="3" t="n">
        <v>29.45</v>
      </c>
      <c r="G191" s="3" t="n">
        <v>2000</v>
      </c>
      <c r="H191" s="3" t="n">
        <v>120</v>
      </c>
      <c r="I191" s="3" t="n">
        <v>67.90000000000001</v>
      </c>
      <c r="J191" s="3" t="n">
        <v>4.1</v>
      </c>
      <c r="K191" s="3" t="n">
        <v>2</v>
      </c>
      <c r="L191" s="3" t="inlineStr">
        <is>
          <t>2</t>
        </is>
      </c>
      <c r="M191" s="3" t="n">
        <v>35.232023</v>
      </c>
      <c r="N191" s="3" t="n">
        <v>129.0851</v>
      </c>
      <c r="O191" s="3" t="inlineStr">
        <is>
          <t>25년이상, 역세권, 고층, 총2층</t>
        </is>
      </c>
      <c r="P191" s="3" t="inlineStr">
        <is>
          <t>프로공인중개사사무소</t>
        </is>
      </c>
      <c r="Q191" s="3" t="inlineStr">
        <is>
          <t>https://m.land.naver.com/article/info/2332225827</t>
        </is>
      </c>
      <c r="R191" s="3">
        <f>IF(#REF!=M191,IF(#REF!=F191,IF(#REF!=H191,1,0),0),0)</f>
        <v/>
      </c>
    </row>
    <row r="192">
      <c r="A192" s="3" t="inlineStr">
        <is>
          <t>2330657193</t>
        </is>
      </c>
      <c r="B192" s="3" t="inlineStr">
        <is>
          <t>상가</t>
        </is>
      </c>
      <c r="C192" s="3" t="inlineStr">
        <is>
          <t>월세</t>
        </is>
      </c>
      <c r="D192" s="3" t="n">
        <v>2000</v>
      </c>
      <c r="E192" s="3" t="n">
        <v>21.78</v>
      </c>
      <c r="F192" s="3" t="n">
        <v>22</v>
      </c>
      <c r="G192" s="3" t="n">
        <v>2000</v>
      </c>
      <c r="H192" s="3" t="n">
        <v>90</v>
      </c>
      <c r="I192" s="3" t="n">
        <v>90.90000000000001</v>
      </c>
      <c r="J192" s="3" t="n">
        <v>4.1</v>
      </c>
      <c r="K192" s="3" t="n">
        <v>2</v>
      </c>
      <c r="L192" s="3" t="inlineStr">
        <is>
          <t>4</t>
        </is>
      </c>
      <c r="M192" s="3" t="n">
        <v>35.233014</v>
      </c>
      <c r="N192" s="3" t="n">
        <v>129.086266</v>
      </c>
      <c r="O192" s="3" t="inlineStr">
        <is>
          <t>25년이상, 융자금없는, 중층, 총4층</t>
        </is>
      </c>
      <c r="P192" s="3" t="inlineStr">
        <is>
          <t>모두드림부동산중개</t>
        </is>
      </c>
      <c r="Q192" s="3" t="inlineStr">
        <is>
          <t>https://m.land.naver.com/article/info/2330657193</t>
        </is>
      </c>
      <c r="R192" s="3">
        <f>IF(M191=M192,IF(F191=F192,IF(H191=H192,1,0),0),0)</f>
        <v/>
      </c>
    </row>
    <row r="193">
      <c r="A193" s="3" t="inlineStr">
        <is>
          <t>2329080240</t>
        </is>
      </c>
      <c r="B193" s="3" t="inlineStr">
        <is>
          <t>상가</t>
        </is>
      </c>
      <c r="C193" s="3" t="inlineStr">
        <is>
          <t>월세</t>
        </is>
      </c>
      <c r="D193" s="22" t="n">
        <v>2000</v>
      </c>
      <c r="E193" s="23" t="n">
        <v>23.9</v>
      </c>
      <c r="F193" s="23" t="n">
        <v>24.17</v>
      </c>
      <c r="G193" s="22" t="n">
        <v>2000</v>
      </c>
      <c r="H193" s="22" t="n">
        <v>100</v>
      </c>
      <c r="I193" s="23" t="n">
        <v>82.7</v>
      </c>
      <c r="J193" s="23" t="n">
        <v>4.1</v>
      </c>
      <c r="K193" s="3" t="n">
        <v>1</v>
      </c>
      <c r="L193" s="3" t="inlineStr">
        <is>
          <t>5</t>
        </is>
      </c>
      <c r="M193" s="3" t="n">
        <v>35.228192</v>
      </c>
      <c r="N193" s="3" t="n">
        <v>129.085176</v>
      </c>
      <c r="O193" s="3" t="inlineStr">
        <is>
          <t>융자금없는, 1층, 주차가능, 총5층</t>
        </is>
      </c>
      <c r="P193" s="3" t="inlineStr">
        <is>
          <t>우리부동산중개</t>
        </is>
      </c>
      <c r="Q193" s="3" t="inlineStr">
        <is>
          <t>https://m.land.naver.com/article/info/2329080240</t>
        </is>
      </c>
      <c r="R193" s="3">
        <f>IF(M192=M193,IF(F192=F193,IF(H192=H193,1,0),0),0)</f>
        <v/>
      </c>
    </row>
    <row r="194">
      <c r="A194" s="3" t="inlineStr">
        <is>
          <t>2330636304</t>
        </is>
      </c>
      <c r="B194" s="3" t="inlineStr">
        <is>
          <t>상가</t>
        </is>
      </c>
      <c r="C194" s="3" t="inlineStr">
        <is>
          <t>월세</t>
        </is>
      </c>
      <c r="D194" s="3" t="n">
        <v>3000</v>
      </c>
      <c r="E194" s="3" t="n">
        <v>29.04</v>
      </c>
      <c r="F194" s="3" t="n">
        <v>29.31</v>
      </c>
      <c r="G194" s="3" t="n">
        <v>3000</v>
      </c>
      <c r="H194" s="3" t="n">
        <v>120</v>
      </c>
      <c r="I194" s="3" t="n">
        <v>102.4</v>
      </c>
      <c r="J194" s="3" t="n">
        <v>4.1</v>
      </c>
      <c r="K194" s="3" t="n">
        <v>3</v>
      </c>
      <c r="L194" s="3" t="inlineStr">
        <is>
          <t>4</t>
        </is>
      </c>
      <c r="M194" s="3" t="n">
        <v>35.229891</v>
      </c>
      <c r="N194" s="3" t="n">
        <v>129.087163</v>
      </c>
      <c r="O194" s="3" t="inlineStr">
        <is>
          <t>25년이상, 융자금없는, 역세권, 고층</t>
        </is>
      </c>
      <c r="P194" s="3" t="inlineStr">
        <is>
          <t>하나부동산공인중개사사무소</t>
        </is>
      </c>
      <c r="Q194" s="3" t="inlineStr">
        <is>
          <t>https://m.land.naver.com/article/info/2330636304</t>
        </is>
      </c>
      <c r="R194" s="3">
        <f>IF(M193=M194,IF(F193=F194,IF(H193=H194,1,0),0),0)</f>
        <v/>
      </c>
    </row>
    <row r="195">
      <c r="A195" s="3" t="inlineStr">
        <is>
          <t>2330370830</t>
        </is>
      </c>
      <c r="B195" s="3" t="inlineStr">
        <is>
          <t>상가</t>
        </is>
      </c>
      <c r="C195" s="3" t="inlineStr">
        <is>
          <t>월세</t>
        </is>
      </c>
      <c r="D195" s="3" t="n">
        <v>2000</v>
      </c>
      <c r="E195" s="3" t="n">
        <v>29.64</v>
      </c>
      <c r="F195" s="3" t="n">
        <v>29.64</v>
      </c>
      <c r="G195" s="3" t="n">
        <v>2000</v>
      </c>
      <c r="H195" s="3" t="n">
        <v>120</v>
      </c>
      <c r="I195" s="3" t="n">
        <v>67.5</v>
      </c>
      <c r="J195" s="3" t="n">
        <v>4</v>
      </c>
      <c r="K195" s="3" t="n">
        <v>2</v>
      </c>
      <c r="L195" s="3" t="inlineStr">
        <is>
          <t>4</t>
        </is>
      </c>
      <c r="M195" s="3" t="n">
        <v>35.233494</v>
      </c>
      <c r="N195" s="3" t="n">
        <v>129.084611</v>
      </c>
      <c r="O195" s="3" t="inlineStr">
        <is>
          <t>25년이내, 융자금없는, 중층, 주차가능</t>
        </is>
      </c>
      <c r="P195" s="3" t="inlineStr">
        <is>
          <t>금성부동산공인중개사사무소</t>
        </is>
      </c>
      <c r="Q195" s="3" t="inlineStr">
        <is>
          <t>https://m.land.naver.com/article/info/2330370830</t>
        </is>
      </c>
      <c r="R195" s="3">
        <f>IF(M194=M195,IF(F194=F195,IF(H194=H195,1,0),0),0)</f>
        <v/>
      </c>
    </row>
    <row r="196" hidden="1">
      <c r="A196" s="3" t="inlineStr">
        <is>
          <t>2330972726</t>
        </is>
      </c>
      <c r="B196" s="3" t="inlineStr">
        <is>
          <t>상가</t>
        </is>
      </c>
      <c r="C196" s="3" t="inlineStr">
        <is>
          <t>월세</t>
        </is>
      </c>
      <c r="D196" s="3" t="n">
        <v>2000</v>
      </c>
      <c r="E196" s="3" t="n">
        <v>14.82</v>
      </c>
      <c r="F196" s="3" t="n">
        <v>15</v>
      </c>
      <c r="G196" s="3" t="n">
        <v>2000</v>
      </c>
      <c r="H196" s="3" t="n">
        <v>60</v>
      </c>
      <c r="I196" s="3" t="n">
        <v>133.3</v>
      </c>
      <c r="J196" s="3" t="n">
        <v>4</v>
      </c>
      <c r="K196" s="3" t="n">
        <v>3</v>
      </c>
      <c r="L196" s="3" t="inlineStr">
        <is>
          <t>3</t>
        </is>
      </c>
      <c r="M196" s="3" t="n">
        <v>35.230947</v>
      </c>
      <c r="N196" s="3" t="n">
        <v>129.085152</v>
      </c>
      <c r="O196" s="3" t="inlineStr">
        <is>
          <t>25년이상, 융자금없는, 역세권, 고층</t>
        </is>
      </c>
      <c r="P196" s="3" t="inlineStr">
        <is>
          <t>한솔공인중개사사무소</t>
        </is>
      </c>
      <c r="Q196" s="3" t="inlineStr">
        <is>
          <t>https://m.land.naver.com/article/info/2330972726</t>
        </is>
      </c>
      <c r="R196" s="3">
        <f>IF(#REF!=M196,IF(#REF!=F196,IF(#REF!=H196,1,0),0),0)</f>
        <v/>
      </c>
    </row>
    <row r="197">
      <c r="A197" s="3" t="inlineStr">
        <is>
          <t>2330774741</t>
        </is>
      </c>
      <c r="B197" s="3" t="inlineStr">
        <is>
          <t>상가</t>
        </is>
      </c>
      <c r="C197" s="3" t="inlineStr">
        <is>
          <t>월세</t>
        </is>
      </c>
      <c r="D197" s="3" t="n">
        <v>5000</v>
      </c>
      <c r="E197" s="3" t="n">
        <v>74.72</v>
      </c>
      <c r="F197" s="3" t="n">
        <v>74.81999999999999</v>
      </c>
      <c r="G197" s="3" t="n">
        <v>5000</v>
      </c>
      <c r="H197" s="3" t="n">
        <v>300</v>
      </c>
      <c r="I197" s="3" t="n">
        <v>66.8</v>
      </c>
      <c r="J197" s="3" t="n">
        <v>4</v>
      </c>
      <c r="K197" s="3" t="n">
        <v>2</v>
      </c>
      <c r="L197" s="3" t="inlineStr">
        <is>
          <t>5</t>
        </is>
      </c>
      <c r="M197" s="3" t="n">
        <v>35.230992</v>
      </c>
      <c r="N197" s="3" t="n">
        <v>129.08625</v>
      </c>
      <c r="O197" s="3" t="inlineStr">
        <is>
          <t>25년이상, 융자금없는, 역세권, 중층</t>
        </is>
      </c>
      <c r="P197" s="3" t="inlineStr">
        <is>
          <t>하나부동산공인중개사사무소</t>
        </is>
      </c>
      <c r="Q197" s="3" t="inlineStr">
        <is>
          <t>https://m.land.naver.com/article/info/2330774741</t>
        </is>
      </c>
      <c r="R197" s="3">
        <f>IF(M196=M197,IF(F196=F197,IF(H196=H197,1,0),0),0)</f>
        <v/>
      </c>
    </row>
    <row r="198">
      <c r="A198" s="3" t="inlineStr">
        <is>
          <t>2332728520</t>
        </is>
      </c>
      <c r="B198" s="3" t="inlineStr">
        <is>
          <t>사무실</t>
        </is>
      </c>
      <c r="C198" s="3" t="inlineStr">
        <is>
          <t>월세</t>
        </is>
      </c>
      <c r="D198" s="3" t="n">
        <v>5000</v>
      </c>
      <c r="E198" s="3" t="n">
        <v>50.21</v>
      </c>
      <c r="F198" s="3" t="n">
        <v>50.26</v>
      </c>
      <c r="G198" s="3" t="n">
        <v>5000</v>
      </c>
      <c r="H198" s="3" t="n">
        <v>200</v>
      </c>
      <c r="I198" s="3" t="n">
        <v>99.5</v>
      </c>
      <c r="J198" s="3" t="n">
        <v>4</v>
      </c>
      <c r="K198" s="3" t="n">
        <v>3</v>
      </c>
      <c r="L198" s="3" t="inlineStr">
        <is>
          <t>5</t>
        </is>
      </c>
      <c r="M198" s="3" t="n">
        <v>35.231258</v>
      </c>
      <c r="N198" s="3" t="n">
        <v>129.088494</v>
      </c>
      <c r="O198" s="3" t="inlineStr">
        <is>
          <t>25년이상, 융자금없는, 역세권, 중층</t>
        </is>
      </c>
      <c r="P198" s="3" t="inlineStr">
        <is>
          <t>스타공인중개사사무소</t>
        </is>
      </c>
      <c r="Q198" s="3" t="inlineStr">
        <is>
          <t>https://m.land.naver.com/article/info/2332728520</t>
        </is>
      </c>
      <c r="R198" s="3">
        <f>IF(M197=M198,IF(F197=F198,IF(H197=H198,1,0),0),0)</f>
        <v/>
      </c>
    </row>
    <row r="199" hidden="1">
      <c r="A199" s="3" t="inlineStr">
        <is>
          <t>2330731825</t>
        </is>
      </c>
      <c r="B199" s="3" t="inlineStr">
        <is>
          <t>상가</t>
        </is>
      </c>
      <c r="C199" s="3" t="inlineStr">
        <is>
          <t>월세</t>
        </is>
      </c>
      <c r="D199" s="3" t="n">
        <v>2000</v>
      </c>
      <c r="E199" s="3" t="n">
        <v>22.08</v>
      </c>
      <c r="F199" s="3" t="n">
        <v>22.33</v>
      </c>
      <c r="G199" s="3" t="n">
        <v>2000</v>
      </c>
      <c r="H199" s="3" t="n">
        <v>90</v>
      </c>
      <c r="I199" s="3" t="n">
        <v>89.59999999999999</v>
      </c>
      <c r="J199" s="3" t="n">
        <v>4</v>
      </c>
      <c r="K199" s="3" t="n">
        <v>2</v>
      </c>
      <c r="L199" s="3" t="inlineStr">
        <is>
          <t>4</t>
        </is>
      </c>
      <c r="M199" s="3" t="n">
        <v>35.233014</v>
      </c>
      <c r="N199" s="3" t="n">
        <v>129.086266</v>
      </c>
      <c r="O199" s="3" t="inlineStr">
        <is>
          <t>25년이상, 융자금없는, 중층, 총4층</t>
        </is>
      </c>
      <c r="P199" s="3" t="inlineStr">
        <is>
          <t>더율공인중개사사무소</t>
        </is>
      </c>
      <c r="Q199" s="3" t="inlineStr">
        <is>
          <t>https://m.land.naver.com/article/info/2330731825</t>
        </is>
      </c>
      <c r="R199" s="3">
        <f>IF(#REF!=M199,IF(#REF!=F199,IF(#REF!=H199,1,0),0),0)</f>
        <v/>
      </c>
    </row>
    <row r="200">
      <c r="A200" s="3" t="inlineStr">
        <is>
          <t>2332430742</t>
        </is>
      </c>
      <c r="B200" s="3" t="inlineStr">
        <is>
          <t>상가</t>
        </is>
      </c>
      <c r="C200" s="3" t="inlineStr">
        <is>
          <t>월세</t>
        </is>
      </c>
      <c r="D200" s="3" t="n">
        <v>5000</v>
      </c>
      <c r="E200" s="3" t="n">
        <v>37.81</v>
      </c>
      <c r="F200" s="3" t="n">
        <v>38.09</v>
      </c>
      <c r="G200" s="3" t="n">
        <v>5000</v>
      </c>
      <c r="H200" s="3" t="n">
        <v>150</v>
      </c>
      <c r="I200" s="3" t="n">
        <v>131.3</v>
      </c>
      <c r="J200" s="3" t="n">
        <v>3.9</v>
      </c>
      <c r="K200" s="3" t="n">
        <v>2</v>
      </c>
      <c r="L200" s="3" t="inlineStr">
        <is>
          <t>4</t>
        </is>
      </c>
      <c r="M200" s="3" t="n">
        <v>35.230492</v>
      </c>
      <c r="N200" s="3" t="n">
        <v>129.084693</v>
      </c>
      <c r="O200" s="3" t="inlineStr">
        <is>
          <t>25년이상, 융자금없는, 역세권, 중층</t>
        </is>
      </c>
      <c r="P200" s="3" t="inlineStr">
        <is>
          <t>더존공인중개사사무소</t>
        </is>
      </c>
      <c r="Q200" s="3" t="inlineStr">
        <is>
          <t>https://m.land.naver.com/article/info/2332430742</t>
        </is>
      </c>
      <c r="R200" s="3">
        <f>IF(M199=M200,IF(F199=F200,IF(H199=H200,1,0),0),0)</f>
        <v/>
      </c>
    </row>
    <row r="201" hidden="1">
      <c r="A201" s="3" t="inlineStr">
        <is>
          <t>2330517278</t>
        </is>
      </c>
      <c r="B201" s="3" t="inlineStr">
        <is>
          <t>상가</t>
        </is>
      </c>
      <c r="C201" s="3" t="inlineStr">
        <is>
          <t>월세</t>
        </is>
      </c>
      <c r="D201" s="3" t="n">
        <v>3000</v>
      </c>
      <c r="E201" s="3" t="n">
        <v>37.81</v>
      </c>
      <c r="F201" s="3" t="n">
        <v>38</v>
      </c>
      <c r="G201" s="3" t="n">
        <v>3000</v>
      </c>
      <c r="H201" s="3" t="n">
        <v>150</v>
      </c>
      <c r="I201" s="3" t="n">
        <v>78.90000000000001</v>
      </c>
      <c r="J201" s="3" t="n">
        <v>3.9</v>
      </c>
      <c r="K201" s="3" t="n">
        <v>2</v>
      </c>
      <c r="L201" s="3" t="inlineStr">
        <is>
          <t>4</t>
        </is>
      </c>
      <c r="M201" s="3" t="n">
        <v>35.23113</v>
      </c>
      <c r="N201" s="3" t="n">
        <v>129.08536</v>
      </c>
      <c r="O201" s="3" t="inlineStr">
        <is>
          <t>25년이상, 융자금적은, 역세권, 중층</t>
        </is>
      </c>
      <c r="P201" s="3" t="inlineStr">
        <is>
          <t>공감공인중개사사무소</t>
        </is>
      </c>
      <c r="Q201" s="3" t="inlineStr">
        <is>
          <t>https://m.land.naver.com/article/info/2330517278</t>
        </is>
      </c>
      <c r="R201" s="3">
        <f>IF(#REF!=M201,IF(#REF!=F201,IF(#REF!=H201,1,0),0),0)</f>
        <v/>
      </c>
    </row>
    <row r="202">
      <c r="A202" s="3" t="inlineStr">
        <is>
          <t>2331982205</t>
        </is>
      </c>
      <c r="B202" s="3" t="inlineStr">
        <is>
          <t>상가</t>
        </is>
      </c>
      <c r="C202" s="3" t="inlineStr">
        <is>
          <t>월세</t>
        </is>
      </c>
      <c r="D202" s="3" t="n">
        <v>3000</v>
      </c>
      <c r="E202" s="3" t="n">
        <v>49.31</v>
      </c>
      <c r="F202" s="3" t="n">
        <v>49.59</v>
      </c>
      <c r="G202" s="3" t="n">
        <v>3000</v>
      </c>
      <c r="H202" s="3" t="n">
        <v>190</v>
      </c>
      <c r="I202" s="3" t="n">
        <v>60.5</v>
      </c>
      <c r="J202" s="3" t="n">
        <v>3.8</v>
      </c>
      <c r="K202" s="3" t="n">
        <v>2</v>
      </c>
      <c r="L202" s="3" t="inlineStr">
        <is>
          <t>8</t>
        </is>
      </c>
      <c r="M202" s="3" t="n">
        <v>35.230074</v>
      </c>
      <c r="N202" s="3" t="n">
        <v>129.086546</v>
      </c>
      <c r="O202" s="3" t="inlineStr">
        <is>
          <t>25년이상, 융자금없는, 역세권, 지상층(1층제외)</t>
        </is>
      </c>
      <c r="P202" s="3" t="inlineStr">
        <is>
          <t>스타공인중개사사무소</t>
        </is>
      </c>
      <c r="Q202" s="3" t="inlineStr">
        <is>
          <t>https://m.land.naver.com/article/info/2331982205</t>
        </is>
      </c>
      <c r="R202" s="3">
        <f>IF(M201=M202,IF(F201=F202,IF(H201=H202,1,0),0),0)</f>
        <v/>
      </c>
    </row>
    <row r="203">
      <c r="A203" s="3" t="inlineStr">
        <is>
          <t>2331092224</t>
        </is>
      </c>
      <c r="B203" s="3" t="inlineStr">
        <is>
          <t>상가</t>
        </is>
      </c>
      <c r="C203" s="3" t="inlineStr">
        <is>
          <t>월세</t>
        </is>
      </c>
      <c r="D203" s="3" t="n">
        <v>2000</v>
      </c>
      <c r="E203" s="3" t="n">
        <v>34.18</v>
      </c>
      <c r="F203" s="3" t="n">
        <v>34.35</v>
      </c>
      <c r="G203" s="3" t="n">
        <v>2000</v>
      </c>
      <c r="H203" s="3" t="n">
        <v>130</v>
      </c>
      <c r="I203" s="3" t="n">
        <v>58.2</v>
      </c>
      <c r="J203" s="3" t="n">
        <v>3.8</v>
      </c>
      <c r="K203" s="3" t="n">
        <v>2</v>
      </c>
      <c r="L203" s="3" t="inlineStr">
        <is>
          <t>5</t>
        </is>
      </c>
      <c r="M203" s="3" t="n">
        <v>35.22982</v>
      </c>
      <c r="N203" s="3" t="n">
        <v>129.086044</v>
      </c>
      <c r="O203" s="3" t="inlineStr">
        <is>
          <t>25년이상, 융자금없는, 역세권, 중층</t>
        </is>
      </c>
      <c r="P203" s="3" t="inlineStr">
        <is>
          <t>제일공인중개사사무소</t>
        </is>
      </c>
      <c r="Q203" s="3" t="inlineStr">
        <is>
          <t>https://m.land.naver.com/article/info/2331092224</t>
        </is>
      </c>
      <c r="R203" s="3">
        <f>IF(M202=M203,IF(F202=F203,IF(H202=H203,1,0),0),0)</f>
        <v/>
      </c>
    </row>
    <row r="204">
      <c r="A204" s="3" t="inlineStr">
        <is>
          <t>2331367550</t>
        </is>
      </c>
      <c r="B204" s="3" t="inlineStr">
        <is>
          <t>상가</t>
        </is>
      </c>
      <c r="C204" s="3" t="inlineStr">
        <is>
          <t>월세</t>
        </is>
      </c>
      <c r="D204" s="3" t="n">
        <v>4000</v>
      </c>
      <c r="E204" s="3" t="n">
        <v>62.01</v>
      </c>
      <c r="F204" s="3" t="n">
        <v>55</v>
      </c>
      <c r="G204" s="3" t="n">
        <v>4000</v>
      </c>
      <c r="H204" s="3" t="n">
        <v>200</v>
      </c>
      <c r="I204" s="3" t="n">
        <v>72.7</v>
      </c>
      <c r="J204" s="3" t="n">
        <v>3.6</v>
      </c>
      <c r="K204" s="3" t="n">
        <v>-1</v>
      </c>
      <c r="L204" s="3" t="inlineStr">
        <is>
          <t>3</t>
        </is>
      </c>
      <c r="M204" s="3" t="n">
        <v>35.228991</v>
      </c>
      <c r="N204" s="3" t="n">
        <v>129.088965</v>
      </c>
      <c r="O204" s="3" t="inlineStr">
        <is>
          <t>25년이상, 역세권, 지하층, 총3층</t>
        </is>
      </c>
      <c r="P204" s="3" t="inlineStr">
        <is>
          <t>홈즈공인중개사사무소</t>
        </is>
      </c>
      <c r="Q204" s="3" t="inlineStr">
        <is>
          <t>https://m.land.naver.com/article/info/2331367550</t>
        </is>
      </c>
      <c r="R204" s="3">
        <f>IF(M203=M204,IF(F203=F204,IF(H203=H204,1,0),0),0)</f>
        <v/>
      </c>
    </row>
    <row r="205">
      <c r="A205" s="3" t="inlineStr">
        <is>
          <t>2331530669</t>
        </is>
      </c>
      <c r="B205" s="3" t="inlineStr">
        <is>
          <t>상가</t>
        </is>
      </c>
      <c r="C205" s="3" t="inlineStr">
        <is>
          <t>월세</t>
        </is>
      </c>
      <c r="D205" s="3" t="n">
        <v>2000</v>
      </c>
      <c r="E205" s="3" t="n">
        <v>24.5</v>
      </c>
      <c r="F205" s="3" t="n">
        <v>24.76</v>
      </c>
      <c r="G205" s="3" t="n">
        <v>2000</v>
      </c>
      <c r="H205" s="3" t="n">
        <v>90</v>
      </c>
      <c r="I205" s="3" t="n">
        <v>80.8</v>
      </c>
      <c r="J205" s="3" t="n">
        <v>3.6</v>
      </c>
      <c r="K205" s="3" t="n">
        <v>2</v>
      </c>
      <c r="L205" s="3" t="inlineStr">
        <is>
          <t>4</t>
        </is>
      </c>
      <c r="M205" s="3" t="n">
        <v>35.230811</v>
      </c>
      <c r="N205" s="3" t="n">
        <v>129.087464</v>
      </c>
      <c r="O205" s="3" t="inlineStr">
        <is>
          <t>25년이내, 융자금적은, 역세권, 중층</t>
        </is>
      </c>
      <c r="P205" s="3" t="inlineStr">
        <is>
          <t>금정하나공인중개사사무소</t>
        </is>
      </c>
      <c r="Q205" s="3" t="inlineStr">
        <is>
          <t>https://m.land.naver.com/article/info/2331530669</t>
        </is>
      </c>
      <c r="R205" s="3">
        <f>IF(M204=M205,IF(F204=F205,IF(H204=H205,1,0),0),0)</f>
        <v/>
      </c>
    </row>
    <row r="206">
      <c r="A206" s="3" t="inlineStr">
        <is>
          <t>2332672533</t>
        </is>
      </c>
      <c r="B206" s="3" t="inlineStr">
        <is>
          <t>상가</t>
        </is>
      </c>
      <c r="C206" s="3" t="inlineStr">
        <is>
          <t>월세</t>
        </is>
      </c>
      <c r="D206" s="22" t="n">
        <v>3000</v>
      </c>
      <c r="E206" s="23" t="n">
        <v>28.13</v>
      </c>
      <c r="F206" s="23" t="n">
        <v>28.13</v>
      </c>
      <c r="G206" s="22" t="n">
        <v>3000</v>
      </c>
      <c r="H206" s="22" t="n">
        <v>100</v>
      </c>
      <c r="I206" s="23" t="n">
        <v>106.6</v>
      </c>
      <c r="J206" s="23" t="n">
        <v>3.6</v>
      </c>
      <c r="K206" s="3" t="n">
        <v>1</v>
      </c>
      <c r="L206" s="3" t="inlineStr">
        <is>
          <t>2</t>
        </is>
      </c>
      <c r="M206" s="3" t="n">
        <v>35.232147</v>
      </c>
      <c r="N206" s="3" t="n">
        <v>129.087261</v>
      </c>
      <c r="O206" s="3" t="inlineStr">
        <is>
          <t>25년이상, 융자금적은, 역세권, 1층</t>
        </is>
      </c>
      <c r="P206" s="3" t="inlineStr">
        <is>
          <t>스타공인중개사사무소</t>
        </is>
      </c>
      <c r="Q206" s="3" t="inlineStr">
        <is>
          <t>https://m.land.naver.com/article/info/2332672533</t>
        </is>
      </c>
      <c r="R206" s="3">
        <f>IF(M205=M206,IF(F205=F206,IF(H205=H206,1,0),0),0)</f>
        <v/>
      </c>
    </row>
    <row r="207">
      <c r="A207" s="3" t="inlineStr">
        <is>
          <t>2330468518</t>
        </is>
      </c>
      <c r="B207" s="3" t="inlineStr">
        <is>
          <t>상가</t>
        </is>
      </c>
      <c r="C207" s="3" t="inlineStr">
        <is>
          <t>월세</t>
        </is>
      </c>
      <c r="D207" s="22" t="n">
        <v>3000</v>
      </c>
      <c r="E207" s="23" t="n">
        <v>28.13</v>
      </c>
      <c r="F207" s="23" t="n">
        <v>28.14</v>
      </c>
      <c r="G207" s="22" t="n">
        <v>3000</v>
      </c>
      <c r="H207" s="22" t="n">
        <v>100</v>
      </c>
      <c r="I207" s="23" t="n">
        <v>106.6</v>
      </c>
      <c r="J207" s="23" t="n">
        <v>3.6</v>
      </c>
      <c r="K207" s="3" t="n">
        <v>1</v>
      </c>
      <c r="L207" s="3" t="inlineStr">
        <is>
          <t>2</t>
        </is>
      </c>
      <c r="M207" s="3" t="n">
        <v>35.232147</v>
      </c>
      <c r="N207" s="3" t="n">
        <v>129.087261</v>
      </c>
      <c r="O207" s="3" t="inlineStr">
        <is>
          <t>25년이상, 융자금없는, 역세권, 1층</t>
        </is>
      </c>
      <c r="P207" s="3" t="inlineStr">
        <is>
          <t>예담공인중개사사무소</t>
        </is>
      </c>
      <c r="Q207" s="3" t="inlineStr">
        <is>
          <t>https://m.land.naver.com/article/info/2330468518</t>
        </is>
      </c>
      <c r="R207" s="3">
        <f>IF(M206=M207,IF(F206=F207,IF(H206=H207,1,0),0),0)</f>
        <v/>
      </c>
    </row>
    <row r="208">
      <c r="A208" s="3" t="inlineStr">
        <is>
          <t>2330685142</t>
        </is>
      </c>
      <c r="B208" s="3" t="inlineStr">
        <is>
          <t>상가</t>
        </is>
      </c>
      <c r="C208" s="3" t="inlineStr">
        <is>
          <t>월세</t>
        </is>
      </c>
      <c r="D208" s="3" t="n">
        <v>2000</v>
      </c>
      <c r="E208" s="3" t="n">
        <v>33.58</v>
      </c>
      <c r="F208" s="3" t="n">
        <v>33.71</v>
      </c>
      <c r="G208" s="3" t="n">
        <v>2000</v>
      </c>
      <c r="H208" s="3" t="n">
        <v>120</v>
      </c>
      <c r="I208" s="3" t="n">
        <v>59.3</v>
      </c>
      <c r="J208" s="3" t="n">
        <v>3.6</v>
      </c>
      <c r="K208" s="3" t="n">
        <v>2</v>
      </c>
      <c r="L208" s="3" t="inlineStr">
        <is>
          <t>3</t>
        </is>
      </c>
      <c r="M208" s="3" t="n">
        <v>35.228822</v>
      </c>
      <c r="N208" s="3" t="n">
        <v>129.087776</v>
      </c>
      <c r="O208" s="3" t="inlineStr">
        <is>
          <t>25년이내, 융자금없는, 역세권, 중층</t>
        </is>
      </c>
      <c r="P208" s="3" t="inlineStr">
        <is>
          <t>청운부동산공인중개사사무소</t>
        </is>
      </c>
      <c r="Q208" s="3" t="inlineStr">
        <is>
          <t>https://m.land.naver.com/article/info/2330685142</t>
        </is>
      </c>
      <c r="R208" s="3">
        <f>IF(M207=M208,IF(F207=F208,IF(H207=H208,1,0),0),0)</f>
        <v/>
      </c>
    </row>
    <row r="209" hidden="1">
      <c r="A209" s="3" t="inlineStr">
        <is>
          <t>2329558945</t>
        </is>
      </c>
      <c r="B209" s="3" t="inlineStr">
        <is>
          <t>상가</t>
        </is>
      </c>
      <c r="C209" s="3" t="inlineStr">
        <is>
          <t>월세</t>
        </is>
      </c>
      <c r="D209" s="3" t="n">
        <v>3000</v>
      </c>
      <c r="E209" s="3" t="n">
        <v>36.3</v>
      </c>
      <c r="F209" s="3" t="n">
        <v>36.3</v>
      </c>
      <c r="G209" s="3" t="n">
        <v>3000</v>
      </c>
      <c r="H209" s="3" t="n">
        <v>130</v>
      </c>
      <c r="I209" s="3" t="n">
        <v>82.59999999999999</v>
      </c>
      <c r="J209" s="3" t="n">
        <v>3.6</v>
      </c>
      <c r="K209" s="3" t="n">
        <v>2</v>
      </c>
      <c r="L209" s="3" t="inlineStr">
        <is>
          <t>3</t>
        </is>
      </c>
      <c r="M209" s="3" t="n">
        <v>35.232237</v>
      </c>
      <c r="N209" s="3" t="n">
        <v>129.085477</v>
      </c>
      <c r="O209" s="3" t="inlineStr">
        <is>
          <t>25년이상, 융자금없는, 중층, 총3층</t>
        </is>
      </c>
      <c r="P209" s="3" t="inlineStr">
        <is>
          <t>부경공인중개사사무소</t>
        </is>
      </c>
      <c r="Q209" s="3" t="inlineStr">
        <is>
          <t>https://m.land.naver.com/article/info/2329558945</t>
        </is>
      </c>
      <c r="R209" s="3">
        <f>IF(#REF!=M209,IF(#REF!=F209,IF(#REF!=H209,1,0),0),0)</f>
        <v/>
      </c>
    </row>
    <row r="210">
      <c r="A210" s="3" t="inlineStr">
        <is>
          <t>2332492770</t>
        </is>
      </c>
      <c r="B210" s="3" t="inlineStr">
        <is>
          <t>상가</t>
        </is>
      </c>
      <c r="C210" s="3" t="inlineStr">
        <is>
          <t>월세</t>
        </is>
      </c>
      <c r="D210" s="22" t="n">
        <v>3000</v>
      </c>
      <c r="E210" s="23" t="n">
        <v>28.13</v>
      </c>
      <c r="F210" s="23" t="n">
        <v>28.14</v>
      </c>
      <c r="G210" s="22" t="n">
        <v>3000</v>
      </c>
      <c r="H210" s="22" t="n">
        <v>100</v>
      </c>
      <c r="I210" s="23" t="n">
        <v>106.6</v>
      </c>
      <c r="J210" s="23" t="n">
        <v>3.6</v>
      </c>
      <c r="K210" s="3" t="n">
        <v>1</v>
      </c>
      <c r="L210" s="3" t="inlineStr">
        <is>
          <t>2</t>
        </is>
      </c>
      <c r="M210" s="3" t="n">
        <v>35.232147</v>
      </c>
      <c r="N210" s="3" t="n">
        <v>129.087261</v>
      </c>
      <c r="O210" s="3" t="inlineStr">
        <is>
          <t>25년이상, 융자금없는, 역세권, 1층</t>
        </is>
      </c>
      <c r="P210" s="3" t="inlineStr">
        <is>
          <t>하나부동산공인중개사사무소</t>
        </is>
      </c>
      <c r="Q210" s="3" t="inlineStr">
        <is>
          <t>https://m.land.naver.com/article/info/2332492770</t>
        </is>
      </c>
      <c r="R210" s="3">
        <f>IF(M209=M210,IF(F209=F210,IF(H209=H210,1,0),0),0)</f>
        <v/>
      </c>
    </row>
    <row r="211">
      <c r="A211" s="3" t="inlineStr">
        <is>
          <t>2332885794</t>
        </is>
      </c>
      <c r="B211" s="3" t="inlineStr">
        <is>
          <t>상가</t>
        </is>
      </c>
      <c r="C211" s="3" t="inlineStr">
        <is>
          <t>월세</t>
        </is>
      </c>
      <c r="D211" s="3" t="n">
        <v>5000</v>
      </c>
      <c r="E211" s="3" t="n">
        <v>57.17</v>
      </c>
      <c r="F211" s="3" t="n">
        <v>57.34</v>
      </c>
      <c r="G211" s="3" t="n">
        <v>5000</v>
      </c>
      <c r="H211" s="3" t="n">
        <v>200</v>
      </c>
      <c r="I211" s="3" t="n">
        <v>87.2</v>
      </c>
      <c r="J211" s="3" t="n">
        <v>3.5</v>
      </c>
      <c r="K211" s="3" t="n">
        <v>2</v>
      </c>
      <c r="L211" s="3" t="inlineStr">
        <is>
          <t>5</t>
        </is>
      </c>
      <c r="M211" s="3" t="n">
        <v>35.231813</v>
      </c>
      <c r="N211" s="3" t="n">
        <v>129.085893</v>
      </c>
      <c r="O211" s="3" t="inlineStr">
        <is>
          <t>25년이상, 융자금적은, 역세권, 중층</t>
        </is>
      </c>
      <c r="P211" s="3" t="inlineStr">
        <is>
          <t>다인공인중개사사무소</t>
        </is>
      </c>
      <c r="Q211" s="3" t="inlineStr">
        <is>
          <t>https://m.land.naver.com/article/info/2332885794</t>
        </is>
      </c>
      <c r="R211" s="3">
        <f>IF(M210=M211,IF(F210=F211,IF(H210=H211,1,0),0),0)</f>
        <v/>
      </c>
    </row>
    <row r="212" hidden="1">
      <c r="A212" s="3" t="inlineStr">
        <is>
          <t>2332710786</t>
        </is>
      </c>
      <c r="B212" s="3" t="inlineStr">
        <is>
          <t>상가</t>
        </is>
      </c>
      <c r="C212" s="3" t="inlineStr">
        <is>
          <t>월세</t>
        </is>
      </c>
      <c r="D212" s="3" t="n">
        <v>5000</v>
      </c>
      <c r="E212" s="3" t="n">
        <v>58.08</v>
      </c>
      <c r="F212" s="3" t="n">
        <v>58.26</v>
      </c>
      <c r="G212" s="3" t="n">
        <v>5000</v>
      </c>
      <c r="H212" s="3" t="n">
        <v>200</v>
      </c>
      <c r="I212" s="3" t="n">
        <v>85.8</v>
      </c>
      <c r="J212" s="3" t="n">
        <v>3.4</v>
      </c>
      <c r="K212" s="3" t="n">
        <v>2</v>
      </c>
      <c r="L212" s="3" t="inlineStr">
        <is>
          <t>5</t>
        </is>
      </c>
      <c r="M212" s="3" t="n">
        <v>35.231646</v>
      </c>
      <c r="N212" s="3" t="n">
        <v>129.086131</v>
      </c>
      <c r="O212" s="3" t="inlineStr">
        <is>
          <t>25년이상, 융자금없는, 역세권, 중층</t>
        </is>
      </c>
      <c r="P212" s="3" t="inlineStr">
        <is>
          <t>애플공인중개사사무소</t>
        </is>
      </c>
      <c r="Q212" s="3" t="inlineStr">
        <is>
          <t>https://m.land.naver.com/article/info/2332710786</t>
        </is>
      </c>
      <c r="R212" s="3">
        <f>IF(#REF!=M212,IF(#REF!=F212,IF(#REF!=H212,1,0),0),0)</f>
        <v/>
      </c>
    </row>
    <row r="213">
      <c r="A213" s="3" t="inlineStr">
        <is>
          <t>2332988262</t>
        </is>
      </c>
      <c r="B213" s="3" t="inlineStr">
        <is>
          <t>상가</t>
        </is>
      </c>
      <c r="C213" s="3" t="inlineStr">
        <is>
          <t>월세</t>
        </is>
      </c>
      <c r="D213" s="3" t="n">
        <v>5000</v>
      </c>
      <c r="E213" s="3" t="n">
        <v>58.08</v>
      </c>
      <c r="F213" s="3" t="n">
        <v>58.08</v>
      </c>
      <c r="G213" s="3" t="n">
        <v>5000</v>
      </c>
      <c r="H213" s="3" t="n">
        <v>200</v>
      </c>
      <c r="I213" s="3" t="n">
        <v>86.09999999999999</v>
      </c>
      <c r="J213" s="3" t="n">
        <v>3.4</v>
      </c>
      <c r="K213" s="3" t="n">
        <v>2</v>
      </c>
      <c r="L213" s="3" t="inlineStr">
        <is>
          <t>5</t>
        </is>
      </c>
      <c r="M213" s="3" t="n">
        <v>35.231646</v>
      </c>
      <c r="N213" s="3" t="n">
        <v>129.086131</v>
      </c>
      <c r="O213" s="3" t="inlineStr">
        <is>
          <t>25년이상, 융자금없는, 역세권, 중층</t>
        </is>
      </c>
      <c r="P213" s="3" t="inlineStr">
        <is>
          <t>다인부동산중개</t>
        </is>
      </c>
      <c r="Q213" s="3" t="inlineStr">
        <is>
          <t>https://m.land.naver.com/article/info/2332988262</t>
        </is>
      </c>
      <c r="R213" s="3">
        <f>IF(M212=M213,IF(F212=F213,IF(H212=H213,1,0),0),0)</f>
        <v/>
      </c>
    </row>
    <row r="214">
      <c r="A214" s="3" t="inlineStr">
        <is>
          <t>2331990635</t>
        </is>
      </c>
      <c r="B214" s="3" t="inlineStr">
        <is>
          <t>상가</t>
        </is>
      </c>
      <c r="C214" s="3" t="inlineStr">
        <is>
          <t>월세</t>
        </is>
      </c>
      <c r="D214" s="3" t="n">
        <v>3000</v>
      </c>
      <c r="E214" s="3" t="n">
        <v>29.04</v>
      </c>
      <c r="F214" s="3" t="n">
        <v>29.31</v>
      </c>
      <c r="G214" s="3" t="n">
        <v>3000</v>
      </c>
      <c r="H214" s="3" t="n">
        <v>100</v>
      </c>
      <c r="I214" s="3" t="n">
        <v>102.4</v>
      </c>
      <c r="J214" s="3" t="n">
        <v>3.4</v>
      </c>
      <c r="K214" s="3" t="n">
        <v>3</v>
      </c>
      <c r="L214" s="3" t="inlineStr">
        <is>
          <t>4</t>
        </is>
      </c>
      <c r="M214" s="3" t="n">
        <v>35.229891</v>
      </c>
      <c r="N214" s="3" t="n">
        <v>129.087163</v>
      </c>
      <c r="O214" s="3" t="inlineStr">
        <is>
          <t>25년이상, 융자금없는, 역세권, 고층</t>
        </is>
      </c>
      <c r="P214" s="3" t="inlineStr">
        <is>
          <t>스타공인중개사사무소</t>
        </is>
      </c>
      <c r="Q214" s="3" t="inlineStr">
        <is>
          <t>https://m.land.naver.com/article/info/2331990635</t>
        </is>
      </c>
      <c r="R214" s="3">
        <f>IF(M213=M214,IF(F213=F214,IF(H213=H214,1,0),0),0)</f>
        <v/>
      </c>
    </row>
    <row r="215">
      <c r="A215" s="3" t="inlineStr">
        <is>
          <t>2329599989</t>
        </is>
      </c>
      <c r="B215" s="3" t="inlineStr">
        <is>
          <t>상가</t>
        </is>
      </c>
      <c r="C215" s="3" t="inlineStr">
        <is>
          <t>월세</t>
        </is>
      </c>
      <c r="D215" s="3" t="n">
        <v>1000</v>
      </c>
      <c r="E215" s="3" t="n">
        <v>14.52</v>
      </c>
      <c r="F215" s="3" t="n">
        <v>14.54</v>
      </c>
      <c r="G215" s="3" t="n">
        <v>1000</v>
      </c>
      <c r="H215" s="3" t="n">
        <v>50</v>
      </c>
      <c r="I215" s="3" t="n">
        <v>68.8</v>
      </c>
      <c r="J215" s="3" t="n">
        <v>3.4</v>
      </c>
      <c r="K215" s="3" t="n">
        <v>3</v>
      </c>
      <c r="L215" s="3" t="inlineStr">
        <is>
          <t>3</t>
        </is>
      </c>
      <c r="M215" s="3" t="n">
        <v>35.230423</v>
      </c>
      <c r="N215" s="3" t="n">
        <v>129.08878</v>
      </c>
      <c r="O215" s="3" t="inlineStr">
        <is>
          <t>25년이상, 융자금없는, 역세권, 고층</t>
        </is>
      </c>
      <c r="P215" s="3" t="inlineStr">
        <is>
          <t>가쾌공인중개사사무소</t>
        </is>
      </c>
      <c r="Q215" s="3" t="inlineStr">
        <is>
          <t>https://m.land.naver.com/article/info/2329599989</t>
        </is>
      </c>
      <c r="R215" s="3">
        <f>IF(M214=M215,IF(F214=F215,IF(H214=H215,1,0),0),0)</f>
        <v/>
      </c>
    </row>
    <row r="216">
      <c r="A216" s="3" t="inlineStr">
        <is>
          <t>2332094221</t>
        </is>
      </c>
      <c r="B216" s="3" t="inlineStr">
        <is>
          <t>상가</t>
        </is>
      </c>
      <c r="C216" s="3" t="inlineStr">
        <is>
          <t>월세</t>
        </is>
      </c>
      <c r="D216" s="3" t="n">
        <v>2500</v>
      </c>
      <c r="E216" s="3" t="n">
        <v>29.04</v>
      </c>
      <c r="F216" s="3" t="n">
        <v>29.31</v>
      </c>
      <c r="G216" s="3" t="n">
        <v>2500</v>
      </c>
      <c r="H216" s="3" t="n">
        <v>100</v>
      </c>
      <c r="I216" s="3" t="n">
        <v>85.3</v>
      </c>
      <c r="J216" s="3" t="n">
        <v>3.4</v>
      </c>
      <c r="K216" s="3" t="n">
        <v>2</v>
      </c>
      <c r="L216" s="3" t="inlineStr">
        <is>
          <t>4</t>
        </is>
      </c>
      <c r="M216" s="3" t="n">
        <v>35.229891</v>
      </c>
      <c r="N216" s="3" t="n">
        <v>129.087163</v>
      </c>
      <c r="O216" s="3" t="inlineStr">
        <is>
          <t>25년이상, 융자금적은, 역세권, 중층</t>
        </is>
      </c>
      <c r="P216" s="3" t="inlineStr">
        <is>
          <t>금정하나공인중개사사무소</t>
        </is>
      </c>
      <c r="Q216" s="3" t="inlineStr">
        <is>
          <t>https://m.land.naver.com/article/info/2332094221</t>
        </is>
      </c>
      <c r="R216" s="3">
        <f>IF(M215=M216,IF(F215=F216,IF(H215=H216,1,0),0),0)</f>
        <v/>
      </c>
    </row>
    <row r="217">
      <c r="A217" s="3" t="inlineStr">
        <is>
          <t>2328484286</t>
        </is>
      </c>
      <c r="B217" s="3" t="inlineStr">
        <is>
          <t>상가</t>
        </is>
      </c>
      <c r="C217" s="3" t="inlineStr">
        <is>
          <t>월세</t>
        </is>
      </c>
      <c r="D217" s="3" t="n">
        <v>1000</v>
      </c>
      <c r="E217" s="3" t="n">
        <v>14.52</v>
      </c>
      <c r="F217" s="3" t="n">
        <v>14.54</v>
      </c>
      <c r="G217" s="3" t="n">
        <v>1000</v>
      </c>
      <c r="H217" s="3" t="n">
        <v>50</v>
      </c>
      <c r="I217" s="3" t="n">
        <v>68.8</v>
      </c>
      <c r="J217" s="3" t="n">
        <v>3.4</v>
      </c>
      <c r="K217" s="3" t="n">
        <v>3</v>
      </c>
      <c r="L217" s="3" t="inlineStr">
        <is>
          <t>3</t>
        </is>
      </c>
      <c r="M217" s="3" t="n">
        <v>35.230423</v>
      </c>
      <c r="N217" s="3" t="n">
        <v>129.08878</v>
      </c>
      <c r="O217" s="3" t="inlineStr">
        <is>
          <t>25년이상, 융자금없는, 역세권, 고층</t>
        </is>
      </c>
      <c r="P217" s="3" t="inlineStr">
        <is>
          <t>하나부동산공인중개사사무소</t>
        </is>
      </c>
      <c r="Q217" s="3" t="inlineStr">
        <is>
          <t>https://m.land.naver.com/article/info/2328484286</t>
        </is>
      </c>
      <c r="R217" s="3">
        <f>IF(M216=M217,IF(F216=F217,IF(H216=H217,1,0),0),0)</f>
        <v/>
      </c>
    </row>
    <row r="218">
      <c r="A218" s="3" t="inlineStr">
        <is>
          <t>2331100195</t>
        </is>
      </c>
      <c r="B218" s="3" t="inlineStr">
        <is>
          <t>상가</t>
        </is>
      </c>
      <c r="C218" s="3" t="inlineStr">
        <is>
          <t>월세</t>
        </is>
      </c>
      <c r="D218" s="3" t="n">
        <v>5000</v>
      </c>
      <c r="E218" s="3" t="n">
        <v>44.47</v>
      </c>
      <c r="F218" s="3" t="n">
        <v>44.76</v>
      </c>
      <c r="G218" s="3" t="n">
        <v>5000</v>
      </c>
      <c r="H218" s="3" t="n">
        <v>150</v>
      </c>
      <c r="I218" s="3" t="n">
        <v>111.7</v>
      </c>
      <c r="J218" s="3" t="n">
        <v>3.4</v>
      </c>
      <c r="K218" s="3" t="n">
        <v>3</v>
      </c>
      <c r="L218" s="3" t="inlineStr">
        <is>
          <t>5</t>
        </is>
      </c>
      <c r="M218" s="3" t="n">
        <v>35.230622</v>
      </c>
      <c r="N218" s="3" t="n">
        <v>129.086658</v>
      </c>
      <c r="O218" s="3" t="inlineStr">
        <is>
          <t>25년이상, 융자금적은, 역세권, 중층</t>
        </is>
      </c>
      <c r="P218" s="3" t="inlineStr">
        <is>
          <t>새희망공인중개사사무소</t>
        </is>
      </c>
      <c r="Q218" s="3" t="inlineStr">
        <is>
          <t>https://m.land.naver.com/article/info/2331100195</t>
        </is>
      </c>
      <c r="R218" s="3">
        <f>IF(M217=M218,IF(F217=F218,IF(H217=H218,1,0),0),0)</f>
        <v/>
      </c>
    </row>
    <row r="219">
      <c r="A219" s="3" t="inlineStr">
        <is>
          <t>2330635550</t>
        </is>
      </c>
      <c r="B219" s="3" t="inlineStr">
        <is>
          <t>상가</t>
        </is>
      </c>
      <c r="C219" s="3" t="inlineStr">
        <is>
          <t>월세</t>
        </is>
      </c>
      <c r="D219" s="3" t="n">
        <v>1000</v>
      </c>
      <c r="E219" s="3" t="n">
        <v>20.87</v>
      </c>
      <c r="F219" s="3" t="n">
        <v>21.1</v>
      </c>
      <c r="G219" s="3" t="n">
        <v>1000</v>
      </c>
      <c r="H219" s="3" t="n">
        <v>70</v>
      </c>
      <c r="I219" s="3" t="n">
        <v>47.4</v>
      </c>
      <c r="J219" s="3" t="n">
        <v>3.3</v>
      </c>
      <c r="K219" s="3" t="n">
        <v>2</v>
      </c>
      <c r="L219" s="3" t="inlineStr">
        <is>
          <t>3</t>
        </is>
      </c>
      <c r="M219" s="3" t="n">
        <v>35.232487</v>
      </c>
      <c r="N219" s="3" t="n">
        <v>129.088223</v>
      </c>
      <c r="O219" s="3" t="inlineStr">
        <is>
          <t>25년이상, 융자금없는, 역세권, 중층</t>
        </is>
      </c>
      <c r="P219" s="3" t="inlineStr">
        <is>
          <t>하나부동산공인중개사사무소</t>
        </is>
      </c>
      <c r="Q219" s="3" t="inlineStr">
        <is>
          <t>https://m.land.naver.com/article/info/2330635550</t>
        </is>
      </c>
      <c r="R219" s="3">
        <f>IF(M218=M219,IF(F218=F219,IF(H218=H219,1,0),0),0)</f>
        <v/>
      </c>
    </row>
    <row r="220">
      <c r="A220" s="3" t="inlineStr">
        <is>
          <t>2332967731</t>
        </is>
      </c>
      <c r="B220" s="3" t="inlineStr">
        <is>
          <t>상가</t>
        </is>
      </c>
      <c r="C220" s="3" t="inlineStr">
        <is>
          <t>월세</t>
        </is>
      </c>
      <c r="D220" s="3" t="n">
        <v>2000</v>
      </c>
      <c r="E220" s="3" t="n">
        <v>38.72</v>
      </c>
      <c r="F220" s="3" t="n">
        <v>38.96</v>
      </c>
      <c r="G220" s="3" t="n">
        <v>2000</v>
      </c>
      <c r="H220" s="3" t="n">
        <v>130</v>
      </c>
      <c r="I220" s="3" t="n">
        <v>51.3</v>
      </c>
      <c r="J220" s="3" t="n">
        <v>3.3</v>
      </c>
      <c r="K220" s="3" t="n">
        <v>4</v>
      </c>
      <c r="L220" s="3" t="inlineStr">
        <is>
          <t>5</t>
        </is>
      </c>
      <c r="M220" s="3" t="n">
        <v>35.231871</v>
      </c>
      <c r="N220" s="3" t="n">
        <v>129.085391</v>
      </c>
      <c r="O220" s="3" t="inlineStr">
        <is>
          <t>25년이상, 융자금없는, 역세권, 고층</t>
        </is>
      </c>
      <c r="P220" s="3" t="inlineStr">
        <is>
          <t>율공인중개사사무소</t>
        </is>
      </c>
      <c r="Q220" s="3" t="inlineStr">
        <is>
          <t>https://m.land.naver.com/article/info/2332967731</t>
        </is>
      </c>
      <c r="R220" s="3">
        <f>IF(M219=M220,IF(F219=F220,IF(H219=H220,1,0),0),0)</f>
        <v/>
      </c>
    </row>
    <row r="221">
      <c r="A221" s="3" t="inlineStr">
        <is>
          <t>2331993847</t>
        </is>
      </c>
      <c r="B221" s="3" t="inlineStr">
        <is>
          <t>상가</t>
        </is>
      </c>
      <c r="C221" s="3" t="inlineStr">
        <is>
          <t>월세</t>
        </is>
      </c>
      <c r="D221" s="3" t="n">
        <v>2000</v>
      </c>
      <c r="E221" s="3" t="n">
        <v>38.72</v>
      </c>
      <c r="F221" s="3" t="n">
        <v>38.97</v>
      </c>
      <c r="G221" s="3" t="n">
        <v>2000</v>
      </c>
      <c r="H221" s="3" t="n">
        <v>130</v>
      </c>
      <c r="I221" s="3" t="n">
        <v>51.3</v>
      </c>
      <c r="J221" s="3" t="n">
        <v>3.3</v>
      </c>
      <c r="K221" s="3" t="n">
        <v>4</v>
      </c>
      <c r="L221" s="3" t="inlineStr">
        <is>
          <t>5</t>
        </is>
      </c>
      <c r="M221" s="3" t="n">
        <v>35.231871</v>
      </c>
      <c r="N221" s="3" t="n">
        <v>129.085391</v>
      </c>
      <c r="O221" s="3" t="inlineStr">
        <is>
          <t>25년이상, 융자금없는, 역세권, 고층</t>
        </is>
      </c>
      <c r="P221" s="3" t="inlineStr">
        <is>
          <t>스타공인중개사사무소</t>
        </is>
      </c>
      <c r="Q221" s="3" t="inlineStr">
        <is>
          <t>https://m.land.naver.com/article/info/2331993847</t>
        </is>
      </c>
      <c r="R221" s="3">
        <f>IF(M220=M221,IF(F220=F221,IF(H220=H221,1,0),0),0)</f>
        <v/>
      </c>
    </row>
    <row r="222">
      <c r="A222" s="3" t="inlineStr">
        <is>
          <t>2331960474</t>
        </is>
      </c>
      <c r="B222" s="3" t="inlineStr">
        <is>
          <t>상가</t>
        </is>
      </c>
      <c r="C222" s="3" t="inlineStr">
        <is>
          <t>월세</t>
        </is>
      </c>
      <c r="D222" s="3" t="n">
        <v>3000</v>
      </c>
      <c r="E222" s="3" t="n">
        <v>45.38</v>
      </c>
      <c r="F222" s="3" t="n">
        <v>45.62</v>
      </c>
      <c r="G222" s="3" t="n">
        <v>3000</v>
      </c>
      <c r="H222" s="3" t="n">
        <v>150</v>
      </c>
      <c r="I222" s="3" t="n">
        <v>65.8</v>
      </c>
      <c r="J222" s="3" t="n">
        <v>3.3</v>
      </c>
      <c r="K222" s="3" t="n">
        <v>3</v>
      </c>
      <c r="L222" s="3" t="inlineStr">
        <is>
          <t>5</t>
        </is>
      </c>
      <c r="M222" s="3" t="n">
        <v>35.230726</v>
      </c>
      <c r="N222" s="3" t="n">
        <v>129.087458</v>
      </c>
      <c r="O222" s="3" t="inlineStr">
        <is>
          <t>25년이상, 융자금없는, 역세권, 중층</t>
        </is>
      </c>
      <c r="P222" s="3" t="inlineStr">
        <is>
          <t>진성부동산중개사무소</t>
        </is>
      </c>
      <c r="Q222" s="3" t="inlineStr">
        <is>
          <t>https://m.land.naver.com/article/info/2331960474</t>
        </is>
      </c>
      <c r="R222" s="3">
        <f>IF(M221=M222,IF(F221=F222,IF(H221=H222,1,0),0),0)</f>
        <v/>
      </c>
    </row>
    <row r="223">
      <c r="A223" s="3" t="inlineStr">
        <is>
          <t>2328741470</t>
        </is>
      </c>
      <c r="B223" s="3" t="inlineStr">
        <is>
          <t>상가</t>
        </is>
      </c>
      <c r="C223" s="3" t="inlineStr">
        <is>
          <t>월세</t>
        </is>
      </c>
      <c r="D223" s="3" t="n">
        <v>4000</v>
      </c>
      <c r="E223" s="3" t="n">
        <v>62.01</v>
      </c>
      <c r="F223" s="3" t="n">
        <v>62.12</v>
      </c>
      <c r="G223" s="3" t="n">
        <v>4000</v>
      </c>
      <c r="H223" s="3" t="n">
        <v>200</v>
      </c>
      <c r="I223" s="3" t="n">
        <v>64.40000000000001</v>
      </c>
      <c r="J223" s="3" t="n">
        <v>3.2</v>
      </c>
      <c r="K223" s="3" t="n">
        <v>-1</v>
      </c>
      <c r="L223" s="3" t="inlineStr">
        <is>
          <t>3</t>
        </is>
      </c>
      <c r="M223" s="3" t="n">
        <v>35.228991</v>
      </c>
      <c r="N223" s="3" t="n">
        <v>129.088965</v>
      </c>
      <c r="O223" s="3" t="inlineStr">
        <is>
          <t>융자금없는, 역세권, 지하층, 총3층</t>
        </is>
      </c>
      <c r="P223" s="3" t="inlineStr">
        <is>
          <t>우리부동산중개</t>
        </is>
      </c>
      <c r="Q223" s="3" t="inlineStr">
        <is>
          <t>https://m.land.naver.com/article/info/2328741470</t>
        </is>
      </c>
      <c r="R223" s="3">
        <f>IF(M222=M223,IF(F222=F223,IF(H222=H223,1,0),0),0)</f>
        <v/>
      </c>
    </row>
    <row r="224">
      <c r="A224" s="3" t="inlineStr">
        <is>
          <t>2330315172</t>
        </is>
      </c>
      <c r="B224" s="3" t="inlineStr">
        <is>
          <t>상가</t>
        </is>
      </c>
      <c r="C224" s="3" t="inlineStr">
        <is>
          <t>월세</t>
        </is>
      </c>
      <c r="D224" s="3" t="n">
        <v>5000</v>
      </c>
      <c r="E224" s="3" t="n">
        <v>70.48</v>
      </c>
      <c r="F224" s="3" t="n">
        <v>62.05</v>
      </c>
      <c r="G224" s="3" t="n">
        <v>5000</v>
      </c>
      <c r="H224" s="3" t="n">
        <v>200</v>
      </c>
      <c r="I224" s="3" t="n">
        <v>80.59999999999999</v>
      </c>
      <c r="J224" s="3" t="n">
        <v>3.2</v>
      </c>
      <c r="K224" s="3" t="n">
        <v>2</v>
      </c>
      <c r="L224" s="3" t="inlineStr">
        <is>
          <t>7</t>
        </is>
      </c>
      <c r="M224" s="3" t="n">
        <v>35.228478</v>
      </c>
      <c r="N224" s="3" t="n">
        <v>129.08496</v>
      </c>
      <c r="O224" s="3" t="inlineStr">
        <is>
          <t>25년이상, 융자금적은, 지상층(1층제외), 관리비10만원이하</t>
        </is>
      </c>
      <c r="P224" s="3" t="inlineStr">
        <is>
          <t>(주)미래부동산중개법인</t>
        </is>
      </c>
      <c r="Q224" s="3" t="inlineStr">
        <is>
          <t>https://m.land.naver.com/article/info/2330315172</t>
        </is>
      </c>
      <c r="R224" s="3">
        <f>IF(M223=M224,IF(F223=F224,IF(H223=H224,1,0),0),0)</f>
        <v/>
      </c>
    </row>
    <row r="225">
      <c r="A225" s="3" t="inlineStr">
        <is>
          <t>2332098180</t>
        </is>
      </c>
      <c r="B225" s="3" t="inlineStr">
        <is>
          <t>상가</t>
        </is>
      </c>
      <c r="C225" s="3" t="inlineStr">
        <is>
          <t>월세</t>
        </is>
      </c>
      <c r="D225" s="22" t="n">
        <v>1200</v>
      </c>
      <c r="E225" s="23" t="n">
        <v>32.37</v>
      </c>
      <c r="F225" s="23" t="n">
        <v>32.55</v>
      </c>
      <c r="G225" s="22" t="n">
        <v>1200</v>
      </c>
      <c r="H225" s="22" t="n">
        <v>105</v>
      </c>
      <c r="I225" s="23" t="n">
        <v>36.9</v>
      </c>
      <c r="J225" s="23" t="n">
        <v>3.2</v>
      </c>
      <c r="K225" s="3" t="n">
        <v>1</v>
      </c>
      <c r="L225" s="3" t="inlineStr">
        <is>
          <t>2</t>
        </is>
      </c>
      <c r="M225" s="3" t="n">
        <v>35.229637</v>
      </c>
      <c r="N225" s="3" t="n">
        <v>129.086744</v>
      </c>
      <c r="O225" s="3" t="inlineStr">
        <is>
          <t>25년이상, 융자금없는, 역세권, 1층</t>
        </is>
      </c>
      <c r="P225" s="3" t="inlineStr">
        <is>
          <t>스타공인중개사사무소</t>
        </is>
      </c>
      <c r="Q225" s="3" t="inlineStr">
        <is>
          <t>https://m.land.naver.com/article/info/2332098180</t>
        </is>
      </c>
      <c r="R225" s="3">
        <f>IF(M224=M225,IF(F224=F225,IF(H224=H225,1,0),0),0)</f>
        <v/>
      </c>
    </row>
    <row r="226">
      <c r="A226" s="3" t="inlineStr">
        <is>
          <t>2331994588</t>
        </is>
      </c>
      <c r="B226" s="3" t="inlineStr">
        <is>
          <t>상가</t>
        </is>
      </c>
      <c r="C226" s="3" t="inlineStr">
        <is>
          <t>월세</t>
        </is>
      </c>
      <c r="D226" s="3" t="n">
        <v>4000</v>
      </c>
      <c r="E226" s="3" t="n">
        <v>62.01</v>
      </c>
      <c r="F226" s="3" t="n">
        <v>62.12</v>
      </c>
      <c r="G226" s="3" t="n">
        <v>4000</v>
      </c>
      <c r="H226" s="3" t="n">
        <v>200</v>
      </c>
      <c r="I226" s="3" t="n">
        <v>64.40000000000001</v>
      </c>
      <c r="J226" s="3" t="n">
        <v>3.2</v>
      </c>
      <c r="K226" s="3" t="n">
        <v>-1</v>
      </c>
      <c r="L226" s="3" t="inlineStr">
        <is>
          <t>3</t>
        </is>
      </c>
      <c r="M226" s="3" t="n">
        <v>35.228991</v>
      </c>
      <c r="N226" s="3" t="n">
        <v>129.088965</v>
      </c>
      <c r="O226" s="3" t="inlineStr">
        <is>
          <t>25년이상, 융자금없는, 역세권, 지하층</t>
        </is>
      </c>
      <c r="P226" s="3" t="inlineStr">
        <is>
          <t>스타공인중개사사무소</t>
        </is>
      </c>
      <c r="Q226" s="3" t="inlineStr">
        <is>
          <t>https://m.land.naver.com/article/info/2331994588</t>
        </is>
      </c>
      <c r="R226" s="3">
        <f>IF(M225=M226,IF(F225=F226,IF(H225=H226,1,0),0),0)</f>
        <v/>
      </c>
    </row>
    <row r="227">
      <c r="A227" s="3" t="inlineStr">
        <is>
          <t>2331034808</t>
        </is>
      </c>
      <c r="B227" s="3" t="inlineStr">
        <is>
          <t>상가</t>
        </is>
      </c>
      <c r="C227" s="3" t="inlineStr">
        <is>
          <t>월세</t>
        </is>
      </c>
      <c r="D227" s="3" t="n">
        <v>2500</v>
      </c>
      <c r="E227" s="3" t="n">
        <v>55.36</v>
      </c>
      <c r="F227" s="3" t="n">
        <v>55.4</v>
      </c>
      <c r="G227" s="3" t="n">
        <v>2500</v>
      </c>
      <c r="H227" s="3" t="n">
        <v>170</v>
      </c>
      <c r="I227" s="3" t="n">
        <v>45.1</v>
      </c>
      <c r="J227" s="3" t="n">
        <v>3.1</v>
      </c>
      <c r="K227" s="3" t="n">
        <v>3</v>
      </c>
      <c r="L227" s="3" t="inlineStr">
        <is>
          <t>6</t>
        </is>
      </c>
      <c r="M227" s="3" t="n">
        <v>35.231274</v>
      </c>
      <c r="N227" s="3" t="n">
        <v>129.084898</v>
      </c>
      <c r="O227" s="3" t="inlineStr">
        <is>
          <t>25년이상, 융자금없는, 역세권, 중층</t>
        </is>
      </c>
      <c r="P227" s="3" t="inlineStr">
        <is>
          <t>예담공인중개사사무소</t>
        </is>
      </c>
      <c r="Q227" s="3" t="inlineStr">
        <is>
          <t>https://m.land.naver.com/article/info/2331034808</t>
        </is>
      </c>
      <c r="R227" s="3">
        <f>IF(M226=M227,IF(F226=F227,IF(H226=H227,1,0),0),0)</f>
        <v/>
      </c>
    </row>
    <row r="228">
      <c r="A228" s="3" t="inlineStr">
        <is>
          <t>2330412901</t>
        </is>
      </c>
      <c r="B228" s="3" t="inlineStr">
        <is>
          <t>상가</t>
        </is>
      </c>
      <c r="C228" s="3" t="inlineStr">
        <is>
          <t>월세</t>
        </is>
      </c>
      <c r="D228" s="3" t="n">
        <v>5000</v>
      </c>
      <c r="E228" s="3" t="n">
        <v>85</v>
      </c>
      <c r="F228" s="3" t="n">
        <v>85</v>
      </c>
      <c r="G228" s="3" t="n">
        <v>5000</v>
      </c>
      <c r="H228" s="3" t="n">
        <v>260</v>
      </c>
      <c r="I228" s="3" t="n">
        <v>58.8</v>
      </c>
      <c r="J228" s="3" t="n">
        <v>3.1</v>
      </c>
      <c r="K228" s="3" t="n">
        <v>2</v>
      </c>
      <c r="L228" s="3" t="inlineStr">
        <is>
          <t>6</t>
        </is>
      </c>
      <c r="M228" s="3" t="n">
        <v>35.229515</v>
      </c>
      <c r="N228" s="3" t="n">
        <v>129.087471</v>
      </c>
      <c r="O228" s="3" t="inlineStr">
        <is>
          <t>25년이상, 융자금없는, 역세권, 지상층(1층제외)</t>
        </is>
      </c>
      <c r="P228" s="3" t="inlineStr">
        <is>
          <t>중앙부동산공인중개사사무소</t>
        </is>
      </c>
      <c r="Q228" s="3" t="inlineStr">
        <is>
          <t>https://m.land.naver.com/article/info/2330412901</t>
        </is>
      </c>
      <c r="R228" s="3">
        <f>IF(M227=M228,IF(F227=F228,IF(H227=H228,1,0),0),0)</f>
        <v/>
      </c>
    </row>
    <row r="229">
      <c r="A229" s="3" t="inlineStr">
        <is>
          <t>2330488318</t>
        </is>
      </c>
      <c r="B229" s="3" t="inlineStr">
        <is>
          <t>상가</t>
        </is>
      </c>
      <c r="C229" s="3" t="inlineStr">
        <is>
          <t>월세</t>
        </is>
      </c>
      <c r="D229" s="3" t="n">
        <v>5000</v>
      </c>
      <c r="E229" s="3" t="n">
        <v>85</v>
      </c>
      <c r="F229" s="3" t="n">
        <v>85.16</v>
      </c>
      <c r="G229" s="3" t="n">
        <v>5000</v>
      </c>
      <c r="H229" s="3" t="n">
        <v>260</v>
      </c>
      <c r="I229" s="3" t="n">
        <v>58.7</v>
      </c>
      <c r="J229" s="3" t="n">
        <v>3.1</v>
      </c>
      <c r="K229" s="3" t="n">
        <v>3</v>
      </c>
      <c r="L229" s="3" t="inlineStr">
        <is>
          <t>6</t>
        </is>
      </c>
      <c r="M229" s="3" t="n">
        <v>35.229515</v>
      </c>
      <c r="N229" s="3" t="n">
        <v>129.087471</v>
      </c>
      <c r="O229" s="3" t="inlineStr">
        <is>
          <t>25년이상, 융자금적은, 역세권, 중층</t>
        </is>
      </c>
      <c r="P229" s="3" t="inlineStr">
        <is>
          <t>금성부동산공인중개사사무소</t>
        </is>
      </c>
      <c r="Q229" s="3" t="inlineStr">
        <is>
          <t>https://m.land.naver.com/article/info/2330488318</t>
        </is>
      </c>
      <c r="R229" s="3">
        <f>IF(M228=M229,IF(F228=F229,IF(H228=H229,1,0),0),0)</f>
        <v/>
      </c>
    </row>
    <row r="230">
      <c r="A230" s="3" t="inlineStr">
        <is>
          <t>2328589352</t>
        </is>
      </c>
      <c r="B230" s="3" t="inlineStr">
        <is>
          <t>상가</t>
        </is>
      </c>
      <c r="C230" s="3" t="inlineStr">
        <is>
          <t>월세</t>
        </is>
      </c>
      <c r="D230" s="3" t="n">
        <v>3000</v>
      </c>
      <c r="E230" s="3" t="n">
        <v>50.21</v>
      </c>
      <c r="F230" s="3" t="n">
        <v>50.29</v>
      </c>
      <c r="G230" s="3" t="n">
        <v>3000</v>
      </c>
      <c r="H230" s="3" t="n">
        <v>150</v>
      </c>
      <c r="I230" s="3" t="n">
        <v>59.7</v>
      </c>
      <c r="J230" s="3" t="n">
        <v>3</v>
      </c>
      <c r="K230" s="3" t="n">
        <v>3</v>
      </c>
      <c r="L230" s="3" t="inlineStr">
        <is>
          <t>5</t>
        </is>
      </c>
      <c r="M230" s="3" t="n">
        <v>35.230463</v>
      </c>
      <c r="N230" s="3" t="n">
        <v>129.087411</v>
      </c>
      <c r="O230" s="3" t="inlineStr">
        <is>
          <t>25년이상, 융자금없는, 역세권, 중층</t>
        </is>
      </c>
      <c r="P230" s="3" t="inlineStr">
        <is>
          <t>스타공인중개사사무소</t>
        </is>
      </c>
      <c r="Q230" s="3" t="inlineStr">
        <is>
          <t>https://m.land.naver.com/article/info/2328589352</t>
        </is>
      </c>
      <c r="R230" s="3">
        <f>IF(M229=M230,IF(F229=F230,IF(H229=H230,1,0),0),0)</f>
        <v/>
      </c>
    </row>
    <row r="231">
      <c r="A231" s="3" t="inlineStr">
        <is>
          <t>2329248280</t>
        </is>
      </c>
      <c r="B231" s="3" t="inlineStr">
        <is>
          <t>상가</t>
        </is>
      </c>
      <c r="C231" s="3" t="inlineStr">
        <is>
          <t>월세</t>
        </is>
      </c>
      <c r="D231" s="3" t="n">
        <v>1000</v>
      </c>
      <c r="E231" s="3" t="n">
        <v>23.59</v>
      </c>
      <c r="F231" s="3" t="n">
        <v>23.59</v>
      </c>
      <c r="G231" s="3" t="n">
        <v>1000</v>
      </c>
      <c r="H231" s="3" t="n">
        <v>70</v>
      </c>
      <c r="I231" s="3" t="n">
        <v>42.4</v>
      </c>
      <c r="J231" s="3" t="n">
        <v>3</v>
      </c>
      <c r="K231" s="3" t="n">
        <v>-1</v>
      </c>
      <c r="L231" s="3" t="inlineStr">
        <is>
          <t>3</t>
        </is>
      </c>
      <c r="M231" s="3" t="n">
        <v>35.229542</v>
      </c>
      <c r="N231" s="3" t="n">
        <v>129.088321</v>
      </c>
      <c r="O231" s="3" t="inlineStr">
        <is>
          <t>25년이상, 융자금적은, 역세권, 지하층</t>
        </is>
      </c>
      <c r="P231" s="3" t="inlineStr">
        <is>
          <t>주식회사 한결부동산중개법인</t>
        </is>
      </c>
      <c r="Q231" s="3" t="inlineStr">
        <is>
          <t>https://m.land.naver.com/article/info/2329248280</t>
        </is>
      </c>
      <c r="R231" s="3">
        <f>IF(M230=M231,IF(F230=F231,IF(H230=H231,1,0),0),0)</f>
        <v/>
      </c>
    </row>
    <row r="232">
      <c r="A232" s="3" t="inlineStr">
        <is>
          <t>2329809949</t>
        </is>
      </c>
      <c r="B232" s="3" t="inlineStr">
        <is>
          <t>상가</t>
        </is>
      </c>
      <c r="C232" s="3" t="inlineStr">
        <is>
          <t>월세</t>
        </is>
      </c>
      <c r="D232" s="3" t="n">
        <v>1500</v>
      </c>
      <c r="E232" s="3" t="n">
        <v>29.64</v>
      </c>
      <c r="F232" s="3" t="n">
        <v>29.64</v>
      </c>
      <c r="G232" s="3" t="n">
        <v>1500</v>
      </c>
      <c r="H232" s="3" t="n">
        <v>90</v>
      </c>
      <c r="I232" s="3" t="n">
        <v>50.6</v>
      </c>
      <c r="J232" s="3" t="n">
        <v>3</v>
      </c>
      <c r="K232" s="3" t="n">
        <v>3</v>
      </c>
      <c r="L232" s="3" t="inlineStr">
        <is>
          <t>4</t>
        </is>
      </c>
      <c r="M232" s="3" t="n">
        <v>35.231854</v>
      </c>
      <c r="N232" s="3" t="n">
        <v>129.088672</v>
      </c>
      <c r="O232" s="3" t="inlineStr">
        <is>
          <t>25년이내, 융자금없는, 역세권, 고층</t>
        </is>
      </c>
      <c r="P232" s="3" t="inlineStr">
        <is>
          <t>더존공인중개사사무소</t>
        </is>
      </c>
      <c r="Q232" s="3" t="inlineStr">
        <is>
          <t>https://m.land.naver.com/article/info/2329809949</t>
        </is>
      </c>
      <c r="R232" s="3">
        <f>IF(M231=M232,IF(F231=F232,IF(H231=H232,1,0),0),0)</f>
        <v/>
      </c>
    </row>
    <row r="233">
      <c r="A233" s="3" t="inlineStr">
        <is>
          <t>2328490097</t>
        </is>
      </c>
      <c r="B233" s="3" t="inlineStr">
        <is>
          <t>상가</t>
        </is>
      </c>
      <c r="C233" s="3" t="inlineStr">
        <is>
          <t>월세</t>
        </is>
      </c>
      <c r="D233" s="3" t="n">
        <v>3000</v>
      </c>
      <c r="E233" s="3" t="n">
        <v>75.31999999999999</v>
      </c>
      <c r="F233" s="3" t="n">
        <v>75.45999999999999</v>
      </c>
      <c r="G233" s="3" t="n">
        <v>3000</v>
      </c>
      <c r="H233" s="3" t="n">
        <v>220</v>
      </c>
      <c r="I233" s="3" t="n">
        <v>39.8</v>
      </c>
      <c r="J233" s="3" t="n">
        <v>2.9</v>
      </c>
      <c r="K233" s="3" t="n">
        <v>3</v>
      </c>
      <c r="L233" s="3" t="inlineStr">
        <is>
          <t>5</t>
        </is>
      </c>
      <c r="M233" s="3" t="n">
        <v>35.230992</v>
      </c>
      <c r="N233" s="3" t="n">
        <v>129.08625</v>
      </c>
      <c r="O233" s="3" t="inlineStr">
        <is>
          <t>25년이상, 융자금없는, 역세권, 중층</t>
        </is>
      </c>
      <c r="P233" s="3" t="inlineStr">
        <is>
          <t>오스카부동산중개법인(주)</t>
        </is>
      </c>
      <c r="Q233" s="3" t="inlineStr">
        <is>
          <t>https://m.land.naver.com/article/info/2328490097</t>
        </is>
      </c>
      <c r="R233" s="3">
        <f>IF(M232=M233,IF(F232=F233,IF(H232=H233,1,0),0),0)</f>
        <v/>
      </c>
    </row>
    <row r="234" hidden="1">
      <c r="A234" s="3" t="inlineStr">
        <is>
          <t>2328387356</t>
        </is>
      </c>
      <c r="B234" s="3" t="inlineStr">
        <is>
          <t>건물</t>
        </is>
      </c>
      <c r="C234" s="3" t="inlineStr">
        <is>
          <t>월세</t>
        </is>
      </c>
      <c r="D234" s="22" t="n">
        <v>800</v>
      </c>
      <c r="E234" s="23" t="n">
        <v>41.74</v>
      </c>
      <c r="F234" s="23" t="n">
        <v>49.08</v>
      </c>
      <c r="G234" s="22" t="n">
        <v>800</v>
      </c>
      <c r="H234" s="22" t="n">
        <v>137</v>
      </c>
      <c r="I234" s="23" t="n">
        <v>16.3</v>
      </c>
      <c r="J234" s="23" t="n">
        <v>2.8</v>
      </c>
      <c r="K234" s="3" t="n">
        <v>1</v>
      </c>
      <c r="L234" s="3" t="inlineStr">
        <is>
          <t>-</t>
        </is>
      </c>
      <c r="M234" s="3" t="n">
        <v>35.229248</v>
      </c>
      <c r="N234" s="3" t="n">
        <v>129.084729</v>
      </c>
      <c r="O234" s="3" t="inlineStr">
        <is>
          <t>25년이상</t>
        </is>
      </c>
      <c r="P234" s="3" t="inlineStr">
        <is>
          <t>가쾌공인중개사사무소</t>
        </is>
      </c>
      <c r="Q234" s="3" t="inlineStr">
        <is>
          <t>https://m.land.naver.com/article/info/2328387356</t>
        </is>
      </c>
      <c r="R234" s="3">
        <f>IF(#REF!=M234,IF(#REF!=F234,IF(#REF!=H234,1,0),0),0)</f>
        <v/>
      </c>
    </row>
    <row r="235">
      <c r="A235" s="3" t="inlineStr">
        <is>
          <t>2329151488</t>
        </is>
      </c>
      <c r="B235" s="3" t="inlineStr">
        <is>
          <t>상가</t>
        </is>
      </c>
      <c r="C235" s="3" t="inlineStr">
        <is>
          <t>월세</t>
        </is>
      </c>
      <c r="D235" s="3" t="n">
        <v>2000</v>
      </c>
      <c r="E235" s="3" t="n">
        <v>31.76</v>
      </c>
      <c r="F235" s="3" t="n">
        <v>31.76</v>
      </c>
      <c r="G235" s="3" t="n">
        <v>2000</v>
      </c>
      <c r="H235" s="3" t="n">
        <v>90</v>
      </c>
      <c r="I235" s="3" t="n">
        <v>63</v>
      </c>
      <c r="J235" s="3" t="n">
        <v>2.8</v>
      </c>
      <c r="K235" s="3" t="n">
        <v>-1</v>
      </c>
      <c r="L235" s="3" t="inlineStr">
        <is>
          <t>2</t>
        </is>
      </c>
      <c r="M235" s="3" t="n">
        <v>35.231885</v>
      </c>
      <c r="N235" s="3" t="n">
        <v>129.085064</v>
      </c>
      <c r="O235" s="3" t="inlineStr">
        <is>
          <t>25년이상, 융자금없는, 역세권, 지하층</t>
        </is>
      </c>
      <c r="P235" s="3" t="inlineStr">
        <is>
          <t>해피공인중개사사무소</t>
        </is>
      </c>
      <c r="Q235" s="3" t="inlineStr">
        <is>
          <t>https://m.land.naver.com/article/info/2329151488</t>
        </is>
      </c>
      <c r="R235" s="3">
        <f>IF(M234=M235,IF(F234=F235,IF(H234=H235,1,0),0),0)</f>
        <v/>
      </c>
    </row>
    <row r="236">
      <c r="A236" s="3" t="inlineStr">
        <is>
          <t>2331751710</t>
        </is>
      </c>
      <c r="B236" s="3" t="inlineStr">
        <is>
          <t>상가</t>
        </is>
      </c>
      <c r="C236" s="3" t="inlineStr">
        <is>
          <t>월세</t>
        </is>
      </c>
      <c r="D236" s="3" t="n">
        <v>1000</v>
      </c>
      <c r="E236" s="3" t="n">
        <v>21.48</v>
      </c>
      <c r="F236" s="3" t="n">
        <v>21.61</v>
      </c>
      <c r="G236" s="3" t="n">
        <v>1000</v>
      </c>
      <c r="H236" s="3" t="n">
        <v>60</v>
      </c>
      <c r="I236" s="3" t="n">
        <v>46.3</v>
      </c>
      <c r="J236" s="3" t="n">
        <v>2.8</v>
      </c>
      <c r="K236" s="3" t="n">
        <v>2</v>
      </c>
      <c r="L236" s="3" t="inlineStr">
        <is>
          <t>3</t>
        </is>
      </c>
      <c r="M236" s="3" t="n">
        <v>35.228921</v>
      </c>
      <c r="N236" s="3" t="n">
        <v>129.084978</v>
      </c>
      <c r="O236" s="3" t="inlineStr">
        <is>
          <t>25년이상, 융자금적은, 중층, 총3층</t>
        </is>
      </c>
      <c r="P236" s="3" t="inlineStr">
        <is>
          <t>성우오스타공인중개사사무소</t>
        </is>
      </c>
      <c r="Q236" s="3" t="inlineStr">
        <is>
          <t>https://m.land.naver.com/article/info/2331751710</t>
        </is>
      </c>
      <c r="R236" s="3">
        <f>IF(M235=M236,IF(F235=F236,IF(H235=H236,1,0),0),0)</f>
        <v/>
      </c>
    </row>
    <row r="237">
      <c r="A237" s="3" t="inlineStr">
        <is>
          <t>2330358299</t>
        </is>
      </c>
      <c r="B237" s="3" t="inlineStr">
        <is>
          <t>상가</t>
        </is>
      </c>
      <c r="C237" s="3" t="inlineStr">
        <is>
          <t>월세</t>
        </is>
      </c>
      <c r="D237" s="3" t="n">
        <v>5000</v>
      </c>
      <c r="E237" s="3" t="n">
        <v>70.48</v>
      </c>
      <c r="F237" s="3" t="n">
        <v>70.59</v>
      </c>
      <c r="G237" s="3" t="n">
        <v>5000</v>
      </c>
      <c r="H237" s="3" t="n">
        <v>200</v>
      </c>
      <c r="I237" s="3" t="n">
        <v>70.8</v>
      </c>
      <c r="J237" s="3" t="n">
        <v>2.8</v>
      </c>
      <c r="K237" s="3" t="n">
        <v>3</v>
      </c>
      <c r="L237" s="3" t="inlineStr">
        <is>
          <t>7</t>
        </is>
      </c>
      <c r="M237" s="3" t="n">
        <v>35.228478</v>
      </c>
      <c r="N237" s="3" t="n">
        <v>129.08496</v>
      </c>
      <c r="O237" s="3" t="inlineStr">
        <is>
          <t>융자금없는, 중층, 주차가능, 엘리베이터</t>
        </is>
      </c>
      <c r="P237" s="3" t="inlineStr">
        <is>
          <t>우리부동산중개</t>
        </is>
      </c>
      <c r="Q237" s="3" t="inlineStr">
        <is>
          <t>https://m.land.naver.com/article/info/2330358299</t>
        </is>
      </c>
      <c r="R237" s="3">
        <f>IF(M236=M237,IF(F236=F237,IF(H236=H237,1,0),0),0)</f>
        <v/>
      </c>
    </row>
    <row r="238">
      <c r="A238" s="3" t="inlineStr">
        <is>
          <t>2328485536</t>
        </is>
      </c>
      <c r="B238" s="3" t="inlineStr">
        <is>
          <t>상가</t>
        </is>
      </c>
      <c r="C238" s="3" t="inlineStr">
        <is>
          <t>월세</t>
        </is>
      </c>
      <c r="D238" s="3" t="n">
        <v>3000</v>
      </c>
      <c r="E238" s="3" t="n">
        <v>55.05</v>
      </c>
      <c r="F238" s="3" t="n">
        <v>55.27</v>
      </c>
      <c r="G238" s="3" t="n">
        <v>3000</v>
      </c>
      <c r="H238" s="3" t="n">
        <v>150</v>
      </c>
      <c r="I238" s="3" t="n">
        <v>54.3</v>
      </c>
      <c r="J238" s="3" t="n">
        <v>2.7</v>
      </c>
      <c r="K238" s="3" t="n">
        <v>3</v>
      </c>
      <c r="L238" s="3" t="inlineStr">
        <is>
          <t>7</t>
        </is>
      </c>
      <c r="M238" s="3" t="n">
        <v>35.232868</v>
      </c>
      <c r="N238" s="3" t="n">
        <v>129.085829</v>
      </c>
      <c r="O238" s="3" t="inlineStr">
        <is>
          <t>25년이내, 융자금없는, 중층, 북향</t>
        </is>
      </c>
      <c r="P238" s="3" t="inlineStr">
        <is>
          <t>하나부동산공인중개사사무소</t>
        </is>
      </c>
      <c r="Q238" s="3" t="inlineStr">
        <is>
          <t>https://m.land.naver.com/article/info/2328485536</t>
        </is>
      </c>
      <c r="R238" s="3">
        <f>IF(M237=M238,IF(F237=F238,IF(H237=H238,1,0),0),0)</f>
        <v/>
      </c>
    </row>
    <row r="239" hidden="1">
      <c r="A239" s="3" t="inlineStr">
        <is>
          <t>2332029835</t>
        </is>
      </c>
      <c r="B239" s="3" t="inlineStr">
        <is>
          <t>상가</t>
        </is>
      </c>
      <c r="C239" s="3" t="inlineStr">
        <is>
          <t>월세</t>
        </is>
      </c>
      <c r="D239" s="3" t="n">
        <v>2000</v>
      </c>
      <c r="E239" s="3" t="n">
        <v>29.04</v>
      </c>
      <c r="F239" s="3" t="n">
        <v>29.32</v>
      </c>
      <c r="G239" s="3" t="n">
        <v>2000</v>
      </c>
      <c r="H239" s="3" t="n">
        <v>80</v>
      </c>
      <c r="I239" s="3" t="n">
        <v>68.2</v>
      </c>
      <c r="J239" s="3" t="n">
        <v>2.7</v>
      </c>
      <c r="K239" s="3" t="n">
        <v>3</v>
      </c>
      <c r="L239" s="3" t="inlineStr">
        <is>
          <t>4</t>
        </is>
      </c>
      <c r="M239" s="3" t="n">
        <v>35.230851</v>
      </c>
      <c r="N239" s="3" t="n">
        <v>129.088776</v>
      </c>
      <c r="O239" s="3" t="inlineStr">
        <is>
          <t>25년이상, 융자금없는, 역세권, 고층</t>
        </is>
      </c>
      <c r="P239" s="3" t="inlineStr">
        <is>
          <t>스타공인중개사사무소</t>
        </is>
      </c>
      <c r="Q239" s="3" t="inlineStr">
        <is>
          <t>https://m.land.naver.com/article/info/2332029835</t>
        </is>
      </c>
      <c r="R239" s="3">
        <f>IF(#REF!=M239,IF(#REF!=F239,IF(#REF!=H239,1,0),0),0)</f>
        <v/>
      </c>
    </row>
    <row r="240" hidden="1">
      <c r="A240" s="3" t="inlineStr">
        <is>
          <t>2328652412</t>
        </is>
      </c>
      <c r="B240" s="3" t="inlineStr">
        <is>
          <t>상가</t>
        </is>
      </c>
      <c r="C240" s="3" t="inlineStr">
        <is>
          <t>월세</t>
        </is>
      </c>
      <c r="D240" s="3" t="n">
        <v>3500</v>
      </c>
      <c r="E240" s="3" t="n">
        <v>85.91</v>
      </c>
      <c r="F240" s="3" t="n">
        <v>85.98</v>
      </c>
      <c r="G240" s="3" t="n">
        <v>3500</v>
      </c>
      <c r="H240" s="3" t="n">
        <v>220</v>
      </c>
      <c r="I240" s="3" t="n">
        <v>40.7</v>
      </c>
      <c r="J240" s="3" t="n">
        <v>2.6</v>
      </c>
      <c r="K240" s="3" t="n">
        <v>-1</v>
      </c>
      <c r="L240" s="3" t="inlineStr">
        <is>
          <t>6</t>
        </is>
      </c>
      <c r="M240" s="3" t="n">
        <v>35.230293</v>
      </c>
      <c r="N240" s="3" t="n">
        <v>129.088704</v>
      </c>
      <c r="O240" s="3" t="inlineStr">
        <is>
          <t>25년이상, 융자금없는, 역세권, 지하층</t>
        </is>
      </c>
      <c r="P240" s="3" t="inlineStr">
        <is>
          <t>스타공인중개사사무소</t>
        </is>
      </c>
      <c r="Q240" s="3" t="inlineStr">
        <is>
          <t>https://m.land.naver.com/article/info/2328652412</t>
        </is>
      </c>
      <c r="R240" s="3">
        <f>IF(#REF!=M240,IF(#REF!=F240,IF(#REF!=H240,1,0),0),0)</f>
        <v/>
      </c>
    </row>
    <row r="241">
      <c r="A241" s="3" t="inlineStr">
        <is>
          <t>2331376504</t>
        </is>
      </c>
      <c r="B241" s="3" t="inlineStr">
        <is>
          <t>상가</t>
        </is>
      </c>
      <c r="C241" s="3" t="inlineStr">
        <is>
          <t>월세</t>
        </is>
      </c>
      <c r="D241" s="3" t="n">
        <v>2000</v>
      </c>
      <c r="E241" s="3" t="n">
        <v>26.32</v>
      </c>
      <c r="F241" s="3" t="n">
        <v>26.46</v>
      </c>
      <c r="G241" s="3" t="n">
        <v>2000</v>
      </c>
      <c r="H241" s="3" t="n">
        <v>70</v>
      </c>
      <c r="I241" s="3" t="n">
        <v>75.59999999999999</v>
      </c>
      <c r="J241" s="3" t="n">
        <v>2.6</v>
      </c>
      <c r="K241" s="3" t="n">
        <v>2</v>
      </c>
      <c r="L241" s="3" t="inlineStr">
        <is>
          <t>4</t>
        </is>
      </c>
      <c r="M241" s="3" t="n">
        <v>35.23236</v>
      </c>
      <c r="N241" s="3" t="n">
        <v>129.085509</v>
      </c>
      <c r="O241" s="3" t="inlineStr">
        <is>
          <t>25년이상, 융자금없는, 중층, 천장에어컨</t>
        </is>
      </c>
      <c r="P241" s="3" t="inlineStr">
        <is>
          <t>스타공인중개사사무소</t>
        </is>
      </c>
      <c r="Q241" s="3" t="inlineStr">
        <is>
          <t>https://m.land.naver.com/article/info/2331376504</t>
        </is>
      </c>
      <c r="R241" s="3">
        <f>IF(M240=M241,IF(F240=F241,IF(H240=H241,1,0),0),0)</f>
        <v/>
      </c>
    </row>
    <row r="242" hidden="1">
      <c r="A242" s="3" t="inlineStr">
        <is>
          <t>2330799900</t>
        </is>
      </c>
      <c r="B242" s="3" t="inlineStr">
        <is>
          <t>상가</t>
        </is>
      </c>
      <c r="C242" s="3" t="inlineStr">
        <is>
          <t>월세</t>
        </is>
      </c>
      <c r="D242" s="3" t="n">
        <v>1000</v>
      </c>
      <c r="E242" s="3" t="n">
        <v>26.32</v>
      </c>
      <c r="F242" s="3" t="n">
        <v>26.61</v>
      </c>
      <c r="G242" s="3" t="n">
        <v>1000</v>
      </c>
      <c r="H242" s="3" t="n">
        <v>70</v>
      </c>
      <c r="I242" s="3" t="n">
        <v>37.6</v>
      </c>
      <c r="J242" s="3" t="n">
        <v>2.6</v>
      </c>
      <c r="K242" s="3" t="n">
        <v>2</v>
      </c>
      <c r="L242" s="3" t="inlineStr">
        <is>
          <t>3</t>
        </is>
      </c>
      <c r="M242" s="3" t="n">
        <v>35.23304</v>
      </c>
      <c r="N242" s="3" t="n">
        <v>129.085381</v>
      </c>
      <c r="O242" s="3" t="inlineStr">
        <is>
          <t>25년이상, 융자금적은, 중층, 총3층</t>
        </is>
      </c>
      <c r="P242" s="3" t="inlineStr">
        <is>
          <t>다인공인중개사사무소</t>
        </is>
      </c>
      <c r="Q242" s="3" t="inlineStr">
        <is>
          <t>https://m.land.naver.com/article/info/2330799900</t>
        </is>
      </c>
      <c r="R242" s="3">
        <f>IF(#REF!=M242,IF(#REF!=F242,IF(#REF!=H242,1,0),0),0)</f>
        <v/>
      </c>
    </row>
    <row r="243" hidden="1">
      <c r="A243" s="3" t="inlineStr">
        <is>
          <t>2328332537</t>
        </is>
      </c>
      <c r="B243" s="3" t="inlineStr">
        <is>
          <t>상가</t>
        </is>
      </c>
      <c r="C243" s="3" t="inlineStr">
        <is>
          <t>월세</t>
        </is>
      </c>
      <c r="D243" s="22" t="n">
        <v>2000</v>
      </c>
      <c r="E243" s="23" t="n">
        <v>39.32</v>
      </c>
      <c r="F243" s="23" t="n">
        <v>39.42</v>
      </c>
      <c r="G243" s="22" t="n">
        <v>2000</v>
      </c>
      <c r="H243" s="22" t="n">
        <v>100</v>
      </c>
      <c r="I243" s="23" t="n">
        <v>50.7</v>
      </c>
      <c r="J243" s="23" t="n">
        <v>2.5</v>
      </c>
      <c r="K243" s="3" t="n">
        <v>1</v>
      </c>
      <c r="L243" s="3" t="inlineStr">
        <is>
          <t>3</t>
        </is>
      </c>
      <c r="M243" s="3" t="n">
        <v>35.234238</v>
      </c>
      <c r="N243" s="3" t="n">
        <v>129.087549</v>
      </c>
      <c r="O243" s="3" t="inlineStr">
        <is>
          <t>25년이상, 융자금없는, 역세권, 1층</t>
        </is>
      </c>
      <c r="P243" s="3" t="inlineStr">
        <is>
          <t>제일공인중개사사무소</t>
        </is>
      </c>
      <c r="Q243" s="3" t="inlineStr">
        <is>
          <t>https://m.land.naver.com/article/info/2328332537</t>
        </is>
      </c>
      <c r="R243" s="3">
        <f>IF(#REF!=M243,IF(#REF!=F243,IF(#REF!=H243,1,0),0),0)</f>
        <v/>
      </c>
    </row>
    <row r="244" hidden="1">
      <c r="A244" s="3" t="inlineStr">
        <is>
          <t>2332050219</t>
        </is>
      </c>
      <c r="B244" s="3" t="inlineStr">
        <is>
          <t>상가</t>
        </is>
      </c>
      <c r="C244" s="3" t="inlineStr">
        <is>
          <t>월세</t>
        </is>
      </c>
      <c r="D244" s="3" t="n">
        <v>5000</v>
      </c>
      <c r="E244" s="3" t="n">
        <v>118.28</v>
      </c>
      <c r="F244" s="3" t="n">
        <v>118.56</v>
      </c>
      <c r="G244" s="3" t="n">
        <v>5000</v>
      </c>
      <c r="H244" s="3" t="n">
        <v>300</v>
      </c>
      <c r="I244" s="3" t="n">
        <v>42.2</v>
      </c>
      <c r="J244" s="3" t="n">
        <v>2.5</v>
      </c>
      <c r="K244" s="3" t="n">
        <v>2</v>
      </c>
      <c r="L244" s="3" t="inlineStr">
        <is>
          <t>8</t>
        </is>
      </c>
      <c r="M244" s="3" t="n">
        <v>35.232227</v>
      </c>
      <c r="N244" s="3" t="n">
        <v>129.084941</v>
      </c>
      <c r="O244" s="3" t="inlineStr">
        <is>
          <t>25년이상, 융자금없는, 지상층(1층제외), 주차가능</t>
        </is>
      </c>
      <c r="P244" s="3" t="inlineStr">
        <is>
          <t>(주)리츠부산 부동산 중개법인</t>
        </is>
      </c>
      <c r="Q244" s="3" t="inlineStr">
        <is>
          <t>https://m.land.naver.com/article/info/2332050219</t>
        </is>
      </c>
      <c r="R244" s="3">
        <f>IF(#REF!=M244,IF(#REF!=F244,IF(#REF!=H244,1,0),0),0)</f>
        <v/>
      </c>
    </row>
    <row r="245">
      <c r="A245" s="3" t="inlineStr">
        <is>
          <t>2329362078</t>
        </is>
      </c>
      <c r="B245" s="3" t="inlineStr">
        <is>
          <t>상가</t>
        </is>
      </c>
      <c r="C245" s="3" t="inlineStr">
        <is>
          <t>월세</t>
        </is>
      </c>
      <c r="D245" s="3" t="n">
        <v>3000</v>
      </c>
      <c r="E245" s="3" t="n">
        <v>60.5</v>
      </c>
      <c r="F245" s="3" t="n">
        <v>60.53</v>
      </c>
      <c r="G245" s="3" t="n">
        <v>3000</v>
      </c>
      <c r="H245" s="3" t="n">
        <v>150</v>
      </c>
      <c r="I245" s="3" t="n">
        <v>49.6</v>
      </c>
      <c r="J245" s="3" t="n">
        <v>2.5</v>
      </c>
      <c r="K245" s="3" t="n">
        <v>2</v>
      </c>
      <c r="L245" s="3" t="inlineStr">
        <is>
          <t>5</t>
        </is>
      </c>
      <c r="M245" s="3" t="n">
        <v>35.231756</v>
      </c>
      <c r="N245" s="3" t="n">
        <v>129.086928</v>
      </c>
      <c r="O245" s="3" t="inlineStr">
        <is>
          <t>25년이상, 융자금적은, 역세권, 중층</t>
        </is>
      </c>
      <c r="P245" s="3" t="inlineStr">
        <is>
          <t>성우오스타공인중개사사무소</t>
        </is>
      </c>
      <c r="Q245" s="3" t="inlineStr">
        <is>
          <t>https://m.land.naver.com/article/info/2329362078</t>
        </is>
      </c>
      <c r="R245" s="3">
        <f>IF(M244=M245,IF(F244=F245,IF(H244=H245,1,0),0),0)</f>
        <v/>
      </c>
    </row>
    <row r="246">
      <c r="A246" s="3" t="inlineStr">
        <is>
          <t>2332491829</t>
        </is>
      </c>
      <c r="B246" s="3" t="inlineStr">
        <is>
          <t>상가</t>
        </is>
      </c>
      <c r="C246" s="3" t="inlineStr">
        <is>
          <t>월세</t>
        </is>
      </c>
      <c r="D246" s="22" t="n">
        <v>2000</v>
      </c>
      <c r="E246" s="23" t="n">
        <v>39.32</v>
      </c>
      <c r="F246" s="23" t="n">
        <v>39.42</v>
      </c>
      <c r="G246" s="22" t="n">
        <v>2000</v>
      </c>
      <c r="H246" s="22" t="n">
        <v>100</v>
      </c>
      <c r="I246" s="23" t="n">
        <v>50.7</v>
      </c>
      <c r="J246" s="23" t="n">
        <v>2.5</v>
      </c>
      <c r="K246" s="3" t="n">
        <v>1</v>
      </c>
      <c r="L246" s="3" t="inlineStr">
        <is>
          <t>3</t>
        </is>
      </c>
      <c r="M246" s="3" t="n">
        <v>35.234238</v>
      </c>
      <c r="N246" s="3" t="n">
        <v>129.087549</v>
      </c>
      <c r="O246" s="3" t="inlineStr">
        <is>
          <t>25년이상, 융자금없는, 역세권, 1층</t>
        </is>
      </c>
      <c r="P246" s="3" t="inlineStr">
        <is>
          <t>하나부동산공인중개사사무소</t>
        </is>
      </c>
      <c r="Q246" s="3" t="inlineStr">
        <is>
          <t>https://m.land.naver.com/article/info/2332491829</t>
        </is>
      </c>
      <c r="R246" s="3">
        <f>IF(M245=M246,IF(F245=F246,IF(H245=H246,1,0),0),0)</f>
        <v/>
      </c>
    </row>
    <row r="247" hidden="1">
      <c r="A247" s="3" t="inlineStr">
        <is>
          <t>2330421948</t>
        </is>
      </c>
      <c r="B247" s="3" t="inlineStr">
        <is>
          <t>상가</t>
        </is>
      </c>
      <c r="C247" s="3" t="inlineStr">
        <is>
          <t>월세</t>
        </is>
      </c>
      <c r="D247" s="3" t="n">
        <v>2000</v>
      </c>
      <c r="E247" s="3" t="n">
        <v>49.31</v>
      </c>
      <c r="F247" s="3" t="n">
        <v>49.59</v>
      </c>
      <c r="G247" s="3" t="n">
        <v>2000</v>
      </c>
      <c r="H247" s="3" t="n">
        <v>120</v>
      </c>
      <c r="I247" s="3" t="n">
        <v>40.3</v>
      </c>
      <c r="J247" s="3" t="n">
        <v>2.4</v>
      </c>
      <c r="K247" s="3" t="n">
        <v>7</v>
      </c>
      <c r="L247" s="3" t="inlineStr">
        <is>
          <t>8</t>
        </is>
      </c>
      <c r="M247" s="3" t="n">
        <v>35.230074</v>
      </c>
      <c r="N247" s="3" t="n">
        <v>129.086546</v>
      </c>
      <c r="O247" s="3" t="inlineStr">
        <is>
          <t>25년이상, 융자금없는, 역세권, 고층</t>
        </is>
      </c>
      <c r="P247" s="3" t="inlineStr">
        <is>
          <t>가쾌공인중개사사무소</t>
        </is>
      </c>
      <c r="Q247" s="3" t="inlineStr">
        <is>
          <t>https://m.land.naver.com/article/info/2330421948</t>
        </is>
      </c>
      <c r="R247" s="3">
        <f>IF(#REF!=M247,IF(#REF!=F247,IF(#REF!=H247,1,0),0),0)</f>
        <v/>
      </c>
    </row>
    <row r="248" hidden="1">
      <c r="A248" s="3" t="inlineStr">
        <is>
          <t>2331955060</t>
        </is>
      </c>
      <c r="B248" s="3" t="inlineStr">
        <is>
          <t>상가</t>
        </is>
      </c>
      <c r="C248" s="3" t="inlineStr">
        <is>
          <t>월세</t>
        </is>
      </c>
      <c r="D248" s="3" t="n">
        <v>1000</v>
      </c>
      <c r="E248" s="3" t="n">
        <v>29.64</v>
      </c>
      <c r="F248" s="3" t="n">
        <v>29.7</v>
      </c>
      <c r="G248" s="3" t="n">
        <v>1000</v>
      </c>
      <c r="H248" s="3" t="n">
        <v>70</v>
      </c>
      <c r="I248" s="3" t="n">
        <v>33.7</v>
      </c>
      <c r="J248" s="3" t="n">
        <v>2.4</v>
      </c>
      <c r="K248" s="3" t="n">
        <v>2</v>
      </c>
      <c r="L248" s="3" t="inlineStr">
        <is>
          <t>3</t>
        </is>
      </c>
      <c r="M248" s="3" t="n">
        <v>35.229744</v>
      </c>
      <c r="N248" s="3" t="n">
        <v>129.084819</v>
      </c>
      <c r="O248" s="3" t="inlineStr">
        <is>
          <t>25년이상, 융자금없는, 중층, 총3층</t>
        </is>
      </c>
      <c r="P248" s="3" t="inlineStr">
        <is>
          <t>부경공인중개사사무소</t>
        </is>
      </c>
      <c r="Q248" s="3" t="inlineStr">
        <is>
          <t>https://m.land.naver.com/article/info/2331955060</t>
        </is>
      </c>
      <c r="R248" s="3">
        <f>IF(#REF!=M248,IF(#REF!=F248,IF(#REF!=H248,1,0),0),0)</f>
        <v/>
      </c>
    </row>
    <row r="249">
      <c r="A249" s="3" t="inlineStr">
        <is>
          <t>2328629582</t>
        </is>
      </c>
      <c r="B249" s="3" t="inlineStr">
        <is>
          <t>상가</t>
        </is>
      </c>
      <c r="C249" s="3" t="inlineStr">
        <is>
          <t>월세</t>
        </is>
      </c>
      <c r="D249" s="3" t="n">
        <v>1500</v>
      </c>
      <c r="E249" s="3" t="n">
        <v>42.65</v>
      </c>
      <c r="F249" s="3" t="n">
        <v>42.74</v>
      </c>
      <c r="G249" s="3" t="n">
        <v>1500</v>
      </c>
      <c r="H249" s="3" t="n">
        <v>100</v>
      </c>
      <c r="I249" s="3" t="n">
        <v>35.1</v>
      </c>
      <c r="J249" s="3" t="n">
        <v>2.3</v>
      </c>
      <c r="K249" s="3" t="n">
        <v>-1</v>
      </c>
      <c r="L249" s="3" t="inlineStr">
        <is>
          <t>5</t>
        </is>
      </c>
      <c r="M249" s="3" t="n">
        <v>35.229487</v>
      </c>
      <c r="N249" s="3" t="n">
        <v>129.087635</v>
      </c>
      <c r="O249" s="3" t="inlineStr">
        <is>
          <t>25년이내, 융자금없는, 역세권, 지하층</t>
        </is>
      </c>
      <c r="P249" s="3" t="inlineStr">
        <is>
          <t>하나부동산공인중개사사무소</t>
        </is>
      </c>
      <c r="Q249" s="3" t="inlineStr">
        <is>
          <t>https://m.land.naver.com/article/info/2328629582</t>
        </is>
      </c>
      <c r="R249" s="3">
        <f>IF(M248=M249,IF(F248=F249,IF(H248=H249,1,0),0),0)</f>
        <v/>
      </c>
    </row>
    <row r="250">
      <c r="A250" s="3" t="inlineStr">
        <is>
          <t>2331578052</t>
        </is>
      </c>
      <c r="B250" s="3" t="inlineStr">
        <is>
          <t>상가</t>
        </is>
      </c>
      <c r="C250" s="3" t="inlineStr">
        <is>
          <t>월세</t>
        </is>
      </c>
      <c r="D250" s="3" t="n">
        <v>700</v>
      </c>
      <c r="E250" s="3" t="n">
        <v>21.78</v>
      </c>
      <c r="F250" s="3" t="n">
        <v>22</v>
      </c>
      <c r="G250" s="3" t="n">
        <v>700</v>
      </c>
      <c r="H250" s="3" t="n">
        <v>50</v>
      </c>
      <c r="I250" s="3" t="n">
        <v>31.8</v>
      </c>
      <c r="J250" s="3" t="n">
        <v>2.3</v>
      </c>
      <c r="K250" s="3" t="n">
        <v>-1</v>
      </c>
      <c r="L250" s="3" t="inlineStr">
        <is>
          <t>4</t>
        </is>
      </c>
      <c r="M250" s="3" t="n">
        <v>35.231544</v>
      </c>
      <c r="N250" s="3" t="n">
        <v>129.086392</v>
      </c>
      <c r="O250" s="3" t="inlineStr">
        <is>
          <t>25년이상, 융자금적은, 역세권, 지하층</t>
        </is>
      </c>
      <c r="P250" s="3" t="inlineStr">
        <is>
          <t>대륜부동산중개사무소</t>
        </is>
      </c>
      <c r="Q250" s="3" t="inlineStr">
        <is>
          <t>https://m.land.naver.com/article/info/2331578052</t>
        </is>
      </c>
      <c r="R250" s="3">
        <f>IF(M249=M250,IF(F249=F250,IF(H249=H250,1,0),0),0)</f>
        <v/>
      </c>
    </row>
    <row r="251">
      <c r="A251" s="3" t="inlineStr">
        <is>
          <t>2332997388</t>
        </is>
      </c>
      <c r="B251" s="3" t="inlineStr">
        <is>
          <t>상가</t>
        </is>
      </c>
      <c r="C251" s="3" t="inlineStr">
        <is>
          <t>월세</t>
        </is>
      </c>
      <c r="D251" s="3" t="n">
        <v>500</v>
      </c>
      <c r="E251" s="3" t="n">
        <v>29.64</v>
      </c>
      <c r="F251" s="3" t="n">
        <v>29.9</v>
      </c>
      <c r="G251" s="3" t="n">
        <v>500</v>
      </c>
      <c r="H251" s="3" t="n">
        <v>70</v>
      </c>
      <c r="I251" s="3" t="n">
        <v>16.7</v>
      </c>
      <c r="J251" s="3" t="n">
        <v>2.3</v>
      </c>
      <c r="K251" s="3" t="n">
        <v>-1</v>
      </c>
      <c r="L251" s="3" t="inlineStr">
        <is>
          <t>4</t>
        </is>
      </c>
      <c r="M251" s="3" t="n">
        <v>35.229792</v>
      </c>
      <c r="N251" s="3" t="n">
        <v>129.086655</v>
      </c>
      <c r="O251" s="3" t="inlineStr">
        <is>
          <t>25년이내, 융자금없는, 역세권, 지하층</t>
        </is>
      </c>
      <c r="P251" s="3" t="inlineStr">
        <is>
          <t>센텀트럼프공인중개사사무소</t>
        </is>
      </c>
      <c r="Q251" s="3" t="inlineStr">
        <is>
          <t>https://m.land.naver.com/article/info/2332997388</t>
        </is>
      </c>
      <c r="R251" s="3">
        <f>IF(M250=M251,IF(F250=F251,IF(H250=H251,1,0),0),0)</f>
        <v/>
      </c>
    </row>
    <row r="252">
      <c r="A252" s="3" t="inlineStr">
        <is>
          <t>2330482022</t>
        </is>
      </c>
      <c r="B252" s="3" t="inlineStr">
        <is>
          <t>상가</t>
        </is>
      </c>
      <c r="C252" s="3" t="inlineStr">
        <is>
          <t>월세</t>
        </is>
      </c>
      <c r="D252" s="3" t="n">
        <v>2000</v>
      </c>
      <c r="E252" s="3" t="n">
        <v>42.65</v>
      </c>
      <c r="F252" s="3" t="n">
        <v>42.82</v>
      </c>
      <c r="G252" s="3" t="n">
        <v>2000</v>
      </c>
      <c r="H252" s="3" t="n">
        <v>100</v>
      </c>
      <c r="I252" s="3" t="n">
        <v>46.7</v>
      </c>
      <c r="J252" s="3" t="n">
        <v>2.3</v>
      </c>
      <c r="K252" s="3" t="n">
        <v>3</v>
      </c>
      <c r="L252" s="3" t="inlineStr">
        <is>
          <t>5</t>
        </is>
      </c>
      <c r="M252" s="3" t="n">
        <v>35.230207</v>
      </c>
      <c r="N252" s="3" t="n">
        <v>129.085832</v>
      </c>
      <c r="O252" s="3" t="inlineStr">
        <is>
          <t>25년이상, 융자금없는, 역세권, 중층</t>
        </is>
      </c>
      <c r="P252" s="3" t="inlineStr">
        <is>
          <t>부경공인중개사사무소</t>
        </is>
      </c>
      <c r="Q252" s="3" t="inlineStr">
        <is>
          <t>https://m.land.naver.com/article/info/2330482022</t>
        </is>
      </c>
      <c r="R252" s="3">
        <f>IF(M251=M252,IF(F251=F252,IF(H251=H252,1,0),0),0)</f>
        <v/>
      </c>
    </row>
    <row r="253">
      <c r="A253" s="3" t="inlineStr">
        <is>
          <t>2332491472</t>
        </is>
      </c>
      <c r="B253" s="3" t="inlineStr">
        <is>
          <t>상가</t>
        </is>
      </c>
      <c r="C253" s="3" t="inlineStr">
        <is>
          <t>월세</t>
        </is>
      </c>
      <c r="D253" s="3" t="n">
        <v>3000</v>
      </c>
      <c r="E253" s="3" t="n">
        <v>43.26</v>
      </c>
      <c r="F253" s="3" t="n">
        <v>43.31</v>
      </c>
      <c r="G253" s="3" t="n">
        <v>3000</v>
      </c>
      <c r="H253" s="3" t="n">
        <v>100</v>
      </c>
      <c r="I253" s="3" t="n">
        <v>69.3</v>
      </c>
      <c r="J253" s="3" t="n">
        <v>2.3</v>
      </c>
      <c r="K253" s="3" t="n">
        <v>3</v>
      </c>
      <c r="L253" s="3" t="inlineStr">
        <is>
          <t>5</t>
        </is>
      </c>
      <c r="M253" s="3" t="n">
        <v>35.230147</v>
      </c>
      <c r="N253" s="3" t="n">
        <v>129.085974</v>
      </c>
      <c r="O253" s="3" t="inlineStr">
        <is>
          <t>25년이상, 융자금없는, 역세권, 중층</t>
        </is>
      </c>
      <c r="P253" s="3" t="inlineStr">
        <is>
          <t>하나부동산공인중개사사무소</t>
        </is>
      </c>
      <c r="Q253" s="3" t="inlineStr">
        <is>
          <t>https://m.land.naver.com/article/info/2332491472</t>
        </is>
      </c>
      <c r="R253" s="3">
        <f>IF(M252=M253,IF(F252=F253,IF(H252=H253,1,0),0),0)</f>
        <v/>
      </c>
    </row>
    <row r="254">
      <c r="A254" s="3" t="inlineStr">
        <is>
          <t>2329003362</t>
        </is>
      </c>
      <c r="B254" s="3" t="inlineStr">
        <is>
          <t>상가</t>
        </is>
      </c>
      <c r="C254" s="3" t="inlineStr">
        <is>
          <t>월세</t>
        </is>
      </c>
      <c r="D254" s="3" t="n">
        <v>2000</v>
      </c>
      <c r="E254" s="3" t="n">
        <v>42.65</v>
      </c>
      <c r="F254" s="3" t="n">
        <v>42.82</v>
      </c>
      <c r="G254" s="3" t="n">
        <v>2000</v>
      </c>
      <c r="H254" s="3" t="n">
        <v>100</v>
      </c>
      <c r="I254" s="3" t="n">
        <v>46.7</v>
      </c>
      <c r="J254" s="3" t="n">
        <v>2.3</v>
      </c>
      <c r="K254" s="3" t="n">
        <v>3</v>
      </c>
      <c r="L254" s="3" t="inlineStr">
        <is>
          <t>5</t>
        </is>
      </c>
      <c r="M254" s="3" t="n">
        <v>35.230207</v>
      </c>
      <c r="N254" s="3" t="n">
        <v>129.085832</v>
      </c>
      <c r="O254" s="3" t="inlineStr">
        <is>
          <t>25년이상, 융자금적은, 역세권, 중층</t>
        </is>
      </c>
      <c r="P254" s="3" t="inlineStr">
        <is>
          <t>금강부동산중개사무소</t>
        </is>
      </c>
      <c r="Q254" s="3" t="inlineStr">
        <is>
          <t>https://m.land.naver.com/article/info/2329003362</t>
        </is>
      </c>
      <c r="R254" s="3">
        <f>IF(M253=M254,IF(F253=F254,IF(H253=H254,1,0),0),0)</f>
        <v/>
      </c>
    </row>
    <row r="255">
      <c r="A255" s="3" t="inlineStr">
        <is>
          <t>2332574285</t>
        </is>
      </c>
      <c r="B255" s="3" t="inlineStr">
        <is>
          <t>상가</t>
        </is>
      </c>
      <c r="C255" s="3" t="inlineStr">
        <is>
          <t>월세</t>
        </is>
      </c>
      <c r="D255" s="3" t="n">
        <v>3500</v>
      </c>
      <c r="E255" s="3" t="n">
        <v>85.91</v>
      </c>
      <c r="F255" s="3" t="n">
        <v>85.98</v>
      </c>
      <c r="G255" s="3" t="n">
        <v>3500</v>
      </c>
      <c r="H255" s="3" t="n">
        <v>200</v>
      </c>
      <c r="I255" s="3" t="n">
        <v>40.7</v>
      </c>
      <c r="J255" s="3" t="n">
        <v>2.3</v>
      </c>
      <c r="K255" s="3" t="n">
        <v>-1</v>
      </c>
      <c r="L255" s="3" t="inlineStr">
        <is>
          <t>6</t>
        </is>
      </c>
      <c r="M255" s="3" t="n">
        <v>35.230293</v>
      </c>
      <c r="N255" s="3" t="n">
        <v>129.088704</v>
      </c>
      <c r="O255" s="3" t="inlineStr">
        <is>
          <t>25년이상, 융자금없는, 역세권, 지하층</t>
        </is>
      </c>
      <c r="P255" s="3" t="inlineStr">
        <is>
          <t>금성부동산공인중개사사무소</t>
        </is>
      </c>
      <c r="Q255" s="3" t="inlineStr">
        <is>
          <t>https://m.land.naver.com/article/info/2332574285</t>
        </is>
      </c>
      <c r="R255" s="3">
        <f>IF(M254=M255,IF(F254=F255,IF(H254=H255,1,0),0),0)</f>
        <v/>
      </c>
    </row>
    <row r="256">
      <c r="A256" s="3" t="inlineStr">
        <is>
          <t>2330405884</t>
        </is>
      </c>
      <c r="B256" s="3" t="inlineStr">
        <is>
          <t>상가</t>
        </is>
      </c>
      <c r="C256" s="3" t="inlineStr">
        <is>
          <t>월세</t>
        </is>
      </c>
      <c r="D256" s="3" t="n">
        <v>1000</v>
      </c>
      <c r="E256" s="3" t="n">
        <v>29.95</v>
      </c>
      <c r="F256" s="3" t="n">
        <v>30</v>
      </c>
      <c r="G256" s="3" t="n">
        <v>1000</v>
      </c>
      <c r="H256" s="3" t="n">
        <v>70</v>
      </c>
      <c r="I256" s="3" t="n">
        <v>33.3</v>
      </c>
      <c r="J256" s="3" t="n">
        <v>2.3</v>
      </c>
      <c r="K256" s="3" t="n">
        <v>2</v>
      </c>
      <c r="L256" s="3" t="inlineStr">
        <is>
          <t>3</t>
        </is>
      </c>
      <c r="M256" s="3" t="n">
        <v>35.229744</v>
      </c>
      <c r="N256" s="3" t="n">
        <v>129.084819</v>
      </c>
      <c r="O256" s="3" t="inlineStr">
        <is>
          <t>25년이상, 융자금없는, 중층, 관리비10만원이하</t>
        </is>
      </c>
      <c r="P256" s="3" t="inlineStr">
        <is>
          <t>금성부동산공인중개사사무소</t>
        </is>
      </c>
      <c r="Q256" s="3" t="inlineStr">
        <is>
          <t>https://m.land.naver.com/article/info/2330405884</t>
        </is>
      </c>
      <c r="R256" s="3">
        <f>IF(M255=M256,IF(F255=F256,IF(H255=H256,1,0),0),0)</f>
        <v/>
      </c>
    </row>
    <row r="257">
      <c r="A257" s="3" t="inlineStr">
        <is>
          <t>2328526922</t>
        </is>
      </c>
      <c r="B257" s="3" t="inlineStr">
        <is>
          <t>상가</t>
        </is>
      </c>
      <c r="C257" s="3" t="inlineStr">
        <is>
          <t>월세</t>
        </is>
      </c>
      <c r="D257" s="3" t="n">
        <v>2000</v>
      </c>
      <c r="E257" s="3" t="n">
        <v>35.7</v>
      </c>
      <c r="F257" s="3" t="n">
        <v>35.78</v>
      </c>
      <c r="G257" s="3" t="n">
        <v>2000</v>
      </c>
      <c r="H257" s="3" t="n">
        <v>80</v>
      </c>
      <c r="I257" s="3" t="n">
        <v>55.9</v>
      </c>
      <c r="J257" s="3" t="n">
        <v>2.2</v>
      </c>
      <c r="K257" s="3" t="n">
        <v>2</v>
      </c>
      <c r="L257" s="3" t="inlineStr">
        <is>
          <t>5</t>
        </is>
      </c>
      <c r="M257" s="3" t="n">
        <v>35.228708</v>
      </c>
      <c r="N257" s="3" t="n">
        <v>129.086273</v>
      </c>
      <c r="O257" s="3" t="inlineStr">
        <is>
          <t>25년이상, 융자금없는, 역세권, 중층</t>
        </is>
      </c>
      <c r="P257" s="3" t="inlineStr">
        <is>
          <t>중앙공인중개사사무소(합동)</t>
        </is>
      </c>
      <c r="Q257" s="3" t="inlineStr">
        <is>
          <t>https://m.land.naver.com/article/info/2328526922</t>
        </is>
      </c>
      <c r="R257" s="3">
        <f>IF(M256=M257,IF(F256=F257,IF(H256=H257,1,0),0),0)</f>
        <v/>
      </c>
    </row>
    <row r="258">
      <c r="A258" s="3" t="inlineStr">
        <is>
          <t>2332439658</t>
        </is>
      </c>
      <c r="B258" s="3" t="inlineStr">
        <is>
          <t>상가</t>
        </is>
      </c>
      <c r="C258" s="3" t="inlineStr">
        <is>
          <t>월세</t>
        </is>
      </c>
      <c r="D258" s="3" t="n">
        <v>3000</v>
      </c>
      <c r="E258" s="3" t="n">
        <v>39.63</v>
      </c>
      <c r="F258" s="3" t="n">
        <v>39.87</v>
      </c>
      <c r="G258" s="3" t="n">
        <v>3000</v>
      </c>
      <c r="H258" s="3" t="n">
        <v>80</v>
      </c>
      <c r="I258" s="3" t="n">
        <v>75.2</v>
      </c>
      <c r="J258" s="3" t="n">
        <v>2</v>
      </c>
      <c r="K258" s="3" t="n">
        <v>-1</v>
      </c>
      <c r="L258" s="3" t="inlineStr">
        <is>
          <t>7</t>
        </is>
      </c>
      <c r="M258" s="3" t="n">
        <v>35.230965</v>
      </c>
      <c r="N258" s="3" t="n">
        <v>129.088679</v>
      </c>
      <c r="O258" s="3" t="inlineStr">
        <is>
          <t>25년이상, 융자금없는, 역세권, 지하층</t>
        </is>
      </c>
      <c r="P258" s="3" t="inlineStr">
        <is>
          <t>진성부동산중개사무소</t>
        </is>
      </c>
      <c r="Q258" s="3" t="inlineStr">
        <is>
          <t>https://m.land.naver.com/article/info/2332439658</t>
        </is>
      </c>
      <c r="R258" s="3">
        <f>IF(M257=M258,IF(F257=F258,IF(H257=H258,1,0),0),0)</f>
        <v/>
      </c>
    </row>
    <row r="259">
      <c r="A259" s="3" t="inlineStr">
        <is>
          <t>2331848769</t>
        </is>
      </c>
      <c r="B259" s="3" t="inlineStr">
        <is>
          <t>상가</t>
        </is>
      </c>
      <c r="C259" s="3" t="inlineStr">
        <is>
          <t>월세</t>
        </is>
      </c>
      <c r="D259" s="3" t="n">
        <v>1000</v>
      </c>
      <c r="E259" s="3" t="n">
        <v>42.65</v>
      </c>
      <c r="F259" s="3" t="n">
        <v>42.93</v>
      </c>
      <c r="G259" s="3" t="n">
        <v>1000</v>
      </c>
      <c r="H259" s="3" t="n">
        <v>80</v>
      </c>
      <c r="I259" s="3" t="n">
        <v>23.3</v>
      </c>
      <c r="J259" s="3" t="n">
        <v>1.9</v>
      </c>
      <c r="K259" s="3" t="n">
        <v>-1</v>
      </c>
      <c r="L259" s="3" t="inlineStr">
        <is>
          <t>5</t>
        </is>
      </c>
      <c r="M259" s="3" t="n">
        <v>35.230123</v>
      </c>
      <c r="N259" s="3" t="n">
        <v>129.086131</v>
      </c>
      <c r="O259" s="3" t="inlineStr">
        <is>
          <t>25년이상, 융자금없는, 역세권, 지하층</t>
        </is>
      </c>
      <c r="P259" s="3" t="inlineStr">
        <is>
          <t>온부동산공인중개사사무소</t>
        </is>
      </c>
      <c r="Q259" s="3" t="inlineStr">
        <is>
          <t>https://m.land.naver.com/article/info/2331848769</t>
        </is>
      </c>
      <c r="R259" s="3">
        <f>IF(M258=M259,IF(F258=F259,IF(H258=H259,1,0),0),0)</f>
        <v/>
      </c>
    </row>
    <row r="260" hidden="1">
      <c r="A260" s="3" t="inlineStr">
        <is>
          <t>2329034720</t>
        </is>
      </c>
      <c r="B260" s="3" t="inlineStr">
        <is>
          <t>상가</t>
        </is>
      </c>
      <c r="C260" s="3" t="inlineStr">
        <is>
          <t>월세</t>
        </is>
      </c>
      <c r="D260" s="3" t="n">
        <v>3000</v>
      </c>
      <c r="E260" s="3" t="n">
        <v>52.33</v>
      </c>
      <c r="F260" s="3" t="n">
        <v>52.6</v>
      </c>
      <c r="G260" s="3" t="n">
        <v>3000</v>
      </c>
      <c r="H260" s="3" t="n">
        <v>100</v>
      </c>
      <c r="I260" s="3" t="n">
        <v>57</v>
      </c>
      <c r="J260" s="3" t="n">
        <v>1.9</v>
      </c>
      <c r="K260" s="3" t="n">
        <v>3</v>
      </c>
      <c r="L260" s="3" t="inlineStr">
        <is>
          <t>5</t>
        </is>
      </c>
      <c r="M260" s="3" t="n">
        <v>35.229711</v>
      </c>
      <c r="N260" s="3" t="n">
        <v>129.086022</v>
      </c>
      <c r="O260" s="3" t="inlineStr">
        <is>
          <t>25년이상, 융자금없는, 역세권, 중층</t>
        </is>
      </c>
      <c r="P260" s="3" t="inlineStr">
        <is>
          <t>금성부동산공인중개사사무소</t>
        </is>
      </c>
      <c r="Q260" s="3" t="inlineStr">
        <is>
          <t>https://m.land.naver.com/article/info/2329034720</t>
        </is>
      </c>
      <c r="R260" s="3">
        <f>IF(#REF!=M260,IF(#REF!=F260,IF(#REF!=H260,1,0),0),0)</f>
        <v/>
      </c>
    </row>
    <row r="261">
      <c r="A261" s="3" t="inlineStr">
        <is>
          <t>2328522487</t>
        </is>
      </c>
      <c r="B261" s="3" t="inlineStr">
        <is>
          <t>상가</t>
        </is>
      </c>
      <c r="C261" s="3" t="inlineStr">
        <is>
          <t>월세</t>
        </is>
      </c>
      <c r="D261" s="3" t="n">
        <v>1500</v>
      </c>
      <c r="E261" s="3" t="n">
        <v>53.84</v>
      </c>
      <c r="F261" s="3" t="n">
        <v>53.84</v>
      </c>
      <c r="G261" s="3" t="n">
        <v>1500</v>
      </c>
      <c r="H261" s="3" t="n">
        <v>89</v>
      </c>
      <c r="I261" s="3" t="n">
        <v>27.9</v>
      </c>
      <c r="J261" s="3" t="n">
        <v>1.7</v>
      </c>
      <c r="K261" s="3" t="n">
        <v>3</v>
      </c>
      <c r="L261" s="3" t="inlineStr">
        <is>
          <t>5</t>
        </is>
      </c>
      <c r="M261" s="3" t="n">
        <v>35.230623</v>
      </c>
      <c r="N261" s="3" t="n">
        <v>129.088815</v>
      </c>
      <c r="O261" s="3" t="inlineStr">
        <is>
          <t>25년이상, 융자금없는, 역세권, 중층</t>
        </is>
      </c>
      <c r="P261" s="3" t="inlineStr">
        <is>
          <t>중앙공인중개사사무소</t>
        </is>
      </c>
      <c r="Q261" s="3" t="inlineStr">
        <is>
          <t>https://m.land.naver.com/article/info/2328522487</t>
        </is>
      </c>
      <c r="R261" s="3">
        <f>IF(M260=M261,IF(F260=F261,IF(H260=H261,1,0),0),0)</f>
        <v/>
      </c>
    </row>
    <row r="262">
      <c r="A262" s="3" t="inlineStr">
        <is>
          <t>2332372027</t>
        </is>
      </c>
      <c r="B262" s="3" t="inlineStr">
        <is>
          <t>사무실</t>
        </is>
      </c>
      <c r="C262" s="3" t="inlineStr">
        <is>
          <t>월세</t>
        </is>
      </c>
      <c r="D262" s="3" t="n">
        <v>1000</v>
      </c>
      <c r="E262" s="3" t="n">
        <v>41.14</v>
      </c>
      <c r="F262" s="3" t="n">
        <v>41.22</v>
      </c>
      <c r="G262" s="3" t="n">
        <v>1000</v>
      </c>
      <c r="H262" s="3" t="n">
        <v>70</v>
      </c>
      <c r="I262" s="3" t="n">
        <v>24.3</v>
      </c>
      <c r="J262" s="3" t="n">
        <v>1.7</v>
      </c>
      <c r="K262" s="3" t="n">
        <v>4</v>
      </c>
      <c r="L262" s="3" t="inlineStr">
        <is>
          <t>5</t>
        </is>
      </c>
      <c r="M262" s="3" t="n">
        <v>35.232488</v>
      </c>
      <c r="N262" s="3" t="n">
        <v>129.08704</v>
      </c>
      <c r="O262" s="3" t="inlineStr">
        <is>
          <t>25년이상, 융자금없는, 역세권, 고층</t>
        </is>
      </c>
      <c r="P262" s="3" t="inlineStr">
        <is>
          <t>태양공인중개사사무소</t>
        </is>
      </c>
      <c r="Q262" s="3" t="inlineStr">
        <is>
          <t>https://m.land.naver.com/article/info/2332372027</t>
        </is>
      </c>
      <c r="R262" s="3">
        <f>IF(M261=M262,IF(F261=F262,IF(H261=H262,1,0),0),0)</f>
        <v/>
      </c>
    </row>
    <row r="263">
      <c r="A263" s="3" t="inlineStr">
        <is>
          <t>2330370447</t>
        </is>
      </c>
      <c r="B263" s="3" t="inlineStr">
        <is>
          <t>상가</t>
        </is>
      </c>
      <c r="C263" s="3" t="inlineStr">
        <is>
          <t>월세</t>
        </is>
      </c>
      <c r="D263" s="3" t="n">
        <v>1500</v>
      </c>
      <c r="E263" s="3" t="n">
        <v>54.15</v>
      </c>
      <c r="F263" s="3" t="n">
        <v>54.2</v>
      </c>
      <c r="G263" s="3" t="n">
        <v>1500</v>
      </c>
      <c r="H263" s="3" t="n">
        <v>89</v>
      </c>
      <c r="I263" s="3" t="n">
        <v>27.7</v>
      </c>
      <c r="J263" s="3" t="n">
        <v>1.6</v>
      </c>
      <c r="K263" s="3" t="n">
        <v>3</v>
      </c>
      <c r="L263" s="3" t="inlineStr">
        <is>
          <t>3</t>
        </is>
      </c>
      <c r="M263" s="3" t="n">
        <v>35.230623</v>
      </c>
      <c r="N263" s="3" t="n">
        <v>129.088815</v>
      </c>
      <c r="O263" s="3" t="inlineStr">
        <is>
          <t>25년이상, 융자금없는, 역세권, 고층</t>
        </is>
      </c>
      <c r="P263" s="3" t="inlineStr">
        <is>
          <t>우리부동산중개</t>
        </is>
      </c>
      <c r="Q263" s="3" t="inlineStr">
        <is>
          <t>https://m.land.naver.com/article/info/2330370447</t>
        </is>
      </c>
      <c r="R263" s="3">
        <f>IF(M262=M263,IF(F262=F263,IF(H262=H263,1,0),0),0)</f>
        <v/>
      </c>
    </row>
    <row r="264" hidden="1">
      <c r="A264" s="3" t="inlineStr">
        <is>
          <t>2330455803</t>
        </is>
      </c>
      <c r="B264" s="3" t="inlineStr">
        <is>
          <t>상가</t>
        </is>
      </c>
      <c r="C264" s="3" t="inlineStr">
        <is>
          <t>월세</t>
        </is>
      </c>
      <c r="D264" s="3" t="n">
        <v>1000</v>
      </c>
      <c r="E264" s="3" t="n">
        <v>50.21</v>
      </c>
      <c r="F264" s="3" t="n">
        <v>32.9</v>
      </c>
      <c r="G264" s="3" t="n">
        <v>1000</v>
      </c>
      <c r="H264" s="3" t="n">
        <v>50</v>
      </c>
      <c r="I264" s="3" t="n">
        <v>30.4</v>
      </c>
      <c r="J264" s="3" t="n">
        <v>1.5</v>
      </c>
      <c r="K264" s="3" t="n">
        <v>-1</v>
      </c>
      <c r="L264" s="3" t="inlineStr">
        <is>
          <t>4</t>
        </is>
      </c>
      <c r="M264" s="3" t="n">
        <v>35.23113</v>
      </c>
      <c r="N264" s="3" t="n">
        <v>129.08536</v>
      </c>
      <c r="O264" s="3" t="inlineStr">
        <is>
          <t>25년이상, 융자금적은, 역세권, 지하층</t>
        </is>
      </c>
      <c r="P264" s="3" t="inlineStr">
        <is>
          <t>스타공인중개사사무소</t>
        </is>
      </c>
      <c r="Q264" s="3" t="inlineStr">
        <is>
          <t>https://m.land.naver.com/article/info/2330455803</t>
        </is>
      </c>
      <c r="R264" s="3">
        <f>IF(#REF!=M264,IF(#REF!=F264,IF(#REF!=H264,1,0),0),0)</f>
        <v/>
      </c>
    </row>
    <row r="265">
      <c r="A265" s="3" t="inlineStr">
        <is>
          <t>2329023153</t>
        </is>
      </c>
      <c r="B265" s="3" t="inlineStr">
        <is>
          <t>상가</t>
        </is>
      </c>
      <c r="C265" s="3" t="inlineStr">
        <is>
          <t>월세</t>
        </is>
      </c>
      <c r="D265" s="3" t="n">
        <v>2000</v>
      </c>
      <c r="E265" s="3" t="n">
        <v>49.91</v>
      </c>
      <c r="F265" s="3" t="n">
        <v>50.21</v>
      </c>
      <c r="G265" s="3" t="n">
        <v>2000</v>
      </c>
      <c r="H265" s="3" t="n">
        <v>63</v>
      </c>
      <c r="I265" s="3" t="n">
        <v>39.8</v>
      </c>
      <c r="J265" s="3" t="n">
        <v>1.3</v>
      </c>
      <c r="K265" s="3" t="n">
        <v>3</v>
      </c>
      <c r="L265" s="3" t="inlineStr">
        <is>
          <t>4</t>
        </is>
      </c>
      <c r="M265" s="3" t="n">
        <v>35.231305</v>
      </c>
      <c r="N265" s="3" t="n">
        <v>129.084707</v>
      </c>
      <c r="O265" s="3" t="inlineStr">
        <is>
          <t>25년이상, 융자금적은, 역세권, 고층</t>
        </is>
      </c>
      <c r="P265" s="3" t="inlineStr">
        <is>
          <t>미래안부동산중개</t>
        </is>
      </c>
      <c r="Q265" s="3" t="inlineStr">
        <is>
          <t>https://m.land.naver.com/article/info/2329023153</t>
        </is>
      </c>
      <c r="R265" s="3">
        <f>IF(M264=M265,IF(F264=F265,IF(H264=H265,1,0),0),0)</f>
        <v/>
      </c>
    </row>
    <row r="266">
      <c r="A266" s="3" t="inlineStr">
        <is>
          <t>2332242323</t>
        </is>
      </c>
      <c r="B266" s="3" t="inlineStr">
        <is>
          <t>건물</t>
        </is>
      </c>
      <c r="C266" s="3" t="inlineStr">
        <is>
          <t>매매</t>
        </is>
      </c>
      <c r="D266" s="3" t="n">
        <v>160000</v>
      </c>
      <c r="E266" s="3" t="n">
        <v>63.22</v>
      </c>
      <c r="F266" s="3" t="n">
        <v>64.59999999999999</v>
      </c>
      <c r="G266" s="3" t="n">
        <v>160000</v>
      </c>
      <c r="H266" s="3" t="n">
        <v>0</v>
      </c>
      <c r="I266" s="3" t="n">
        <v>2476.8</v>
      </c>
      <c r="J266" s="3" t="n">
        <v>0</v>
      </c>
      <c r="K266" s="3" t="n">
        <v>2</v>
      </c>
      <c r="L266" s="3" t="inlineStr">
        <is>
          <t>-1</t>
        </is>
      </c>
      <c r="M266" s="3" t="n">
        <v>35.230391</v>
      </c>
      <c r="N266" s="3" t="n">
        <v>129.085162</v>
      </c>
      <c r="O266" s="3" t="inlineStr">
        <is>
          <t>25년이상, 역세권</t>
        </is>
      </c>
      <c r="P266" s="3" t="inlineStr">
        <is>
          <t>비에스엔빌사남부동산중개부산</t>
        </is>
      </c>
      <c r="Q266" s="3" t="inlineStr">
        <is>
          <t>https://m.land.naver.com/article/info/2332242323</t>
        </is>
      </c>
      <c r="R266" s="3">
        <f>IF(M265=M266,IF(F265=F266,IF(H265=H266,1,0),0),0)</f>
        <v/>
      </c>
    </row>
    <row r="267">
      <c r="A267" s="3" t="inlineStr">
        <is>
          <t>2328704610</t>
        </is>
      </c>
      <c r="B267" s="3" t="inlineStr">
        <is>
          <t>건물</t>
        </is>
      </c>
      <c r="C267" s="3" t="inlineStr">
        <is>
          <t>매매</t>
        </is>
      </c>
      <c r="D267" s="3" t="n">
        <v>195000</v>
      </c>
      <c r="E267" s="3" t="n">
        <v>79.56</v>
      </c>
      <c r="F267" s="3" t="n">
        <v>158.54</v>
      </c>
      <c r="G267" s="3" t="n">
        <v>195000</v>
      </c>
      <c r="H267" s="3" t="n">
        <v>0</v>
      </c>
      <c r="I267" s="3" t="n">
        <v>1230</v>
      </c>
      <c r="J267" s="3" t="n">
        <v>0</v>
      </c>
      <c r="K267" s="3" t="n">
        <v>5</v>
      </c>
      <c r="L267" s="3" t="inlineStr">
        <is>
          <t>-</t>
        </is>
      </c>
      <c r="M267" s="3" t="n">
        <v>35.234164</v>
      </c>
      <c r="N267" s="3" t="n">
        <v>129.0891</v>
      </c>
      <c r="O267" s="3" t="inlineStr">
        <is>
          <t>25년이내, 역세권</t>
        </is>
      </c>
      <c r="P267" s="3" t="inlineStr">
        <is>
          <t>윈부동산중개</t>
        </is>
      </c>
      <c r="Q267" s="3" t="inlineStr">
        <is>
          <t>https://m.land.naver.com/article/info/2328704610</t>
        </is>
      </c>
      <c r="R267" s="3">
        <f>IF(M266=M267,IF(F266=F267,IF(H266=H267,1,0),0),0)</f>
        <v/>
      </c>
    </row>
    <row r="268">
      <c r="A268" s="3" t="inlineStr">
        <is>
          <t>2332097926</t>
        </is>
      </c>
      <c r="B268" s="3" t="inlineStr">
        <is>
          <t>건물</t>
        </is>
      </c>
      <c r="C268" s="3" t="inlineStr">
        <is>
          <t>매매</t>
        </is>
      </c>
      <c r="D268" s="3" t="n">
        <v>195000</v>
      </c>
      <c r="E268" s="3" t="n">
        <v>79.56</v>
      </c>
      <c r="F268" s="3" t="n">
        <v>158.56</v>
      </c>
      <c r="G268" s="3" t="n">
        <v>195000</v>
      </c>
      <c r="H268" s="3" t="n">
        <v>0</v>
      </c>
      <c r="I268" s="3" t="n">
        <v>1229.8</v>
      </c>
      <c r="J268" s="3" t="n">
        <v>0</v>
      </c>
      <c r="K268" s="3" t="n">
        <v>5</v>
      </c>
      <c r="L268" s="3" t="inlineStr">
        <is>
          <t>-</t>
        </is>
      </c>
      <c r="M268" s="3" t="n">
        <v>35.234164</v>
      </c>
      <c r="N268" s="3" t="n">
        <v>129.0891</v>
      </c>
      <c r="O268" s="3" t="inlineStr">
        <is>
          <t>25년이내, 역세권</t>
        </is>
      </c>
      <c r="P268" s="3" t="inlineStr">
        <is>
          <t>스타공인중개사사무소</t>
        </is>
      </c>
      <c r="Q268" s="3" t="inlineStr">
        <is>
          <t>https://m.land.naver.com/article/info/2332097926</t>
        </is>
      </c>
      <c r="R268" s="3">
        <f>IF(M267=M268,IF(F267=F268,IF(H267=H268,1,0),0),0)</f>
        <v/>
      </c>
    </row>
    <row r="269">
      <c r="A269" s="3" t="inlineStr">
        <is>
          <t>2329591383</t>
        </is>
      </c>
      <c r="B269" s="3" t="inlineStr">
        <is>
          <t>상가</t>
        </is>
      </c>
      <c r="C269" s="3" t="inlineStr">
        <is>
          <t>매매</t>
        </is>
      </c>
      <c r="D269" s="3" t="n">
        <v>38000</v>
      </c>
      <c r="E269" s="3" t="n">
        <v>38.42</v>
      </c>
      <c r="F269" s="3" t="n">
        <v>22.75</v>
      </c>
      <c r="G269" s="3" t="n">
        <v>38000</v>
      </c>
      <c r="H269" s="3" t="n">
        <v>0</v>
      </c>
      <c r="I269" s="3" t="n">
        <v>1670.3</v>
      </c>
      <c r="J269" s="3" t="n">
        <v>0</v>
      </c>
      <c r="K269" s="3" t="n">
        <v>3</v>
      </c>
      <c r="L269" s="3" t="inlineStr">
        <is>
          <t>5</t>
        </is>
      </c>
      <c r="M269" s="3" t="n">
        <v>35.229587</v>
      </c>
      <c r="N269" s="3" t="n">
        <v>129.088823</v>
      </c>
      <c r="O269" s="3" t="inlineStr">
        <is>
          <t>10년이내, 역세권, 중층, 관리비10만원이하</t>
        </is>
      </c>
      <c r="P269" s="3" t="inlineStr">
        <is>
          <t>미소공인중개사사무소</t>
        </is>
      </c>
      <c r="Q269" s="3" t="inlineStr">
        <is>
          <t>https://m.land.naver.com/article/info/2329591383</t>
        </is>
      </c>
      <c r="R269" s="3">
        <f>IF(M268=M269,IF(F268=F269,IF(H268=H269,1,0),0),0)</f>
        <v/>
      </c>
    </row>
    <row r="270">
      <c r="A270" s="3" t="inlineStr">
        <is>
          <t>2332231214</t>
        </is>
      </c>
      <c r="B270" s="3" t="inlineStr">
        <is>
          <t>건물</t>
        </is>
      </c>
      <c r="C270" s="3" t="inlineStr">
        <is>
          <t>매매</t>
        </is>
      </c>
      <c r="D270" s="3" t="n">
        <v>350000</v>
      </c>
      <c r="E270" s="3" t="n">
        <v>78.65000000000001</v>
      </c>
      <c r="F270" s="3" t="n">
        <v>244.28</v>
      </c>
      <c r="G270" s="3" t="n">
        <v>350000</v>
      </c>
      <c r="H270" s="3" t="n">
        <v>0</v>
      </c>
      <c r="I270" s="3" t="n">
        <v>1432.8</v>
      </c>
      <c r="J270" s="3" t="n">
        <v>0</v>
      </c>
      <c r="K270" s="3" t="n">
        <v>5</v>
      </c>
      <c r="L270" s="3" t="inlineStr">
        <is>
          <t>-1</t>
        </is>
      </c>
      <c r="M270" s="3" t="n">
        <v>35.230147</v>
      </c>
      <c r="N270" s="3" t="n">
        <v>129.085974</v>
      </c>
      <c r="O270" s="3" t="inlineStr">
        <is>
          <t>25년이상, 역세권</t>
        </is>
      </c>
      <c r="P270" s="3" t="inlineStr">
        <is>
          <t>비에스엔빌사남부동산중개부산</t>
        </is>
      </c>
      <c r="Q270" s="3" t="inlineStr">
        <is>
          <t>https://m.land.naver.com/article/info/2332231214</t>
        </is>
      </c>
      <c r="R270" s="3">
        <f>IF(M269=M270,IF(F269=F270,IF(H269=H270,1,0),0),0)</f>
        <v/>
      </c>
    </row>
    <row r="271">
      <c r="A271" s="3" t="inlineStr">
        <is>
          <t>2329876315</t>
        </is>
      </c>
      <c r="B271" s="3" t="inlineStr">
        <is>
          <t>상가</t>
        </is>
      </c>
      <c r="C271" s="3" t="inlineStr">
        <is>
          <t>매매</t>
        </is>
      </c>
      <c r="D271" s="3" t="n">
        <v>150000</v>
      </c>
      <c r="E271" s="3" t="n">
        <v>127.96</v>
      </c>
      <c r="F271" s="3" t="n">
        <v>71.34999999999999</v>
      </c>
      <c r="G271" s="3" t="n">
        <v>150000</v>
      </c>
      <c r="H271" s="3" t="n">
        <v>0</v>
      </c>
      <c r="I271" s="3" t="n">
        <v>2102.3</v>
      </c>
      <c r="J271" s="3" t="n">
        <v>0</v>
      </c>
      <c r="K271" s="3" t="n">
        <v>2</v>
      </c>
      <c r="L271" s="3" t="inlineStr">
        <is>
          <t>34</t>
        </is>
      </c>
      <c r="M271" s="3" t="n">
        <v>35.229627</v>
      </c>
      <c r="N271" s="3" t="n">
        <v>129.090241</v>
      </c>
      <c r="O271" s="3" t="inlineStr">
        <is>
          <t>25년이내, 역세권, 지상층(1층제외), 주차가능</t>
        </is>
      </c>
      <c r="P271" s="3" t="inlineStr">
        <is>
          <t>열린공인중개사사무소</t>
        </is>
      </c>
      <c r="Q271" s="3" t="inlineStr">
        <is>
          <t>https://m.land.naver.com/article/info/2329876315</t>
        </is>
      </c>
      <c r="R271" s="3">
        <f>IF(M270=M271,IF(F270=F271,IF(H270=H271,1,0),0),0)</f>
        <v/>
      </c>
    </row>
    <row r="272">
      <c r="A272" s="3" t="inlineStr">
        <is>
          <t>2332697357</t>
        </is>
      </c>
      <c r="B272" s="3" t="inlineStr">
        <is>
          <t>건물</t>
        </is>
      </c>
      <c r="C272" s="3" t="inlineStr">
        <is>
          <t>매매</t>
        </is>
      </c>
      <c r="D272" s="22" t="n">
        <v>1200000</v>
      </c>
      <c r="E272" s="23" t="n">
        <v>183.62</v>
      </c>
      <c r="F272" s="23" t="n">
        <v>109.18</v>
      </c>
      <c r="G272" s="22" t="n">
        <v>1200000</v>
      </c>
      <c r="H272" s="22" t="n">
        <v>0</v>
      </c>
      <c r="I272" s="23" t="n">
        <v>10991</v>
      </c>
      <c r="J272" s="23" t="n">
        <v>0</v>
      </c>
      <c r="K272" s="3" t="n">
        <v>1</v>
      </c>
      <c r="L272" s="3" t="inlineStr">
        <is>
          <t>-1</t>
        </is>
      </c>
      <c r="M272" s="3" t="n">
        <v>35.230133</v>
      </c>
      <c r="N272" s="3" t="n">
        <v>129.088849</v>
      </c>
      <c r="O272" s="3" t="inlineStr">
        <is>
          <t>15년이내, 역세권</t>
        </is>
      </c>
      <c r="P272" s="3" t="inlineStr">
        <is>
          <t>114단지내공인중개사사무소</t>
        </is>
      </c>
      <c r="Q272" s="13" t="inlineStr">
        <is>
          <t>https://m.land.naver.com/article/info/2332697357</t>
        </is>
      </c>
      <c r="R272" s="3">
        <f>IF(M271=M272,IF(F271=F272,IF(H271=H272,1,0),0),0)</f>
        <v/>
      </c>
    </row>
    <row r="273">
      <c r="A273" s="3" t="inlineStr">
        <is>
          <t>2331086730</t>
        </is>
      </c>
      <c r="B273" s="3" t="inlineStr">
        <is>
          <t>건물</t>
        </is>
      </c>
      <c r="C273" s="3" t="inlineStr">
        <is>
          <t>매매</t>
        </is>
      </c>
      <c r="D273" s="3" t="n">
        <v>320000</v>
      </c>
      <c r="E273" s="3" t="n">
        <v>42.95</v>
      </c>
      <c r="F273" s="3" t="n">
        <v>119.1</v>
      </c>
      <c r="G273" s="3" t="n">
        <v>320000</v>
      </c>
      <c r="H273" s="3" t="n">
        <v>0</v>
      </c>
      <c r="I273" s="3" t="n">
        <v>2686.8</v>
      </c>
      <c r="J273" s="3" t="n">
        <v>0</v>
      </c>
      <c r="K273" s="3" t="n">
        <v>3</v>
      </c>
      <c r="L273" s="3" t="inlineStr">
        <is>
          <t>-1</t>
        </is>
      </c>
      <c r="M273" s="3" t="n">
        <v>35.229505</v>
      </c>
      <c r="N273" s="3" t="n">
        <v>129.088438</v>
      </c>
      <c r="O273" s="3" t="inlineStr">
        <is>
          <t>25년이상, 역세권</t>
        </is>
      </c>
      <c r="P273" s="3" t="inlineStr">
        <is>
          <t>윈부동산중개</t>
        </is>
      </c>
      <c r="Q273" s="3" t="inlineStr">
        <is>
          <t>https://m.land.naver.com/article/info/2331086730</t>
        </is>
      </c>
      <c r="R273" s="3">
        <f>IF(M272=M273,IF(F272=F273,IF(H272=H273,1,0),0),0)</f>
        <v/>
      </c>
    </row>
    <row r="274">
      <c r="A274" s="3" t="inlineStr">
        <is>
          <t>2332375285</t>
        </is>
      </c>
      <c r="B274" s="3" t="inlineStr">
        <is>
          <t>상가</t>
        </is>
      </c>
      <c r="C274" s="3" t="inlineStr">
        <is>
          <t>매매</t>
        </is>
      </c>
      <c r="D274" s="3" t="n">
        <v>40000</v>
      </c>
      <c r="E274" s="3" t="n">
        <v>51.73</v>
      </c>
      <c r="F274" s="3" t="n">
        <v>31.25</v>
      </c>
      <c r="G274" s="3" t="n">
        <v>40000</v>
      </c>
      <c r="H274" s="3" t="n">
        <v>0</v>
      </c>
      <c r="I274" s="3" t="n">
        <v>1280</v>
      </c>
      <c r="J274" s="3" t="n">
        <v>0</v>
      </c>
      <c r="K274" s="3" t="n">
        <v>4</v>
      </c>
      <c r="L274" s="3" t="inlineStr">
        <is>
          <t>5</t>
        </is>
      </c>
      <c r="M274" s="3" t="n">
        <v>35.229587</v>
      </c>
      <c r="N274" s="3" t="n">
        <v>129.088823</v>
      </c>
      <c r="O274" s="3" t="inlineStr">
        <is>
          <t>10년이내, 역세권, 고층, 주차가능</t>
        </is>
      </c>
      <c r="P274" s="3" t="inlineStr">
        <is>
          <t>중앙부동산공인중개사사무소</t>
        </is>
      </c>
      <c r="Q274" s="3" t="inlineStr">
        <is>
          <t>https://m.land.naver.com/article/info/2332375285</t>
        </is>
      </c>
      <c r="R274" s="3">
        <f>IF(M273=M274,IF(F273=F274,IF(H273=H274,1,0),0),0)</f>
        <v/>
      </c>
    </row>
    <row r="275">
      <c r="A275" s="3" t="inlineStr">
        <is>
          <t>2331927034</t>
        </is>
      </c>
      <c r="B275" s="3" t="inlineStr">
        <is>
          <t>상가</t>
        </is>
      </c>
      <c r="C275" s="3" t="inlineStr">
        <is>
          <t>매매</t>
        </is>
      </c>
      <c r="D275" s="22" t="n">
        <v>152000</v>
      </c>
      <c r="E275" s="23" t="n">
        <v>36.3</v>
      </c>
      <c r="F275" s="23" t="n">
        <v>22.08</v>
      </c>
      <c r="G275" s="22" t="n">
        <v>152000</v>
      </c>
      <c r="H275" s="22" t="n">
        <v>0</v>
      </c>
      <c r="I275" s="23" t="n">
        <v>6884.1</v>
      </c>
      <c r="J275" s="23" t="n">
        <v>0</v>
      </c>
      <c r="K275" s="3" t="n">
        <v>1</v>
      </c>
      <c r="L275" s="3" t="inlineStr">
        <is>
          <t>5</t>
        </is>
      </c>
      <c r="M275" s="3" t="n">
        <v>35.229587</v>
      </c>
      <c r="N275" s="3" t="n">
        <v>129.088823</v>
      </c>
      <c r="O275" s="3" t="inlineStr">
        <is>
          <t>10년이내, 테라스, 역세권, 1층</t>
        </is>
      </c>
      <c r="P275" s="3" t="inlineStr">
        <is>
          <t>라온부동산공인중개사</t>
        </is>
      </c>
      <c r="Q275" s="3" t="inlineStr">
        <is>
          <t>https://m.land.naver.com/article/info/2331927034</t>
        </is>
      </c>
      <c r="R275" s="3">
        <f>IF(M274=M275,IF(F274=F275,IF(H274=H275,1,0),0),0)</f>
        <v/>
      </c>
    </row>
    <row r="276">
      <c r="A276" s="3" t="inlineStr">
        <is>
          <t>2331550583</t>
        </is>
      </c>
      <c r="B276" s="3" t="inlineStr">
        <is>
          <t>건물</t>
        </is>
      </c>
      <c r="C276" s="3" t="inlineStr">
        <is>
          <t>매매</t>
        </is>
      </c>
      <c r="D276" s="3" t="n">
        <v>185000</v>
      </c>
      <c r="E276" s="3" t="n">
        <v>40.84</v>
      </c>
      <c r="F276" s="3" t="n">
        <v>89.7</v>
      </c>
      <c r="G276" s="3" t="n">
        <v>185000</v>
      </c>
      <c r="H276" s="3" t="n">
        <v>0</v>
      </c>
      <c r="I276" s="3" t="n">
        <v>2062.4</v>
      </c>
      <c r="J276" s="3" t="n">
        <v>0</v>
      </c>
      <c r="K276" s="3" t="n">
        <v>3</v>
      </c>
      <c r="L276" s="3" t="inlineStr">
        <is>
          <t>-</t>
        </is>
      </c>
      <c r="M276" s="3" t="n">
        <v>35.229762</v>
      </c>
      <c r="N276" s="3" t="n">
        <v>129.088414</v>
      </c>
      <c r="O276" s="3" t="inlineStr">
        <is>
          <t>25년이내, 역세권</t>
        </is>
      </c>
      <c r="P276" s="3" t="inlineStr">
        <is>
          <t>비에스엔빌사남부동산중개부산</t>
        </is>
      </c>
      <c r="Q276" s="3" t="inlineStr">
        <is>
          <t>https://m.land.naver.com/article/info/2331550583</t>
        </is>
      </c>
      <c r="R276" s="3">
        <f>IF(M275=M276,IF(F275=F276,IF(H275=H276,1,0),0),0)</f>
        <v/>
      </c>
    </row>
    <row r="277">
      <c r="A277" s="3" t="inlineStr">
        <is>
          <t>2332242086</t>
        </is>
      </c>
      <c r="B277" s="3" t="inlineStr">
        <is>
          <t>건물</t>
        </is>
      </c>
      <c r="C277" s="3" t="inlineStr">
        <is>
          <t>매매</t>
        </is>
      </c>
      <c r="D277" s="3" t="n">
        <v>75000</v>
      </c>
      <c r="E277" s="3" t="n">
        <v>33.88</v>
      </c>
      <c r="F277" s="3" t="n">
        <v>31.78</v>
      </c>
      <c r="G277" s="3" t="n">
        <v>75000</v>
      </c>
      <c r="H277" s="3" t="n">
        <v>0</v>
      </c>
      <c r="I277" s="3" t="n">
        <v>2360</v>
      </c>
      <c r="J277" s="3" t="n">
        <v>0</v>
      </c>
      <c r="K277" s="3" t="n">
        <v>2</v>
      </c>
      <c r="L277" s="3" t="inlineStr">
        <is>
          <t>-</t>
        </is>
      </c>
      <c r="M277" s="3" t="n">
        <v>35.229565</v>
      </c>
      <c r="N277" s="3" t="n">
        <v>129.085682</v>
      </c>
      <c r="O277" s="3" t="inlineStr">
        <is>
          <t>25년이상, 역세권</t>
        </is>
      </c>
      <c r="P277" s="3" t="inlineStr">
        <is>
          <t>비에스엔빌사남부동산중개부산</t>
        </is>
      </c>
      <c r="Q277" s="3" t="inlineStr">
        <is>
          <t>https://m.land.naver.com/article/info/2332242086</t>
        </is>
      </c>
      <c r="R277" s="3">
        <f>IF(M276=M277,IF(F276=F277,IF(H276=H277,1,0),0),0)</f>
        <v/>
      </c>
    </row>
    <row r="278">
      <c r="A278" s="3" t="inlineStr">
        <is>
          <t>2331097079</t>
        </is>
      </c>
      <c r="B278" s="3" t="inlineStr">
        <is>
          <t>상가</t>
        </is>
      </c>
      <c r="C278" s="3" t="inlineStr">
        <is>
          <t>매매</t>
        </is>
      </c>
      <c r="D278" s="22" t="n">
        <v>152000</v>
      </c>
      <c r="E278" s="23" t="n">
        <v>29.95</v>
      </c>
      <c r="F278" s="23" t="n">
        <v>17.07</v>
      </c>
      <c r="G278" s="22" t="n">
        <v>152000</v>
      </c>
      <c r="H278" s="22" t="n">
        <v>0</v>
      </c>
      <c r="I278" s="23" t="n">
        <v>8904.5</v>
      </c>
      <c r="J278" s="23" t="n">
        <v>0</v>
      </c>
      <c r="K278" s="3" t="n">
        <v>1</v>
      </c>
      <c r="L278" s="3" t="inlineStr">
        <is>
          <t>5</t>
        </is>
      </c>
      <c r="M278" s="3" t="n">
        <v>35.229587</v>
      </c>
      <c r="N278" s="3" t="n">
        <v>129.088823</v>
      </c>
      <c r="O278" s="3" t="inlineStr">
        <is>
          <t>10년이내, 테라스, 역세권, 1층</t>
        </is>
      </c>
      <c r="P278" s="3" t="inlineStr">
        <is>
          <t>라온부동산공인중개사</t>
        </is>
      </c>
      <c r="Q278" s="3" t="inlineStr">
        <is>
          <t>https://m.land.naver.com/article/info/2331097079</t>
        </is>
      </c>
      <c r="R278" s="3">
        <f>IF(M277=M278,IF(F277=F278,IF(H277=H278,1,0),0),0)</f>
        <v/>
      </c>
    </row>
    <row r="279">
      <c r="A279" s="3" t="inlineStr">
        <is>
          <t>2329309495</t>
        </is>
      </c>
      <c r="B279" s="3" t="inlineStr">
        <is>
          <t>건물</t>
        </is>
      </c>
      <c r="C279" s="3" t="inlineStr">
        <is>
          <t>매매</t>
        </is>
      </c>
      <c r="D279" s="22" t="n">
        <v>80000</v>
      </c>
      <c r="E279" s="23" t="n">
        <v>36</v>
      </c>
      <c r="F279" s="23" t="n">
        <v>34.52</v>
      </c>
      <c r="G279" s="22" t="n">
        <v>80000</v>
      </c>
      <c r="H279" s="22" t="n">
        <v>0</v>
      </c>
      <c r="I279" s="23" t="n">
        <v>2317.5</v>
      </c>
      <c r="J279" s="23" t="n">
        <v>0</v>
      </c>
      <c r="K279" s="3" t="n">
        <v>1</v>
      </c>
      <c r="L279" s="3" t="inlineStr">
        <is>
          <t>-</t>
        </is>
      </c>
      <c r="M279" s="3" t="n">
        <v>35.229245</v>
      </c>
      <c r="N279" s="3" t="n">
        <v>129.087503</v>
      </c>
      <c r="O279" s="3" t="inlineStr">
        <is>
          <t>25년이상, 역세권</t>
        </is>
      </c>
      <c r="P279" s="3" t="inlineStr">
        <is>
          <t>제일공인</t>
        </is>
      </c>
      <c r="Q279" s="3" t="inlineStr">
        <is>
          <t>https://m.land.naver.com/article/info/2329309495</t>
        </is>
      </c>
      <c r="R279" s="3">
        <f>IF(M278=M279,IF(F278=F279,IF(H278=H279,1,0),0),0)</f>
        <v/>
      </c>
    </row>
    <row r="280">
      <c r="A280" s="3" t="inlineStr">
        <is>
          <t>2330644135</t>
        </is>
      </c>
      <c r="B280" s="3" t="inlineStr">
        <is>
          <t>상가</t>
        </is>
      </c>
      <c r="C280" s="3" t="inlineStr">
        <is>
          <t>매매</t>
        </is>
      </c>
      <c r="D280" s="22" t="n">
        <v>26000</v>
      </c>
      <c r="E280" s="23" t="n">
        <v>16.03</v>
      </c>
      <c r="F280" s="23" t="n">
        <v>9.119999999999999</v>
      </c>
      <c r="G280" s="22" t="n">
        <v>26000</v>
      </c>
      <c r="H280" s="22" t="n">
        <v>0</v>
      </c>
      <c r="I280" s="23" t="n">
        <v>2850.9</v>
      </c>
      <c r="J280" s="23" t="n">
        <v>0</v>
      </c>
      <c r="K280" s="3" t="n">
        <v>1</v>
      </c>
      <c r="L280" s="3" t="inlineStr">
        <is>
          <t>6</t>
        </is>
      </c>
      <c r="M280" s="3" t="n">
        <v>35.229587</v>
      </c>
      <c r="N280" s="3" t="n">
        <v>129.088823</v>
      </c>
      <c r="O280" s="3" t="inlineStr">
        <is>
          <t>10년이내, 테라스, 역세권, 1층</t>
        </is>
      </c>
      <c r="P280" s="3" t="inlineStr">
        <is>
          <t>라온부동산공인중개사</t>
        </is>
      </c>
      <c r="Q280" s="3" t="inlineStr">
        <is>
          <t>https://m.land.naver.com/article/info/2330644135</t>
        </is>
      </c>
      <c r="R280" s="3">
        <f>IF(M279=M280,IF(F279=F280,IF(H279=H280,1,0),0),0)</f>
        <v/>
      </c>
    </row>
    <row r="281">
      <c r="A281" s="3" t="inlineStr">
        <is>
          <t>2332244422</t>
        </is>
      </c>
      <c r="B281" s="3" t="inlineStr">
        <is>
          <t>건물</t>
        </is>
      </c>
      <c r="C281" s="3" t="inlineStr">
        <is>
          <t>매매</t>
        </is>
      </c>
      <c r="D281" s="22" t="n">
        <v>240000</v>
      </c>
      <c r="E281" s="23" t="n">
        <v>49.91</v>
      </c>
      <c r="F281" s="23" t="n">
        <v>27.63</v>
      </c>
      <c r="G281" s="22" t="n">
        <v>240000</v>
      </c>
      <c r="H281" s="22" t="n">
        <v>0</v>
      </c>
      <c r="I281" s="23" t="n">
        <v>8686.200000000001</v>
      </c>
      <c r="J281" s="23" t="n">
        <v>0</v>
      </c>
      <c r="K281" s="3" t="n">
        <v>1</v>
      </c>
      <c r="L281" s="3" t="inlineStr">
        <is>
          <t>-</t>
        </is>
      </c>
      <c r="M281" s="3" t="n">
        <v>35.229333</v>
      </c>
      <c r="N281" s="3" t="n">
        <v>129.088018</v>
      </c>
      <c r="O281" s="3" t="inlineStr">
        <is>
          <t>25년이상, 역세권</t>
        </is>
      </c>
      <c r="P281" s="3" t="inlineStr">
        <is>
          <t>비에스엔빌사남부동산중개부산</t>
        </is>
      </c>
      <c r="Q281" s="3" t="inlineStr">
        <is>
          <t>https://m.land.naver.com/article/info/2332244422</t>
        </is>
      </c>
      <c r="R281" s="3">
        <f>IF(M280=M281,IF(F280=F281,IF(H280=H281,1,0),0),0)</f>
        <v/>
      </c>
    </row>
    <row r="282">
      <c r="A282" s="3" t="inlineStr">
        <is>
          <t>2330478359</t>
        </is>
      </c>
      <c r="B282" s="3" t="inlineStr">
        <is>
          <t>상가</t>
        </is>
      </c>
      <c r="C282" s="3" t="inlineStr">
        <is>
          <t>매매</t>
        </is>
      </c>
      <c r="D282" s="3" t="n">
        <v>185000</v>
      </c>
      <c r="E282" s="3" t="n">
        <v>89.54000000000001</v>
      </c>
      <c r="F282" s="3" t="n">
        <v>89.7</v>
      </c>
      <c r="G282" s="3" t="n">
        <v>185000</v>
      </c>
      <c r="H282" s="3" t="n">
        <v>0</v>
      </c>
      <c r="I282" s="3" t="n">
        <v>2062.4</v>
      </c>
      <c r="J282" s="3" t="n">
        <v>0</v>
      </c>
      <c r="K282" s="3" t="n">
        <v>3</v>
      </c>
      <c r="L282" s="3" t="inlineStr">
        <is>
          <t>3</t>
        </is>
      </c>
      <c r="M282" s="3" t="n">
        <v>35.229762</v>
      </c>
      <c r="N282" s="3" t="n">
        <v>129.088414</v>
      </c>
      <c r="O282" s="3" t="inlineStr">
        <is>
          <t>25년이내, 역세권, 고층, 총3층</t>
        </is>
      </c>
      <c r="P282" s="3" t="inlineStr">
        <is>
          <t>온천황금공인중개사사무소</t>
        </is>
      </c>
      <c r="Q282" s="3" t="inlineStr">
        <is>
          <t>https://m.land.naver.com/article/info/2330478359</t>
        </is>
      </c>
      <c r="R282" s="3">
        <f>IF(M281=M282,IF(F281=F282,IF(H281=H282,1,0),0),0)</f>
        <v/>
      </c>
    </row>
    <row r="283">
      <c r="A283" s="3" t="inlineStr">
        <is>
          <t>2332235025</t>
        </is>
      </c>
      <c r="B283" s="3" t="inlineStr">
        <is>
          <t>건물</t>
        </is>
      </c>
      <c r="C283" s="3" t="inlineStr">
        <is>
          <t>매매</t>
        </is>
      </c>
      <c r="D283" s="3" t="n">
        <v>189000</v>
      </c>
      <c r="E283" s="3" t="n">
        <v>62.92</v>
      </c>
      <c r="F283" s="3" t="n">
        <v>63.11</v>
      </c>
      <c r="G283" s="3" t="n">
        <v>189000</v>
      </c>
      <c r="H283" s="3" t="n">
        <v>0</v>
      </c>
      <c r="I283" s="3" t="n">
        <v>2994.8</v>
      </c>
      <c r="J283" s="3" t="n">
        <v>0</v>
      </c>
      <c r="K283" s="3" t="n">
        <v>2</v>
      </c>
      <c r="L283" s="3" t="inlineStr">
        <is>
          <t>-</t>
        </is>
      </c>
      <c r="M283" s="3" t="n">
        <v>35.22886</v>
      </c>
      <c r="N283" s="3" t="n">
        <v>129.088775</v>
      </c>
      <c r="O283" s="3" t="inlineStr">
        <is>
          <t>25년이상, 역세권</t>
        </is>
      </c>
      <c r="P283" s="3" t="inlineStr">
        <is>
          <t>비에스엔빌사남부동산중개부산</t>
        </is>
      </c>
      <c r="Q283" s="3" t="inlineStr">
        <is>
          <t>https://m.land.naver.com/article/info/2332235025</t>
        </is>
      </c>
      <c r="R283" s="3">
        <f>IF(M282=M283,IF(F282=F283,IF(H282=H283,1,0),0),0)</f>
        <v/>
      </c>
    </row>
    <row r="284">
      <c r="A284" s="3" t="inlineStr">
        <is>
          <t>2332505624</t>
        </is>
      </c>
      <c r="B284" s="3" t="inlineStr">
        <is>
          <t>건물</t>
        </is>
      </c>
      <c r="C284" s="3" t="inlineStr">
        <is>
          <t>매매</t>
        </is>
      </c>
      <c r="D284" s="3" t="n">
        <v>155000</v>
      </c>
      <c r="E284" s="3" t="n">
        <v>41.44</v>
      </c>
      <c r="F284" s="3" t="n">
        <v>74.48999999999999</v>
      </c>
      <c r="G284" s="3" t="n">
        <v>155000</v>
      </c>
      <c r="H284" s="3" t="n">
        <v>0</v>
      </c>
      <c r="I284" s="3" t="n">
        <v>2080.8</v>
      </c>
      <c r="J284" s="3" t="n">
        <v>0</v>
      </c>
      <c r="K284" s="3" t="n">
        <v>3</v>
      </c>
      <c r="L284" s="3" t="inlineStr">
        <is>
          <t>-</t>
        </is>
      </c>
      <c r="M284" s="3" t="n">
        <v>35.232688</v>
      </c>
      <c r="N284" s="3" t="n">
        <v>129.088875</v>
      </c>
      <c r="O284" s="3" t="inlineStr">
        <is>
          <t>25년이상, 역세권</t>
        </is>
      </c>
      <c r="P284" s="3" t="inlineStr">
        <is>
          <t>별빛공인중개사사무소</t>
        </is>
      </c>
      <c r="Q284" s="3" t="inlineStr">
        <is>
          <t>https://m.land.naver.com/article/info/2332505624</t>
        </is>
      </c>
      <c r="R284" s="3">
        <f>IF(M283=M284,IF(F283=F284,IF(H283=H284,1,0),0),0)</f>
        <v/>
      </c>
    </row>
    <row r="285">
      <c r="A285" s="3" t="inlineStr">
        <is>
          <t>2328671146</t>
        </is>
      </c>
      <c r="B285" s="3" t="inlineStr">
        <is>
          <t>건물</t>
        </is>
      </c>
      <c r="C285" s="3" t="inlineStr">
        <is>
          <t>매매</t>
        </is>
      </c>
      <c r="D285" s="3" t="n">
        <v>250000</v>
      </c>
      <c r="E285" s="3" t="n">
        <v>62.01</v>
      </c>
      <c r="F285" s="3" t="n">
        <v>145.84</v>
      </c>
      <c r="G285" s="3" t="n">
        <v>250000</v>
      </c>
      <c r="H285" s="3" t="n">
        <v>0</v>
      </c>
      <c r="I285" s="3" t="n">
        <v>1714.2</v>
      </c>
      <c r="J285" s="3" t="n">
        <v>0</v>
      </c>
      <c r="K285" s="3" t="n">
        <v>3</v>
      </c>
      <c r="L285" s="3" t="inlineStr">
        <is>
          <t>-1</t>
        </is>
      </c>
      <c r="M285" s="3" t="n">
        <v>35.227924</v>
      </c>
      <c r="N285" s="3" t="n">
        <v>129.087342</v>
      </c>
      <c r="O285" s="3" t="inlineStr">
        <is>
          <t>25년이상, 역세권</t>
        </is>
      </c>
      <c r="P285" s="3" t="inlineStr">
        <is>
          <t>온천황금공인중개사사무소</t>
        </is>
      </c>
      <c r="Q285" s="3" t="inlineStr">
        <is>
          <t>https://m.land.naver.com/article/info/2328671146</t>
        </is>
      </c>
      <c r="R285" s="3">
        <f>IF(M284=M285,IF(F284=F285,IF(H284=H285,1,0),0),0)</f>
        <v/>
      </c>
    </row>
    <row r="286">
      <c r="A286" s="3" t="inlineStr">
        <is>
          <t>2331387825</t>
        </is>
      </c>
      <c r="B286" s="3" t="inlineStr">
        <is>
          <t>건물</t>
        </is>
      </c>
      <c r="C286" s="3" t="inlineStr">
        <is>
          <t>매매</t>
        </is>
      </c>
      <c r="D286" s="3" t="n">
        <v>600000</v>
      </c>
      <c r="E286" s="3" t="n">
        <v>74.72</v>
      </c>
      <c r="F286" s="3" t="n">
        <v>268.53</v>
      </c>
      <c r="G286" s="3" t="n">
        <v>600000</v>
      </c>
      <c r="H286" s="3" t="n">
        <v>0</v>
      </c>
      <c r="I286" s="3" t="n">
        <v>2234.4</v>
      </c>
      <c r="J286" s="3" t="n">
        <v>0</v>
      </c>
      <c r="K286" s="3" t="n">
        <v>5</v>
      </c>
      <c r="L286" s="3" t="inlineStr">
        <is>
          <t>-1</t>
        </is>
      </c>
      <c r="M286" s="3" t="n">
        <v>35.230622</v>
      </c>
      <c r="N286" s="3" t="n">
        <v>129.086658</v>
      </c>
      <c r="O286" s="3" t="inlineStr">
        <is>
          <t>25년이상, 역세권, 관리비10만원이하</t>
        </is>
      </c>
      <c r="P286" s="3" t="inlineStr">
        <is>
          <t>LCT리움부동산공인중개사사무소</t>
        </is>
      </c>
      <c r="Q286" s="3" t="inlineStr">
        <is>
          <t>https://m.land.naver.com/article/info/2331387825</t>
        </is>
      </c>
      <c r="R286" s="3">
        <f>IF(M285=M286,IF(F285=F286,IF(H285=H286,1,0),0),0)</f>
        <v/>
      </c>
    </row>
    <row r="287">
      <c r="A287" s="3" t="inlineStr">
        <is>
          <t>2332244384</t>
        </is>
      </c>
      <c r="B287" s="3" t="inlineStr">
        <is>
          <t>건물</t>
        </is>
      </c>
      <c r="C287" s="3" t="inlineStr">
        <is>
          <t>매매</t>
        </is>
      </c>
      <c r="D287" s="3" t="n">
        <v>180000</v>
      </c>
      <c r="E287" s="3" t="n">
        <v>52.94</v>
      </c>
      <c r="F287" s="3" t="n">
        <v>55.32</v>
      </c>
      <c r="G287" s="3" t="n">
        <v>180000</v>
      </c>
      <c r="H287" s="3" t="n">
        <v>0</v>
      </c>
      <c r="I287" s="3" t="n">
        <v>3253.8</v>
      </c>
      <c r="J287" s="3" t="n">
        <v>0</v>
      </c>
      <c r="K287" s="3" t="n">
        <v>2</v>
      </c>
      <c r="L287" s="3" t="inlineStr">
        <is>
          <t>-</t>
        </is>
      </c>
      <c r="M287" s="3" t="n">
        <v>35.231011</v>
      </c>
      <c r="N287" s="3" t="n">
        <v>129.085344</v>
      </c>
      <c r="O287" s="3" t="inlineStr">
        <is>
          <t>25년이상, 역세권</t>
        </is>
      </c>
      <c r="P287" s="3" t="inlineStr">
        <is>
          <t>비에스엔빌사남부동산중개부산</t>
        </is>
      </c>
      <c r="Q287" s="3" t="inlineStr">
        <is>
          <t>https://m.land.naver.com/article/info/2332244384</t>
        </is>
      </c>
      <c r="R287" s="3">
        <f>IF(M286=M287,IF(F286=F287,IF(H286=H287,1,0),0),0)</f>
        <v/>
      </c>
    </row>
    <row r="288">
      <c r="A288" s="3" t="inlineStr">
        <is>
          <t>2332233941</t>
        </is>
      </c>
      <c r="B288" s="3" t="inlineStr">
        <is>
          <t>건물</t>
        </is>
      </c>
      <c r="C288" s="3" t="inlineStr">
        <is>
          <t>매매</t>
        </is>
      </c>
      <c r="D288" s="3" t="n">
        <v>200000</v>
      </c>
      <c r="E288" s="3" t="n">
        <v>47.8</v>
      </c>
      <c r="F288" s="3" t="n">
        <v>102.03</v>
      </c>
      <c r="G288" s="3" t="n">
        <v>200000</v>
      </c>
      <c r="H288" s="3" t="n">
        <v>0</v>
      </c>
      <c r="I288" s="3" t="n">
        <v>1960.2</v>
      </c>
      <c r="J288" s="3" t="n">
        <v>0</v>
      </c>
      <c r="K288" s="3" t="n">
        <v>3</v>
      </c>
      <c r="L288" s="3" t="inlineStr">
        <is>
          <t>-1</t>
        </is>
      </c>
      <c r="M288" s="3" t="n">
        <v>35.230947</v>
      </c>
      <c r="N288" s="3" t="n">
        <v>129.085152</v>
      </c>
      <c r="O288" s="3" t="inlineStr">
        <is>
          <t>25년이상, 역세권</t>
        </is>
      </c>
      <c r="P288" s="3" t="inlineStr">
        <is>
          <t>비에스엔빌사남부동산중개부산</t>
        </is>
      </c>
      <c r="Q288" s="3" t="inlineStr">
        <is>
          <t>https://m.land.naver.com/article/info/2332233941</t>
        </is>
      </c>
      <c r="R288" s="3">
        <f>IF(M287=M288,IF(F287=F288,IF(H287=H288,1,0),0),0)</f>
        <v/>
      </c>
    </row>
    <row r="289" hidden="1">
      <c r="A289" s="3" t="inlineStr">
        <is>
          <t>2330922179</t>
        </is>
      </c>
      <c r="B289" s="3" t="inlineStr">
        <is>
          <t>건물</t>
        </is>
      </c>
      <c r="C289" s="3" t="inlineStr">
        <is>
          <t>매매</t>
        </is>
      </c>
      <c r="D289" s="3" t="n">
        <v>140000</v>
      </c>
      <c r="E289" s="3" t="n">
        <v>52.33</v>
      </c>
      <c r="F289" s="3" t="n">
        <v>92.83</v>
      </c>
      <c r="G289" s="3" t="n">
        <v>140000</v>
      </c>
      <c r="H289" s="3" t="n">
        <v>0</v>
      </c>
      <c r="I289" s="3" t="n">
        <v>1508.1</v>
      </c>
      <c r="J289" s="3" t="n">
        <v>0</v>
      </c>
      <c r="K289" s="3" t="n">
        <v>3</v>
      </c>
      <c r="L289" s="3" t="inlineStr">
        <is>
          <t>-</t>
        </is>
      </c>
      <c r="M289" s="3" t="n">
        <v>35.233099</v>
      </c>
      <c r="N289" s="3" t="n">
        <v>129.086508</v>
      </c>
      <c r="O289" s="3" t="inlineStr">
        <is>
          <t>15년이내</t>
        </is>
      </c>
      <c r="P289" s="3" t="inlineStr">
        <is>
          <t>미래공인중개사사무소</t>
        </is>
      </c>
      <c r="Q289" s="3" t="inlineStr">
        <is>
          <t>https://m.land.naver.com/article/info/2330922179</t>
        </is>
      </c>
      <c r="R289" s="3">
        <f>IF(#REF!=M289,IF(#REF!=F289,IF(#REF!=H289,1,0),0),0)</f>
        <v/>
      </c>
    </row>
    <row r="290" hidden="1">
      <c r="A290" s="3" t="inlineStr">
        <is>
          <t>2332605747</t>
        </is>
      </c>
      <c r="B290" s="3" t="inlineStr">
        <is>
          <t>상가</t>
        </is>
      </c>
      <c r="C290" s="3" t="inlineStr">
        <is>
          <t>매매</t>
        </is>
      </c>
      <c r="D290" s="22" t="n">
        <v>60000</v>
      </c>
      <c r="E290" s="23" t="n">
        <v>19.96</v>
      </c>
      <c r="F290" s="23" t="n">
        <v>9.67</v>
      </c>
      <c r="G290" s="22" t="n">
        <v>60000</v>
      </c>
      <c r="H290" s="22" t="n">
        <v>0</v>
      </c>
      <c r="I290" s="23" t="n">
        <v>6204.8</v>
      </c>
      <c r="J290" s="23" t="n">
        <v>0</v>
      </c>
      <c r="K290" s="3" t="n">
        <v>1</v>
      </c>
      <c r="L290" s="3" t="inlineStr">
        <is>
          <t>2</t>
        </is>
      </c>
      <c r="M290" s="3" t="n">
        <v>35.230573</v>
      </c>
      <c r="N290" s="3" t="n">
        <v>129.09028</v>
      </c>
      <c r="O290" s="3" t="inlineStr">
        <is>
          <t>4년이내, 역세권, 1층, 관리비20만원이하</t>
        </is>
      </c>
      <c r="P290" s="3" t="inlineStr">
        <is>
          <t>푸르지오탑 공인중개사사무소(합동)</t>
        </is>
      </c>
      <c r="Q290" s="3" t="inlineStr">
        <is>
          <t>https://m.land.naver.com/article/info/2332605747</t>
        </is>
      </c>
      <c r="R290" s="3">
        <f>IF(#REF!=M290,IF(#REF!=F290,IF(#REF!=H290,1,0),0),0)</f>
        <v/>
      </c>
    </row>
    <row r="291">
      <c r="A291" s="3" t="inlineStr">
        <is>
          <t>2332200634</t>
        </is>
      </c>
      <c r="B291" s="3" t="inlineStr">
        <is>
          <t>상가</t>
        </is>
      </c>
      <c r="C291" s="3" t="inlineStr">
        <is>
          <t>매매</t>
        </is>
      </c>
      <c r="D291" s="22" t="n">
        <v>95000</v>
      </c>
      <c r="E291" s="23" t="n">
        <v>9.07</v>
      </c>
      <c r="F291" s="23" t="n">
        <v>9.17</v>
      </c>
      <c r="G291" s="22" t="n">
        <v>95000</v>
      </c>
      <c r="H291" s="22" t="n">
        <v>0</v>
      </c>
      <c r="I291" s="23" t="n">
        <v>10359.9</v>
      </c>
      <c r="J291" s="23" t="n">
        <v>0</v>
      </c>
      <c r="K291" s="3" t="n">
        <v>1</v>
      </c>
      <c r="L291" s="3" t="inlineStr">
        <is>
          <t>30</t>
        </is>
      </c>
      <c r="M291" s="3" t="n">
        <v>35.230573</v>
      </c>
      <c r="N291" s="3" t="n">
        <v>129.09028</v>
      </c>
      <c r="O291" s="3" t="inlineStr">
        <is>
          <t>2년이내, 역세권, 1층, 주차가능</t>
        </is>
      </c>
      <c r="P291" s="3" t="inlineStr">
        <is>
          <t>삼정공인중개사사무소</t>
        </is>
      </c>
      <c r="Q291" s="3" t="inlineStr">
        <is>
          <t>https://m.land.naver.com/article/info/2332200634</t>
        </is>
      </c>
      <c r="R291" s="3">
        <f>IF(M290=M291,IF(F290=F291,IF(H290=H291,1,0),0),0)</f>
        <v/>
      </c>
    </row>
    <row r="292">
      <c r="A292" s="3" t="inlineStr">
        <is>
          <t>2332247091</t>
        </is>
      </c>
      <c r="B292" s="3" t="inlineStr">
        <is>
          <t>건물</t>
        </is>
      </c>
      <c r="C292" s="3" t="inlineStr">
        <is>
          <t>매매</t>
        </is>
      </c>
      <c r="D292" s="22" t="n">
        <v>180000</v>
      </c>
      <c r="E292" s="23" t="n">
        <v>60.2</v>
      </c>
      <c r="F292" s="23" t="n">
        <v>29.76</v>
      </c>
      <c r="G292" s="22" t="n">
        <v>180000</v>
      </c>
      <c r="H292" s="22" t="n">
        <v>0</v>
      </c>
      <c r="I292" s="23" t="n">
        <v>6048.4</v>
      </c>
      <c r="J292" s="23" t="n">
        <v>0</v>
      </c>
      <c r="K292" s="3" t="n">
        <v>1</v>
      </c>
      <c r="L292" s="3" t="inlineStr">
        <is>
          <t>-</t>
        </is>
      </c>
      <c r="M292" s="3" t="n">
        <v>35.233488</v>
      </c>
      <c r="N292" s="3" t="n">
        <v>129.085854</v>
      </c>
      <c r="O292" s="3" t="inlineStr">
        <is>
          <t>25년이상</t>
        </is>
      </c>
      <c r="P292" s="3" t="inlineStr">
        <is>
          <t>비에스엔빌사남부동산중개부산</t>
        </is>
      </c>
      <c r="Q292" s="3" t="inlineStr">
        <is>
          <t>https://m.land.naver.com/article/info/2332247091</t>
        </is>
      </c>
      <c r="R292" s="3">
        <f>IF(M291=M292,IF(F291=F292,IF(H291=H292,1,0),0),0)</f>
        <v/>
      </c>
    </row>
    <row r="293">
      <c r="A293" s="3" t="inlineStr">
        <is>
          <t>2330552995</t>
        </is>
      </c>
      <c r="B293" s="3" t="inlineStr">
        <is>
          <t>상가</t>
        </is>
      </c>
      <c r="C293" s="3" t="inlineStr">
        <is>
          <t>매매</t>
        </is>
      </c>
      <c r="D293" s="22" t="n">
        <v>75000</v>
      </c>
      <c r="E293" s="23" t="n">
        <v>31.16</v>
      </c>
      <c r="F293" s="23" t="n">
        <v>16.97</v>
      </c>
      <c r="G293" s="22" t="n">
        <v>75000</v>
      </c>
      <c r="H293" s="22" t="n">
        <v>0</v>
      </c>
      <c r="I293" s="23" t="n">
        <v>4419.6</v>
      </c>
      <c r="J293" s="23" t="n">
        <v>0</v>
      </c>
      <c r="K293" s="3" t="n">
        <v>1</v>
      </c>
      <c r="L293" s="3" t="inlineStr">
        <is>
          <t>2</t>
        </is>
      </c>
      <c r="M293" s="3" t="n">
        <v>35.233583</v>
      </c>
      <c r="N293" s="3" t="n">
        <v>129.085815</v>
      </c>
      <c r="O293" s="3" t="inlineStr">
        <is>
          <t>1층, 총2층, 남향</t>
        </is>
      </c>
      <c r="P293" s="3" t="inlineStr">
        <is>
          <t>-</t>
        </is>
      </c>
      <c r="Q293" s="3" t="inlineStr">
        <is>
          <t>https://m.land.naver.com/article/info/2330552995</t>
        </is>
      </c>
      <c r="R293" s="3">
        <f>IF(M292=M293,IF(F292=F293,IF(H292=H293,1,0),0),0)</f>
        <v/>
      </c>
    </row>
    <row r="294">
      <c r="A294" s="3" t="inlineStr">
        <is>
          <t>2331509066</t>
        </is>
      </c>
      <c r="B294" s="3" t="inlineStr">
        <is>
          <t>건물</t>
        </is>
      </c>
      <c r="C294" s="3" t="inlineStr">
        <is>
          <t>매매</t>
        </is>
      </c>
      <c r="D294" s="22" t="n">
        <v>400000</v>
      </c>
      <c r="E294" s="23" t="n">
        <v>163.95</v>
      </c>
      <c r="F294" s="23" t="n">
        <v>31.94</v>
      </c>
      <c r="G294" s="22" t="n">
        <v>400000</v>
      </c>
      <c r="H294" s="22" t="n">
        <v>0</v>
      </c>
      <c r="I294" s="23" t="n">
        <v>12523.5</v>
      </c>
      <c r="J294" s="23" t="n">
        <v>0</v>
      </c>
      <c r="K294" s="3" t="n">
        <v>1</v>
      </c>
      <c r="L294" s="3" t="inlineStr">
        <is>
          <t>-</t>
        </is>
      </c>
      <c r="M294" s="3" t="n">
        <v>35.227684</v>
      </c>
      <c r="N294" s="3" t="n">
        <v>129.085733</v>
      </c>
      <c r="O294" s="3" t="inlineStr">
        <is>
          <t>25년이상</t>
        </is>
      </c>
      <c r="P294" s="3" t="inlineStr">
        <is>
          <t>재테크부동산공인중개사사무소</t>
        </is>
      </c>
      <c r="Q294" s="3" t="inlineStr">
        <is>
          <t>https://m.land.naver.com/article/info/2331509066</t>
        </is>
      </c>
      <c r="R294" s="3">
        <f>IF(M293=M294,IF(F293=F294,IF(H293=H294,1,0),0),0)</f>
        <v/>
      </c>
    </row>
    <row r="295">
      <c r="A295" s="3" t="inlineStr">
        <is>
          <t>2328347373</t>
        </is>
      </c>
      <c r="B295" s="3" t="inlineStr">
        <is>
          <t>건물</t>
        </is>
      </c>
      <c r="C295" s="3" t="inlineStr">
        <is>
          <t>매매</t>
        </is>
      </c>
      <c r="D295" s="3" t="n">
        <v>400000</v>
      </c>
      <c r="E295" s="3" t="n">
        <v>163.95</v>
      </c>
      <c r="F295" s="3" t="n">
        <v>134.61</v>
      </c>
      <c r="G295" s="3" t="n">
        <v>400000</v>
      </c>
      <c r="H295" s="3" t="n">
        <v>0</v>
      </c>
      <c r="I295" s="3" t="n">
        <v>2971.5</v>
      </c>
      <c r="J295" s="3" t="n">
        <v>0</v>
      </c>
      <c r="K295" s="3" t="n">
        <v>3</v>
      </c>
      <c r="L295" s="3" t="inlineStr">
        <is>
          <t>-1</t>
        </is>
      </c>
      <c r="M295" s="3" t="n">
        <v>35.227684</v>
      </c>
      <c r="N295" s="3" t="n">
        <v>129.085733</v>
      </c>
      <c r="O295" s="3" t="inlineStr">
        <is>
          <t>25년이내</t>
        </is>
      </c>
      <c r="P295" s="3" t="inlineStr">
        <is>
          <t>센트럴부동산중개사사무소</t>
        </is>
      </c>
      <c r="Q295" s="3" t="inlineStr">
        <is>
          <t>https://m.land.naver.com/article/info/2328347373</t>
        </is>
      </c>
      <c r="R295" s="3">
        <f>IF(M294=M295,IF(F294=F295,IF(H294=H295,1,0),0),0)</f>
        <v/>
      </c>
    </row>
    <row r="296">
      <c r="A296" s="3" t="inlineStr">
        <is>
          <t>2332232873</t>
        </is>
      </c>
      <c r="B296" s="3" t="inlineStr">
        <is>
          <t>건물</t>
        </is>
      </c>
      <c r="C296" s="3" t="inlineStr">
        <is>
          <t>매매</t>
        </is>
      </c>
      <c r="D296" s="3" t="n">
        <v>276000</v>
      </c>
      <c r="E296" s="3" t="n">
        <v>91.95999999999999</v>
      </c>
      <c r="F296" s="3" t="n">
        <v>244.86</v>
      </c>
      <c r="G296" s="3" t="n">
        <v>276000</v>
      </c>
      <c r="H296" s="3" t="n">
        <v>0</v>
      </c>
      <c r="I296" s="3" t="n">
        <v>1127.2</v>
      </c>
      <c r="J296" s="3" t="n">
        <v>0</v>
      </c>
      <c r="K296" s="3" t="n">
        <v>4</v>
      </c>
      <c r="L296" s="3" t="inlineStr">
        <is>
          <t>-</t>
        </is>
      </c>
      <c r="M296" s="3" t="n">
        <v>35.229879</v>
      </c>
      <c r="N296" s="3" t="n">
        <v>129.084143</v>
      </c>
      <c r="O296" s="3" t="inlineStr">
        <is>
          <t>15년이내</t>
        </is>
      </c>
      <c r="P296" s="3" t="inlineStr">
        <is>
          <t>비에스엔빌사남부동산중개부산</t>
        </is>
      </c>
      <c r="Q296" s="3" t="inlineStr">
        <is>
          <t>https://m.land.naver.com/article/info/2332232873</t>
        </is>
      </c>
      <c r="R296" s="3">
        <f>IF(M295=M296,IF(F295=F296,IF(H295=H296,1,0),0),0)</f>
        <v/>
      </c>
    </row>
    <row r="297">
      <c r="A297" s="3" t="inlineStr">
        <is>
          <t>2332237857</t>
        </is>
      </c>
      <c r="B297" s="3" t="inlineStr">
        <is>
          <t>건물</t>
        </is>
      </c>
      <c r="C297" s="3" t="inlineStr">
        <is>
          <t>매매</t>
        </is>
      </c>
      <c r="D297" s="3" t="n">
        <v>490000</v>
      </c>
      <c r="E297" s="3" t="n">
        <v>122.81</v>
      </c>
      <c r="F297" s="3" t="n">
        <v>260.66</v>
      </c>
      <c r="G297" s="3" t="n">
        <v>490000</v>
      </c>
      <c r="H297" s="3" t="n">
        <v>0</v>
      </c>
      <c r="I297" s="3" t="n">
        <v>1879.8</v>
      </c>
      <c r="J297" s="3" t="n">
        <v>0</v>
      </c>
      <c r="K297" s="3" t="n">
        <v>5</v>
      </c>
      <c r="L297" s="3" t="inlineStr">
        <is>
          <t>-</t>
        </is>
      </c>
      <c r="M297" s="3" t="n">
        <v>35.23014</v>
      </c>
      <c r="N297" s="3" t="n">
        <v>129.084223</v>
      </c>
      <c r="O297" s="3" t="inlineStr">
        <is>
          <t>2년이내</t>
        </is>
      </c>
      <c r="P297" s="3" t="inlineStr">
        <is>
          <t>비에스엔빌사남부동산중개부산</t>
        </is>
      </c>
      <c r="Q297" s="3" t="inlineStr">
        <is>
          <t>https://m.land.naver.com/article/info/2332237857</t>
        </is>
      </c>
      <c r="R297" s="3">
        <f>IF(M296=M297,IF(F296=F297,IF(H296=H297,1,0),0),0)</f>
        <v/>
      </c>
    </row>
    <row r="298">
      <c r="A298" s="3" t="inlineStr">
        <is>
          <t>2330730828</t>
        </is>
      </c>
      <c r="B298" s="3" t="inlineStr">
        <is>
          <t>건물</t>
        </is>
      </c>
      <c r="C298" s="3" t="inlineStr">
        <is>
          <t>매매</t>
        </is>
      </c>
      <c r="D298" s="3" t="n">
        <v>240000</v>
      </c>
      <c r="E298" s="3" t="n">
        <v>66.25</v>
      </c>
      <c r="F298" s="3" t="n">
        <v>202.77</v>
      </c>
      <c r="G298" s="3" t="n">
        <v>240000</v>
      </c>
      <c r="H298" s="3" t="n">
        <v>0</v>
      </c>
      <c r="I298" s="3" t="n">
        <v>1183.6</v>
      </c>
      <c r="J298" s="3" t="n">
        <v>0</v>
      </c>
      <c r="K298" s="3" t="n">
        <v>4</v>
      </c>
      <c r="L298" s="3" t="inlineStr">
        <is>
          <t>-1</t>
        </is>
      </c>
      <c r="M298" s="3" t="n">
        <v>35.230437</v>
      </c>
      <c r="N298" s="3" t="n">
        <v>129.084395</v>
      </c>
      <c r="O298" s="3" t="inlineStr">
        <is>
          <t>25년이상</t>
        </is>
      </c>
      <c r="P298" s="3" t="inlineStr">
        <is>
          <t>윈부동산중개</t>
        </is>
      </c>
      <c r="Q298" s="3" t="inlineStr">
        <is>
          <t>https://m.land.naver.com/article/info/2330730828</t>
        </is>
      </c>
      <c r="R298" s="3">
        <f>IF(M297=M298,IF(F297=F298,IF(H297=H298,1,0),0),0)</f>
        <v/>
      </c>
    </row>
    <row r="299">
      <c r="A299" s="3" t="inlineStr">
        <is>
          <t>2330623403</t>
        </is>
      </c>
      <c r="B299" s="3" t="inlineStr">
        <is>
          <t>상가</t>
        </is>
      </c>
      <c r="C299" s="3" t="inlineStr">
        <is>
          <t>매매</t>
        </is>
      </c>
      <c r="D299" s="3" t="n">
        <v>560000</v>
      </c>
      <c r="E299" s="3" t="n">
        <v>87.72</v>
      </c>
      <c r="F299" s="3" t="n">
        <v>186.99</v>
      </c>
      <c r="G299" s="3" t="n">
        <v>560000</v>
      </c>
      <c r="H299" s="3" t="n">
        <v>0</v>
      </c>
      <c r="I299" s="3" t="n">
        <v>2994.8</v>
      </c>
      <c r="J299" s="3" t="n">
        <v>0</v>
      </c>
      <c r="K299" s="3" t="n">
        <v>-1</v>
      </c>
      <c r="L299" s="3" t="inlineStr">
        <is>
          <t>2</t>
        </is>
      </c>
      <c r="M299" s="3" t="n">
        <v>35.230121</v>
      </c>
      <c r="N299" s="3" t="n">
        <v>129.084582</v>
      </c>
      <c r="O299" s="3" t="inlineStr">
        <is>
          <t>25년이상, 역세권, 지하층, 주차가능</t>
        </is>
      </c>
      <c r="P299" s="3" t="inlineStr">
        <is>
          <t>한솔공인중개사사무소</t>
        </is>
      </c>
      <c r="Q299" s="3" t="inlineStr">
        <is>
          <t>https://m.land.naver.com/article/info/2330623403</t>
        </is>
      </c>
      <c r="R299" s="3">
        <f>IF(M298=M299,IF(F298=F299,IF(H298=H299,1,0),0),0)</f>
        <v/>
      </c>
    </row>
    <row r="300">
      <c r="A300" s="3" t="inlineStr">
        <is>
          <t>2332240154</t>
        </is>
      </c>
      <c r="B300" s="3" t="inlineStr">
        <is>
          <t>건물</t>
        </is>
      </c>
      <c r="C300" s="3" t="inlineStr">
        <is>
          <t>매매</t>
        </is>
      </c>
      <c r="D300" s="3" t="n">
        <v>252000</v>
      </c>
      <c r="E300" s="3" t="n">
        <v>63.52</v>
      </c>
      <c r="F300" s="3" t="n">
        <v>132.7</v>
      </c>
      <c r="G300" s="3" t="n">
        <v>252000</v>
      </c>
      <c r="H300" s="3" t="n">
        <v>0</v>
      </c>
      <c r="I300" s="3" t="n">
        <v>1899</v>
      </c>
      <c r="J300" s="3" t="n">
        <v>0</v>
      </c>
      <c r="K300" s="3" t="n">
        <v>3</v>
      </c>
      <c r="L300" s="3" t="inlineStr">
        <is>
          <t>-1</t>
        </is>
      </c>
      <c r="M300" s="3" t="n">
        <v>35.230848</v>
      </c>
      <c r="N300" s="3" t="n">
        <v>129.085125</v>
      </c>
      <c r="O300" s="3" t="inlineStr">
        <is>
          <t>25년이상, 역세권</t>
        </is>
      </c>
      <c r="P300" s="3" t="inlineStr">
        <is>
          <t>비에스엔빌사남부동산중개부산</t>
        </is>
      </c>
      <c r="Q300" s="3" t="inlineStr">
        <is>
          <t>https://m.land.naver.com/article/info/2332240154</t>
        </is>
      </c>
      <c r="R300" s="3">
        <f>IF(M299=M300,IF(F299=F300,IF(H299=H300,1,0),0),0)</f>
        <v/>
      </c>
    </row>
    <row r="301">
      <c r="A301" s="3" t="inlineStr">
        <is>
          <t>2332246704</t>
        </is>
      </c>
      <c r="B301" s="3" t="inlineStr">
        <is>
          <t>건물</t>
        </is>
      </c>
      <c r="C301" s="3" t="inlineStr">
        <is>
          <t>매매</t>
        </is>
      </c>
      <c r="D301" s="3" t="n">
        <v>255000</v>
      </c>
      <c r="E301" s="3" t="n">
        <v>72.90000000000001</v>
      </c>
      <c r="F301" s="3" t="n">
        <v>169.34</v>
      </c>
      <c r="G301" s="3" t="n">
        <v>255000</v>
      </c>
      <c r="H301" s="3" t="n">
        <v>0</v>
      </c>
      <c r="I301" s="3" t="n">
        <v>1505.8</v>
      </c>
      <c r="J301" s="3" t="n">
        <v>0</v>
      </c>
      <c r="K301" s="3" t="n">
        <v>4</v>
      </c>
      <c r="L301" s="3" t="inlineStr">
        <is>
          <t>-1</t>
        </is>
      </c>
      <c r="M301" s="3" t="n">
        <v>35.232501</v>
      </c>
      <c r="N301" s="3" t="n">
        <v>129.085224</v>
      </c>
      <c r="O301" s="3" t="inlineStr">
        <is>
          <t>25년이상</t>
        </is>
      </c>
      <c r="P301" s="3" t="inlineStr">
        <is>
          <t>비에스엔빌사남부동산중개부산</t>
        </is>
      </c>
      <c r="Q301" s="3" t="inlineStr">
        <is>
          <t>https://m.land.naver.com/article/info/2332246704</t>
        </is>
      </c>
      <c r="R301" s="3">
        <f>IF(M300=M301,IF(F300=F301,IF(H300=H301,1,0),0),0)</f>
        <v/>
      </c>
    </row>
    <row r="302">
      <c r="A302" s="3" t="inlineStr">
        <is>
          <t>2332229160</t>
        </is>
      </c>
      <c r="B302" s="3" t="inlineStr">
        <is>
          <t>건물</t>
        </is>
      </c>
      <c r="C302" s="3" t="inlineStr">
        <is>
          <t>매매</t>
        </is>
      </c>
      <c r="D302" s="3" t="n">
        <v>560000</v>
      </c>
      <c r="E302" s="3" t="n">
        <v>99.52</v>
      </c>
      <c r="F302" s="3" t="n">
        <v>352.24</v>
      </c>
      <c r="G302" s="3" t="n">
        <v>560000</v>
      </c>
      <c r="H302" s="3" t="n">
        <v>0</v>
      </c>
      <c r="I302" s="3" t="n">
        <v>1589.8</v>
      </c>
      <c r="J302" s="3" t="n">
        <v>0</v>
      </c>
      <c r="K302" s="3" t="n">
        <v>5</v>
      </c>
      <c r="L302" s="3" t="inlineStr">
        <is>
          <t>-1</t>
        </is>
      </c>
      <c r="M302" s="3" t="n">
        <v>35.231646</v>
      </c>
      <c r="N302" s="3" t="n">
        <v>129.086131</v>
      </c>
      <c r="O302" s="3" t="inlineStr">
        <is>
          <t>25년이상, 역세권</t>
        </is>
      </c>
      <c r="P302" s="3" t="inlineStr">
        <is>
          <t>비에스엔빌사남부동산중개부산</t>
        </is>
      </c>
      <c r="Q302" s="3" t="inlineStr">
        <is>
          <t>https://m.land.naver.com/article/info/2332229160</t>
        </is>
      </c>
      <c r="R302" s="3">
        <f>IF(M301=M302,IF(F301=F302,IF(H301=H302,1,0),0),0)</f>
        <v/>
      </c>
    </row>
    <row r="303">
      <c r="A303" s="3" t="inlineStr">
        <is>
          <t>2332033792</t>
        </is>
      </c>
      <c r="B303" s="3" t="inlineStr">
        <is>
          <t>상가</t>
        </is>
      </c>
      <c r="C303" s="3" t="inlineStr">
        <is>
          <t>매매</t>
        </is>
      </c>
      <c r="D303" s="22" t="n">
        <v>40000</v>
      </c>
      <c r="E303" s="23" t="n">
        <v>22.08</v>
      </c>
      <c r="F303" s="23" t="n">
        <v>13.38</v>
      </c>
      <c r="G303" s="22" t="n">
        <v>40000</v>
      </c>
      <c r="H303" s="22" t="n">
        <v>0</v>
      </c>
      <c r="I303" s="23" t="n">
        <v>2989.5</v>
      </c>
      <c r="J303" s="23" t="n">
        <v>0</v>
      </c>
      <c r="K303" s="3" t="n">
        <v>1</v>
      </c>
      <c r="L303" s="3" t="inlineStr">
        <is>
          <t>4</t>
        </is>
      </c>
      <c r="M303" s="3" t="n">
        <v>35.230793</v>
      </c>
      <c r="N303" s="3" t="n">
        <v>129.088015</v>
      </c>
      <c r="O303" s="3" t="inlineStr">
        <is>
          <t>10년이내, 역세권, 1층, 급매</t>
        </is>
      </c>
      <c r="P303" s="3" t="inlineStr">
        <is>
          <t>금성부동산공인중개사사무소</t>
        </is>
      </c>
      <c r="Q303" s="3" t="inlineStr">
        <is>
          <t>https://m.land.naver.com/article/info/2332033792</t>
        </is>
      </c>
      <c r="R303" s="3">
        <f>IF(M302=M303,IF(F302=F303,IF(H302=H303,1,0),0),0)</f>
        <v/>
      </c>
    </row>
    <row r="304">
      <c r="A304" s="3" t="inlineStr">
        <is>
          <t>2330468115</t>
        </is>
      </c>
      <c r="B304" s="3" t="inlineStr">
        <is>
          <t>건물</t>
        </is>
      </c>
      <c r="C304" s="3" t="inlineStr">
        <is>
          <t>매매</t>
        </is>
      </c>
      <c r="D304" s="3" t="n">
        <v>580000</v>
      </c>
      <c r="E304" s="3" t="n">
        <v>74.72</v>
      </c>
      <c r="F304" s="3" t="n">
        <v>268.55</v>
      </c>
      <c r="G304" s="3" t="n">
        <v>580000</v>
      </c>
      <c r="H304" s="3" t="n">
        <v>0</v>
      </c>
      <c r="I304" s="3" t="n">
        <v>2159.7</v>
      </c>
      <c r="J304" s="3" t="n">
        <v>0</v>
      </c>
      <c r="K304" s="3" t="n">
        <v>5</v>
      </c>
      <c r="L304" s="3" t="inlineStr">
        <is>
          <t>-1</t>
        </is>
      </c>
      <c r="M304" s="3" t="n">
        <v>35.230622</v>
      </c>
      <c r="N304" s="3" t="n">
        <v>129.086658</v>
      </c>
      <c r="O304" s="3" t="inlineStr">
        <is>
          <t>25년이상, 역세권</t>
        </is>
      </c>
      <c r="P304" s="3" t="inlineStr">
        <is>
          <t>별빛공인중개사사무소</t>
        </is>
      </c>
      <c r="Q304" s="3" t="inlineStr">
        <is>
          <t>https://m.land.naver.com/article/info/2330468115</t>
        </is>
      </c>
      <c r="R304" s="3">
        <f>IF(M303=M304,IF(F303=F304,IF(H303=H304,1,0),0),0)</f>
        <v/>
      </c>
    </row>
    <row r="305" hidden="1">
      <c r="A305" s="3" t="inlineStr">
        <is>
          <t>2332236289</t>
        </is>
      </c>
      <c r="B305" s="3" t="inlineStr">
        <is>
          <t>건물</t>
        </is>
      </c>
      <c r="C305" s="3" t="inlineStr">
        <is>
          <t>매매</t>
        </is>
      </c>
      <c r="D305" s="3" t="n">
        <v>540000</v>
      </c>
      <c r="E305" s="3" t="n">
        <v>61.71</v>
      </c>
      <c r="F305" s="3" t="n">
        <v>147.04</v>
      </c>
      <c r="G305" s="3" t="n">
        <v>540000</v>
      </c>
      <c r="H305" s="3" t="n">
        <v>0</v>
      </c>
      <c r="I305" s="3" t="n">
        <v>3672.5</v>
      </c>
      <c r="J305" s="3" t="n">
        <v>0</v>
      </c>
      <c r="K305" s="3" t="n">
        <v>4</v>
      </c>
      <c r="L305" s="3" t="inlineStr">
        <is>
          <t>-</t>
        </is>
      </c>
      <c r="M305" s="3" t="n">
        <v>35.231384</v>
      </c>
      <c r="N305" s="3" t="n">
        <v>129.087496</v>
      </c>
      <c r="O305" s="3" t="inlineStr">
        <is>
          <t>25년이내, 역세권</t>
        </is>
      </c>
      <c r="P305" s="3" t="inlineStr">
        <is>
          <t>비에스엔빌사남부동산중개부산</t>
        </is>
      </c>
      <c r="Q305" s="3" t="inlineStr">
        <is>
          <t>https://m.land.naver.com/article/info/2332236289</t>
        </is>
      </c>
      <c r="R305" s="3">
        <f>IF(#REF!=M305,IF(#REF!=F305,IF(#REF!=H305,1,0),0),0)</f>
        <v/>
      </c>
    </row>
    <row r="306">
      <c r="A306" s="3" t="inlineStr">
        <is>
          <t>2329193952</t>
        </is>
      </c>
      <c r="B306" s="3" t="inlineStr">
        <is>
          <t>상가</t>
        </is>
      </c>
      <c r="C306" s="3" t="inlineStr">
        <is>
          <t>매매</t>
        </is>
      </c>
      <c r="D306" s="3" t="n">
        <v>130000</v>
      </c>
      <c r="E306" s="3" t="n">
        <v>48.1</v>
      </c>
      <c r="F306" s="3" t="n">
        <v>23.48</v>
      </c>
      <c r="G306" s="3" t="n">
        <v>130000</v>
      </c>
      <c r="H306" s="3" t="n">
        <v>0</v>
      </c>
      <c r="I306" s="3" t="n">
        <v>5536.6</v>
      </c>
      <c r="J306" s="3" t="n">
        <v>0</v>
      </c>
      <c r="K306" s="3" t="n">
        <v>2</v>
      </c>
      <c r="L306" s="3" t="inlineStr">
        <is>
          <t>2</t>
        </is>
      </c>
      <c r="M306" s="3" t="n">
        <v>35.228482</v>
      </c>
      <c r="N306" s="3" t="n">
        <v>129.086966</v>
      </c>
      <c r="O306" s="3" t="inlineStr">
        <is>
          <t>25년이상, 역세권, 고층, 관리비20만원이하</t>
        </is>
      </c>
      <c r="P306" s="3" t="inlineStr">
        <is>
          <t>래미안명성공인중개사사무소</t>
        </is>
      </c>
      <c r="Q306" s="3" t="inlineStr">
        <is>
          <t>https://m.land.naver.com/article/info/2329193952</t>
        </is>
      </c>
      <c r="R306" s="3">
        <f>IF(M305=M306,IF(F305=F306,IF(H305=H306,1,0),0),0)</f>
        <v/>
      </c>
    </row>
    <row r="307">
      <c r="A307" s="3" t="inlineStr">
        <is>
          <t>2332230224</t>
        </is>
      </c>
      <c r="B307" s="3" t="inlineStr">
        <is>
          <t>건물</t>
        </is>
      </c>
      <c r="C307" s="3" t="inlineStr">
        <is>
          <t>매매</t>
        </is>
      </c>
      <c r="D307" s="3" t="n">
        <v>400000</v>
      </c>
      <c r="E307" s="3" t="n">
        <v>46.59</v>
      </c>
      <c r="F307" s="3" t="n">
        <v>138.81</v>
      </c>
      <c r="G307" s="3" t="n">
        <v>400000</v>
      </c>
      <c r="H307" s="3" t="n">
        <v>0</v>
      </c>
      <c r="I307" s="3" t="n">
        <v>2881.6</v>
      </c>
      <c r="J307" s="3" t="n">
        <v>0</v>
      </c>
      <c r="K307" s="3" t="n">
        <v>4</v>
      </c>
      <c r="L307" s="3" t="inlineStr">
        <is>
          <t>-</t>
        </is>
      </c>
      <c r="M307" s="3" t="n">
        <v>35.231035</v>
      </c>
      <c r="N307" s="3" t="n">
        <v>129.087739</v>
      </c>
      <c r="O307" s="3" t="inlineStr">
        <is>
          <t>25년이상, 역세권</t>
        </is>
      </c>
      <c r="P307" s="3" t="inlineStr">
        <is>
          <t>비에스엔빌사남부동산중개부산</t>
        </is>
      </c>
      <c r="Q307" s="3" t="inlineStr">
        <is>
          <t>https://m.land.naver.com/article/info/2332230224</t>
        </is>
      </c>
      <c r="R307" s="3">
        <f>IF(M306=M307,IF(F306=F307,IF(H306=H307,1,0),0),0)</f>
        <v/>
      </c>
    </row>
    <row r="308">
      <c r="A308" s="3" t="inlineStr">
        <is>
          <t>2332239152</t>
        </is>
      </c>
      <c r="B308" s="3" t="inlineStr">
        <is>
          <t>건물</t>
        </is>
      </c>
      <c r="C308" s="3" t="inlineStr">
        <is>
          <t>매매</t>
        </is>
      </c>
      <c r="D308" s="3" t="n">
        <v>130000</v>
      </c>
      <c r="E308" s="3" t="n">
        <v>48.1</v>
      </c>
      <c r="F308" s="3" t="n">
        <v>39.19</v>
      </c>
      <c r="G308" s="3" t="n">
        <v>130000</v>
      </c>
      <c r="H308" s="3" t="n">
        <v>0</v>
      </c>
      <c r="I308" s="3" t="n">
        <v>3317.2</v>
      </c>
      <c r="J308" s="3" t="n">
        <v>0</v>
      </c>
      <c r="K308" s="3" t="n">
        <v>2</v>
      </c>
      <c r="L308" s="3" t="inlineStr">
        <is>
          <t>-</t>
        </is>
      </c>
      <c r="M308" s="3" t="n">
        <v>35.228482</v>
      </c>
      <c r="N308" s="3" t="n">
        <v>129.086966</v>
      </c>
      <c r="O308" s="3" t="inlineStr">
        <is>
          <t>25년이상, 역세권</t>
        </is>
      </c>
      <c r="P308" s="3" t="inlineStr">
        <is>
          <t>비에스엔빌사남부동산중개부산</t>
        </is>
      </c>
      <c r="Q308" s="3" t="inlineStr">
        <is>
          <t>https://m.land.naver.com/article/info/2332239152</t>
        </is>
      </c>
      <c r="R308" s="3">
        <f>IF(M307=M308,IF(F307=F308,IF(H307=H308,1,0),0),0)</f>
        <v/>
      </c>
    </row>
    <row r="309">
      <c r="A309" s="3" t="inlineStr">
        <is>
          <t>2329250808</t>
        </is>
      </c>
      <c r="B309" s="3" t="inlineStr">
        <is>
          <t>상가</t>
        </is>
      </c>
      <c r="C309" s="3" t="inlineStr">
        <is>
          <t>매매</t>
        </is>
      </c>
      <c r="D309" s="22" t="n">
        <v>46630</v>
      </c>
      <c r="E309" s="23" t="n">
        <v>18.45</v>
      </c>
      <c r="F309" s="23" t="n">
        <v>13.38</v>
      </c>
      <c r="G309" s="22" t="n">
        <v>46630</v>
      </c>
      <c r="H309" s="22" t="n">
        <v>0</v>
      </c>
      <c r="I309" s="23" t="n">
        <v>3485.1</v>
      </c>
      <c r="J309" s="23" t="n">
        <v>0</v>
      </c>
      <c r="K309" s="3" t="n">
        <v>1</v>
      </c>
      <c r="L309" s="3" t="inlineStr">
        <is>
          <t>4</t>
        </is>
      </c>
      <c r="M309" s="3" t="n">
        <v>35.230793</v>
      </c>
      <c r="N309" s="3" t="n">
        <v>129.088015</v>
      </c>
      <c r="O309" s="3" t="inlineStr">
        <is>
          <t>10년이내, 역세권, 1층, 급매</t>
        </is>
      </c>
      <c r="P309" s="3" t="inlineStr">
        <is>
          <t>하나부동산공인중개사사무소</t>
        </is>
      </c>
      <c r="Q309" s="3" t="inlineStr">
        <is>
          <t>https://m.land.naver.com/article/info/2329250808</t>
        </is>
      </c>
      <c r="R309" s="3">
        <f>IF(M308=M309,IF(F308=F309,IF(H308=H309,1,0),0),0)</f>
        <v/>
      </c>
    </row>
    <row r="310">
      <c r="A310" s="3" t="inlineStr">
        <is>
          <t>2329965908</t>
        </is>
      </c>
      <c r="B310" s="3" t="inlineStr">
        <is>
          <t>건물</t>
        </is>
      </c>
      <c r="C310" s="3" t="inlineStr">
        <is>
          <t>매매</t>
        </is>
      </c>
      <c r="D310" s="3" t="n">
        <v>395000</v>
      </c>
      <c r="E310" s="3" t="n">
        <v>102.24</v>
      </c>
      <c r="F310" s="3" t="n">
        <v>309.68</v>
      </c>
      <c r="G310" s="3" t="n">
        <v>395000</v>
      </c>
      <c r="H310" s="3" t="n">
        <v>0</v>
      </c>
      <c r="I310" s="3" t="n">
        <v>1275.5</v>
      </c>
      <c r="J310" s="3" t="n">
        <v>0</v>
      </c>
      <c r="K310" s="3" t="n">
        <v>5</v>
      </c>
      <c r="L310" s="3" t="inlineStr">
        <is>
          <t>-1</t>
        </is>
      </c>
      <c r="M310" s="3" t="n">
        <v>35.230463</v>
      </c>
      <c r="N310" s="3" t="n">
        <v>129.087411</v>
      </c>
      <c r="O310" s="3" t="inlineStr">
        <is>
          <t>25년이상, 역세권</t>
        </is>
      </c>
      <c r="P310" s="3" t="inlineStr">
        <is>
          <t>윈부동산중개</t>
        </is>
      </c>
      <c r="Q310" s="3" t="inlineStr">
        <is>
          <t>https://m.land.naver.com/article/info/2329965908</t>
        </is>
      </c>
      <c r="R310" s="3">
        <f>IF(M309=M310,IF(F309=F310,IF(H309=H310,1,0),0),0)</f>
        <v/>
      </c>
    </row>
    <row r="311">
      <c r="A311" s="3" t="inlineStr">
        <is>
          <t>2331084096</t>
        </is>
      </c>
      <c r="B311" s="3" t="inlineStr">
        <is>
          <t>건물</t>
        </is>
      </c>
      <c r="C311" s="3" t="inlineStr">
        <is>
          <t>매매</t>
        </is>
      </c>
      <c r="D311" s="3" t="n">
        <v>155000</v>
      </c>
      <c r="E311" s="3" t="n">
        <v>41.44</v>
      </c>
      <c r="F311" s="3" t="n">
        <v>74.48999999999999</v>
      </c>
      <c r="G311" s="3" t="n">
        <v>155000</v>
      </c>
      <c r="H311" s="3" t="n">
        <v>0</v>
      </c>
      <c r="I311" s="3" t="n">
        <v>2080.8</v>
      </c>
      <c r="J311" s="3" t="n">
        <v>0</v>
      </c>
      <c r="K311" s="3" t="n">
        <v>3</v>
      </c>
      <c r="L311" s="3" t="inlineStr">
        <is>
          <t>-</t>
        </is>
      </c>
      <c r="M311" s="3" t="n">
        <v>35.232688</v>
      </c>
      <c r="N311" s="3" t="n">
        <v>129.088875</v>
      </c>
      <c r="O311" s="3" t="inlineStr">
        <is>
          <t>25년이상, 역세권</t>
        </is>
      </c>
      <c r="P311" s="3" t="inlineStr">
        <is>
          <t>큰별부동산공인중개사사무소</t>
        </is>
      </c>
      <c r="Q311" s="3" t="inlineStr">
        <is>
          <t>https://m.land.naver.com/article/info/2331084096</t>
        </is>
      </c>
      <c r="R311" s="3">
        <f>IF(M310=M311,IF(F310=F311,IF(H310=H311,1,0),0),0)</f>
        <v/>
      </c>
    </row>
    <row r="312" hidden="1">
      <c r="A312" s="3" t="inlineStr">
        <is>
          <t>2329505213</t>
        </is>
      </c>
      <c r="B312" s="3" t="inlineStr">
        <is>
          <t>상가</t>
        </is>
      </c>
      <c r="C312" s="3" t="inlineStr">
        <is>
          <t>매매</t>
        </is>
      </c>
      <c r="D312" s="3" t="n">
        <v>500000</v>
      </c>
      <c r="E312" s="3" t="n">
        <v>95.89</v>
      </c>
      <c r="F312" s="3" t="n">
        <v>96.05</v>
      </c>
      <c r="G312" s="3" t="n">
        <v>500000</v>
      </c>
      <c r="H312" s="3" t="n">
        <v>0</v>
      </c>
      <c r="I312" s="3" t="n">
        <v>5205.6</v>
      </c>
      <c r="J312" s="3" t="n">
        <v>0</v>
      </c>
      <c r="K312" s="3" t="n">
        <v>-1</v>
      </c>
      <c r="L312" s="3" t="inlineStr">
        <is>
          <t>4</t>
        </is>
      </c>
      <c r="M312" s="3" t="n">
        <v>35.229916</v>
      </c>
      <c r="N312" s="3" t="n">
        <v>129.08453</v>
      </c>
      <c r="O312" s="3" t="inlineStr">
        <is>
          <t>25년이상, 역세권, 지하층, 총4층</t>
        </is>
      </c>
      <c r="P312" s="3" t="inlineStr">
        <is>
          <t>한솔공인중개사사무소</t>
        </is>
      </c>
      <c r="Q312" s="3" t="inlineStr">
        <is>
          <t>https://m.land.naver.com/article/info/2329505213</t>
        </is>
      </c>
      <c r="R312" s="3">
        <f>IF(#REF!=M312,IF(#REF!=F312,IF(#REF!=H312,1,0),0),0)</f>
        <v/>
      </c>
    </row>
    <row r="313">
      <c r="A313" s="3" t="inlineStr">
        <is>
          <t>2330116388</t>
        </is>
      </c>
      <c r="B313" s="3" t="inlineStr">
        <is>
          <t>건물</t>
        </is>
      </c>
      <c r="C313" s="3" t="inlineStr">
        <is>
          <t>매매</t>
        </is>
      </c>
      <c r="D313" s="3" t="n">
        <v>132000</v>
      </c>
      <c r="E313" s="3" t="n">
        <v>33.88</v>
      </c>
      <c r="F313" s="3" t="n">
        <v>80</v>
      </c>
      <c r="G313" s="3" t="n">
        <v>132000</v>
      </c>
      <c r="H313" s="3" t="n">
        <v>0</v>
      </c>
      <c r="I313" s="3" t="n">
        <v>1650</v>
      </c>
      <c r="J313" s="3" t="n">
        <v>0</v>
      </c>
      <c r="K313" s="3" t="n">
        <v>3</v>
      </c>
      <c r="L313" s="3" t="inlineStr">
        <is>
          <t>-1</t>
        </is>
      </c>
      <c r="M313" s="3" t="n">
        <v>35.231544</v>
      </c>
      <c r="N313" s="3" t="n">
        <v>129.086392</v>
      </c>
      <c r="O313" s="3" t="inlineStr">
        <is>
          <t>25년이상, 역세권</t>
        </is>
      </c>
      <c r="P313" s="3" t="inlineStr">
        <is>
          <t>대륜부동산중개사사무소</t>
        </is>
      </c>
      <c r="Q313" s="3" t="inlineStr">
        <is>
          <t>https://m.land.naver.com/article/info/2330116388</t>
        </is>
      </c>
      <c r="R313" s="3">
        <f>IF(M312=M313,IF(F312=F313,IF(H312=H313,1,0),0),0)</f>
        <v/>
      </c>
    </row>
    <row r="314">
      <c r="A314" s="3" t="inlineStr">
        <is>
          <t>2332763103</t>
        </is>
      </c>
      <c r="B314" s="3" t="inlineStr">
        <is>
          <t>건물</t>
        </is>
      </c>
      <c r="C314" s="3" t="inlineStr">
        <is>
          <t>매매</t>
        </is>
      </c>
      <c r="D314" s="3" t="n">
        <v>132000</v>
      </c>
      <c r="E314" s="3" t="n">
        <v>34.18</v>
      </c>
      <c r="F314" s="3" t="n">
        <v>81.31</v>
      </c>
      <c r="G314" s="3" t="n">
        <v>132000</v>
      </c>
      <c r="H314" s="3" t="n">
        <v>0</v>
      </c>
      <c r="I314" s="3" t="n">
        <v>1623.4</v>
      </c>
      <c r="J314" s="3" t="n">
        <v>0</v>
      </c>
      <c r="K314" s="3" t="n">
        <v>3</v>
      </c>
      <c r="L314" s="3" t="inlineStr">
        <is>
          <t>-1</t>
        </is>
      </c>
      <c r="M314" s="3" t="n">
        <v>35.231544</v>
      </c>
      <c r="N314" s="3" t="n">
        <v>129.086392</v>
      </c>
      <c r="O314" s="3" t="inlineStr">
        <is>
          <t>25년이상, 역세권</t>
        </is>
      </c>
      <c r="P314" s="3" t="inlineStr">
        <is>
          <t>비에스엔빌사남부동산중개부산</t>
        </is>
      </c>
      <c r="Q314" s="3" t="inlineStr">
        <is>
          <t>https://m.land.naver.com/article/info/2332763103</t>
        </is>
      </c>
      <c r="R314" s="3">
        <f>IF(M313=M314,IF(F313=F314,IF(H313=H314,1,0),0),0)</f>
        <v/>
      </c>
    </row>
    <row r="315">
      <c r="A315" s="3" t="inlineStr">
        <is>
          <t>2332243367</t>
        </is>
      </c>
      <c r="B315" s="3" t="inlineStr">
        <is>
          <t>건물</t>
        </is>
      </c>
      <c r="C315" s="3" t="inlineStr">
        <is>
          <t>매매</t>
        </is>
      </c>
      <c r="D315" s="3" t="n">
        <v>350000</v>
      </c>
      <c r="E315" s="3" t="n">
        <v>100.73</v>
      </c>
      <c r="F315" s="3" t="n">
        <v>76.31999999999999</v>
      </c>
      <c r="G315" s="3" t="n">
        <v>350000</v>
      </c>
      <c r="H315" s="3" t="n">
        <v>0</v>
      </c>
      <c r="I315" s="3" t="n">
        <v>4586</v>
      </c>
      <c r="J315" s="3" t="n">
        <v>0</v>
      </c>
      <c r="K315" s="3" t="n">
        <v>2</v>
      </c>
      <c r="L315" s="3" t="inlineStr">
        <is>
          <t>-</t>
        </is>
      </c>
      <c r="M315" s="3" t="n">
        <v>35.231867</v>
      </c>
      <c r="N315" s="3" t="n">
        <v>129.085567</v>
      </c>
      <c r="O315" s="3" t="inlineStr">
        <is>
          <t>25년이상, 역세권</t>
        </is>
      </c>
      <c r="P315" s="3" t="inlineStr">
        <is>
          <t>비에스엔빌사남부동산중개부산</t>
        </is>
      </c>
      <c r="Q315" s="3" t="inlineStr">
        <is>
          <t>https://m.land.naver.com/article/info/2332243367</t>
        </is>
      </c>
      <c r="R315" s="3">
        <f>IF(M314=M315,IF(F314=F315,IF(H314=H315,1,0),0),0)</f>
        <v/>
      </c>
    </row>
    <row r="316">
      <c r="A316" s="3" t="inlineStr">
        <is>
          <t>2332883364</t>
        </is>
      </c>
      <c r="B316" s="3" t="inlineStr">
        <is>
          <t>상가</t>
        </is>
      </c>
      <c r="C316" s="3" t="inlineStr">
        <is>
          <t>매매</t>
        </is>
      </c>
      <c r="D316" s="3" t="n">
        <v>42000</v>
      </c>
      <c r="E316" s="3" t="n">
        <v>31.16</v>
      </c>
      <c r="F316" s="3" t="n">
        <v>31.25</v>
      </c>
      <c r="G316" s="3" t="n">
        <v>42000</v>
      </c>
      <c r="H316" s="3" t="n">
        <v>0</v>
      </c>
      <c r="I316" s="3" t="n">
        <v>1344</v>
      </c>
      <c r="J316" s="3" t="n">
        <v>0</v>
      </c>
      <c r="K316" s="3" t="n">
        <v>4</v>
      </c>
      <c r="L316" s="3" t="inlineStr">
        <is>
          <t>5</t>
        </is>
      </c>
      <c r="M316" s="3" t="n">
        <v>35.229587</v>
      </c>
      <c r="N316" s="3" t="n">
        <v>129.088823</v>
      </c>
      <c r="O316" s="3" t="inlineStr">
        <is>
          <t>10년이내, 역세권, 고층, 관리비10만원이하</t>
        </is>
      </c>
      <c r="P316" s="3" t="inlineStr">
        <is>
          <t>더게이트센텀 공인중개사사무소</t>
        </is>
      </c>
      <c r="Q316" s="3" t="inlineStr">
        <is>
          <t>https://m.land.naver.com/article/info/2332883364</t>
        </is>
      </c>
      <c r="R316" s="3">
        <f>IF(M315=M316,IF(F315=F316,IF(H315=H316,1,0),0),0)</f>
        <v/>
      </c>
    </row>
  </sheetData>
  <autoFilter ref="A1:R316">
    <filterColumn colId="17">
      <filters blank="1">
        <filter val="0"/>
      </filters>
    </filterColumn>
  </autoFilter>
  <hyperlinks>
    <hyperlink xmlns:r="http://schemas.openxmlformats.org/officeDocument/2006/relationships" ref="Q2" r:id="rId1"/>
    <hyperlink xmlns:r="http://schemas.openxmlformats.org/officeDocument/2006/relationships" ref="Q272" r:id="rId2"/>
  </hyperlinks>
  <pageMargins left="0.75" right="0.75" top="1" bottom="1" header="0.5" footer="0.5"/>
  <pageSetup orientation="portrait" paperSize="9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Q242"/>
  <sheetViews>
    <sheetView workbookViewId="0">
      <selection activeCell="R5" sqref="R5"/>
    </sheetView>
  </sheetViews>
  <sheetFormatPr baseColWidth="8" defaultRowHeight="16.5"/>
  <cols>
    <col width="11.625" bestFit="1" customWidth="1" style="3" min="1" max="1"/>
    <col width="9.25" bestFit="1" customWidth="1" style="3" min="2" max="3"/>
    <col width="9.375" bestFit="1" customWidth="1" style="22" min="4" max="4"/>
    <col width="12.625" bestFit="1" customWidth="1" style="23" min="5" max="6"/>
    <col width="9.375" bestFit="1" customWidth="1" style="22" min="7" max="7"/>
    <col width="10.875" bestFit="1" customWidth="1" style="22" min="8" max="8"/>
    <col width="11.375" bestFit="1" customWidth="1" style="23" min="9" max="9"/>
    <col width="9.75" bestFit="1" customWidth="1" style="23" min="10" max="10"/>
    <col width="9.25" bestFit="1" customWidth="1" style="3" min="11" max="11"/>
    <col width="7.375" bestFit="1" customWidth="1" style="3" min="12" max="12"/>
    <col width="10.5" bestFit="1" customWidth="1" style="3" min="13" max="13"/>
    <col width="11.625" bestFit="1" customWidth="1" style="3" min="14" max="14"/>
    <col width="44" bestFit="1" customWidth="1" style="3" min="15" max="15"/>
    <col width="33.875" bestFit="1" customWidth="1" style="3" min="16" max="16"/>
    <col width="46.75" bestFit="1" customWidth="1" style="3" min="17" max="17"/>
    <col width="9" customWidth="1" style="3" min="18" max="18"/>
    <col width="9" customWidth="1" style="3" min="19" max="16384"/>
  </cols>
  <sheetData>
    <row r="1">
      <c r="A1" s="14" t="inlineStr">
        <is>
          <t>물건번호</t>
        </is>
      </c>
      <c r="B1" s="14" t="inlineStr">
        <is>
          <t>상가구분</t>
        </is>
      </c>
      <c r="C1" s="14" t="inlineStr">
        <is>
          <t>거래방식</t>
        </is>
      </c>
      <c r="D1" s="22" t="inlineStr">
        <is>
          <t>매매가</t>
        </is>
      </c>
      <c r="E1" s="23" t="inlineStr">
        <is>
          <t>계약면적(평)</t>
        </is>
      </c>
      <c r="F1" s="23" t="inlineStr">
        <is>
          <t>전용면적(평)</t>
        </is>
      </c>
      <c r="G1" s="22" t="inlineStr">
        <is>
          <t>보증금</t>
        </is>
      </c>
      <c r="H1" s="22" t="inlineStr">
        <is>
          <t>월세</t>
        </is>
      </c>
      <c r="I1" s="23" t="inlineStr">
        <is>
          <t>평당보증금</t>
        </is>
      </c>
      <c r="J1" s="23" t="inlineStr">
        <is>
          <t>평당월세</t>
        </is>
      </c>
      <c r="K1" s="14" t="inlineStr">
        <is>
          <t>해당층수</t>
        </is>
      </c>
      <c r="L1" s="14" t="inlineStr">
        <is>
          <t>총층수</t>
        </is>
      </c>
      <c r="M1" s="14" t="inlineStr">
        <is>
          <t>위도</t>
        </is>
      </c>
      <c r="N1" s="14" t="inlineStr">
        <is>
          <t>경도</t>
        </is>
      </c>
      <c r="O1" s="14" t="inlineStr">
        <is>
          <t>기타정보</t>
        </is>
      </c>
      <c r="P1" s="14" t="inlineStr">
        <is>
          <t>부동산</t>
        </is>
      </c>
      <c r="Q1" s="14" t="inlineStr">
        <is>
          <t>비고</t>
        </is>
      </c>
    </row>
    <row r="2" hidden="1">
      <c r="A2" s="3" t="inlineStr">
        <is>
          <t>2329398082</t>
        </is>
      </c>
      <c r="B2" s="3" t="inlineStr">
        <is>
          <t>상가</t>
        </is>
      </c>
      <c r="C2" s="3" t="inlineStr">
        <is>
          <t>월세</t>
        </is>
      </c>
      <c r="D2" s="22" t="n">
        <v>5000</v>
      </c>
      <c r="E2" s="23" t="n">
        <v>59.29</v>
      </c>
      <c r="F2" s="23" t="n">
        <v>59.38</v>
      </c>
      <c r="G2" s="22" t="n">
        <v>5000</v>
      </c>
      <c r="H2" s="22" t="n">
        <v>2800000</v>
      </c>
      <c r="I2" s="23" t="n">
        <v>84.2</v>
      </c>
      <c r="J2" s="23" t="n">
        <v>47153.9</v>
      </c>
      <c r="K2" s="3" t="n">
        <v>2</v>
      </c>
      <c r="L2" s="3" t="inlineStr">
        <is>
          <t>4</t>
        </is>
      </c>
      <c r="M2" s="3" t="n">
        <v>35.205198</v>
      </c>
      <c r="N2" s="3" t="n">
        <v>129.079841</v>
      </c>
      <c r="O2" s="3" t="inlineStr">
        <is>
          <t>25년이상, 융자금없는, 역세권, 중층</t>
        </is>
      </c>
      <c r="P2" s="3" t="inlineStr">
        <is>
          <t>명륜힐스부동산중개사무소</t>
        </is>
      </c>
      <c r="Q2" s="3" t="inlineStr">
        <is>
          <t>https://m.land.naver.com/article/info/2329398082</t>
        </is>
      </c>
    </row>
    <row r="3">
      <c r="A3" s="3" t="inlineStr">
        <is>
          <t>2331073500</t>
        </is>
      </c>
      <c r="B3" s="3" t="inlineStr">
        <is>
          <t>상가</t>
        </is>
      </c>
      <c r="C3" s="3" t="inlineStr">
        <is>
          <t>월세</t>
        </is>
      </c>
      <c r="D3" s="22" t="n">
        <v>5000</v>
      </c>
      <c r="E3" s="23" t="n">
        <v>14.52</v>
      </c>
      <c r="F3" s="23" t="n">
        <v>9.98</v>
      </c>
      <c r="G3" s="22" t="n">
        <v>5000</v>
      </c>
      <c r="H3" s="22" t="n">
        <v>540</v>
      </c>
      <c r="I3" s="23" t="n">
        <v>501</v>
      </c>
      <c r="J3" s="23" t="n">
        <v>54.1</v>
      </c>
      <c r="K3" s="3" t="n">
        <v>1</v>
      </c>
      <c r="L3" s="3" t="inlineStr">
        <is>
          <t>3</t>
        </is>
      </c>
      <c r="M3" s="3" t="n">
        <v>35.205366</v>
      </c>
      <c r="N3" s="3" t="n">
        <v>129.080139</v>
      </c>
      <c r="O3" s="3" t="inlineStr">
        <is>
          <t>25년이상, 융자금없는, 역세권, 1층</t>
        </is>
      </c>
      <c r="P3" s="3" t="inlineStr">
        <is>
          <t>주식회사 스탠다드부동산중개법인</t>
        </is>
      </c>
      <c r="Q3" s="3" t="inlineStr">
        <is>
          <t>https://m.land.naver.com/article/info/2331073500</t>
        </is>
      </c>
    </row>
    <row r="4" hidden="1">
      <c r="A4" s="3" t="inlineStr">
        <is>
          <t>2332354635</t>
        </is>
      </c>
      <c r="B4" s="3" t="inlineStr">
        <is>
          <t>상가</t>
        </is>
      </c>
      <c r="C4" s="3" t="inlineStr">
        <is>
          <t>월세</t>
        </is>
      </c>
      <c r="D4" s="22" t="n">
        <v>3000</v>
      </c>
      <c r="E4" s="23" t="n">
        <v>31.16</v>
      </c>
      <c r="F4" s="23" t="n">
        <v>3.12</v>
      </c>
      <c r="G4" s="22" t="n">
        <v>3000</v>
      </c>
      <c r="H4" s="22" t="n">
        <v>150</v>
      </c>
      <c r="I4" s="23" t="n">
        <v>961.5</v>
      </c>
      <c r="J4" s="23" t="n">
        <v>48.1</v>
      </c>
      <c r="K4" s="3" t="n">
        <v>5</v>
      </c>
      <c r="L4" s="3" t="inlineStr">
        <is>
          <t>10</t>
        </is>
      </c>
      <c r="M4" s="3" t="n">
        <v>35.203734</v>
      </c>
      <c r="N4" s="3" t="n">
        <v>129.078975</v>
      </c>
      <c r="O4" s="3" t="inlineStr">
        <is>
          <t>4년이내, 융자금없는, 역세권, 중층</t>
        </is>
      </c>
      <c r="P4" s="3" t="inlineStr">
        <is>
          <t>원탑부동산중개사무소</t>
        </is>
      </c>
      <c r="Q4" s="3" t="inlineStr">
        <is>
          <t>https://m.land.naver.com/article/info/2332354635</t>
        </is>
      </c>
    </row>
    <row r="5">
      <c r="A5" s="3" t="inlineStr">
        <is>
          <t>2331412401</t>
        </is>
      </c>
      <c r="B5" s="3" t="inlineStr">
        <is>
          <t>상가</t>
        </is>
      </c>
      <c r="C5" s="3" t="inlineStr">
        <is>
          <t>월세</t>
        </is>
      </c>
      <c r="D5" s="22" t="n">
        <v>5000</v>
      </c>
      <c r="E5" s="23" t="n">
        <v>10.59</v>
      </c>
      <c r="F5" s="23" t="n">
        <v>10.59</v>
      </c>
      <c r="G5" s="22" t="n">
        <v>5000</v>
      </c>
      <c r="H5" s="22" t="n">
        <v>540</v>
      </c>
      <c r="I5" s="23" t="n">
        <v>472.1</v>
      </c>
      <c r="J5" s="23" t="n">
        <v>51</v>
      </c>
      <c r="K5" s="3" t="n">
        <v>1</v>
      </c>
      <c r="L5" s="3" t="inlineStr">
        <is>
          <t>3</t>
        </is>
      </c>
      <c r="M5" s="3" t="n">
        <v>35.205366</v>
      </c>
      <c r="N5" s="3" t="n">
        <v>129.080139</v>
      </c>
      <c r="O5" s="3" t="inlineStr">
        <is>
          <t>25년이상, 융자금없는, 역세권, 1층</t>
        </is>
      </c>
      <c r="P5" s="3" t="inlineStr">
        <is>
          <t>동래부동산중개사무소</t>
        </is>
      </c>
      <c r="Q5" s="3" t="inlineStr">
        <is>
          <t>https://m.land.naver.com/article/info/2331412401</t>
        </is>
      </c>
    </row>
    <row r="6">
      <c r="A6" s="3" t="inlineStr">
        <is>
          <t>2331400989</t>
        </is>
      </c>
      <c r="B6" s="3" t="inlineStr">
        <is>
          <t>상가</t>
        </is>
      </c>
      <c r="C6" s="3" t="inlineStr">
        <is>
          <t>월세</t>
        </is>
      </c>
      <c r="D6" s="22" t="n">
        <v>5000</v>
      </c>
      <c r="E6" s="23" t="n">
        <v>14.52</v>
      </c>
      <c r="F6" s="23" t="n">
        <v>14.59</v>
      </c>
      <c r="G6" s="22" t="n">
        <v>5000</v>
      </c>
      <c r="H6" s="22" t="n">
        <v>540</v>
      </c>
      <c r="I6" s="23" t="n">
        <v>342.7</v>
      </c>
      <c r="J6" s="23" t="n">
        <v>37</v>
      </c>
      <c r="K6" s="3" t="n">
        <v>1</v>
      </c>
      <c r="L6" s="3" t="inlineStr">
        <is>
          <t>3</t>
        </is>
      </c>
      <c r="M6" s="3" t="n">
        <v>35.205366</v>
      </c>
      <c r="N6" s="3" t="n">
        <v>129.080139</v>
      </c>
      <c r="O6" s="3" t="inlineStr">
        <is>
          <t>25년이상, 융자금없는, 역세권, 1층</t>
        </is>
      </c>
      <c r="P6" s="3" t="inlineStr">
        <is>
          <t>대운부동산공인중개사사무소</t>
        </is>
      </c>
      <c r="Q6" s="3" t="inlineStr">
        <is>
          <t>https://m.land.naver.com/article/info/2331400989</t>
        </is>
      </c>
    </row>
    <row r="7">
      <c r="A7" s="3" t="inlineStr">
        <is>
          <t>2329318136</t>
        </is>
      </c>
      <c r="B7" s="3" t="inlineStr">
        <is>
          <t>상가</t>
        </is>
      </c>
      <c r="C7" s="3" t="inlineStr">
        <is>
          <t>월세</t>
        </is>
      </c>
      <c r="D7" s="22" t="n">
        <v>3500</v>
      </c>
      <c r="E7" s="23" t="n">
        <v>6.96</v>
      </c>
      <c r="F7" s="23" t="n">
        <v>6.96</v>
      </c>
      <c r="G7" s="22" t="n">
        <v>3500</v>
      </c>
      <c r="H7" s="22" t="n">
        <v>250</v>
      </c>
      <c r="I7" s="23" t="n">
        <v>502.9</v>
      </c>
      <c r="J7" s="23" t="n">
        <v>35.9</v>
      </c>
      <c r="K7" s="3" t="n">
        <v>1</v>
      </c>
      <c r="L7" s="3" t="inlineStr">
        <is>
          <t>4</t>
        </is>
      </c>
      <c r="M7" s="3" t="n">
        <v>35.205238</v>
      </c>
      <c r="N7" s="3" t="n">
        <v>129.079266</v>
      </c>
      <c r="O7" s="3" t="inlineStr">
        <is>
          <t>역세권, 1층, 총4층, 북향</t>
        </is>
      </c>
      <c r="P7" s="3" t="inlineStr">
        <is>
          <t>모아부동산공인중개사사무소</t>
        </is>
      </c>
      <c r="Q7" s="3" t="inlineStr">
        <is>
          <t>https://m.land.naver.com/article/info/2329318136</t>
        </is>
      </c>
    </row>
    <row r="8">
      <c r="A8" s="3" t="inlineStr">
        <is>
          <t>2332001623</t>
        </is>
      </c>
      <c r="B8" s="3" t="inlineStr">
        <is>
          <t>상가</t>
        </is>
      </c>
      <c r="C8" s="3" t="inlineStr">
        <is>
          <t>월세</t>
        </is>
      </c>
      <c r="D8" s="22" t="n">
        <v>3500</v>
      </c>
      <c r="E8" s="23" t="n">
        <v>17.24</v>
      </c>
      <c r="F8" s="23" t="n">
        <v>7.5</v>
      </c>
      <c r="G8" s="22" t="n">
        <v>3500</v>
      </c>
      <c r="H8" s="22" t="n">
        <v>250</v>
      </c>
      <c r="I8" s="23" t="n">
        <v>466.7</v>
      </c>
      <c r="J8" s="23" t="n">
        <v>33.3</v>
      </c>
      <c r="K8" s="3" t="n">
        <v>1</v>
      </c>
      <c r="L8" s="3" t="inlineStr">
        <is>
          <t>5</t>
        </is>
      </c>
      <c r="M8" s="3" t="n">
        <v>35.205234</v>
      </c>
      <c r="N8" s="3" t="n">
        <v>129.079397</v>
      </c>
      <c r="O8" s="3" t="inlineStr">
        <is>
          <t>25년이상, 융자금적은, 역세권, 1층</t>
        </is>
      </c>
      <c r="P8" s="3" t="inlineStr">
        <is>
          <t>주식회사 한결부동산중개법인</t>
        </is>
      </c>
      <c r="Q8" s="3" t="inlineStr">
        <is>
          <t>https://m.land.naver.com/article/info/2332001623</t>
        </is>
      </c>
    </row>
    <row r="9">
      <c r="A9" s="3" t="inlineStr">
        <is>
          <t>2330828503</t>
        </is>
      </c>
      <c r="B9" s="3" t="inlineStr">
        <is>
          <t>상가</t>
        </is>
      </c>
      <c r="C9" s="3" t="inlineStr">
        <is>
          <t>월세</t>
        </is>
      </c>
      <c r="D9" s="22" t="n">
        <v>3500</v>
      </c>
      <c r="E9" s="23" t="n">
        <v>17.24</v>
      </c>
      <c r="F9" s="23" t="n">
        <v>7.87</v>
      </c>
      <c r="G9" s="22" t="n">
        <v>3500</v>
      </c>
      <c r="H9" s="22" t="n">
        <v>250</v>
      </c>
      <c r="I9" s="23" t="n">
        <v>444.7</v>
      </c>
      <c r="J9" s="23" t="n">
        <v>31.8</v>
      </c>
      <c r="K9" s="3" t="n">
        <v>1</v>
      </c>
      <c r="L9" s="3" t="inlineStr">
        <is>
          <t>5</t>
        </is>
      </c>
      <c r="M9" s="3" t="n">
        <v>35.205234</v>
      </c>
      <c r="N9" s="3" t="n">
        <v>129.079397</v>
      </c>
      <c r="O9" s="3" t="inlineStr">
        <is>
          <t>25년이상, 융자금적은, 역세권, 1층</t>
        </is>
      </c>
      <c r="P9" s="3" t="inlineStr">
        <is>
          <t>호언공인중개사사무소</t>
        </is>
      </c>
      <c r="Q9" s="3" t="inlineStr">
        <is>
          <t>https://m.land.naver.com/article/info/2330828503</t>
        </is>
      </c>
    </row>
    <row r="10">
      <c r="A10" s="3" t="inlineStr">
        <is>
          <t>2332242529</t>
        </is>
      </c>
      <c r="B10" s="3" t="inlineStr">
        <is>
          <t>상가</t>
        </is>
      </c>
      <c r="C10" s="3" t="inlineStr">
        <is>
          <t>월세</t>
        </is>
      </c>
      <c r="D10" s="22" t="n">
        <v>2000</v>
      </c>
      <c r="E10" s="23" t="n">
        <v>3.93</v>
      </c>
      <c r="F10" s="23" t="n">
        <v>4</v>
      </c>
      <c r="G10" s="22" t="n">
        <v>2000</v>
      </c>
      <c r="H10" s="22" t="n">
        <v>125</v>
      </c>
      <c r="I10" s="23" t="n">
        <v>500</v>
      </c>
      <c r="J10" s="23" t="n">
        <v>31.2</v>
      </c>
      <c r="K10" s="3" t="n">
        <v>1</v>
      </c>
      <c r="L10" s="3" t="inlineStr">
        <is>
          <t>5</t>
        </is>
      </c>
      <c r="M10" s="3" t="n">
        <v>35.205243</v>
      </c>
      <c r="N10" s="3" t="n">
        <v>129.079671</v>
      </c>
      <c r="O10" s="3" t="inlineStr">
        <is>
          <t>25년이내, 융자금없는, 역세권, 1층</t>
        </is>
      </c>
      <c r="P10" s="3" t="inlineStr">
        <is>
          <t>예담공인중개사사무소</t>
        </is>
      </c>
      <c r="Q10" s="3" t="inlineStr">
        <is>
          <t>https://m.land.naver.com/article/info/2332242529</t>
        </is>
      </c>
    </row>
    <row r="11">
      <c r="A11" s="3" t="inlineStr">
        <is>
          <t>2330330776</t>
        </is>
      </c>
      <c r="B11" s="3" t="inlineStr">
        <is>
          <t>상가</t>
        </is>
      </c>
      <c r="C11" s="3" t="inlineStr">
        <is>
          <t>월세</t>
        </is>
      </c>
      <c r="D11" s="22" t="n">
        <v>10000</v>
      </c>
      <c r="E11" s="23" t="n">
        <v>24.5</v>
      </c>
      <c r="F11" s="23" t="n">
        <v>24.75</v>
      </c>
      <c r="G11" s="22" t="n">
        <v>10000</v>
      </c>
      <c r="H11" s="22" t="n">
        <v>770</v>
      </c>
      <c r="I11" s="23" t="n">
        <v>404</v>
      </c>
      <c r="J11" s="23" t="n">
        <v>31.1</v>
      </c>
      <c r="K11" s="3" t="n">
        <v>1</v>
      </c>
      <c r="L11" s="3" t="inlineStr">
        <is>
          <t>12</t>
        </is>
      </c>
      <c r="M11" s="3" t="n">
        <v>35.205642</v>
      </c>
      <c r="N11" s="3" t="n">
        <v>129.080176</v>
      </c>
      <c r="O11" s="3" t="inlineStr">
        <is>
          <t>10년이내, 융자금없는, 역세권, 1층</t>
        </is>
      </c>
      <c r="P11" s="3" t="inlineStr">
        <is>
          <t>(주)제이앤유부동산중개법인</t>
        </is>
      </c>
      <c r="Q11" s="3" t="inlineStr">
        <is>
          <t>https://m.land.naver.com/article/info/2330330776</t>
        </is>
      </c>
    </row>
    <row r="12">
      <c r="A12" s="3" t="inlineStr">
        <is>
          <t>2330755096</t>
        </is>
      </c>
      <c r="B12" s="3" t="inlineStr">
        <is>
          <t>상가</t>
        </is>
      </c>
      <c r="C12" s="3" t="inlineStr">
        <is>
          <t>월세</t>
        </is>
      </c>
      <c r="D12" s="22" t="n">
        <v>3500</v>
      </c>
      <c r="E12" s="23" t="n">
        <v>8.470000000000001</v>
      </c>
      <c r="F12" s="23" t="n">
        <v>8.640000000000001</v>
      </c>
      <c r="G12" s="22" t="n">
        <v>3500</v>
      </c>
      <c r="H12" s="22" t="n">
        <v>250</v>
      </c>
      <c r="I12" s="23" t="n">
        <v>405.1</v>
      </c>
      <c r="J12" s="23" t="n">
        <v>28.9</v>
      </c>
      <c r="K12" s="3" t="n">
        <v>1</v>
      </c>
      <c r="L12" s="3" t="inlineStr">
        <is>
          <t>5</t>
        </is>
      </c>
      <c r="M12" s="3" t="n">
        <v>35.205234</v>
      </c>
      <c r="N12" s="3" t="n">
        <v>129.079397</v>
      </c>
      <c r="O12" s="3" t="inlineStr">
        <is>
          <t>25년이상, 융자금없는, 역세권, 1층</t>
        </is>
      </c>
      <c r="P12" s="3" t="inlineStr">
        <is>
          <t>김필준명품부동산공인중개사사무소</t>
        </is>
      </c>
      <c r="Q12" s="3" t="inlineStr">
        <is>
          <t>https://m.land.naver.com/article/info/2330755096</t>
        </is>
      </c>
    </row>
    <row r="13">
      <c r="A13" s="3" t="inlineStr">
        <is>
          <t>2331573471</t>
        </is>
      </c>
      <c r="B13" s="3" t="inlineStr">
        <is>
          <t>상가</t>
        </is>
      </c>
      <c r="C13" s="3" t="inlineStr">
        <is>
          <t>월세</t>
        </is>
      </c>
      <c r="D13" s="22" t="n">
        <v>5000</v>
      </c>
      <c r="E13" s="23" t="n">
        <v>23.9</v>
      </c>
      <c r="F13" s="23" t="n">
        <v>13.95</v>
      </c>
      <c r="G13" s="22" t="n">
        <v>5000</v>
      </c>
      <c r="H13" s="22" t="n">
        <v>400</v>
      </c>
      <c r="I13" s="23" t="n">
        <v>358.4</v>
      </c>
      <c r="J13" s="23" t="n">
        <v>28.7</v>
      </c>
      <c r="K13" s="3" t="n">
        <v>1</v>
      </c>
      <c r="L13" s="3" t="inlineStr">
        <is>
          <t>3</t>
        </is>
      </c>
      <c r="M13" s="3" t="n">
        <v>35.204721</v>
      </c>
      <c r="N13" s="3" t="n">
        <v>129.079073</v>
      </c>
      <c r="O13" s="3" t="inlineStr">
        <is>
          <t>4년이내, 융자금없는, 역세권, 1층</t>
        </is>
      </c>
      <c r="P13" s="3" t="inlineStr">
        <is>
          <t>윤이네부자부동산공인중개사사무소</t>
        </is>
      </c>
      <c r="Q13" s="3" t="inlineStr">
        <is>
          <t>https://m.land.naver.com/article/info/2331573471</t>
        </is>
      </c>
    </row>
    <row r="14">
      <c r="A14" s="3" t="inlineStr">
        <is>
          <t>2329736653</t>
        </is>
      </c>
      <c r="B14" s="3" t="inlineStr">
        <is>
          <t>상가</t>
        </is>
      </c>
      <c r="C14" s="3" t="inlineStr">
        <is>
          <t>월세</t>
        </is>
      </c>
      <c r="D14" s="22" t="n">
        <v>10000</v>
      </c>
      <c r="E14" s="23" t="n">
        <v>24.5</v>
      </c>
      <c r="F14" s="23" t="n">
        <v>24.5</v>
      </c>
      <c r="G14" s="22" t="n">
        <v>10000</v>
      </c>
      <c r="H14" s="22" t="n">
        <v>700</v>
      </c>
      <c r="I14" s="23" t="n">
        <v>408.2</v>
      </c>
      <c r="J14" s="23" t="n">
        <v>28.6</v>
      </c>
      <c r="K14" s="3" t="n">
        <v>1</v>
      </c>
      <c r="L14" s="3" t="inlineStr">
        <is>
          <t>1</t>
        </is>
      </c>
      <c r="M14" s="3" t="n">
        <v>35.205642</v>
      </c>
      <c r="N14" s="3" t="n">
        <v>129.080176</v>
      </c>
      <c r="O14" s="3" t="inlineStr">
        <is>
          <t>10년이내, 융자금없는, 역세권, 1층</t>
        </is>
      </c>
      <c r="P14" s="3" t="inlineStr">
        <is>
          <t>동래부동산중개사무소</t>
        </is>
      </c>
      <c r="Q14" s="3" t="inlineStr">
        <is>
          <t>https://m.land.naver.com/article/info/2329736653</t>
        </is>
      </c>
    </row>
    <row r="15">
      <c r="A15" s="3" t="inlineStr">
        <is>
          <t>2331594397</t>
        </is>
      </c>
      <c r="B15" s="3" t="inlineStr">
        <is>
          <t>상가</t>
        </is>
      </c>
      <c r="C15" s="3" t="inlineStr">
        <is>
          <t>월세</t>
        </is>
      </c>
      <c r="D15" s="22" t="n">
        <v>3500</v>
      </c>
      <c r="E15" s="23" t="n">
        <v>8.77</v>
      </c>
      <c r="F15" s="23" t="n">
        <v>8.77</v>
      </c>
      <c r="G15" s="22" t="n">
        <v>3500</v>
      </c>
      <c r="H15" s="22" t="n">
        <v>250</v>
      </c>
      <c r="I15" s="23" t="n">
        <v>399.1</v>
      </c>
      <c r="J15" s="23" t="n">
        <v>28.5</v>
      </c>
      <c r="K15" s="3" t="n">
        <v>1</v>
      </c>
      <c r="L15" s="3" t="inlineStr">
        <is>
          <t>4</t>
        </is>
      </c>
      <c r="M15" s="3" t="n">
        <v>35.205234</v>
      </c>
      <c r="N15" s="3" t="n">
        <v>129.079397</v>
      </c>
      <c r="O15" s="3" t="inlineStr">
        <is>
          <t>25년이상, 융자금없는, 역세권, 1층</t>
        </is>
      </c>
      <c r="P15" s="3" t="inlineStr">
        <is>
          <t>월간상사공인중개사사무소</t>
        </is>
      </c>
      <c r="Q15" s="3" t="inlineStr">
        <is>
          <t>https://m.land.naver.com/article/info/2331594397</t>
        </is>
      </c>
    </row>
    <row r="16">
      <c r="A16" s="3" t="inlineStr">
        <is>
          <t>2330321421</t>
        </is>
      </c>
      <c r="B16" s="3" t="inlineStr">
        <is>
          <t>상가</t>
        </is>
      </c>
      <c r="C16" s="3" t="inlineStr">
        <is>
          <t>월세</t>
        </is>
      </c>
      <c r="D16" s="22" t="n">
        <v>3500</v>
      </c>
      <c r="E16" s="23" t="n">
        <v>8.77</v>
      </c>
      <c r="F16" s="23" t="n">
        <v>9</v>
      </c>
      <c r="G16" s="22" t="n">
        <v>3500</v>
      </c>
      <c r="H16" s="22" t="n">
        <v>250</v>
      </c>
      <c r="I16" s="23" t="n">
        <v>388.9</v>
      </c>
      <c r="J16" s="23" t="n">
        <v>27.8</v>
      </c>
      <c r="K16" s="3" t="n">
        <v>1</v>
      </c>
      <c r="L16" s="3" t="inlineStr">
        <is>
          <t>4</t>
        </is>
      </c>
      <c r="M16" s="3" t="n">
        <v>35.205238</v>
      </c>
      <c r="N16" s="3" t="n">
        <v>129.079266</v>
      </c>
      <c r="O16" s="3" t="inlineStr">
        <is>
          <t>25년이상, 융자금없는, 역세권, 1층</t>
        </is>
      </c>
      <c r="P16" s="3" t="inlineStr">
        <is>
          <t>대운부동산공인중개사사무소</t>
        </is>
      </c>
      <c r="Q16" s="3" t="inlineStr">
        <is>
          <t>https://m.land.naver.com/article/info/2330321421</t>
        </is>
      </c>
    </row>
    <row r="17">
      <c r="A17" s="3" t="inlineStr">
        <is>
          <t>2331680721</t>
        </is>
      </c>
      <c r="B17" s="3" t="inlineStr">
        <is>
          <t>상가</t>
        </is>
      </c>
      <c r="C17" s="3" t="inlineStr">
        <is>
          <t>월세</t>
        </is>
      </c>
      <c r="D17" s="22" t="n">
        <v>3000</v>
      </c>
      <c r="E17" s="23" t="n">
        <v>25.11</v>
      </c>
      <c r="F17" s="23" t="n">
        <v>14.6</v>
      </c>
      <c r="G17" s="22" t="n">
        <v>3000</v>
      </c>
      <c r="H17" s="22" t="n">
        <v>320</v>
      </c>
      <c r="I17" s="23" t="n">
        <v>205.5</v>
      </c>
      <c r="J17" s="23" t="n">
        <v>21.9</v>
      </c>
      <c r="K17" s="3" t="n">
        <v>1</v>
      </c>
      <c r="L17" s="3" t="inlineStr">
        <is>
          <t>34</t>
        </is>
      </c>
      <c r="M17" s="3" t="n">
        <v>35.204721</v>
      </c>
      <c r="N17" s="3" t="n">
        <v>129.079073</v>
      </c>
      <c r="O17" s="3" t="inlineStr">
        <is>
          <t>4년이내, 융자금없는, 역세권, 1층</t>
        </is>
      </c>
      <c r="P17" s="3" t="inlineStr">
        <is>
          <t>JS공인중개사사무소</t>
        </is>
      </c>
      <c r="Q17" s="3" t="inlineStr">
        <is>
          <t>https://m.land.naver.com/article/info/2331680721</t>
        </is>
      </c>
    </row>
    <row r="18">
      <c r="A18" s="3" t="inlineStr">
        <is>
          <t>2332178971</t>
        </is>
      </c>
      <c r="B18" s="3" t="inlineStr">
        <is>
          <t>상가</t>
        </is>
      </c>
      <c r="C18" s="3" t="inlineStr">
        <is>
          <t>월세</t>
        </is>
      </c>
      <c r="D18" s="22" t="n">
        <v>3000</v>
      </c>
      <c r="E18" s="23" t="n">
        <v>14.52</v>
      </c>
      <c r="F18" s="23" t="n">
        <v>14.73</v>
      </c>
      <c r="G18" s="22" t="n">
        <v>3000</v>
      </c>
      <c r="H18" s="22" t="n">
        <v>300</v>
      </c>
      <c r="I18" s="23" t="n">
        <v>203.7</v>
      </c>
      <c r="J18" s="23" t="n">
        <v>20.4</v>
      </c>
      <c r="K18" s="3" t="n">
        <v>1</v>
      </c>
      <c r="L18" s="3" t="inlineStr">
        <is>
          <t>1</t>
        </is>
      </c>
      <c r="M18" s="3" t="n">
        <v>35.204721</v>
      </c>
      <c r="N18" s="3" t="n">
        <v>129.079073</v>
      </c>
      <c r="O18" s="3" t="inlineStr">
        <is>
          <t>4년이내, 융자금없는, 역세권, 1층</t>
        </is>
      </c>
      <c r="P18" s="3" t="inlineStr">
        <is>
          <t>동래부동산중개사무소</t>
        </is>
      </c>
      <c r="Q18" s="3" t="inlineStr">
        <is>
          <t>https://m.land.naver.com/article/info/2332178971</t>
        </is>
      </c>
    </row>
    <row r="19">
      <c r="A19" s="3" t="inlineStr">
        <is>
          <t>2330670192</t>
        </is>
      </c>
      <c r="B19" s="3" t="inlineStr">
        <is>
          <t>상가</t>
        </is>
      </c>
      <c r="C19" s="3" t="inlineStr">
        <is>
          <t>월세</t>
        </is>
      </c>
      <c r="D19" s="22" t="n">
        <v>3000</v>
      </c>
      <c r="E19" s="23" t="n">
        <v>9.98</v>
      </c>
      <c r="F19" s="23" t="n">
        <v>10</v>
      </c>
      <c r="G19" s="22" t="n">
        <v>3000</v>
      </c>
      <c r="H19" s="22" t="n">
        <v>200</v>
      </c>
      <c r="I19" s="23" t="n">
        <v>300</v>
      </c>
      <c r="J19" s="23" t="n">
        <v>20</v>
      </c>
      <c r="K19" s="3" t="n">
        <v>1</v>
      </c>
      <c r="L19" s="3" t="inlineStr">
        <is>
          <t>1</t>
        </is>
      </c>
      <c r="M19" s="3" t="n">
        <v>35.206958</v>
      </c>
      <c r="N19" s="3" t="n">
        <v>129.07933</v>
      </c>
      <c r="O19" s="3" t="inlineStr">
        <is>
          <t>25년이상, 융자금없는, 역세권, 1층</t>
        </is>
      </c>
      <c r="P19" s="3" t="inlineStr">
        <is>
          <t>대운부동산공인중개사사무소</t>
        </is>
      </c>
      <c r="Q19" s="3" t="inlineStr">
        <is>
          <t>https://m.land.naver.com/article/info/2330670192</t>
        </is>
      </c>
    </row>
    <row r="20">
      <c r="A20" s="3" t="inlineStr">
        <is>
          <t>2329936956</t>
        </is>
      </c>
      <c r="B20" s="3" t="inlineStr">
        <is>
          <t>상가</t>
        </is>
      </c>
      <c r="C20" s="3" t="inlineStr">
        <is>
          <t>월세</t>
        </is>
      </c>
      <c r="D20" s="22" t="n">
        <v>11000</v>
      </c>
      <c r="E20" s="23" t="n">
        <v>35.39</v>
      </c>
      <c r="F20" s="23" t="n">
        <v>35.39</v>
      </c>
      <c r="G20" s="22" t="n">
        <v>11000</v>
      </c>
      <c r="H20" s="22" t="n">
        <v>700</v>
      </c>
      <c r="I20" s="23" t="n">
        <v>310.8</v>
      </c>
      <c r="J20" s="23" t="n">
        <v>19.8</v>
      </c>
      <c r="K20" s="3" t="n">
        <v>1</v>
      </c>
      <c r="L20" s="3" t="inlineStr">
        <is>
          <t>8</t>
        </is>
      </c>
      <c r="M20" s="3" t="n">
        <v>35.206139</v>
      </c>
      <c r="N20" s="3" t="n">
        <v>129.080759</v>
      </c>
      <c r="O20" s="3" t="inlineStr">
        <is>
          <t>15년이내, 융자금없는, 역세권, 1층</t>
        </is>
      </c>
      <c r="P20" s="3" t="inlineStr">
        <is>
          <t>트렌드부동산공인중개사사무소</t>
        </is>
      </c>
      <c r="Q20" s="3" t="inlineStr">
        <is>
          <t>https://m.land.naver.com/article/info/2329936956</t>
        </is>
      </c>
    </row>
    <row r="21">
      <c r="A21" s="3" t="inlineStr">
        <is>
          <t>2332245778</t>
        </is>
      </c>
      <c r="B21" s="3" t="inlineStr">
        <is>
          <t>상가</t>
        </is>
      </c>
      <c r="C21" s="3" t="inlineStr">
        <is>
          <t>월세</t>
        </is>
      </c>
      <c r="D21" s="22" t="n">
        <v>12000</v>
      </c>
      <c r="E21" s="23" t="n">
        <v>23.59</v>
      </c>
      <c r="F21" s="23" t="n">
        <v>23.85</v>
      </c>
      <c r="G21" s="22" t="n">
        <v>12000</v>
      </c>
      <c r="H21" s="22" t="n">
        <v>470</v>
      </c>
      <c r="I21" s="23" t="n">
        <v>503.1</v>
      </c>
      <c r="J21" s="23" t="n">
        <v>19.7</v>
      </c>
      <c r="K21" s="3" t="n">
        <v>1</v>
      </c>
      <c r="L21" s="3" t="inlineStr">
        <is>
          <t>4</t>
        </is>
      </c>
      <c r="M21" s="3" t="n">
        <v>35.206207</v>
      </c>
      <c r="N21" s="3" t="n">
        <v>129.080958</v>
      </c>
      <c r="O21" s="3" t="inlineStr">
        <is>
          <t>25년이내, 융자금없는, 역세권, 1층</t>
        </is>
      </c>
      <c r="P21" s="3" t="inlineStr">
        <is>
          <t>정다운부동산공인중개사사무소</t>
        </is>
      </c>
      <c r="Q21" s="3" t="inlineStr">
        <is>
          <t>https://m.land.naver.com/article/info/2332245778</t>
        </is>
      </c>
    </row>
    <row r="22">
      <c r="A22" s="3" t="inlineStr">
        <is>
          <t>2328739346</t>
        </is>
      </c>
      <c r="B22" s="3" t="inlineStr">
        <is>
          <t>상가</t>
        </is>
      </c>
      <c r="C22" s="3" t="inlineStr">
        <is>
          <t>월세</t>
        </is>
      </c>
      <c r="D22" s="22" t="n">
        <v>5000</v>
      </c>
      <c r="E22" s="23" t="n">
        <v>17.54</v>
      </c>
      <c r="F22" s="23" t="n">
        <v>17.6</v>
      </c>
      <c r="G22" s="22" t="n">
        <v>5000</v>
      </c>
      <c r="H22" s="22" t="n">
        <v>333</v>
      </c>
      <c r="I22" s="23" t="n">
        <v>284.1</v>
      </c>
      <c r="J22" s="23" t="n">
        <v>18.9</v>
      </c>
      <c r="K22" s="3" t="n">
        <v>1</v>
      </c>
      <c r="L22" s="3" t="inlineStr">
        <is>
          <t>2</t>
        </is>
      </c>
      <c r="M22" s="3" t="n">
        <v>35.20676</v>
      </c>
      <c r="N22" s="3" t="n">
        <v>129.079843</v>
      </c>
      <c r="O22" s="3" t="inlineStr">
        <is>
          <t>25년이내, 융자금없는, 테라스, 역세권</t>
        </is>
      </c>
      <c r="P22" s="3" t="inlineStr">
        <is>
          <t>열린공인중개사사무소</t>
        </is>
      </c>
      <c r="Q22" s="3" t="inlineStr">
        <is>
          <t>https://m.land.naver.com/article/info/2328739346</t>
        </is>
      </c>
    </row>
    <row r="23">
      <c r="A23" s="3" t="inlineStr">
        <is>
          <t>2330401990</t>
        </is>
      </c>
      <c r="B23" s="3" t="inlineStr">
        <is>
          <t>상가</t>
        </is>
      </c>
      <c r="C23" s="3" t="inlineStr">
        <is>
          <t>월세</t>
        </is>
      </c>
      <c r="D23" s="22" t="n">
        <v>10000</v>
      </c>
      <c r="E23" s="23" t="n">
        <v>42.35</v>
      </c>
      <c r="F23" s="23" t="n">
        <v>42.35</v>
      </c>
      <c r="G23" s="22" t="n">
        <v>10000</v>
      </c>
      <c r="H23" s="22" t="n">
        <v>800</v>
      </c>
      <c r="I23" s="23" t="n">
        <v>236.1</v>
      </c>
      <c r="J23" s="23" t="n">
        <v>18.9</v>
      </c>
      <c r="K23" s="3" t="n">
        <v>1</v>
      </c>
      <c r="L23" s="3" t="inlineStr">
        <is>
          <t>4</t>
        </is>
      </c>
      <c r="M23" s="3" t="n">
        <v>35.205432</v>
      </c>
      <c r="N23" s="3" t="n">
        <v>129.079618</v>
      </c>
      <c r="O23" s="3" t="inlineStr">
        <is>
          <t>25년이내, 융자금적은, 역세권, 1층</t>
        </is>
      </c>
      <c r="P23" s="3" t="inlineStr">
        <is>
          <t>유지에셋공인중개사무소</t>
        </is>
      </c>
      <c r="Q23" s="3" t="inlineStr">
        <is>
          <t>https://m.land.naver.com/article/info/2330401990</t>
        </is>
      </c>
    </row>
    <row r="24">
      <c r="A24" s="3" t="inlineStr">
        <is>
          <t>2331438326</t>
        </is>
      </c>
      <c r="B24" s="3" t="inlineStr">
        <is>
          <t>상가</t>
        </is>
      </c>
      <c r="C24" s="3" t="inlineStr">
        <is>
          <t>월세</t>
        </is>
      </c>
      <c r="D24" s="22" t="n">
        <v>10000</v>
      </c>
      <c r="E24" s="23" t="n">
        <v>42.35</v>
      </c>
      <c r="F24" s="23" t="n">
        <v>42.35</v>
      </c>
      <c r="G24" s="22" t="n">
        <v>10000</v>
      </c>
      <c r="H24" s="22" t="n">
        <v>800</v>
      </c>
      <c r="I24" s="23" t="n">
        <v>236.1</v>
      </c>
      <c r="J24" s="23" t="n">
        <v>18.9</v>
      </c>
      <c r="K24" s="3" t="n">
        <v>1</v>
      </c>
      <c r="L24" s="3" t="inlineStr">
        <is>
          <t>4</t>
        </is>
      </c>
      <c r="M24" s="3" t="n">
        <v>35.205432</v>
      </c>
      <c r="N24" s="3" t="n">
        <v>129.079618</v>
      </c>
      <c r="O24" s="3" t="inlineStr">
        <is>
          <t>25년이내, 융자금없는, 역세권, 1층</t>
        </is>
      </c>
      <c r="P24" s="3" t="inlineStr">
        <is>
          <t>열린공인중개사사무소</t>
        </is>
      </c>
      <c r="Q24" s="3" t="inlineStr">
        <is>
          <t>https://m.land.naver.com/article/info/2331438326</t>
        </is>
      </c>
    </row>
    <row r="25">
      <c r="A25" s="3" t="inlineStr">
        <is>
          <t>2330400863</t>
        </is>
      </c>
      <c r="B25" s="3" t="inlineStr">
        <is>
          <t>상가</t>
        </is>
      </c>
      <c r="C25" s="3" t="inlineStr">
        <is>
          <t>월세</t>
        </is>
      </c>
      <c r="D25" s="22" t="n">
        <v>10000</v>
      </c>
      <c r="E25" s="23" t="n">
        <v>42.35</v>
      </c>
      <c r="F25" s="23" t="n">
        <v>42.62</v>
      </c>
      <c r="G25" s="22" t="n">
        <v>10000</v>
      </c>
      <c r="H25" s="22" t="n">
        <v>800</v>
      </c>
      <c r="I25" s="23" t="n">
        <v>234.6</v>
      </c>
      <c r="J25" s="23" t="n">
        <v>18.8</v>
      </c>
      <c r="K25" s="3" t="n">
        <v>1</v>
      </c>
      <c r="L25" s="3" t="inlineStr">
        <is>
          <t>4</t>
        </is>
      </c>
      <c r="M25" s="3" t="n">
        <v>35.205432</v>
      </c>
      <c r="N25" s="3" t="n">
        <v>129.079618</v>
      </c>
      <c r="O25" s="3" t="inlineStr">
        <is>
          <t>25년이내, 융자금없는, 역세권, 1층</t>
        </is>
      </c>
      <c r="P25" s="3" t="inlineStr">
        <is>
          <t>원상가 공인중개사 사무소</t>
        </is>
      </c>
      <c r="Q25" s="3" t="inlineStr">
        <is>
          <t>https://m.land.naver.com/article/info/2330400863</t>
        </is>
      </c>
    </row>
    <row r="26">
      <c r="A26" s="3" t="inlineStr">
        <is>
          <t>2331621440</t>
        </is>
      </c>
      <c r="B26" s="3" t="inlineStr">
        <is>
          <t>상가</t>
        </is>
      </c>
      <c r="C26" s="3" t="inlineStr">
        <is>
          <t>월세</t>
        </is>
      </c>
      <c r="D26" s="22" t="n">
        <v>10000</v>
      </c>
      <c r="E26" s="23" t="n">
        <v>42.35</v>
      </c>
      <c r="F26" s="23" t="n">
        <v>42.62</v>
      </c>
      <c r="G26" s="22" t="n">
        <v>10000</v>
      </c>
      <c r="H26" s="22" t="n">
        <v>800</v>
      </c>
      <c r="I26" s="23" t="n">
        <v>234.6</v>
      </c>
      <c r="J26" s="23" t="n">
        <v>18.8</v>
      </c>
      <c r="K26" s="3" t="n">
        <v>1</v>
      </c>
      <c r="L26" s="3" t="inlineStr">
        <is>
          <t>4</t>
        </is>
      </c>
      <c r="M26" s="3" t="n">
        <v>35.205432</v>
      </c>
      <c r="N26" s="3" t="n">
        <v>129.079618</v>
      </c>
      <c r="O26" s="3" t="inlineStr">
        <is>
          <t>25년이내, 융자금적은, 역세권, 1층</t>
        </is>
      </c>
      <c r="P26" s="3" t="inlineStr">
        <is>
          <t>THE공간부동산중개사무소</t>
        </is>
      </c>
      <c r="Q26" s="3" t="inlineStr">
        <is>
          <t>https://m.land.naver.com/article/info/2331621440</t>
        </is>
      </c>
    </row>
    <row r="27">
      <c r="A27" s="3" t="inlineStr">
        <is>
          <t>2328717017</t>
        </is>
      </c>
      <c r="B27" s="3" t="inlineStr">
        <is>
          <t>상가</t>
        </is>
      </c>
      <c r="C27" s="3" t="inlineStr">
        <is>
          <t>월세</t>
        </is>
      </c>
      <c r="D27" s="22" t="n">
        <v>10000</v>
      </c>
      <c r="E27" s="23" t="n">
        <v>42.35</v>
      </c>
      <c r="F27" s="23" t="n">
        <v>42.62</v>
      </c>
      <c r="G27" s="22" t="n">
        <v>10000</v>
      </c>
      <c r="H27" s="22" t="n">
        <v>800</v>
      </c>
      <c r="I27" s="23" t="n">
        <v>234.6</v>
      </c>
      <c r="J27" s="23" t="n">
        <v>18.8</v>
      </c>
      <c r="K27" s="3" t="n">
        <v>1</v>
      </c>
      <c r="L27" s="3" t="inlineStr">
        <is>
          <t>4</t>
        </is>
      </c>
      <c r="M27" s="3" t="n">
        <v>35.205432</v>
      </c>
      <c r="N27" s="3" t="n">
        <v>129.079618</v>
      </c>
      <c r="O27" s="3" t="inlineStr">
        <is>
          <t>25년이내, 융자금없는, 역세권, 1층</t>
        </is>
      </c>
      <c r="P27" s="3" t="inlineStr">
        <is>
          <t>대운부동산공인중개사사무소</t>
        </is>
      </c>
      <c r="Q27" s="3" t="inlineStr">
        <is>
          <t>https://m.land.naver.com/article/info/2328717017</t>
        </is>
      </c>
    </row>
    <row r="28">
      <c r="A28" s="3" t="inlineStr">
        <is>
          <t>2331435514</t>
        </is>
      </c>
      <c r="B28" s="3" t="inlineStr">
        <is>
          <t>상가</t>
        </is>
      </c>
      <c r="C28" s="3" t="inlineStr">
        <is>
          <t>월세</t>
        </is>
      </c>
      <c r="D28" s="22" t="n">
        <v>11000</v>
      </c>
      <c r="E28" s="23" t="n">
        <v>35.39</v>
      </c>
      <c r="F28" s="23" t="n">
        <v>35.39</v>
      </c>
      <c r="G28" s="22" t="n">
        <v>11000</v>
      </c>
      <c r="H28" s="22" t="n">
        <v>650</v>
      </c>
      <c r="I28" s="23" t="n">
        <v>310.8</v>
      </c>
      <c r="J28" s="23" t="n">
        <v>18.4</v>
      </c>
      <c r="K28" s="3" t="n">
        <v>1</v>
      </c>
      <c r="L28" s="3" t="inlineStr">
        <is>
          <t>8</t>
        </is>
      </c>
      <c r="M28" s="3" t="n">
        <v>35.206139</v>
      </c>
      <c r="N28" s="3" t="n">
        <v>129.080759</v>
      </c>
      <c r="O28" s="3" t="inlineStr">
        <is>
          <t>15년이내, 융자금없는, 역세권, 1층</t>
        </is>
      </c>
      <c r="P28" s="3" t="inlineStr">
        <is>
          <t>열린공인중개사사무소</t>
        </is>
      </c>
      <c r="Q28" s="3" t="inlineStr">
        <is>
          <t>https://m.land.naver.com/article/info/2331435514</t>
        </is>
      </c>
    </row>
    <row r="29">
      <c r="A29" s="3" t="inlineStr">
        <is>
          <t>2331403680</t>
        </is>
      </c>
      <c r="B29" s="3" t="inlineStr">
        <is>
          <t>상가</t>
        </is>
      </c>
      <c r="C29" s="3" t="inlineStr">
        <is>
          <t>월세</t>
        </is>
      </c>
      <c r="D29" s="22" t="n">
        <v>10000</v>
      </c>
      <c r="E29" s="23" t="n">
        <v>35.39</v>
      </c>
      <c r="F29" s="23" t="n">
        <v>35.53</v>
      </c>
      <c r="G29" s="22" t="n">
        <v>10000</v>
      </c>
      <c r="H29" s="22" t="n">
        <v>650</v>
      </c>
      <c r="I29" s="23" t="n">
        <v>281.5</v>
      </c>
      <c r="J29" s="23" t="n">
        <v>18.3</v>
      </c>
      <c r="K29" s="3" t="n">
        <v>1</v>
      </c>
      <c r="L29" s="3" t="inlineStr">
        <is>
          <t>8</t>
        </is>
      </c>
      <c r="M29" s="3" t="n">
        <v>35.206139</v>
      </c>
      <c r="N29" s="3" t="n">
        <v>129.080759</v>
      </c>
      <c r="O29" s="3" t="inlineStr">
        <is>
          <t>15년이내, 융자금없는, 역세권, 1층</t>
        </is>
      </c>
      <c r="P29" s="3" t="inlineStr">
        <is>
          <t>대운부동산공인중개사사무소</t>
        </is>
      </c>
      <c r="Q29" s="3" t="inlineStr">
        <is>
          <t>https://m.land.naver.com/article/info/2331403680</t>
        </is>
      </c>
    </row>
    <row r="30">
      <c r="A30" s="3" t="inlineStr">
        <is>
          <t>2328636865</t>
        </is>
      </c>
      <c r="B30" s="3" t="inlineStr">
        <is>
          <t>상가</t>
        </is>
      </c>
      <c r="C30" s="3" t="inlineStr">
        <is>
          <t>월세</t>
        </is>
      </c>
      <c r="D30" s="22" t="n">
        <v>4000</v>
      </c>
      <c r="E30" s="23" t="n">
        <v>15.43</v>
      </c>
      <c r="F30" s="23" t="n">
        <v>15.52</v>
      </c>
      <c r="G30" s="22" t="n">
        <v>4000</v>
      </c>
      <c r="H30" s="22" t="n">
        <v>280</v>
      </c>
      <c r="I30" s="23" t="n">
        <v>257.7</v>
      </c>
      <c r="J30" s="23" t="n">
        <v>18</v>
      </c>
      <c r="K30" s="3" t="n">
        <v>1</v>
      </c>
      <c r="L30" s="3" t="inlineStr">
        <is>
          <t>2</t>
        </is>
      </c>
      <c r="M30" s="3" t="n">
        <v>35.204721</v>
      </c>
      <c r="N30" s="3" t="n">
        <v>129.079073</v>
      </c>
      <c r="O30" s="3" t="inlineStr">
        <is>
          <t>4년이내, 융자금없는, 역세권, 1층</t>
        </is>
      </c>
      <c r="P30" s="3" t="inlineStr">
        <is>
          <t>예담공인중개사사무소</t>
        </is>
      </c>
      <c r="Q30" s="3" t="inlineStr">
        <is>
          <t>https://m.land.naver.com/article/info/2328636865</t>
        </is>
      </c>
    </row>
    <row r="31">
      <c r="A31" s="3" t="inlineStr">
        <is>
          <t>2331070517</t>
        </is>
      </c>
      <c r="B31" s="3" t="inlineStr">
        <is>
          <t>상가</t>
        </is>
      </c>
      <c r="C31" s="3" t="inlineStr">
        <is>
          <t>월세</t>
        </is>
      </c>
      <c r="D31" s="22" t="n">
        <v>5000</v>
      </c>
      <c r="E31" s="23" t="n">
        <v>42.95</v>
      </c>
      <c r="F31" s="23" t="n">
        <v>23.29</v>
      </c>
      <c r="G31" s="22" t="n">
        <v>5000</v>
      </c>
      <c r="H31" s="22" t="n">
        <v>400</v>
      </c>
      <c r="I31" s="23" t="n">
        <v>214.7</v>
      </c>
      <c r="J31" s="23" t="n">
        <v>17.2</v>
      </c>
      <c r="K31" s="3" t="n">
        <v>1</v>
      </c>
      <c r="L31" s="3" t="inlineStr">
        <is>
          <t>2</t>
        </is>
      </c>
      <c r="M31" s="3" t="n">
        <v>35.206748</v>
      </c>
      <c r="N31" s="3" t="n">
        <v>129.079252</v>
      </c>
      <c r="O31" s="3" t="inlineStr">
        <is>
          <t>25년이상, 융자금없는, 역세권, 1층</t>
        </is>
      </c>
      <c r="P31" s="3" t="inlineStr">
        <is>
          <t>주식회사 스탠다드부동산중개법인</t>
        </is>
      </c>
      <c r="Q31" s="3" t="inlineStr">
        <is>
          <t>https://m.land.naver.com/article/info/2331070517</t>
        </is>
      </c>
    </row>
    <row r="32">
      <c r="A32" s="3" t="inlineStr">
        <is>
          <t>2330392555</t>
        </is>
      </c>
      <c r="B32" s="3" t="inlineStr">
        <is>
          <t>상가</t>
        </is>
      </c>
      <c r="C32" s="3" t="inlineStr">
        <is>
          <t>월세</t>
        </is>
      </c>
      <c r="D32" s="22" t="n">
        <v>4000</v>
      </c>
      <c r="E32" s="23" t="n">
        <v>17.85</v>
      </c>
      <c r="F32" s="23" t="n">
        <v>17.85</v>
      </c>
      <c r="G32" s="22" t="n">
        <v>4000</v>
      </c>
      <c r="H32" s="22" t="n">
        <v>300</v>
      </c>
      <c r="I32" s="23" t="n">
        <v>224.1</v>
      </c>
      <c r="J32" s="23" t="n">
        <v>16.8</v>
      </c>
      <c r="K32" s="3" t="n">
        <v>1</v>
      </c>
      <c r="L32" s="3" t="inlineStr">
        <is>
          <t>2</t>
        </is>
      </c>
      <c r="M32" s="3" t="n">
        <v>35.205983</v>
      </c>
      <c r="N32" s="3" t="n">
        <v>129.079321</v>
      </c>
      <c r="O32" s="3" t="inlineStr">
        <is>
          <t>25년이상, 융자금없는, 역세권, 1층</t>
        </is>
      </c>
      <c r="P32" s="3" t="inlineStr">
        <is>
          <t>월간상사공인중개사사무소</t>
        </is>
      </c>
      <c r="Q32" s="3" t="inlineStr">
        <is>
          <t>https://m.land.naver.com/article/info/2330392555</t>
        </is>
      </c>
    </row>
    <row r="33" hidden="1">
      <c r="A33" s="3" t="inlineStr">
        <is>
          <t>2329819831</t>
        </is>
      </c>
      <c r="B33" s="3" t="inlineStr">
        <is>
          <t>상가</t>
        </is>
      </c>
      <c r="C33" s="3" t="inlineStr">
        <is>
          <t>월세</t>
        </is>
      </c>
      <c r="D33" s="22" t="n">
        <v>2500</v>
      </c>
      <c r="E33" s="23" t="n">
        <v>7.56</v>
      </c>
      <c r="F33" s="23" t="n">
        <v>7.76</v>
      </c>
      <c r="G33" s="22" t="n">
        <v>2500</v>
      </c>
      <c r="H33" s="22" t="n">
        <v>110</v>
      </c>
      <c r="I33" s="23" t="n">
        <v>322.2</v>
      </c>
      <c r="J33" s="23" t="n">
        <v>14.2</v>
      </c>
      <c r="K33" s="3" t="n">
        <v>2</v>
      </c>
      <c r="L33" s="3" t="inlineStr">
        <is>
          <t>2</t>
        </is>
      </c>
      <c r="M33" s="3" t="n">
        <v>35.207392</v>
      </c>
      <c r="N33" s="3" t="n">
        <v>129.080837</v>
      </c>
      <c r="O33" s="3" t="inlineStr">
        <is>
          <t>융자금없는, 역세권, 고층, 관리비10만원이하</t>
        </is>
      </c>
      <c r="P33" s="3" t="inlineStr">
        <is>
          <t>모아부동산공인중개사사무소</t>
        </is>
      </c>
      <c r="Q33" s="3" t="inlineStr">
        <is>
          <t>https://m.land.naver.com/article/info/2329819831</t>
        </is>
      </c>
    </row>
    <row r="34">
      <c r="A34" s="3" t="inlineStr">
        <is>
          <t>2331413561</t>
        </is>
      </c>
      <c r="B34" s="3" t="inlineStr">
        <is>
          <t>상가</t>
        </is>
      </c>
      <c r="C34" s="3" t="inlineStr">
        <is>
          <t>월세</t>
        </is>
      </c>
      <c r="D34" s="22" t="n">
        <v>4000</v>
      </c>
      <c r="E34" s="23" t="n">
        <v>17.85</v>
      </c>
      <c r="F34" s="23" t="n">
        <v>17.85</v>
      </c>
      <c r="G34" s="22" t="n">
        <v>4000</v>
      </c>
      <c r="H34" s="22" t="n">
        <v>300</v>
      </c>
      <c r="I34" s="23" t="n">
        <v>224.1</v>
      </c>
      <c r="J34" s="23" t="n">
        <v>16.8</v>
      </c>
      <c r="K34" s="3" t="n">
        <v>1</v>
      </c>
      <c r="L34" s="3" t="inlineStr">
        <is>
          <t>2</t>
        </is>
      </c>
      <c r="M34" s="3" t="n">
        <v>35.205983</v>
      </c>
      <c r="N34" s="3" t="n">
        <v>129.079321</v>
      </c>
      <c r="O34" s="3" t="inlineStr">
        <is>
          <t>25년이상, 융자금없는, 역세권, 1층</t>
        </is>
      </c>
      <c r="P34" s="3" t="inlineStr">
        <is>
          <t>동래부동산중개사무소</t>
        </is>
      </c>
      <c r="Q34" s="3" t="inlineStr">
        <is>
          <t>https://m.land.naver.com/article/info/2331413561</t>
        </is>
      </c>
    </row>
    <row r="35">
      <c r="A35" s="3" t="inlineStr">
        <is>
          <t>2331594119</t>
        </is>
      </c>
      <c r="B35" s="3" t="inlineStr">
        <is>
          <t>상가</t>
        </is>
      </c>
      <c r="C35" s="3" t="inlineStr">
        <is>
          <t>월세</t>
        </is>
      </c>
      <c r="D35" s="22" t="n">
        <v>5000</v>
      </c>
      <c r="E35" s="23" t="n">
        <v>9.98</v>
      </c>
      <c r="F35" s="23" t="n">
        <v>10.21</v>
      </c>
      <c r="G35" s="22" t="n">
        <v>5000</v>
      </c>
      <c r="H35" s="22" t="n">
        <v>170</v>
      </c>
      <c r="I35" s="23" t="n">
        <v>489.7</v>
      </c>
      <c r="J35" s="23" t="n">
        <v>16.7</v>
      </c>
      <c r="K35" s="3" t="n">
        <v>1</v>
      </c>
      <c r="L35" s="3" t="inlineStr">
        <is>
          <t>2</t>
        </is>
      </c>
      <c r="M35" s="3" t="n">
        <v>35.207392</v>
      </c>
      <c r="N35" s="3" t="n">
        <v>129.080837</v>
      </c>
      <c r="O35" s="3" t="inlineStr">
        <is>
          <t>10년이내, 융자금없는, 역세권, 1층</t>
        </is>
      </c>
      <c r="P35" s="3" t="inlineStr">
        <is>
          <t>월간상사공인중개사사무소</t>
        </is>
      </c>
      <c r="Q35" s="3" t="inlineStr">
        <is>
          <t>https://m.land.naver.com/article/info/2331594119</t>
        </is>
      </c>
    </row>
    <row r="36">
      <c r="A36" s="3" t="inlineStr">
        <is>
          <t>2331401982</t>
        </is>
      </c>
      <c r="B36" s="3" t="inlineStr">
        <is>
          <t>상가</t>
        </is>
      </c>
      <c r="C36" s="3" t="inlineStr">
        <is>
          <t>월세</t>
        </is>
      </c>
      <c r="D36" s="22" t="n">
        <v>2000</v>
      </c>
      <c r="E36" s="23" t="n">
        <v>9.380000000000001</v>
      </c>
      <c r="F36" s="23" t="n">
        <v>9.609999999999999</v>
      </c>
      <c r="G36" s="22" t="n">
        <v>2000</v>
      </c>
      <c r="H36" s="22" t="n">
        <v>160</v>
      </c>
      <c r="I36" s="23" t="n">
        <v>208.1</v>
      </c>
      <c r="J36" s="23" t="n">
        <v>16.6</v>
      </c>
      <c r="K36" s="3" t="n">
        <v>1</v>
      </c>
      <c r="L36" s="3" t="inlineStr">
        <is>
          <t>3</t>
        </is>
      </c>
      <c r="M36" s="3" t="n">
        <v>35.205534</v>
      </c>
      <c r="N36" s="3" t="n">
        <v>129.079137</v>
      </c>
      <c r="O36" s="3" t="inlineStr">
        <is>
          <t>25년이내, 융자금없는, 역세권, 1층</t>
        </is>
      </c>
      <c r="P36" s="3" t="inlineStr">
        <is>
          <t>대운부동산공인중개사사무소</t>
        </is>
      </c>
      <c r="Q36" s="3" t="inlineStr">
        <is>
          <t>https://m.land.naver.com/article/info/2331401982</t>
        </is>
      </c>
    </row>
    <row r="37" hidden="1">
      <c r="A37" s="3" t="inlineStr">
        <is>
          <t>2331146562</t>
        </is>
      </c>
      <c r="B37" s="3" t="inlineStr">
        <is>
          <t>상가</t>
        </is>
      </c>
      <c r="C37" s="3" t="inlineStr">
        <is>
          <t>월세</t>
        </is>
      </c>
      <c r="D37" s="22" t="n">
        <v>3000</v>
      </c>
      <c r="E37" s="23" t="n">
        <v>24.5</v>
      </c>
      <c r="F37" s="23" t="n">
        <v>14.27</v>
      </c>
      <c r="G37" s="22" t="n">
        <v>3000</v>
      </c>
      <c r="H37" s="22" t="n">
        <v>190</v>
      </c>
      <c r="I37" s="23" t="n">
        <v>210.2</v>
      </c>
      <c r="J37" s="23" t="n">
        <v>13.3</v>
      </c>
      <c r="K37" s="3" t="n">
        <v>2</v>
      </c>
      <c r="L37" s="3" t="inlineStr">
        <is>
          <t>2</t>
        </is>
      </c>
      <c r="M37" s="3" t="n">
        <v>35.204721</v>
      </c>
      <c r="N37" s="3" t="n">
        <v>129.079073</v>
      </c>
      <c r="O37" s="3" t="inlineStr">
        <is>
          <t>4년이내, 융자금없는, 역세권, 고층</t>
        </is>
      </c>
      <c r="P37" s="3" t="inlineStr">
        <is>
          <t>지니언니네복덕방공인중개사사무소</t>
        </is>
      </c>
      <c r="Q37" s="3" t="inlineStr">
        <is>
          <t>https://m.land.naver.com/article/info/2331146562</t>
        </is>
      </c>
    </row>
    <row r="38">
      <c r="A38" s="3" t="inlineStr">
        <is>
          <t>2329584233</t>
        </is>
      </c>
      <c r="B38" s="3" t="inlineStr">
        <is>
          <t>상가</t>
        </is>
      </c>
      <c r="C38" s="3" t="inlineStr">
        <is>
          <t>월세</t>
        </is>
      </c>
      <c r="D38" s="22" t="n">
        <v>5000</v>
      </c>
      <c r="E38" s="23" t="n">
        <v>16.94</v>
      </c>
      <c r="F38" s="23" t="n">
        <v>16.98</v>
      </c>
      <c r="G38" s="22" t="n">
        <v>5000</v>
      </c>
      <c r="H38" s="22" t="n">
        <v>280</v>
      </c>
      <c r="I38" s="23" t="n">
        <v>294.5</v>
      </c>
      <c r="J38" s="23" t="n">
        <v>16.5</v>
      </c>
      <c r="K38" s="3" t="n">
        <v>1</v>
      </c>
      <c r="L38" s="3" t="inlineStr">
        <is>
          <t>2</t>
        </is>
      </c>
      <c r="M38" s="3" t="n">
        <v>35.205782</v>
      </c>
      <c r="N38" s="3" t="n">
        <v>129.07951</v>
      </c>
      <c r="O38" s="3" t="inlineStr">
        <is>
          <t>25년이상, 융자금적은, 역세권, 1층</t>
        </is>
      </c>
      <c r="P38" s="3" t="inlineStr">
        <is>
          <t>유지에셋공인중개사무소</t>
        </is>
      </c>
      <c r="Q38" s="3" t="inlineStr">
        <is>
          <t>https://m.land.naver.com/article/info/2329584233</t>
        </is>
      </c>
    </row>
    <row r="39" hidden="1">
      <c r="A39" s="3" t="inlineStr">
        <is>
          <t>2329264471</t>
        </is>
      </c>
      <c r="B39" s="3" t="inlineStr">
        <is>
          <t>사무실</t>
        </is>
      </c>
      <c r="C39" s="3" t="inlineStr">
        <is>
          <t>월세</t>
        </is>
      </c>
      <c r="D39" s="22" t="n">
        <v>30000</v>
      </c>
      <c r="E39" s="23" t="n">
        <v>194.81</v>
      </c>
      <c r="F39" s="23" t="n">
        <v>124.93</v>
      </c>
      <c r="G39" s="22" t="n">
        <v>30000</v>
      </c>
      <c r="H39" s="22" t="n">
        <v>1560</v>
      </c>
      <c r="I39" s="23" t="n">
        <v>240.1</v>
      </c>
      <c r="J39" s="23" t="n">
        <v>12.5</v>
      </c>
      <c r="K39" s="3" t="n">
        <v>4</v>
      </c>
      <c r="L39" s="3" t="inlineStr">
        <is>
          <t>10</t>
        </is>
      </c>
      <c r="M39" s="3" t="n">
        <v>35.204677</v>
      </c>
      <c r="N39" s="3" t="n">
        <v>129.076543</v>
      </c>
      <c r="O39" s="3" t="inlineStr">
        <is>
          <t>2년이내, 융자금없는, 역세권, 중층</t>
        </is>
      </c>
      <c r="P39" s="3" t="inlineStr">
        <is>
          <t>영광공인중개사사무소</t>
        </is>
      </c>
      <c r="Q39" s="3" t="inlineStr">
        <is>
          <t>https://m.land.naver.com/article/info/2329264471</t>
        </is>
      </c>
    </row>
    <row r="40" hidden="1">
      <c r="A40" s="3" t="inlineStr">
        <is>
          <t>2332613512</t>
        </is>
      </c>
      <c r="B40" s="3" t="inlineStr">
        <is>
          <t>상가</t>
        </is>
      </c>
      <c r="C40" s="3" t="inlineStr">
        <is>
          <t>월세</t>
        </is>
      </c>
      <c r="D40" s="22" t="n">
        <v>1000</v>
      </c>
      <c r="E40" s="23" t="n">
        <v>12.4</v>
      </c>
      <c r="F40" s="23" t="n">
        <v>12.51</v>
      </c>
      <c r="G40" s="22" t="n">
        <v>1000</v>
      </c>
      <c r="H40" s="22" t="n">
        <v>150</v>
      </c>
      <c r="I40" s="23" t="n">
        <v>79.90000000000001</v>
      </c>
      <c r="J40" s="23" t="n">
        <v>12</v>
      </c>
      <c r="K40" s="3" t="n">
        <v>-1</v>
      </c>
      <c r="L40" s="3" t="inlineStr">
        <is>
          <t>3</t>
        </is>
      </c>
      <c r="M40" s="3" t="n">
        <v>35.205443</v>
      </c>
      <c r="N40" s="3" t="n">
        <v>129.079072</v>
      </c>
      <c r="O40" s="3" t="inlineStr">
        <is>
          <t>25년이내, 융자금없는, 역세권, 급매</t>
        </is>
      </c>
      <c r="P40" s="3" t="inlineStr">
        <is>
          <t>미래드림부동산중개</t>
        </is>
      </c>
      <c r="Q40" s="3" t="inlineStr">
        <is>
          <t>https://m.land.naver.com/article/info/2332613512</t>
        </is>
      </c>
    </row>
    <row r="41">
      <c r="A41" s="3" t="inlineStr">
        <is>
          <t>2332593985</t>
        </is>
      </c>
      <c r="B41" s="3" t="inlineStr">
        <is>
          <t>상가</t>
        </is>
      </c>
      <c r="C41" s="3" t="inlineStr">
        <is>
          <t>월세</t>
        </is>
      </c>
      <c r="D41" s="22" t="n">
        <v>2000</v>
      </c>
      <c r="E41" s="23" t="n">
        <v>9.380000000000001</v>
      </c>
      <c r="F41" s="23" t="n">
        <v>9.5</v>
      </c>
      <c r="G41" s="22" t="n">
        <v>2000</v>
      </c>
      <c r="H41" s="22" t="n">
        <v>150</v>
      </c>
      <c r="I41" s="23" t="n">
        <v>210.5</v>
      </c>
      <c r="J41" s="23" t="n">
        <v>15.8</v>
      </c>
      <c r="K41" s="3" t="n">
        <v>1</v>
      </c>
      <c r="L41" s="3" t="inlineStr">
        <is>
          <t>3</t>
        </is>
      </c>
      <c r="M41" s="3" t="n">
        <v>35.204146</v>
      </c>
      <c r="N41" s="3" t="n">
        <v>129.079158</v>
      </c>
      <c r="O41" s="3" t="inlineStr">
        <is>
          <t>25년이상, 융자금적은, 역세권, 1층</t>
        </is>
      </c>
      <c r="P41" s="3" t="inlineStr">
        <is>
          <t>호언공인중개사사무소</t>
        </is>
      </c>
      <c r="Q41" s="3" t="inlineStr">
        <is>
          <t>https://m.land.naver.com/article/info/2332593985</t>
        </is>
      </c>
    </row>
    <row r="42">
      <c r="A42" s="3" t="inlineStr">
        <is>
          <t>2331441065</t>
        </is>
      </c>
      <c r="B42" s="3" t="inlineStr">
        <is>
          <t>상가</t>
        </is>
      </c>
      <c r="C42" s="3" t="inlineStr">
        <is>
          <t>월세</t>
        </is>
      </c>
      <c r="D42" s="22" t="n">
        <v>7000</v>
      </c>
      <c r="E42" s="23" t="n">
        <v>31.16</v>
      </c>
      <c r="F42" s="23" t="n">
        <v>31.16</v>
      </c>
      <c r="G42" s="22" t="n">
        <v>7000</v>
      </c>
      <c r="H42" s="22" t="n">
        <v>489</v>
      </c>
      <c r="I42" s="23" t="n">
        <v>224.6</v>
      </c>
      <c r="J42" s="23" t="n">
        <v>15.7</v>
      </c>
      <c r="K42" s="3" t="n">
        <v>1</v>
      </c>
      <c r="L42" s="3" t="inlineStr">
        <is>
          <t>2</t>
        </is>
      </c>
      <c r="M42" s="3" t="n">
        <v>35.206068</v>
      </c>
      <c r="N42" s="3" t="n">
        <v>129.080456</v>
      </c>
      <c r="O42" s="3" t="inlineStr">
        <is>
          <t>25년이상, 융자금없는, 테라스, 역세권</t>
        </is>
      </c>
      <c r="P42" s="3" t="inlineStr">
        <is>
          <t>열린공인중개사사무소</t>
        </is>
      </c>
      <c r="Q42" s="3" t="inlineStr">
        <is>
          <t>https://m.land.naver.com/article/info/2331441065</t>
        </is>
      </c>
    </row>
    <row r="43">
      <c r="A43" s="3" t="inlineStr">
        <is>
          <t>2329711332</t>
        </is>
      </c>
      <c r="B43" s="3" t="inlineStr">
        <is>
          <t>상가</t>
        </is>
      </c>
      <c r="C43" s="3" t="inlineStr">
        <is>
          <t>월세</t>
        </is>
      </c>
      <c r="D43" s="22" t="n">
        <v>7000</v>
      </c>
      <c r="E43" s="23" t="n">
        <v>31.16</v>
      </c>
      <c r="F43" s="23" t="n">
        <v>31.27</v>
      </c>
      <c r="G43" s="22" t="n">
        <v>7000</v>
      </c>
      <c r="H43" s="22" t="n">
        <v>489</v>
      </c>
      <c r="I43" s="23" t="n">
        <v>223.9</v>
      </c>
      <c r="J43" s="23" t="n">
        <v>15.6</v>
      </c>
      <c r="K43" s="3" t="n">
        <v>1</v>
      </c>
      <c r="L43" s="3" t="inlineStr">
        <is>
          <t>2</t>
        </is>
      </c>
      <c r="M43" s="3" t="n">
        <v>35.206068</v>
      </c>
      <c r="N43" s="3" t="n">
        <v>129.080456</v>
      </c>
      <c r="O43" s="3" t="inlineStr">
        <is>
          <t>25년이상, 융자금없는, 역세권, 1층</t>
        </is>
      </c>
      <c r="P43" s="3" t="inlineStr">
        <is>
          <t>하늘꿈공인중개사사무소</t>
        </is>
      </c>
      <c r="Q43" s="3" t="inlineStr">
        <is>
          <t>https://m.land.naver.com/article/info/2329711332</t>
        </is>
      </c>
    </row>
    <row r="44" hidden="1">
      <c r="A44" s="3" t="inlineStr">
        <is>
          <t>2332711869</t>
        </is>
      </c>
      <c r="B44" s="3" t="inlineStr">
        <is>
          <t>상가</t>
        </is>
      </c>
      <c r="C44" s="3" t="inlineStr">
        <is>
          <t>월세</t>
        </is>
      </c>
      <c r="D44" s="22" t="n">
        <v>10000</v>
      </c>
      <c r="E44" s="23" t="n">
        <v>55.05</v>
      </c>
      <c r="F44" s="23" t="n">
        <v>35.82</v>
      </c>
      <c r="G44" s="22" t="n">
        <v>10000</v>
      </c>
      <c r="H44" s="22" t="n">
        <v>400</v>
      </c>
      <c r="I44" s="23" t="n">
        <v>279.2</v>
      </c>
      <c r="J44" s="23" t="n">
        <v>11.2</v>
      </c>
      <c r="K44" s="3" t="n">
        <v>4</v>
      </c>
      <c r="L44" s="3" t="inlineStr">
        <is>
          <t>10</t>
        </is>
      </c>
      <c r="M44" s="3" t="n">
        <v>35.204677</v>
      </c>
      <c r="N44" s="3" t="n">
        <v>129.076543</v>
      </c>
      <c r="O44" s="3" t="inlineStr">
        <is>
          <t>2년이내, 융자금없는, 역세권, 중층</t>
        </is>
      </c>
      <c r="P44" s="3" t="inlineStr">
        <is>
          <t>진성부동산중개사무소</t>
        </is>
      </c>
      <c r="Q44" s="3" t="inlineStr">
        <is>
          <t>https://m.land.naver.com/article/info/2332711869</t>
        </is>
      </c>
    </row>
    <row r="45">
      <c r="A45" s="3" t="inlineStr">
        <is>
          <t>2331592395</t>
        </is>
      </c>
      <c r="B45" s="3" t="inlineStr">
        <is>
          <t>상가</t>
        </is>
      </c>
      <c r="C45" s="3" t="inlineStr">
        <is>
          <t>월세</t>
        </is>
      </c>
      <c r="D45" s="22" t="n">
        <v>2000</v>
      </c>
      <c r="E45" s="23" t="n">
        <v>9.98</v>
      </c>
      <c r="F45" s="23" t="n">
        <v>9.98</v>
      </c>
      <c r="G45" s="22" t="n">
        <v>2000</v>
      </c>
      <c r="H45" s="22" t="n">
        <v>150</v>
      </c>
      <c r="I45" s="23" t="n">
        <v>200.4</v>
      </c>
      <c r="J45" s="23" t="n">
        <v>15</v>
      </c>
      <c r="K45" s="3" t="n">
        <v>1</v>
      </c>
      <c r="L45" s="3" t="inlineStr">
        <is>
          <t>3</t>
        </is>
      </c>
      <c r="M45" s="3" t="n">
        <v>35.204146</v>
      </c>
      <c r="N45" s="3" t="n">
        <v>129.079158</v>
      </c>
      <c r="O45" s="3" t="inlineStr">
        <is>
          <t>25년이상, 융자금없는, 역세권, 1층</t>
        </is>
      </c>
      <c r="P45" s="3" t="inlineStr">
        <is>
          <t>월간상사공인중개사사무소</t>
        </is>
      </c>
      <c r="Q45" s="3" t="inlineStr">
        <is>
          <t>https://m.land.naver.com/article/info/2331592395</t>
        </is>
      </c>
    </row>
    <row r="46">
      <c r="A46" s="3" t="inlineStr">
        <is>
          <t>2328694172</t>
        </is>
      </c>
      <c r="B46" s="3" t="inlineStr">
        <is>
          <t>상가</t>
        </is>
      </c>
      <c r="C46" s="3" t="inlineStr">
        <is>
          <t>월세</t>
        </is>
      </c>
      <c r="D46" s="22" t="n">
        <v>1000</v>
      </c>
      <c r="E46" s="23" t="n">
        <v>4.84</v>
      </c>
      <c r="F46" s="23" t="n">
        <v>5.01</v>
      </c>
      <c r="G46" s="22" t="n">
        <v>1000</v>
      </c>
      <c r="H46" s="22" t="n">
        <v>70</v>
      </c>
      <c r="I46" s="23" t="n">
        <v>199.6</v>
      </c>
      <c r="J46" s="23" t="n">
        <v>14</v>
      </c>
      <c r="K46" s="3" t="n">
        <v>1</v>
      </c>
      <c r="L46" s="3" t="inlineStr">
        <is>
          <t>2</t>
        </is>
      </c>
      <c r="M46" s="3" t="n">
        <v>35.206985</v>
      </c>
      <c r="N46" s="3" t="n">
        <v>129.079858</v>
      </c>
      <c r="O46" s="3" t="inlineStr">
        <is>
          <t>10년이내, 융자금없는, 역세권, 1층</t>
        </is>
      </c>
      <c r="P46" s="3" t="inlineStr">
        <is>
          <t>동래부동산중개사무소</t>
        </is>
      </c>
      <c r="Q46" s="3" t="inlineStr">
        <is>
          <t>https://m.land.naver.com/article/info/2328694172</t>
        </is>
      </c>
    </row>
    <row r="47">
      <c r="A47" s="3" t="inlineStr">
        <is>
          <t>2330389952</t>
        </is>
      </c>
      <c r="B47" s="3" t="inlineStr">
        <is>
          <t>상가</t>
        </is>
      </c>
      <c r="C47" s="3" t="inlineStr">
        <is>
          <t>월세</t>
        </is>
      </c>
      <c r="D47" s="22" t="n">
        <v>1000</v>
      </c>
      <c r="E47" s="23" t="n">
        <v>4.84</v>
      </c>
      <c r="F47" s="23" t="n">
        <v>5.02</v>
      </c>
      <c r="G47" s="22" t="n">
        <v>1000</v>
      </c>
      <c r="H47" s="22" t="n">
        <v>70</v>
      </c>
      <c r="I47" s="23" t="n">
        <v>199.2</v>
      </c>
      <c r="J47" s="23" t="n">
        <v>13.9</v>
      </c>
      <c r="K47" s="3" t="n">
        <v>1</v>
      </c>
      <c r="L47" s="3" t="inlineStr">
        <is>
          <t>2</t>
        </is>
      </c>
      <c r="M47" s="3" t="n">
        <v>35.206985</v>
      </c>
      <c r="N47" s="3" t="n">
        <v>129.079858</v>
      </c>
      <c r="O47" s="3" t="inlineStr">
        <is>
          <t>10년이내, 융자금없는, 역세권, 1층</t>
        </is>
      </c>
      <c r="P47" s="3" t="inlineStr">
        <is>
          <t>월간상사공인중개사사무소</t>
        </is>
      </c>
      <c r="Q47" s="3" t="inlineStr">
        <is>
          <t>https://m.land.naver.com/article/info/2330389952</t>
        </is>
      </c>
    </row>
    <row r="48">
      <c r="A48" s="3" t="inlineStr">
        <is>
          <t>2331312343</t>
        </is>
      </c>
      <c r="B48" s="3" t="inlineStr">
        <is>
          <t>상가</t>
        </is>
      </c>
      <c r="C48" s="3" t="inlineStr">
        <is>
          <t>월세</t>
        </is>
      </c>
      <c r="D48" s="22" t="n">
        <v>5000</v>
      </c>
      <c r="E48" s="23" t="n">
        <v>17.85</v>
      </c>
      <c r="F48" s="23" t="n">
        <v>18.12</v>
      </c>
      <c r="G48" s="22" t="n">
        <v>5000</v>
      </c>
      <c r="H48" s="22" t="n">
        <v>250</v>
      </c>
      <c r="I48" s="23" t="n">
        <v>275.9</v>
      </c>
      <c r="J48" s="23" t="n">
        <v>13.8</v>
      </c>
      <c r="K48" s="3" t="n">
        <v>1</v>
      </c>
      <c r="L48" s="3" t="inlineStr">
        <is>
          <t>8</t>
        </is>
      </c>
      <c r="M48" s="3" t="n">
        <v>35.203365</v>
      </c>
      <c r="N48" s="3" t="n">
        <v>129.07991</v>
      </c>
      <c r="O48" s="3" t="inlineStr">
        <is>
          <t>25년이내, 융자금없는, 역세권, 1층</t>
        </is>
      </c>
      <c r="P48" s="3" t="inlineStr">
        <is>
          <t>더율공인중개사사무소</t>
        </is>
      </c>
      <c r="Q48" s="3" t="inlineStr">
        <is>
          <t>https://m.land.naver.com/article/info/2331312343</t>
        </is>
      </c>
    </row>
    <row r="49">
      <c r="A49" s="3" t="inlineStr">
        <is>
          <t>2331406587</t>
        </is>
      </c>
      <c r="B49" s="3" t="inlineStr">
        <is>
          <t>상가</t>
        </is>
      </c>
      <c r="C49" s="3" t="inlineStr">
        <is>
          <t>월세</t>
        </is>
      </c>
      <c r="D49" s="22" t="n">
        <v>7000</v>
      </c>
      <c r="E49" s="23" t="n">
        <v>31.16</v>
      </c>
      <c r="F49" s="23" t="n">
        <v>31.27</v>
      </c>
      <c r="G49" s="22" t="n">
        <v>7000</v>
      </c>
      <c r="H49" s="22" t="n">
        <v>420</v>
      </c>
      <c r="I49" s="23" t="n">
        <v>223.9</v>
      </c>
      <c r="J49" s="23" t="n">
        <v>13.4</v>
      </c>
      <c r="K49" s="3" t="n">
        <v>1</v>
      </c>
      <c r="L49" s="3" t="inlineStr">
        <is>
          <t>2</t>
        </is>
      </c>
      <c r="M49" s="3" t="n">
        <v>35.206068</v>
      </c>
      <c r="N49" s="3" t="n">
        <v>129.080456</v>
      </c>
      <c r="O49" s="3" t="inlineStr">
        <is>
          <t>25년이상, 융자금없는, 역세권, 1층</t>
        </is>
      </c>
      <c r="P49" s="3" t="inlineStr">
        <is>
          <t>대운부동산공인중개사사무소</t>
        </is>
      </c>
      <c r="Q49" s="3" t="inlineStr">
        <is>
          <t>https://m.land.naver.com/article/info/2331406587</t>
        </is>
      </c>
    </row>
    <row r="50">
      <c r="A50" s="3" t="inlineStr">
        <is>
          <t>2331127716</t>
        </is>
      </c>
      <c r="B50" s="3" t="inlineStr">
        <is>
          <t>상가</t>
        </is>
      </c>
      <c r="C50" s="3" t="inlineStr">
        <is>
          <t>월세</t>
        </is>
      </c>
      <c r="D50" s="22" t="n">
        <v>2000</v>
      </c>
      <c r="E50" s="23" t="n">
        <v>11.8</v>
      </c>
      <c r="F50" s="23" t="n">
        <v>11.8</v>
      </c>
      <c r="G50" s="22" t="n">
        <v>2000</v>
      </c>
      <c r="H50" s="22" t="n">
        <v>150</v>
      </c>
      <c r="I50" s="23" t="n">
        <v>169.5</v>
      </c>
      <c r="J50" s="23" t="n">
        <v>12.7</v>
      </c>
      <c r="K50" s="3" t="n">
        <v>1</v>
      </c>
      <c r="L50" s="3" t="inlineStr">
        <is>
          <t>3</t>
        </is>
      </c>
      <c r="M50" s="3" t="n">
        <v>35.204146</v>
      </c>
      <c r="N50" s="3" t="n">
        <v>129.079158</v>
      </c>
      <c r="O50" s="3" t="inlineStr">
        <is>
          <t>25년이상, 융자금없는, 역세권, 1층</t>
        </is>
      </c>
      <c r="P50" s="3" t="inlineStr">
        <is>
          <t>동래부동산중개사무소</t>
        </is>
      </c>
      <c r="Q50" s="3" t="inlineStr">
        <is>
          <t>https://m.land.naver.com/article/info/2331127716</t>
        </is>
      </c>
    </row>
    <row r="51" hidden="1">
      <c r="A51" s="3" t="inlineStr">
        <is>
          <t>2330570114</t>
        </is>
      </c>
      <c r="B51" s="3" t="inlineStr">
        <is>
          <t>상가</t>
        </is>
      </c>
      <c r="C51" s="3" t="inlineStr">
        <is>
          <t>월세</t>
        </is>
      </c>
      <c r="D51" s="22" t="n">
        <v>10000</v>
      </c>
      <c r="E51" s="23" t="n">
        <v>70.48</v>
      </c>
      <c r="F51" s="23" t="n">
        <v>45.68</v>
      </c>
      <c r="G51" s="22" t="n">
        <v>10000</v>
      </c>
      <c r="H51" s="22" t="n">
        <v>495</v>
      </c>
      <c r="I51" s="23" t="n">
        <v>218.9</v>
      </c>
      <c r="J51" s="23" t="n">
        <v>10.8</v>
      </c>
      <c r="K51" s="3" t="n">
        <v>3</v>
      </c>
      <c r="L51" s="3" t="inlineStr">
        <is>
          <t>10</t>
        </is>
      </c>
      <c r="M51" s="3" t="n">
        <v>35.204488</v>
      </c>
      <c r="N51" s="3" t="n">
        <v>129.076591</v>
      </c>
      <c r="O51" s="3" t="inlineStr">
        <is>
          <t>2년이내, 융자금없는, 역세권, 지상층(1층제외)</t>
        </is>
      </c>
      <c r="P51" s="3" t="inlineStr">
        <is>
          <t>코끼리부동산중개</t>
        </is>
      </c>
      <c r="Q51" s="3" t="inlineStr">
        <is>
          <t>https://m.land.naver.com/article/info/2330570114</t>
        </is>
      </c>
    </row>
    <row r="52" hidden="1">
      <c r="A52" s="3" t="inlineStr">
        <is>
          <t>2331666136</t>
        </is>
      </c>
      <c r="B52" s="3" t="inlineStr">
        <is>
          <t>상가</t>
        </is>
      </c>
      <c r="C52" s="3" t="inlineStr">
        <is>
          <t>월세</t>
        </is>
      </c>
      <c r="D52" s="22" t="n">
        <v>10000</v>
      </c>
      <c r="E52" s="23" t="n">
        <v>45.68</v>
      </c>
      <c r="F52" s="23" t="n">
        <v>45.77</v>
      </c>
      <c r="G52" s="22" t="n">
        <v>10000</v>
      </c>
      <c r="H52" s="22" t="n">
        <v>495</v>
      </c>
      <c r="I52" s="23" t="n">
        <v>218.5</v>
      </c>
      <c r="J52" s="23" t="n">
        <v>10.8</v>
      </c>
      <c r="K52" s="3" t="n">
        <v>3</v>
      </c>
      <c r="L52" s="3" t="inlineStr">
        <is>
          <t>10</t>
        </is>
      </c>
      <c r="M52" s="3" t="n">
        <v>35.204488</v>
      </c>
      <c r="N52" s="3" t="n">
        <v>129.076591</v>
      </c>
      <c r="O52" s="3" t="inlineStr">
        <is>
          <t>2년이내, 융자금없는, 역세권, 지상층(1층제외)</t>
        </is>
      </c>
      <c r="P52" s="3" t="inlineStr">
        <is>
          <t>정인공인중개사사무소</t>
        </is>
      </c>
      <c r="Q52" s="3" t="inlineStr">
        <is>
          <t>https://m.land.naver.com/article/info/2331666136</t>
        </is>
      </c>
    </row>
    <row r="53" hidden="1">
      <c r="A53" s="3" t="inlineStr">
        <is>
          <t>2331708638</t>
        </is>
      </c>
      <c r="B53" s="3" t="inlineStr">
        <is>
          <t>상가</t>
        </is>
      </c>
      <c r="C53" s="3" t="inlineStr">
        <is>
          <t>월세</t>
        </is>
      </c>
      <c r="D53" s="22" t="n">
        <v>10000</v>
      </c>
      <c r="E53" s="23" t="n">
        <v>70.48</v>
      </c>
      <c r="F53" s="23" t="n">
        <v>45.77</v>
      </c>
      <c r="G53" s="22" t="n">
        <v>10000</v>
      </c>
      <c r="H53" s="22" t="n">
        <v>495</v>
      </c>
      <c r="I53" s="23" t="n">
        <v>218.5</v>
      </c>
      <c r="J53" s="23" t="n">
        <v>10.8</v>
      </c>
      <c r="K53" s="3" t="n">
        <v>3</v>
      </c>
      <c r="L53" s="3" t="inlineStr">
        <is>
          <t>10</t>
        </is>
      </c>
      <c r="M53" s="3" t="n">
        <v>35.20462</v>
      </c>
      <c r="N53" s="3" t="n">
        <v>129.076762</v>
      </c>
      <c r="O53" s="3" t="inlineStr">
        <is>
          <t>2년이내, 융자금없는, 역세권, 지상층(1층제외)</t>
        </is>
      </c>
      <c r="P53" s="3" t="inlineStr">
        <is>
          <t>JS공인중개사사무소</t>
        </is>
      </c>
      <c r="Q53" s="3" t="inlineStr">
        <is>
          <t>https://m.land.naver.com/article/info/2331708638</t>
        </is>
      </c>
    </row>
    <row r="54">
      <c r="A54" s="3" t="inlineStr">
        <is>
          <t>2333026161</t>
        </is>
      </c>
      <c r="B54" s="3" t="inlineStr">
        <is>
          <t>상가</t>
        </is>
      </c>
      <c r="C54" s="3" t="inlineStr">
        <is>
          <t>월세</t>
        </is>
      </c>
      <c r="D54" s="22" t="n">
        <v>4000</v>
      </c>
      <c r="E54" s="23" t="n">
        <v>20.27</v>
      </c>
      <c r="F54" s="23" t="n">
        <v>20.27</v>
      </c>
      <c r="G54" s="22" t="n">
        <v>4000</v>
      </c>
      <c r="H54" s="22" t="n">
        <v>230</v>
      </c>
      <c r="I54" s="23" t="n">
        <v>197.3</v>
      </c>
      <c r="J54" s="23" t="n">
        <v>11.3</v>
      </c>
      <c r="K54" s="3" t="n">
        <v>1</v>
      </c>
      <c r="L54" s="3" t="inlineStr">
        <is>
          <t>2</t>
        </is>
      </c>
      <c r="M54" s="3" t="n">
        <v>35.206611</v>
      </c>
      <c r="N54" s="3" t="n">
        <v>129.079535</v>
      </c>
      <c r="O54" s="3" t="inlineStr">
        <is>
          <t>25년이상, 융자금없는, 역세권, 1층</t>
        </is>
      </c>
      <c r="P54" s="3" t="inlineStr">
        <is>
          <t>유지에셋공인중개사무소</t>
        </is>
      </c>
      <c r="Q54" s="3" t="inlineStr">
        <is>
          <t>https://m.land.naver.com/article/info/2333026161</t>
        </is>
      </c>
    </row>
    <row r="55">
      <c r="A55" s="3" t="inlineStr">
        <is>
          <t>2329471764</t>
        </is>
      </c>
      <c r="B55" s="3" t="inlineStr">
        <is>
          <t>상가</t>
        </is>
      </c>
      <c r="C55" s="3" t="inlineStr">
        <is>
          <t>월세</t>
        </is>
      </c>
      <c r="D55" s="22" t="n">
        <v>3000</v>
      </c>
      <c r="E55" s="23" t="n">
        <v>26.32</v>
      </c>
      <c r="F55" s="23" t="n">
        <v>26.56</v>
      </c>
      <c r="G55" s="22" t="n">
        <v>3000</v>
      </c>
      <c r="H55" s="22" t="n">
        <v>300</v>
      </c>
      <c r="I55" s="23" t="n">
        <v>113</v>
      </c>
      <c r="J55" s="23" t="n">
        <v>11.3</v>
      </c>
      <c r="K55" s="3" t="n">
        <v>1</v>
      </c>
      <c r="L55" s="3" t="inlineStr">
        <is>
          <t>2</t>
        </is>
      </c>
      <c r="M55" s="3" t="n">
        <v>35.206172</v>
      </c>
      <c r="N55" s="3" t="n">
        <v>129.080243</v>
      </c>
      <c r="O55" s="3" t="inlineStr">
        <is>
          <t>25년이상, 융자금없는, 역세권, 1층</t>
        </is>
      </c>
      <c r="P55" s="3" t="inlineStr">
        <is>
          <t>동래부동산중개사무소</t>
        </is>
      </c>
      <c r="Q55" s="3" t="inlineStr">
        <is>
          <t>https://m.land.naver.com/article/info/2329471764</t>
        </is>
      </c>
    </row>
    <row r="56">
      <c r="A56" s="3" t="inlineStr">
        <is>
          <t>2330134213</t>
        </is>
      </c>
      <c r="B56" s="3" t="inlineStr">
        <is>
          <t>상가</t>
        </is>
      </c>
      <c r="C56" s="3" t="inlineStr">
        <is>
          <t>월세</t>
        </is>
      </c>
      <c r="D56" s="22" t="n">
        <v>4000</v>
      </c>
      <c r="E56" s="23" t="n">
        <v>20.27</v>
      </c>
      <c r="F56" s="23" t="n">
        <v>20.55</v>
      </c>
      <c r="G56" s="22" t="n">
        <v>4000</v>
      </c>
      <c r="H56" s="22" t="n">
        <v>230</v>
      </c>
      <c r="I56" s="23" t="n">
        <v>194.6</v>
      </c>
      <c r="J56" s="23" t="n">
        <v>11.2</v>
      </c>
      <c r="K56" s="3" t="n">
        <v>1</v>
      </c>
      <c r="L56" s="3" t="inlineStr">
        <is>
          <t>2</t>
        </is>
      </c>
      <c r="M56" s="3" t="n">
        <v>35.206611</v>
      </c>
      <c r="N56" s="3" t="n">
        <v>129.079535</v>
      </c>
      <c r="O56" s="3" t="inlineStr">
        <is>
          <t>25년이상, 융자금없는, 역세권, 1층</t>
        </is>
      </c>
      <c r="P56" s="3" t="inlineStr">
        <is>
          <t>모두드림부동산중개</t>
        </is>
      </c>
      <c r="Q56" s="3" t="inlineStr">
        <is>
          <t>https://m.land.naver.com/article/info/2330134213</t>
        </is>
      </c>
    </row>
    <row r="57">
      <c r="A57" s="3" t="inlineStr">
        <is>
          <t>2332611612</t>
        </is>
      </c>
      <c r="B57" s="3" t="inlineStr">
        <is>
          <t>상가</t>
        </is>
      </c>
      <c r="C57" s="3" t="inlineStr">
        <is>
          <t>월세</t>
        </is>
      </c>
      <c r="D57" s="22" t="n">
        <v>5000</v>
      </c>
      <c r="E57" s="23" t="n">
        <v>26.32</v>
      </c>
      <c r="F57" s="23" t="n">
        <v>26.32</v>
      </c>
      <c r="G57" s="22" t="n">
        <v>5000</v>
      </c>
      <c r="H57" s="22" t="n">
        <v>290</v>
      </c>
      <c r="I57" s="23" t="n">
        <v>190</v>
      </c>
      <c r="J57" s="23" t="n">
        <v>11</v>
      </c>
      <c r="K57" s="3" t="n">
        <v>1</v>
      </c>
      <c r="L57" s="3" t="inlineStr">
        <is>
          <t>4</t>
        </is>
      </c>
      <c r="M57" s="3" t="n">
        <v>35.206162</v>
      </c>
      <c r="N57" s="3" t="n">
        <v>129.079052</v>
      </c>
      <c r="O57" s="3" t="inlineStr">
        <is>
          <t>25년이내, 융자금없는, 역세권, 1층</t>
        </is>
      </c>
      <c r="P57" s="3" t="inlineStr">
        <is>
          <t>미래드림부동산중개</t>
        </is>
      </c>
      <c r="Q57" s="3" t="inlineStr">
        <is>
          <t>https://m.land.naver.com/article/info/2332611612</t>
        </is>
      </c>
    </row>
    <row r="58" hidden="1">
      <c r="A58" s="3" t="inlineStr">
        <is>
          <t>2331160442</t>
        </is>
      </c>
      <c r="B58" s="3" t="inlineStr">
        <is>
          <t>상가</t>
        </is>
      </c>
      <c r="C58" s="3" t="inlineStr">
        <is>
          <t>월세</t>
        </is>
      </c>
      <c r="D58" s="22" t="n">
        <v>10000</v>
      </c>
      <c r="E58" s="23" t="n">
        <v>72.59999999999999</v>
      </c>
      <c r="F58" s="23" t="n">
        <v>47.26</v>
      </c>
      <c r="G58" s="22" t="n">
        <v>10000</v>
      </c>
      <c r="H58" s="22" t="n">
        <v>495</v>
      </c>
      <c r="I58" s="23" t="n">
        <v>211.6</v>
      </c>
      <c r="J58" s="23" t="n">
        <v>10.5</v>
      </c>
      <c r="K58" s="3" t="n">
        <v>3</v>
      </c>
      <c r="L58" s="3" t="inlineStr">
        <is>
          <t>10</t>
        </is>
      </c>
      <c r="M58" s="3" t="n">
        <v>35.204677</v>
      </c>
      <c r="N58" s="3" t="n">
        <v>129.076543</v>
      </c>
      <c r="O58" s="3" t="inlineStr">
        <is>
          <t>2년이내, 융자금없는, 역세권, 지상층(1층제외)</t>
        </is>
      </c>
      <c r="P58" s="3" t="inlineStr">
        <is>
          <t>해운대LCT강남공인중개사사무소</t>
        </is>
      </c>
      <c r="Q58" s="3" t="inlineStr">
        <is>
          <t>https://m.land.naver.com/article/info/2331160442</t>
        </is>
      </c>
    </row>
    <row r="59" hidden="1">
      <c r="A59" s="3" t="inlineStr">
        <is>
          <t>2332054724</t>
        </is>
      </c>
      <c r="B59" s="3" t="inlineStr">
        <is>
          <t>상가</t>
        </is>
      </c>
      <c r="C59" s="3" t="inlineStr">
        <is>
          <t>월세</t>
        </is>
      </c>
      <c r="D59" s="22" t="n">
        <v>5000</v>
      </c>
      <c r="E59" s="23" t="n">
        <v>34.48</v>
      </c>
      <c r="F59" s="23" t="n">
        <v>34.66</v>
      </c>
      <c r="G59" s="22" t="n">
        <v>5000</v>
      </c>
      <c r="H59" s="22" t="n">
        <v>350</v>
      </c>
      <c r="I59" s="23" t="n">
        <v>144.3</v>
      </c>
      <c r="J59" s="23" t="n">
        <v>10.1</v>
      </c>
      <c r="K59" s="3" t="n">
        <v>2</v>
      </c>
      <c r="L59" s="3" t="inlineStr">
        <is>
          <t>5</t>
        </is>
      </c>
      <c r="M59" s="3" t="n">
        <v>35.206167</v>
      </c>
      <c r="N59" s="3" t="n">
        <v>129.080109</v>
      </c>
      <c r="O59" s="3" t="inlineStr">
        <is>
          <t>4년이내, 융자금적은, 역세권, 중층</t>
        </is>
      </c>
      <c r="P59" s="3" t="inlineStr">
        <is>
          <t>금조부동산공인중개사사무소</t>
        </is>
      </c>
      <c r="Q59" s="3" t="inlineStr">
        <is>
          <t>https://m.land.naver.com/article/info/2332054724</t>
        </is>
      </c>
    </row>
    <row r="60">
      <c r="A60" s="3" t="inlineStr">
        <is>
          <t>2329161952</t>
        </is>
      </c>
      <c r="B60" s="3" t="inlineStr">
        <is>
          <t>상가</t>
        </is>
      </c>
      <c r="C60" s="3" t="inlineStr">
        <is>
          <t>월세</t>
        </is>
      </c>
      <c r="D60" s="22" t="n">
        <v>15000</v>
      </c>
      <c r="E60" s="23" t="n">
        <v>45.68</v>
      </c>
      <c r="F60" s="23" t="n">
        <v>45.73</v>
      </c>
      <c r="G60" s="22" t="n">
        <v>15000</v>
      </c>
      <c r="H60" s="22" t="n">
        <v>500</v>
      </c>
      <c r="I60" s="23" t="n">
        <v>328</v>
      </c>
      <c r="J60" s="23" t="n">
        <v>10.9</v>
      </c>
      <c r="K60" s="3" t="n">
        <v>1</v>
      </c>
      <c r="L60" s="3" t="inlineStr">
        <is>
          <t>10</t>
        </is>
      </c>
      <c r="M60" s="3" t="n">
        <v>35.204845</v>
      </c>
      <c r="N60" s="3" t="n">
        <v>129.076256</v>
      </c>
      <c r="O60" s="3" t="inlineStr">
        <is>
          <t>10년이내, 융자금없는, 역세권, 1층</t>
        </is>
      </c>
      <c r="P60" s="3" t="inlineStr">
        <is>
          <t>엘시티리움부동산공인중개사사무소</t>
        </is>
      </c>
      <c r="Q60" s="3" t="inlineStr">
        <is>
          <t>https://m.land.naver.com/article/info/2329161952</t>
        </is>
      </c>
    </row>
    <row r="61" hidden="1">
      <c r="A61" s="3" t="inlineStr">
        <is>
          <t>2330002252</t>
        </is>
      </c>
      <c r="B61" s="3" t="inlineStr">
        <is>
          <t>상가</t>
        </is>
      </c>
      <c r="C61" s="3" t="inlineStr">
        <is>
          <t>월세</t>
        </is>
      </c>
      <c r="D61" s="22" t="n">
        <v>5000</v>
      </c>
      <c r="E61" s="23" t="n">
        <v>34.48</v>
      </c>
      <c r="F61" s="23" t="n">
        <v>34.66</v>
      </c>
      <c r="G61" s="22" t="n">
        <v>5000</v>
      </c>
      <c r="H61" s="22" t="n">
        <v>350</v>
      </c>
      <c r="I61" s="23" t="n">
        <v>144.3</v>
      </c>
      <c r="J61" s="23" t="n">
        <v>10.1</v>
      </c>
      <c r="K61" s="3" t="n">
        <v>2</v>
      </c>
      <c r="L61" s="3" t="inlineStr">
        <is>
          <t>5</t>
        </is>
      </c>
      <c r="M61" s="3" t="n">
        <v>35.206167</v>
      </c>
      <c r="N61" s="3" t="n">
        <v>129.080109</v>
      </c>
      <c r="O61" s="3" t="inlineStr">
        <is>
          <t>4년이내, 융자금없는, 역세권, 중층</t>
        </is>
      </c>
      <c r="P61" s="3" t="inlineStr">
        <is>
          <t>대운부동산공인중개사사무소</t>
        </is>
      </c>
      <c r="Q61" s="3" t="inlineStr">
        <is>
          <t>https://m.land.naver.com/article/info/2330002252</t>
        </is>
      </c>
    </row>
    <row r="62" hidden="1">
      <c r="A62" s="3" t="inlineStr">
        <is>
          <t>2329168962</t>
        </is>
      </c>
      <c r="B62" s="3" t="inlineStr">
        <is>
          <t>상가</t>
        </is>
      </c>
      <c r="C62" s="3" t="inlineStr">
        <is>
          <t>월세</t>
        </is>
      </c>
      <c r="D62" s="22" t="n">
        <v>20000</v>
      </c>
      <c r="E62" s="23" t="n">
        <v>55.05</v>
      </c>
      <c r="F62" s="23" t="n">
        <v>35.83</v>
      </c>
      <c r="G62" s="22" t="n">
        <v>20000</v>
      </c>
      <c r="H62" s="22" t="n">
        <v>360</v>
      </c>
      <c r="I62" s="23" t="n">
        <v>558.2</v>
      </c>
      <c r="J62" s="23" t="n">
        <v>10</v>
      </c>
      <c r="K62" s="3" t="n">
        <v>4</v>
      </c>
      <c r="L62" s="3" t="inlineStr">
        <is>
          <t>10</t>
        </is>
      </c>
      <c r="M62" s="3" t="n">
        <v>35.204677</v>
      </c>
      <c r="N62" s="3" t="n">
        <v>129.076543</v>
      </c>
      <c r="O62" s="3" t="inlineStr">
        <is>
          <t>2년이내, 융자금없는, 역세권, 중층</t>
        </is>
      </c>
      <c r="P62" s="3" t="inlineStr">
        <is>
          <t>벽산신화공인중개사사무소</t>
        </is>
      </c>
      <c r="Q62" s="3" t="inlineStr">
        <is>
          <t>https://m.land.naver.com/article/info/2329168962</t>
        </is>
      </c>
    </row>
    <row r="63" hidden="1">
      <c r="A63" s="3" t="inlineStr">
        <is>
          <t>2330635321</t>
        </is>
      </c>
      <c r="B63" s="3" t="inlineStr">
        <is>
          <t>상가</t>
        </is>
      </c>
      <c r="C63" s="3" t="inlineStr">
        <is>
          <t>월세</t>
        </is>
      </c>
      <c r="D63" s="22" t="n">
        <v>15000</v>
      </c>
      <c r="E63" s="23" t="n">
        <v>45.68</v>
      </c>
      <c r="F63" s="23" t="n">
        <v>45.77</v>
      </c>
      <c r="G63" s="22" t="n">
        <v>15000</v>
      </c>
      <c r="H63" s="22" t="n">
        <v>450</v>
      </c>
      <c r="I63" s="23" t="n">
        <v>327.7</v>
      </c>
      <c r="J63" s="23" t="n">
        <v>9.800000000000001</v>
      </c>
      <c r="K63" s="3" t="n">
        <v>4</v>
      </c>
      <c r="L63" s="3" t="inlineStr">
        <is>
          <t>10</t>
        </is>
      </c>
      <c r="M63" s="3" t="n">
        <v>35.204677</v>
      </c>
      <c r="N63" s="3" t="n">
        <v>129.076543</v>
      </c>
      <c r="O63" s="3" t="inlineStr">
        <is>
          <t>2년이내, 융자금없는, 역세권, 중층</t>
        </is>
      </c>
      <c r="P63" s="3" t="inlineStr">
        <is>
          <t>하나부동산공인중개사사무소</t>
        </is>
      </c>
      <c r="Q63" s="3" t="inlineStr">
        <is>
          <t>https://m.land.naver.com/article/info/2330635321</t>
        </is>
      </c>
    </row>
    <row r="64" hidden="1">
      <c r="A64" s="3" t="inlineStr">
        <is>
          <t>2332508764</t>
        </is>
      </c>
      <c r="B64" s="3" t="inlineStr">
        <is>
          <t>상가</t>
        </is>
      </c>
      <c r="C64" s="3" t="inlineStr">
        <is>
          <t>월세</t>
        </is>
      </c>
      <c r="D64" s="22" t="n">
        <v>20000</v>
      </c>
      <c r="E64" s="23" t="n">
        <v>143.08</v>
      </c>
      <c r="F64" s="23" t="n">
        <v>93.03</v>
      </c>
      <c r="G64" s="22" t="n">
        <v>20000</v>
      </c>
      <c r="H64" s="22" t="n">
        <v>900</v>
      </c>
      <c r="I64" s="23" t="n">
        <v>215</v>
      </c>
      <c r="J64" s="23" t="n">
        <v>9.699999999999999</v>
      </c>
      <c r="K64" s="3" t="n">
        <v>3</v>
      </c>
      <c r="L64" s="3" t="inlineStr">
        <is>
          <t>10</t>
        </is>
      </c>
      <c r="M64" s="3" t="n">
        <v>35.204677</v>
      </c>
      <c r="N64" s="3" t="n">
        <v>129.076543</v>
      </c>
      <c r="O64" s="3" t="inlineStr">
        <is>
          <t>2년이내, 융자금적은, 역세권, 지상층(1층제외)</t>
        </is>
      </c>
      <c r="P64" s="3" t="inlineStr">
        <is>
          <t>스마일공인중개사사무소</t>
        </is>
      </c>
      <c r="Q64" s="3" t="inlineStr">
        <is>
          <t>https://m.land.naver.com/article/info/2332508764</t>
        </is>
      </c>
    </row>
    <row r="65" hidden="1">
      <c r="A65" s="3" t="inlineStr">
        <is>
          <t>2332582066</t>
        </is>
      </c>
      <c r="B65" s="3" t="inlineStr">
        <is>
          <t>상가</t>
        </is>
      </c>
      <c r="C65" s="3" t="inlineStr">
        <is>
          <t>월세</t>
        </is>
      </c>
      <c r="D65" s="22" t="n">
        <v>3000</v>
      </c>
      <c r="E65" s="23" t="n">
        <v>23.59</v>
      </c>
      <c r="F65" s="23" t="n">
        <v>23.59</v>
      </c>
      <c r="G65" s="22" t="n">
        <v>3000</v>
      </c>
      <c r="H65" s="22" t="n">
        <v>230</v>
      </c>
      <c r="I65" s="23" t="n">
        <v>127.2</v>
      </c>
      <c r="J65" s="23" t="n">
        <v>9.699999999999999</v>
      </c>
      <c r="K65" s="3" t="n">
        <v>2</v>
      </c>
      <c r="L65" s="3" t="inlineStr">
        <is>
          <t>4</t>
        </is>
      </c>
      <c r="M65" s="3" t="n">
        <v>35.206207</v>
      </c>
      <c r="N65" s="3" t="n">
        <v>129.080958</v>
      </c>
      <c r="O65" s="3" t="inlineStr">
        <is>
          <t>25년이내, 융자금없는, 역세권, 급매</t>
        </is>
      </c>
      <c r="P65" s="3" t="inlineStr">
        <is>
          <t>월간상사공인중개사사무소</t>
        </is>
      </c>
      <c r="Q65" s="3" t="inlineStr">
        <is>
          <t>https://m.land.naver.com/article/info/2332582066</t>
        </is>
      </c>
    </row>
    <row r="66">
      <c r="A66" s="3" t="inlineStr">
        <is>
          <t>2330574981</t>
        </is>
      </c>
      <c r="B66" s="3" t="inlineStr">
        <is>
          <t>상가</t>
        </is>
      </c>
      <c r="C66" s="3" t="inlineStr">
        <is>
          <t>월세</t>
        </is>
      </c>
      <c r="D66" s="22" t="n">
        <v>5000</v>
      </c>
      <c r="E66" s="23" t="n">
        <v>26.32</v>
      </c>
      <c r="F66" s="23" t="n">
        <v>26.32</v>
      </c>
      <c r="G66" s="22" t="n">
        <v>5000</v>
      </c>
      <c r="H66" s="22" t="n">
        <v>285</v>
      </c>
      <c r="I66" s="23" t="n">
        <v>190</v>
      </c>
      <c r="J66" s="23" t="n">
        <v>10.8</v>
      </c>
      <c r="K66" s="3" t="n">
        <v>1</v>
      </c>
      <c r="L66" s="3" t="inlineStr">
        <is>
          <t>4</t>
        </is>
      </c>
      <c r="M66" s="3" t="n">
        <v>35.206162</v>
      </c>
      <c r="N66" s="3" t="n">
        <v>129.079052</v>
      </c>
      <c r="O66" s="3" t="inlineStr">
        <is>
          <t>25년이내, 융자금없는, 역세권, 1층</t>
        </is>
      </c>
      <c r="P66" s="3" t="inlineStr">
        <is>
          <t>열린공인중개사사무소</t>
        </is>
      </c>
      <c r="Q66" s="3" t="inlineStr">
        <is>
          <t>https://m.land.naver.com/article/info/2330574981</t>
        </is>
      </c>
    </row>
    <row r="67" hidden="1">
      <c r="A67" s="3" t="inlineStr">
        <is>
          <t>2329591860</t>
        </is>
      </c>
      <c r="B67" s="3" t="inlineStr">
        <is>
          <t>상가</t>
        </is>
      </c>
      <c r="C67" s="3" t="inlineStr">
        <is>
          <t>월세</t>
        </is>
      </c>
      <c r="D67" s="22" t="n">
        <v>15000</v>
      </c>
      <c r="E67" s="23" t="n">
        <v>143.08</v>
      </c>
      <c r="F67" s="23" t="n">
        <v>93.03</v>
      </c>
      <c r="G67" s="22" t="n">
        <v>15000</v>
      </c>
      <c r="H67" s="22" t="n">
        <v>900</v>
      </c>
      <c r="I67" s="23" t="n">
        <v>161.2</v>
      </c>
      <c r="J67" s="23" t="n">
        <v>9.699999999999999</v>
      </c>
      <c r="K67" s="3" t="n">
        <v>3</v>
      </c>
      <c r="L67" s="3" t="inlineStr">
        <is>
          <t>10</t>
        </is>
      </c>
      <c r="M67" s="3" t="n">
        <v>35.204488</v>
      </c>
      <c r="N67" s="3" t="n">
        <v>129.076591</v>
      </c>
      <c r="O67" s="3" t="inlineStr">
        <is>
          <t>2년이내, 융자금적은, 역세권, 지상층(1층제외)</t>
        </is>
      </c>
      <c r="P67" s="3" t="inlineStr">
        <is>
          <t>온부동산공인중개사사무소</t>
        </is>
      </c>
      <c r="Q67" s="3" t="inlineStr">
        <is>
          <t>https://m.land.naver.com/article/info/2329591860</t>
        </is>
      </c>
    </row>
    <row r="68" hidden="1">
      <c r="A68" s="3" t="inlineStr">
        <is>
          <t>2329711602</t>
        </is>
      </c>
      <c r="B68" s="3" t="inlineStr">
        <is>
          <t>상가</t>
        </is>
      </c>
      <c r="C68" s="3" t="inlineStr">
        <is>
          <t>월세</t>
        </is>
      </c>
      <c r="D68" s="22" t="n">
        <v>30000</v>
      </c>
      <c r="E68" s="23" t="n">
        <v>225.97</v>
      </c>
      <c r="F68" s="23" t="n">
        <v>226.24</v>
      </c>
      <c r="G68" s="22" t="n">
        <v>30000</v>
      </c>
      <c r="H68" s="22" t="n">
        <v>2200</v>
      </c>
      <c r="I68" s="23" t="n">
        <v>132.6</v>
      </c>
      <c r="J68" s="23" t="n">
        <v>9.699999999999999</v>
      </c>
      <c r="K68" s="3" t="n">
        <v>4</v>
      </c>
      <c r="L68" s="3" t="inlineStr">
        <is>
          <t>10</t>
        </is>
      </c>
      <c r="M68" s="3" t="n">
        <v>35.204677</v>
      </c>
      <c r="N68" s="3" t="n">
        <v>129.076543</v>
      </c>
      <c r="O68" s="3" t="inlineStr">
        <is>
          <t>2년이내, 융자금없는, 역세권, 중층</t>
        </is>
      </c>
      <c r="P68" s="3" t="inlineStr">
        <is>
          <t>리얼부동산중개</t>
        </is>
      </c>
      <c r="Q68" s="3" t="inlineStr">
        <is>
          <t>https://m.land.naver.com/article/info/2329711602</t>
        </is>
      </c>
    </row>
    <row r="69" hidden="1">
      <c r="A69" s="3" t="inlineStr">
        <is>
          <t>2330413232</t>
        </is>
      </c>
      <c r="B69" s="3" t="inlineStr">
        <is>
          <t>상가</t>
        </is>
      </c>
      <c r="C69" s="3" t="inlineStr">
        <is>
          <t>월세</t>
        </is>
      </c>
      <c r="D69" s="22" t="n">
        <v>3000</v>
      </c>
      <c r="E69" s="23" t="n">
        <v>23.59</v>
      </c>
      <c r="F69" s="23" t="n">
        <v>23.85</v>
      </c>
      <c r="G69" s="22" t="n">
        <v>3000</v>
      </c>
      <c r="H69" s="22" t="n">
        <v>230</v>
      </c>
      <c r="I69" s="23" t="n">
        <v>125.8</v>
      </c>
      <c r="J69" s="23" t="n">
        <v>9.6</v>
      </c>
      <c r="K69" s="3" t="n">
        <v>2</v>
      </c>
      <c r="L69" s="3" t="inlineStr">
        <is>
          <t>4</t>
        </is>
      </c>
      <c r="M69" s="3" t="n">
        <v>35.206207</v>
      </c>
      <c r="N69" s="3" t="n">
        <v>129.080958</v>
      </c>
      <c r="O69" s="3" t="inlineStr">
        <is>
          <t>25년이내, 융자금적은, 역세권, 중층</t>
        </is>
      </c>
      <c r="P69" s="3" t="inlineStr">
        <is>
          <t>유지에셋공인중개사무소</t>
        </is>
      </c>
      <c r="Q69" s="3" t="inlineStr">
        <is>
          <t>https://m.land.naver.com/article/info/2330413232</t>
        </is>
      </c>
    </row>
    <row r="70" hidden="1">
      <c r="A70" s="3" t="inlineStr">
        <is>
          <t>2329710319</t>
        </is>
      </c>
      <c r="B70" s="3" t="inlineStr">
        <is>
          <t>상가</t>
        </is>
      </c>
      <c r="C70" s="3" t="inlineStr">
        <is>
          <t>월세</t>
        </is>
      </c>
      <c r="D70" s="22" t="n">
        <v>30000</v>
      </c>
      <c r="E70" s="23" t="n">
        <v>125.23</v>
      </c>
      <c r="F70" s="23" t="n">
        <v>125.44</v>
      </c>
      <c r="G70" s="22" t="n">
        <v>30000</v>
      </c>
      <c r="H70" s="22" t="n">
        <v>1200</v>
      </c>
      <c r="I70" s="23" t="n">
        <v>239.2</v>
      </c>
      <c r="J70" s="23" t="n">
        <v>9.6</v>
      </c>
      <c r="K70" s="3" t="n">
        <v>4</v>
      </c>
      <c r="L70" s="3" t="inlineStr">
        <is>
          <t>10</t>
        </is>
      </c>
      <c r="M70" s="3" t="n">
        <v>35.204677</v>
      </c>
      <c r="N70" s="3" t="n">
        <v>129.076543</v>
      </c>
      <c r="O70" s="3" t="inlineStr">
        <is>
          <t>2년이내, 융자금없는, 역세권, 중층</t>
        </is>
      </c>
      <c r="P70" s="3" t="inlineStr">
        <is>
          <t>리얼부동산중개</t>
        </is>
      </c>
      <c r="Q70" s="3" t="inlineStr">
        <is>
          <t>https://m.land.naver.com/article/info/2329710319</t>
        </is>
      </c>
    </row>
    <row r="71" hidden="1">
      <c r="A71" s="3" t="inlineStr">
        <is>
          <t>2332504541</t>
        </is>
      </c>
      <c r="B71" s="3" t="inlineStr">
        <is>
          <t>상가</t>
        </is>
      </c>
      <c r="C71" s="3" t="inlineStr">
        <is>
          <t>월세</t>
        </is>
      </c>
      <c r="D71" s="22" t="n">
        <v>10000</v>
      </c>
      <c r="E71" s="23" t="n">
        <v>69.27</v>
      </c>
      <c r="F71" s="23" t="n">
        <v>69.27</v>
      </c>
      <c r="G71" s="22" t="n">
        <v>10000</v>
      </c>
      <c r="H71" s="22" t="n">
        <v>650</v>
      </c>
      <c r="I71" s="23" t="n">
        <v>144.4</v>
      </c>
      <c r="J71" s="23" t="n">
        <v>9.4</v>
      </c>
      <c r="K71" s="3" t="n">
        <v>2</v>
      </c>
      <c r="L71" s="3" t="inlineStr">
        <is>
          <t>8</t>
        </is>
      </c>
      <c r="M71" s="3" t="n">
        <v>35.205877</v>
      </c>
      <c r="N71" s="3" t="n">
        <v>129.077058</v>
      </c>
      <c r="O71" s="3" t="inlineStr">
        <is>
          <t>4년이내, 융자금없는, 역세권, 지상층(1층제외)</t>
        </is>
      </c>
      <c r="P71" s="3" t="inlineStr">
        <is>
          <t>(주)리츠부산 부동산 중개법인</t>
        </is>
      </c>
      <c r="Q71" s="3" t="inlineStr">
        <is>
          <t>https://m.land.naver.com/article/info/2332504541</t>
        </is>
      </c>
    </row>
    <row r="72">
      <c r="A72" s="3" t="inlineStr">
        <is>
          <t>2332580508</t>
        </is>
      </c>
      <c r="B72" s="3" t="inlineStr">
        <is>
          <t>상가</t>
        </is>
      </c>
      <c r="C72" s="3" t="inlineStr">
        <is>
          <t>월세</t>
        </is>
      </c>
      <c r="D72" s="22" t="n">
        <v>2000</v>
      </c>
      <c r="E72" s="23" t="n">
        <v>15.12</v>
      </c>
      <c r="F72" s="23" t="n">
        <v>15.12</v>
      </c>
      <c r="G72" s="22" t="n">
        <v>2000</v>
      </c>
      <c r="H72" s="22" t="n">
        <v>160</v>
      </c>
      <c r="I72" s="23" t="n">
        <v>132.3</v>
      </c>
      <c r="J72" s="23" t="n">
        <v>10.6</v>
      </c>
      <c r="K72" s="3" t="n">
        <v>1</v>
      </c>
      <c r="L72" s="3" t="inlineStr">
        <is>
          <t>2</t>
        </is>
      </c>
      <c r="M72" s="3" t="n">
        <v>35.204699</v>
      </c>
      <c r="N72" s="3" t="n">
        <v>129.079568</v>
      </c>
      <c r="O72" s="3" t="inlineStr">
        <is>
          <t>25년이상, 융자금없는, 역세권, 1층</t>
        </is>
      </c>
      <c r="P72" s="3" t="inlineStr">
        <is>
          <t>월간상사공인중개사사무소</t>
        </is>
      </c>
      <c r="Q72" s="3" t="inlineStr">
        <is>
          <t>https://m.land.naver.com/article/info/2332580508</t>
        </is>
      </c>
    </row>
    <row r="73">
      <c r="A73" s="3" t="inlineStr">
        <is>
          <t>2329811658</t>
        </is>
      </c>
      <c r="B73" s="3" t="inlineStr">
        <is>
          <t>상가</t>
        </is>
      </c>
      <c r="C73" s="3" t="inlineStr">
        <is>
          <t>월세</t>
        </is>
      </c>
      <c r="D73" s="22" t="n">
        <v>3000</v>
      </c>
      <c r="E73" s="23" t="n">
        <v>19.06</v>
      </c>
      <c r="F73" s="23" t="n">
        <v>19.06</v>
      </c>
      <c r="G73" s="22" t="n">
        <v>3000</v>
      </c>
      <c r="H73" s="22" t="n">
        <v>200</v>
      </c>
      <c r="I73" s="23" t="n">
        <v>157.4</v>
      </c>
      <c r="J73" s="23" t="n">
        <v>10.5</v>
      </c>
      <c r="K73" s="3" t="n">
        <v>1</v>
      </c>
      <c r="L73" s="3" t="inlineStr">
        <is>
          <t>2</t>
        </is>
      </c>
      <c r="M73" s="3" t="n">
        <v>35.205886</v>
      </c>
      <c r="N73" s="3" t="n">
        <v>129.079083</v>
      </c>
      <c r="O73" s="3" t="inlineStr">
        <is>
          <t>25년이상, 융자금없는, 역세권, 1층</t>
        </is>
      </c>
      <c r="P73" s="3" t="inlineStr">
        <is>
          <t>대운부동산공인중개사사무소</t>
        </is>
      </c>
      <c r="Q73" s="3" t="inlineStr">
        <is>
          <t>https://m.land.naver.com/article/info/2329811658</t>
        </is>
      </c>
    </row>
    <row r="74" hidden="1">
      <c r="A74" s="3" t="inlineStr">
        <is>
          <t>2332902723</t>
        </is>
      </c>
      <c r="B74" s="3" t="inlineStr">
        <is>
          <t>상가</t>
        </is>
      </c>
      <c r="C74" s="3" t="inlineStr">
        <is>
          <t>월세</t>
        </is>
      </c>
      <c r="D74" s="22" t="n">
        <v>10000</v>
      </c>
      <c r="E74" s="23" t="n">
        <v>67.45999999999999</v>
      </c>
      <c r="F74" s="23" t="n">
        <v>43.84</v>
      </c>
      <c r="G74" s="22" t="n">
        <v>10000</v>
      </c>
      <c r="H74" s="22" t="n">
        <v>400</v>
      </c>
      <c r="I74" s="23" t="n">
        <v>228.1</v>
      </c>
      <c r="J74" s="23" t="n">
        <v>9.1</v>
      </c>
      <c r="K74" s="3" t="n">
        <v>4</v>
      </c>
      <c r="L74" s="3" t="inlineStr">
        <is>
          <t>10</t>
        </is>
      </c>
      <c r="M74" s="3" t="n">
        <v>35.204677</v>
      </c>
      <c r="N74" s="3" t="n">
        <v>129.076543</v>
      </c>
      <c r="O74" s="3" t="inlineStr">
        <is>
          <t>2년이내, 융자금없는, 역세권, 중층</t>
        </is>
      </c>
      <c r="P74" s="3" t="inlineStr">
        <is>
          <t>부림공인중개사</t>
        </is>
      </c>
      <c r="Q74" s="3" t="inlineStr">
        <is>
          <t>https://m.land.naver.com/article/info/2332902723</t>
        </is>
      </c>
    </row>
    <row r="75">
      <c r="A75" s="3" t="inlineStr">
        <is>
          <t>2329602986</t>
        </is>
      </c>
      <c r="B75" s="3" t="inlineStr">
        <is>
          <t>상가</t>
        </is>
      </c>
      <c r="C75" s="3" t="inlineStr">
        <is>
          <t>월세</t>
        </is>
      </c>
      <c r="D75" s="22" t="n">
        <v>3000</v>
      </c>
      <c r="E75" s="23" t="n">
        <v>19.06</v>
      </c>
      <c r="F75" s="23" t="n">
        <v>19.06</v>
      </c>
      <c r="G75" s="22" t="n">
        <v>3000</v>
      </c>
      <c r="H75" s="22" t="n">
        <v>200</v>
      </c>
      <c r="I75" s="23" t="n">
        <v>157.4</v>
      </c>
      <c r="J75" s="23" t="n">
        <v>10.5</v>
      </c>
      <c r="K75" s="3" t="n">
        <v>1</v>
      </c>
      <c r="L75" s="3" t="inlineStr">
        <is>
          <t>2</t>
        </is>
      </c>
      <c r="M75" s="3" t="n">
        <v>35.205886</v>
      </c>
      <c r="N75" s="3" t="n">
        <v>129.079083</v>
      </c>
      <c r="O75" s="3" t="inlineStr">
        <is>
          <t>25년이상, 융자금적은, 역세권, 1층</t>
        </is>
      </c>
      <c r="P75" s="3" t="inlineStr">
        <is>
          <t>그레이부동산중개사무소</t>
        </is>
      </c>
      <c r="Q75" s="3" t="inlineStr">
        <is>
          <t>https://m.land.naver.com/article/info/2329602986</t>
        </is>
      </c>
    </row>
    <row r="76" hidden="1">
      <c r="A76" s="3" t="inlineStr">
        <is>
          <t>2330695862</t>
        </is>
      </c>
      <c r="B76" s="3" t="inlineStr">
        <is>
          <t>상가</t>
        </is>
      </c>
      <c r="C76" s="3" t="inlineStr">
        <is>
          <t>월세</t>
        </is>
      </c>
      <c r="D76" s="22" t="n">
        <v>2500</v>
      </c>
      <c r="E76" s="23" t="n">
        <v>22.38</v>
      </c>
      <c r="F76" s="23" t="n">
        <v>22.51</v>
      </c>
      <c r="G76" s="22" t="n">
        <v>2500</v>
      </c>
      <c r="H76" s="22" t="n">
        <v>200</v>
      </c>
      <c r="I76" s="23" t="n">
        <v>111.1</v>
      </c>
      <c r="J76" s="23" t="n">
        <v>8.9</v>
      </c>
      <c r="K76" s="3" t="n">
        <v>2</v>
      </c>
      <c r="L76" s="3" t="inlineStr">
        <is>
          <t>5</t>
        </is>
      </c>
      <c r="M76" s="3" t="n">
        <v>35.204934</v>
      </c>
      <c r="N76" s="3" t="n">
        <v>129.077349</v>
      </c>
      <c r="O76" s="3" t="inlineStr">
        <is>
          <t>15년이내, 융자금없는, 역세권, 중층</t>
        </is>
      </c>
      <c r="P76" s="3" t="inlineStr">
        <is>
          <t>청운부동산공인중개사사무소</t>
        </is>
      </c>
      <c r="Q76" s="3" t="inlineStr">
        <is>
          <t>https://m.land.naver.com/article/info/2330695862</t>
        </is>
      </c>
    </row>
    <row r="77" hidden="1">
      <c r="A77" s="3" t="inlineStr">
        <is>
          <t>2332596531</t>
        </is>
      </c>
      <c r="B77" s="3" t="inlineStr">
        <is>
          <t>상가</t>
        </is>
      </c>
      <c r="C77" s="3" t="inlineStr">
        <is>
          <t>월세</t>
        </is>
      </c>
      <c r="D77" s="22" t="n">
        <v>50000</v>
      </c>
      <c r="E77" s="23" t="n">
        <v>348.18</v>
      </c>
      <c r="F77" s="23" t="n">
        <v>226.24</v>
      </c>
      <c r="G77" s="22" t="n">
        <v>50000</v>
      </c>
      <c r="H77" s="22" t="n">
        <v>2000</v>
      </c>
      <c r="I77" s="23" t="n">
        <v>221</v>
      </c>
      <c r="J77" s="23" t="n">
        <v>8.800000000000001</v>
      </c>
      <c r="K77" s="3" t="n">
        <v>4</v>
      </c>
      <c r="L77" s="3" t="inlineStr">
        <is>
          <t>10</t>
        </is>
      </c>
      <c r="M77" s="3" t="n">
        <v>35.204677</v>
      </c>
      <c r="N77" s="3" t="n">
        <v>129.076543</v>
      </c>
      <c r="O77" s="3" t="inlineStr">
        <is>
          <t>2년이내, 융자금없는, 역세권, 중층</t>
        </is>
      </c>
      <c r="P77" s="3" t="inlineStr">
        <is>
          <t>(주)리츠부산 부동산 중개법인</t>
        </is>
      </c>
      <c r="Q77" s="3" t="inlineStr">
        <is>
          <t>https://m.land.naver.com/article/info/2332596531</t>
        </is>
      </c>
    </row>
    <row r="78">
      <c r="A78" s="3" t="inlineStr">
        <is>
          <t>2330425120</t>
        </is>
      </c>
      <c r="B78" s="3" t="inlineStr">
        <is>
          <t>상가</t>
        </is>
      </c>
      <c r="C78" s="3" t="inlineStr">
        <is>
          <t>월세</t>
        </is>
      </c>
      <c r="D78" s="22" t="n">
        <v>2500</v>
      </c>
      <c r="E78" s="23" t="n">
        <v>10.89</v>
      </c>
      <c r="F78" s="23" t="n">
        <v>10.89</v>
      </c>
      <c r="G78" s="22" t="n">
        <v>2500</v>
      </c>
      <c r="H78" s="22" t="n">
        <v>110</v>
      </c>
      <c r="I78" s="23" t="n">
        <v>229.6</v>
      </c>
      <c r="J78" s="23" t="n">
        <v>10.1</v>
      </c>
      <c r="K78" s="3" t="n">
        <v>1</v>
      </c>
      <c r="L78" s="3" t="inlineStr">
        <is>
          <t>4</t>
        </is>
      </c>
      <c r="M78" s="3" t="n">
        <v>35.205867</v>
      </c>
      <c r="N78" s="3" t="n">
        <v>129.077624</v>
      </c>
      <c r="O78" s="3" t="inlineStr">
        <is>
          <t>융자금없는, 역세권, 1층, 총4층</t>
        </is>
      </c>
      <c r="P78" s="3" t="inlineStr">
        <is>
          <t>사직JK공인중개사사무소</t>
        </is>
      </c>
      <c r="Q78" s="3" t="inlineStr">
        <is>
          <t>https://m.land.naver.com/article/info/2330425120</t>
        </is>
      </c>
    </row>
    <row r="79" hidden="1">
      <c r="A79" s="3" t="inlineStr">
        <is>
          <t>2332501861</t>
        </is>
      </c>
      <c r="B79" s="3" t="inlineStr">
        <is>
          <t>상가</t>
        </is>
      </c>
      <c r="C79" s="3" t="inlineStr">
        <is>
          <t>월세</t>
        </is>
      </c>
      <c r="D79" s="22" t="n">
        <v>50000</v>
      </c>
      <c r="E79" s="23" t="n">
        <v>348.18</v>
      </c>
      <c r="F79" s="23" t="n">
        <v>226.24</v>
      </c>
      <c r="G79" s="22" t="n">
        <v>50000</v>
      </c>
      <c r="H79" s="22" t="n">
        <v>2000</v>
      </c>
      <c r="I79" s="23" t="n">
        <v>221</v>
      </c>
      <c r="J79" s="23" t="n">
        <v>8.800000000000001</v>
      </c>
      <c r="K79" s="3" t="n">
        <v>4</v>
      </c>
      <c r="L79" s="3" t="inlineStr">
        <is>
          <t>10</t>
        </is>
      </c>
      <c r="M79" s="3" t="n">
        <v>35.204677</v>
      </c>
      <c r="N79" s="3" t="n">
        <v>129.076543</v>
      </c>
      <c r="O79" s="3" t="inlineStr">
        <is>
          <t>2년이내, 융자금적은, 역세권, 중층</t>
        </is>
      </c>
      <c r="P79" s="3" t="inlineStr">
        <is>
          <t>스마일공인중개사사무소</t>
        </is>
      </c>
      <c r="Q79" s="3" t="inlineStr">
        <is>
          <t>https://m.land.naver.com/article/info/2332501861</t>
        </is>
      </c>
    </row>
    <row r="80">
      <c r="A80" s="3" t="inlineStr">
        <is>
          <t>2328813072</t>
        </is>
      </c>
      <c r="B80" s="3" t="inlineStr">
        <is>
          <t>상가</t>
        </is>
      </c>
      <c r="C80" s="3" t="inlineStr">
        <is>
          <t>월세</t>
        </is>
      </c>
      <c r="D80" s="22" t="n">
        <v>5000</v>
      </c>
      <c r="E80" s="23" t="n">
        <v>25.71</v>
      </c>
      <c r="F80" s="23" t="n">
        <v>35</v>
      </c>
      <c r="G80" s="22" t="n">
        <v>5000</v>
      </c>
      <c r="H80" s="22" t="n">
        <v>340</v>
      </c>
      <c r="I80" s="23" t="n">
        <v>142.9</v>
      </c>
      <c r="J80" s="23" t="n">
        <v>9.699999999999999</v>
      </c>
      <c r="K80" s="3" t="n">
        <v>1</v>
      </c>
      <c r="L80" s="3" t="inlineStr">
        <is>
          <t>5</t>
        </is>
      </c>
      <c r="M80" s="3" t="n">
        <v>35.206377</v>
      </c>
      <c r="N80" s="3" t="n">
        <v>129.079265</v>
      </c>
      <c r="O80" s="3" t="inlineStr">
        <is>
          <t>25년이내, 융자금적은, 역세권, 1층</t>
        </is>
      </c>
      <c r="P80" s="3" t="inlineStr">
        <is>
          <t>호철부동산중개사무소</t>
        </is>
      </c>
      <c r="Q80" s="3" t="inlineStr">
        <is>
          <t>https://m.land.naver.com/article/info/2328813072</t>
        </is>
      </c>
    </row>
    <row r="81" hidden="1">
      <c r="A81" s="3" t="inlineStr">
        <is>
          <t>2329712743</t>
        </is>
      </c>
      <c r="B81" s="3" t="inlineStr">
        <is>
          <t>상가</t>
        </is>
      </c>
      <c r="C81" s="3" t="inlineStr">
        <is>
          <t>월세</t>
        </is>
      </c>
      <c r="D81" s="22" t="n">
        <v>10000</v>
      </c>
      <c r="E81" s="23" t="n">
        <v>45.68</v>
      </c>
      <c r="F81" s="23" t="n">
        <v>45.77</v>
      </c>
      <c r="G81" s="22" t="n">
        <v>10000</v>
      </c>
      <c r="H81" s="22" t="n">
        <v>400</v>
      </c>
      <c r="I81" s="23" t="n">
        <v>218.5</v>
      </c>
      <c r="J81" s="23" t="n">
        <v>8.699999999999999</v>
      </c>
      <c r="K81" s="3" t="n">
        <v>4</v>
      </c>
      <c r="L81" s="3" t="inlineStr">
        <is>
          <t>10</t>
        </is>
      </c>
      <c r="M81" s="3" t="n">
        <v>35.204677</v>
      </c>
      <c r="N81" s="3" t="n">
        <v>129.076543</v>
      </c>
      <c r="O81" s="3" t="inlineStr">
        <is>
          <t>2년이내, 융자금없는, 역세권, 중층</t>
        </is>
      </c>
      <c r="P81" s="3" t="inlineStr">
        <is>
          <t>리얼부동산중개</t>
        </is>
      </c>
      <c r="Q81" s="3" t="inlineStr">
        <is>
          <t>https://m.land.naver.com/article/info/2329712743</t>
        </is>
      </c>
    </row>
    <row r="82" hidden="1">
      <c r="A82" s="3" t="inlineStr">
        <is>
          <t>2329168029</t>
        </is>
      </c>
      <c r="B82" s="3" t="inlineStr">
        <is>
          <t>상가</t>
        </is>
      </c>
      <c r="C82" s="3" t="inlineStr">
        <is>
          <t>월세</t>
        </is>
      </c>
      <c r="D82" s="22" t="n">
        <v>15000</v>
      </c>
      <c r="E82" s="23" t="n">
        <v>67.45999999999999</v>
      </c>
      <c r="F82" s="23" t="n">
        <v>43.84</v>
      </c>
      <c r="G82" s="22" t="n">
        <v>15000</v>
      </c>
      <c r="H82" s="22" t="n">
        <v>380</v>
      </c>
      <c r="I82" s="23" t="n">
        <v>342.2</v>
      </c>
      <c r="J82" s="23" t="n">
        <v>8.699999999999999</v>
      </c>
      <c r="K82" s="3" t="n">
        <v>4</v>
      </c>
      <c r="L82" s="3" t="inlineStr">
        <is>
          <t>10</t>
        </is>
      </c>
      <c r="M82" s="3" t="n">
        <v>35.204677</v>
      </c>
      <c r="N82" s="3" t="n">
        <v>129.076543</v>
      </c>
      <c r="O82" s="3" t="inlineStr">
        <is>
          <t>2년이내, 융자금없는, 역세권, 중층</t>
        </is>
      </c>
      <c r="P82" s="3" t="inlineStr">
        <is>
          <t>벽산신화공인중개사사무소</t>
        </is>
      </c>
      <c r="Q82" s="3" t="inlineStr">
        <is>
          <t>https://m.land.naver.com/article/info/2329168029</t>
        </is>
      </c>
    </row>
    <row r="83" hidden="1">
      <c r="A83" s="3" t="inlineStr">
        <is>
          <t>2329542524</t>
        </is>
      </c>
      <c r="B83" s="3" t="inlineStr">
        <is>
          <t>사무실</t>
        </is>
      </c>
      <c r="C83" s="3" t="inlineStr">
        <is>
          <t>월세</t>
        </is>
      </c>
      <c r="D83" s="22" t="n">
        <v>3000</v>
      </c>
      <c r="E83" s="23" t="n">
        <v>21.18</v>
      </c>
      <c r="F83" s="23" t="n">
        <v>11.46</v>
      </c>
      <c r="G83" s="22" t="n">
        <v>3000</v>
      </c>
      <c r="H83" s="22" t="n">
        <v>100</v>
      </c>
      <c r="I83" s="23" t="n">
        <v>261.8</v>
      </c>
      <c r="J83" s="23" t="n">
        <v>8.699999999999999</v>
      </c>
      <c r="K83" s="3" t="n">
        <v>3</v>
      </c>
      <c r="L83" s="3" t="inlineStr">
        <is>
          <t>15</t>
        </is>
      </c>
      <c r="M83" s="3" t="n">
        <v>35.20527</v>
      </c>
      <c r="N83" s="3" t="n">
        <v>129.077502</v>
      </c>
      <c r="O83" s="3" t="inlineStr">
        <is>
          <t>25년이내, 융자금없는, 역세권, 지상층(1층제외)</t>
        </is>
      </c>
      <c r="P83" s="3" t="inlineStr">
        <is>
          <t>삼성래미안공인중개사사무소</t>
        </is>
      </c>
      <c r="Q83" s="3" t="inlineStr">
        <is>
          <t>https://m.land.naver.com/article/info/2329542524</t>
        </is>
      </c>
    </row>
    <row r="84" hidden="1">
      <c r="A84" s="3" t="inlineStr">
        <is>
          <t>2329582581</t>
        </is>
      </c>
      <c r="B84" s="3" t="inlineStr">
        <is>
          <t>상가</t>
        </is>
      </c>
      <c r="C84" s="3" t="inlineStr">
        <is>
          <t>월세</t>
        </is>
      </c>
      <c r="D84" s="22" t="n">
        <v>3000</v>
      </c>
      <c r="E84" s="23" t="n">
        <v>26.32</v>
      </c>
      <c r="F84" s="23" t="n">
        <v>15.12</v>
      </c>
      <c r="G84" s="22" t="n">
        <v>3000</v>
      </c>
      <c r="H84" s="22" t="n">
        <v>130</v>
      </c>
      <c r="I84" s="23" t="n">
        <v>198.4</v>
      </c>
      <c r="J84" s="23" t="n">
        <v>8.6</v>
      </c>
      <c r="K84" s="3" t="n">
        <v>2</v>
      </c>
      <c r="L84" s="3" t="inlineStr">
        <is>
          <t>2</t>
        </is>
      </c>
      <c r="M84" s="3" t="n">
        <v>35.204721</v>
      </c>
      <c r="N84" s="3" t="n">
        <v>129.079073</v>
      </c>
      <c r="O84" s="3" t="inlineStr">
        <is>
          <t>4년이내, 역세권, 고층, 총2층</t>
        </is>
      </c>
      <c r="P84" s="3" t="inlineStr">
        <is>
          <t>유지에셋공인중개사무소</t>
        </is>
      </c>
      <c r="Q84" s="3" t="inlineStr">
        <is>
          <t>https://m.land.naver.com/article/info/2329582581</t>
        </is>
      </c>
    </row>
    <row r="85" hidden="1">
      <c r="A85" s="3" t="inlineStr">
        <is>
          <t>2332580311</t>
        </is>
      </c>
      <c r="B85" s="3" t="inlineStr">
        <is>
          <t>상가</t>
        </is>
      </c>
      <c r="C85" s="3" t="inlineStr">
        <is>
          <t>월세</t>
        </is>
      </c>
      <c r="D85" s="22" t="n">
        <v>2000</v>
      </c>
      <c r="E85" s="23" t="n">
        <v>11.8</v>
      </c>
      <c r="F85" s="23" t="n">
        <v>11.81</v>
      </c>
      <c r="G85" s="22" t="n">
        <v>2000</v>
      </c>
      <c r="H85" s="22" t="n">
        <v>100</v>
      </c>
      <c r="I85" s="23" t="n">
        <v>169.3</v>
      </c>
      <c r="J85" s="23" t="n">
        <v>8.5</v>
      </c>
      <c r="K85" s="3" t="n">
        <v>2</v>
      </c>
      <c r="L85" s="3" t="inlineStr">
        <is>
          <t>3</t>
        </is>
      </c>
      <c r="M85" s="3" t="n">
        <v>35.204849</v>
      </c>
      <c r="N85" s="3" t="n">
        <v>129.079843</v>
      </c>
      <c r="O85" s="3" t="inlineStr">
        <is>
          <t>25년이상, 역세권, 중층, 총3층</t>
        </is>
      </c>
      <c r="P85" s="3" t="inlineStr">
        <is>
          <t>대길공인중개사사무소</t>
        </is>
      </c>
      <c r="Q85" s="3" t="inlineStr">
        <is>
          <t>https://m.land.naver.com/article/info/2332580311</t>
        </is>
      </c>
    </row>
    <row r="86" hidden="1">
      <c r="A86" s="3" t="inlineStr">
        <is>
          <t>2331149473</t>
        </is>
      </c>
      <c r="B86" s="3" t="inlineStr">
        <is>
          <t>상가</t>
        </is>
      </c>
      <c r="C86" s="3" t="inlineStr">
        <is>
          <t>월세</t>
        </is>
      </c>
      <c r="D86" s="22" t="n">
        <v>10000</v>
      </c>
      <c r="E86" s="23" t="n">
        <v>72.59999999999999</v>
      </c>
      <c r="F86" s="23" t="n">
        <v>47.25</v>
      </c>
      <c r="G86" s="22" t="n">
        <v>10000</v>
      </c>
      <c r="H86" s="22" t="n">
        <v>400</v>
      </c>
      <c r="I86" s="23" t="n">
        <v>211.6</v>
      </c>
      <c r="J86" s="23" t="n">
        <v>8.5</v>
      </c>
      <c r="K86" s="3" t="n">
        <v>3</v>
      </c>
      <c r="L86" s="3" t="inlineStr">
        <is>
          <t>10</t>
        </is>
      </c>
      <c r="M86" s="3" t="n">
        <v>35.204677</v>
      </c>
      <c r="N86" s="3" t="n">
        <v>129.076543</v>
      </c>
      <c r="O86" s="3" t="inlineStr">
        <is>
          <t>2년이내, 융자금없는, 역세권, 지상층(1층제외)</t>
        </is>
      </c>
      <c r="P86" s="3" t="inlineStr">
        <is>
          <t>진성부동산중개사무소</t>
        </is>
      </c>
      <c r="Q86" s="3" t="inlineStr">
        <is>
          <t>https://m.land.naver.com/article/info/2331149473</t>
        </is>
      </c>
    </row>
    <row r="87">
      <c r="A87" s="3" t="inlineStr">
        <is>
          <t>2331592046</t>
        </is>
      </c>
      <c r="B87" s="3" t="inlineStr">
        <is>
          <t>상가</t>
        </is>
      </c>
      <c r="C87" s="3" t="inlineStr">
        <is>
          <t>월세</t>
        </is>
      </c>
      <c r="D87" s="22" t="n">
        <v>5000</v>
      </c>
      <c r="E87" s="23" t="n">
        <v>32.67</v>
      </c>
      <c r="F87" s="23" t="n">
        <v>32.67</v>
      </c>
      <c r="G87" s="22" t="n">
        <v>5000</v>
      </c>
      <c r="H87" s="22" t="n">
        <v>300</v>
      </c>
      <c r="I87" s="23" t="n">
        <v>153</v>
      </c>
      <c r="J87" s="23" t="n">
        <v>9.199999999999999</v>
      </c>
      <c r="K87" s="3" t="n">
        <v>1</v>
      </c>
      <c r="L87" s="3" t="inlineStr">
        <is>
          <t>3</t>
        </is>
      </c>
      <c r="M87" s="3" t="n">
        <v>35.205946</v>
      </c>
      <c r="N87" s="3" t="n">
        <v>129.080463</v>
      </c>
      <c r="O87" s="3" t="inlineStr">
        <is>
          <t>25년이상, 융자금없는, 역세권, 1층</t>
        </is>
      </c>
      <c r="P87" s="3" t="inlineStr">
        <is>
          <t>월간상사공인중개사사무소</t>
        </is>
      </c>
      <c r="Q87" s="3" t="inlineStr">
        <is>
          <t>https://m.land.naver.com/article/info/2331592046</t>
        </is>
      </c>
    </row>
    <row r="88" hidden="1">
      <c r="A88" s="3" t="inlineStr">
        <is>
          <t>2331595293</t>
        </is>
      </c>
      <c r="B88" s="3" t="inlineStr">
        <is>
          <t>상가</t>
        </is>
      </c>
      <c r="C88" s="3" t="inlineStr">
        <is>
          <t>월세</t>
        </is>
      </c>
      <c r="D88" s="22" t="n">
        <v>3000</v>
      </c>
      <c r="E88" s="23" t="n">
        <v>20.57</v>
      </c>
      <c r="F88" s="23" t="n">
        <v>20.79</v>
      </c>
      <c r="G88" s="22" t="n">
        <v>3000</v>
      </c>
      <c r="H88" s="22" t="n">
        <v>175</v>
      </c>
      <c r="I88" s="23" t="n">
        <v>144.3</v>
      </c>
      <c r="J88" s="23" t="n">
        <v>8.4</v>
      </c>
      <c r="K88" s="3" t="n">
        <v>2</v>
      </c>
      <c r="L88" s="3" t="inlineStr">
        <is>
          <t>2</t>
        </is>
      </c>
      <c r="M88" s="3" t="n">
        <v>35.205621</v>
      </c>
      <c r="N88" s="3" t="n">
        <v>129.080615</v>
      </c>
      <c r="O88" s="3" t="inlineStr">
        <is>
          <t>25년이상, 융자금없는, 역세권, 고층</t>
        </is>
      </c>
      <c r="P88" s="3" t="inlineStr">
        <is>
          <t>월간상사공인중개사사무소</t>
        </is>
      </c>
      <c r="Q88" s="3" t="inlineStr">
        <is>
          <t>https://m.land.naver.com/article/info/2331595293</t>
        </is>
      </c>
    </row>
    <row r="89" hidden="1">
      <c r="A89" s="3" t="inlineStr">
        <is>
          <t>2329367221</t>
        </is>
      </c>
      <c r="B89" s="3" t="inlineStr">
        <is>
          <t>상가</t>
        </is>
      </c>
      <c r="C89" s="3" t="inlineStr">
        <is>
          <t>월세</t>
        </is>
      </c>
      <c r="D89" s="22" t="n">
        <v>4000</v>
      </c>
      <c r="E89" s="23" t="n">
        <v>29.64</v>
      </c>
      <c r="F89" s="23" t="n">
        <v>29.93</v>
      </c>
      <c r="G89" s="22" t="n">
        <v>4000</v>
      </c>
      <c r="H89" s="22" t="n">
        <v>250</v>
      </c>
      <c r="I89" s="23" t="n">
        <v>133.6</v>
      </c>
      <c r="J89" s="23" t="n">
        <v>8.4</v>
      </c>
      <c r="K89" s="3" t="n">
        <v>2</v>
      </c>
      <c r="L89" s="3" t="inlineStr">
        <is>
          <t>3</t>
        </is>
      </c>
      <c r="M89" s="3" t="n">
        <v>35.206618</v>
      </c>
      <c r="N89" s="3" t="n">
        <v>129.080411</v>
      </c>
      <c r="O89" s="3" t="inlineStr">
        <is>
          <t>4년이내, 융자금없는, 역세권, 중층</t>
        </is>
      </c>
      <c r="P89" s="3" t="inlineStr">
        <is>
          <t>명륜힐스부동산중개사무소</t>
        </is>
      </c>
      <c r="Q89" s="3" t="inlineStr">
        <is>
          <t>https://m.land.naver.com/article/info/2329367221</t>
        </is>
      </c>
    </row>
    <row r="90">
      <c r="A90" s="3" t="inlineStr">
        <is>
          <t>2329887392</t>
        </is>
      </c>
      <c r="B90" s="3" t="inlineStr">
        <is>
          <t>상가</t>
        </is>
      </c>
      <c r="C90" s="3" t="inlineStr">
        <is>
          <t>월세</t>
        </is>
      </c>
      <c r="D90" s="22" t="n">
        <v>5000</v>
      </c>
      <c r="E90" s="23" t="n">
        <v>32.67</v>
      </c>
      <c r="F90" s="23" t="n">
        <v>32.84</v>
      </c>
      <c r="G90" s="22" t="n">
        <v>5000</v>
      </c>
      <c r="H90" s="22" t="n">
        <v>300</v>
      </c>
      <c r="I90" s="23" t="n">
        <v>152.3</v>
      </c>
      <c r="J90" s="23" t="n">
        <v>9.1</v>
      </c>
      <c r="K90" s="3" t="n">
        <v>1</v>
      </c>
      <c r="L90" s="3" t="inlineStr">
        <is>
          <t>3</t>
        </is>
      </c>
      <c r="M90" s="3" t="n">
        <v>35.205946</v>
      </c>
      <c r="N90" s="3" t="n">
        <v>129.080463</v>
      </c>
      <c r="O90" s="3" t="inlineStr">
        <is>
          <t>25년이상, 융자금없는, 역세권, 1층</t>
        </is>
      </c>
      <c r="P90" s="3" t="inlineStr">
        <is>
          <t>신태양부동산</t>
        </is>
      </c>
      <c r="Q90" s="3" t="inlineStr">
        <is>
          <t>https://m.land.naver.com/article/info/2329887392</t>
        </is>
      </c>
    </row>
    <row r="91" hidden="1">
      <c r="A91" s="3" t="inlineStr">
        <is>
          <t>2329830921</t>
        </is>
      </c>
      <c r="B91" s="3" t="inlineStr">
        <is>
          <t>상가</t>
        </is>
      </c>
      <c r="C91" s="3" t="inlineStr">
        <is>
          <t>월세</t>
        </is>
      </c>
      <c r="D91" s="22" t="n">
        <v>10000</v>
      </c>
      <c r="E91" s="23" t="n">
        <v>78.05</v>
      </c>
      <c r="F91" s="23" t="n">
        <v>50.76</v>
      </c>
      <c r="G91" s="22" t="n">
        <v>10000</v>
      </c>
      <c r="H91" s="22" t="n">
        <v>400</v>
      </c>
      <c r="I91" s="23" t="n">
        <v>197</v>
      </c>
      <c r="J91" s="23" t="n">
        <v>7.9</v>
      </c>
      <c r="K91" s="3" t="n">
        <v>4</v>
      </c>
      <c r="L91" s="3" t="inlineStr">
        <is>
          <t>10</t>
        </is>
      </c>
      <c r="M91" s="3" t="n">
        <v>35.204488</v>
      </c>
      <c r="N91" s="3" t="n">
        <v>129.076591</v>
      </c>
      <c r="O91" s="3" t="inlineStr">
        <is>
          <t>2년이내, 융자금없는, 역세권, 중층</t>
        </is>
      </c>
      <c r="P91" s="3" t="inlineStr">
        <is>
          <t>하늘공인중개사사무소</t>
        </is>
      </c>
      <c r="Q91" s="3" t="inlineStr">
        <is>
          <t>https://m.land.naver.com/article/info/2329830921</t>
        </is>
      </c>
    </row>
    <row r="92" hidden="1">
      <c r="A92" s="3" t="inlineStr">
        <is>
          <t>2331159984</t>
        </is>
      </c>
      <c r="B92" s="3" t="inlineStr">
        <is>
          <t>상가</t>
        </is>
      </c>
      <c r="C92" s="3" t="inlineStr">
        <is>
          <t>월세</t>
        </is>
      </c>
      <c r="D92" s="22" t="n">
        <v>10000</v>
      </c>
      <c r="E92" s="23" t="n">
        <v>78.05</v>
      </c>
      <c r="F92" s="23" t="n">
        <v>50.76</v>
      </c>
      <c r="G92" s="22" t="n">
        <v>10000</v>
      </c>
      <c r="H92" s="22" t="n">
        <v>400</v>
      </c>
      <c r="I92" s="23" t="n">
        <v>197</v>
      </c>
      <c r="J92" s="23" t="n">
        <v>7.9</v>
      </c>
      <c r="K92" s="3" t="n">
        <v>4</v>
      </c>
      <c r="L92" s="3" t="inlineStr">
        <is>
          <t>10</t>
        </is>
      </c>
      <c r="M92" s="3" t="n">
        <v>35.204677</v>
      </c>
      <c r="N92" s="3" t="n">
        <v>129.076543</v>
      </c>
      <c r="O92" s="3" t="inlineStr">
        <is>
          <t>2년이내, 융자금없는, 역세권, 중층</t>
        </is>
      </c>
      <c r="P92" s="3" t="inlineStr">
        <is>
          <t>해운대LCT강남공인중개사사무소</t>
        </is>
      </c>
      <c r="Q92" s="3" t="inlineStr">
        <is>
          <t>https://m.land.naver.com/article/info/2331159984</t>
        </is>
      </c>
    </row>
    <row r="93" hidden="1">
      <c r="A93" s="3" t="inlineStr">
        <is>
          <t>2328446662</t>
        </is>
      </c>
      <c r="B93" s="3" t="inlineStr">
        <is>
          <t>상가</t>
        </is>
      </c>
      <c r="C93" s="3" t="inlineStr">
        <is>
          <t>월세</t>
        </is>
      </c>
      <c r="D93" s="22" t="n">
        <v>1500</v>
      </c>
      <c r="E93" s="23" t="n">
        <v>20.57</v>
      </c>
      <c r="F93" s="23" t="n">
        <v>20.6</v>
      </c>
      <c r="G93" s="22" t="n">
        <v>1500</v>
      </c>
      <c r="H93" s="22" t="n">
        <v>158</v>
      </c>
      <c r="I93" s="23" t="n">
        <v>72.8</v>
      </c>
      <c r="J93" s="23" t="n">
        <v>7.7</v>
      </c>
      <c r="K93" s="3" t="n">
        <v>2</v>
      </c>
      <c r="L93" s="3" t="inlineStr">
        <is>
          <t>5</t>
        </is>
      </c>
      <c r="M93" s="3" t="n">
        <v>35.206062</v>
      </c>
      <c r="N93" s="3" t="n">
        <v>129.078986</v>
      </c>
      <c r="O93" s="3" t="inlineStr">
        <is>
          <t>25년이상, 융자금없는, 역세권, 중층</t>
        </is>
      </c>
      <c r="P93" s="3" t="inlineStr">
        <is>
          <t>주식회사 스탠다드부동산중개법인</t>
        </is>
      </c>
      <c r="Q93" s="3" t="inlineStr">
        <is>
          <t>https://m.land.naver.com/article/info/2328446662</t>
        </is>
      </c>
    </row>
    <row r="94" hidden="1">
      <c r="A94" s="3" t="inlineStr">
        <is>
          <t>2329202871</t>
        </is>
      </c>
      <c r="B94" s="3" t="inlineStr">
        <is>
          <t>상가</t>
        </is>
      </c>
      <c r="C94" s="3" t="inlineStr">
        <is>
          <t>월세</t>
        </is>
      </c>
      <c r="D94" s="22" t="n">
        <v>2500</v>
      </c>
      <c r="E94" s="23" t="n">
        <v>23.9</v>
      </c>
      <c r="F94" s="23" t="n">
        <v>22.19</v>
      </c>
      <c r="G94" s="22" t="n">
        <v>2500</v>
      </c>
      <c r="H94" s="22" t="n">
        <v>170</v>
      </c>
      <c r="I94" s="23" t="n">
        <v>112.7</v>
      </c>
      <c r="J94" s="23" t="n">
        <v>7.7</v>
      </c>
      <c r="K94" s="3" t="n">
        <v>2</v>
      </c>
      <c r="L94" s="3" t="inlineStr">
        <is>
          <t>4</t>
        </is>
      </c>
      <c r="M94" s="3" t="n">
        <v>35.205238</v>
      </c>
      <c r="N94" s="3" t="n">
        <v>129.079266</v>
      </c>
      <c r="O94" s="3" t="inlineStr">
        <is>
          <t>25년이상, 융자금없는, 역세권, 중층</t>
        </is>
      </c>
      <c r="P94" s="3" t="inlineStr">
        <is>
          <t>삼성래미안공인중개사사무소</t>
        </is>
      </c>
      <c r="Q94" s="3" t="inlineStr">
        <is>
          <t>https://m.land.naver.com/article/info/2329202871</t>
        </is>
      </c>
    </row>
    <row r="95">
      <c r="A95" s="3" t="inlineStr">
        <is>
          <t>2331613825</t>
        </is>
      </c>
      <c r="B95" s="3" t="inlineStr">
        <is>
          <t>상가</t>
        </is>
      </c>
      <c r="C95" s="3" t="inlineStr">
        <is>
          <t>월세</t>
        </is>
      </c>
      <c r="D95" s="22" t="n">
        <v>4000</v>
      </c>
      <c r="E95" s="23" t="n">
        <v>45.98</v>
      </c>
      <c r="F95" s="23" t="n">
        <v>39.93</v>
      </c>
      <c r="G95" s="22" t="n">
        <v>4000</v>
      </c>
      <c r="H95" s="22" t="n">
        <v>350</v>
      </c>
      <c r="I95" s="23" t="n">
        <v>100.2</v>
      </c>
      <c r="J95" s="23" t="n">
        <v>8.800000000000001</v>
      </c>
      <c r="K95" s="3" t="n">
        <v>1</v>
      </c>
      <c r="L95" s="3" t="inlineStr">
        <is>
          <t>2</t>
        </is>
      </c>
      <c r="M95" s="3" t="n">
        <v>35.206725</v>
      </c>
      <c r="N95" s="3" t="n">
        <v>129.079422</v>
      </c>
      <c r="O95" s="3" t="inlineStr">
        <is>
          <t>10년이내, 융자금적은, 테라스, 역세권</t>
        </is>
      </c>
      <c r="P95" s="3" t="inlineStr">
        <is>
          <t>-</t>
        </is>
      </c>
      <c r="Q95" s="3" t="inlineStr">
        <is>
          <t>https://m.land.naver.com/article/info/2331613825</t>
        </is>
      </c>
    </row>
    <row r="96">
      <c r="A96" s="3" t="inlineStr">
        <is>
          <t>2331414746</t>
        </is>
      </c>
      <c r="B96" s="3" t="inlineStr">
        <is>
          <t>상가</t>
        </is>
      </c>
      <c r="C96" s="3" t="inlineStr">
        <is>
          <t>월세</t>
        </is>
      </c>
      <c r="D96" s="22" t="n">
        <v>1000</v>
      </c>
      <c r="E96" s="23" t="n">
        <v>9.07</v>
      </c>
      <c r="F96" s="23" t="n">
        <v>9.07</v>
      </c>
      <c r="G96" s="22" t="n">
        <v>1000</v>
      </c>
      <c r="H96" s="22" t="n">
        <v>80</v>
      </c>
      <c r="I96" s="23" t="n">
        <v>110.3</v>
      </c>
      <c r="J96" s="23" t="n">
        <v>8.800000000000001</v>
      </c>
      <c r="K96" s="3" t="n">
        <v>1</v>
      </c>
      <c r="L96" s="3" t="inlineStr">
        <is>
          <t>1</t>
        </is>
      </c>
      <c r="M96" s="3" t="n">
        <v>35.20273</v>
      </c>
      <c r="N96" s="3" t="n">
        <v>129.076348</v>
      </c>
      <c r="O96" s="3" t="inlineStr">
        <is>
          <t>25년이상, 융자금없는, 역세권, 1층</t>
        </is>
      </c>
      <c r="P96" s="3" t="inlineStr">
        <is>
          <t>오직부동산공인중개사사무소</t>
        </is>
      </c>
      <c r="Q96" s="3" t="inlineStr">
        <is>
          <t>https://m.land.naver.com/article/info/2331414746</t>
        </is>
      </c>
    </row>
    <row r="97">
      <c r="A97" s="3" t="inlineStr">
        <is>
          <t>2329222935</t>
        </is>
      </c>
      <c r="B97" s="3" t="inlineStr">
        <is>
          <t>상가</t>
        </is>
      </c>
      <c r="C97" s="3" t="inlineStr">
        <is>
          <t>월세</t>
        </is>
      </c>
      <c r="D97" s="22" t="n">
        <v>2000</v>
      </c>
      <c r="E97" s="23" t="n">
        <v>15.43</v>
      </c>
      <c r="F97" s="23" t="n">
        <v>15.43</v>
      </c>
      <c r="G97" s="22" t="n">
        <v>2000</v>
      </c>
      <c r="H97" s="22" t="n">
        <v>130</v>
      </c>
      <c r="I97" s="23" t="n">
        <v>129.6</v>
      </c>
      <c r="J97" s="23" t="n">
        <v>8.4</v>
      </c>
      <c r="K97" s="3" t="n">
        <v>1</v>
      </c>
      <c r="L97" s="3" t="inlineStr">
        <is>
          <t>2</t>
        </is>
      </c>
      <c r="M97" s="3" t="n">
        <v>35.204699</v>
      </c>
      <c r="N97" s="3" t="n">
        <v>129.079568</v>
      </c>
      <c r="O97" s="3" t="inlineStr">
        <is>
          <t>25년이상, 융자금없는, 역세권, 1층</t>
        </is>
      </c>
      <c r="P97" s="3" t="inlineStr">
        <is>
          <t>대운부동산공인중개사사무소</t>
        </is>
      </c>
      <c r="Q97" s="3" t="inlineStr">
        <is>
          <t>https://m.land.naver.com/article/info/2329222935</t>
        </is>
      </c>
    </row>
    <row r="98">
      <c r="A98" s="3" t="inlineStr">
        <is>
          <t>2332738161</t>
        </is>
      </c>
      <c r="B98" s="3" t="inlineStr">
        <is>
          <t>상가</t>
        </is>
      </c>
      <c r="C98" s="3" t="inlineStr">
        <is>
          <t>월세</t>
        </is>
      </c>
      <c r="D98" s="22" t="n">
        <v>2000</v>
      </c>
      <c r="E98" s="23" t="n">
        <v>15.43</v>
      </c>
      <c r="F98" s="23" t="n">
        <v>15.59</v>
      </c>
      <c r="G98" s="22" t="n">
        <v>2000</v>
      </c>
      <c r="H98" s="22" t="n">
        <v>130</v>
      </c>
      <c r="I98" s="23" t="n">
        <v>128.3</v>
      </c>
      <c r="J98" s="23" t="n">
        <v>8.300000000000001</v>
      </c>
      <c r="K98" s="3" t="n">
        <v>1</v>
      </c>
      <c r="L98" s="3" t="inlineStr">
        <is>
          <t>2</t>
        </is>
      </c>
      <c r="M98" s="3" t="n">
        <v>35.204699</v>
      </c>
      <c r="N98" s="3" t="n">
        <v>129.079568</v>
      </c>
      <c r="O98" s="3" t="inlineStr">
        <is>
          <t>25년이상, 융자금없는, 역세권, 1층</t>
        </is>
      </c>
      <c r="P98" s="3" t="inlineStr">
        <is>
          <t>센트럴부동산중개사사무소</t>
        </is>
      </c>
      <c r="Q98" s="3" t="inlineStr">
        <is>
          <t>https://m.land.naver.com/article/info/2332738161</t>
        </is>
      </c>
    </row>
    <row r="99">
      <c r="A99" s="3" t="inlineStr">
        <is>
          <t>2329592737</t>
        </is>
      </c>
      <c r="B99" s="3" t="inlineStr">
        <is>
          <t>상가</t>
        </is>
      </c>
      <c r="C99" s="3" t="inlineStr">
        <is>
          <t>월세</t>
        </is>
      </c>
      <c r="D99" s="22" t="n">
        <v>3000</v>
      </c>
      <c r="E99" s="23" t="n">
        <v>23.59</v>
      </c>
      <c r="F99" s="23" t="n">
        <v>23.61</v>
      </c>
      <c r="G99" s="22" t="n">
        <v>3000</v>
      </c>
      <c r="H99" s="22" t="n">
        <v>180</v>
      </c>
      <c r="I99" s="23" t="n">
        <v>127.1</v>
      </c>
      <c r="J99" s="23" t="n">
        <v>7.6</v>
      </c>
      <c r="K99" s="3" t="n">
        <v>1</v>
      </c>
      <c r="L99" s="3" t="inlineStr">
        <is>
          <t>2</t>
        </is>
      </c>
      <c r="M99" s="3" t="n">
        <v>35.206046</v>
      </c>
      <c r="N99" s="3" t="n">
        <v>129.080255</v>
      </c>
      <c r="O99" s="3" t="inlineStr">
        <is>
          <t>25년이상, 역세권, 1층, 총2층</t>
        </is>
      </c>
      <c r="P99" s="3" t="inlineStr">
        <is>
          <t>그레이부동산중개사무소</t>
        </is>
      </c>
      <c r="Q99" s="3" t="inlineStr">
        <is>
          <t>https://m.land.naver.com/article/info/2329592737</t>
        </is>
      </c>
    </row>
    <row r="100">
      <c r="A100" s="3" t="inlineStr">
        <is>
          <t>2331951645</t>
        </is>
      </c>
      <c r="B100" s="3" t="inlineStr">
        <is>
          <t>상가</t>
        </is>
      </c>
      <c r="C100" s="3" t="inlineStr">
        <is>
          <t>월세</t>
        </is>
      </c>
      <c r="D100" s="22" t="n">
        <v>5000</v>
      </c>
      <c r="E100" s="23" t="n">
        <v>33.27</v>
      </c>
      <c r="F100" s="23" t="n">
        <v>33.27</v>
      </c>
      <c r="G100" s="22" t="n">
        <v>5000</v>
      </c>
      <c r="H100" s="22" t="n">
        <v>250</v>
      </c>
      <c r="I100" s="23" t="n">
        <v>150.3</v>
      </c>
      <c r="J100" s="23" t="n">
        <v>7.5</v>
      </c>
      <c r="K100" s="3" t="n">
        <v>1</v>
      </c>
      <c r="L100" s="3" t="inlineStr">
        <is>
          <t>8</t>
        </is>
      </c>
      <c r="M100" s="3" t="n">
        <v>35.203365</v>
      </c>
      <c r="N100" s="3" t="n">
        <v>129.07991</v>
      </c>
      <c r="O100" s="3" t="inlineStr">
        <is>
          <t>25년이내, 융자금없는, 역세권, 1층</t>
        </is>
      </c>
      <c r="P100" s="3" t="inlineStr">
        <is>
          <t>동래부동산중개사무소</t>
        </is>
      </c>
      <c r="Q100" s="3" t="inlineStr">
        <is>
          <t>https://m.land.naver.com/article/info/2331951645</t>
        </is>
      </c>
    </row>
    <row r="101">
      <c r="A101" s="3" t="inlineStr">
        <is>
          <t>2329886858</t>
        </is>
      </c>
      <c r="B101" s="3" t="inlineStr">
        <is>
          <t>상가</t>
        </is>
      </c>
      <c r="C101" s="3" t="inlineStr">
        <is>
          <t>월세</t>
        </is>
      </c>
      <c r="D101" s="22" t="n">
        <v>7000</v>
      </c>
      <c r="E101" s="23" t="n">
        <v>57.48</v>
      </c>
      <c r="F101" s="23" t="n">
        <v>57.65</v>
      </c>
      <c r="G101" s="22" t="n">
        <v>7000</v>
      </c>
      <c r="H101" s="22" t="n">
        <v>420</v>
      </c>
      <c r="I101" s="23" t="n">
        <v>121.4</v>
      </c>
      <c r="J101" s="23" t="n">
        <v>7.3</v>
      </c>
      <c r="K101" s="3" t="n">
        <v>1</v>
      </c>
      <c r="L101" s="3" t="inlineStr">
        <is>
          <t>2</t>
        </is>
      </c>
      <c r="M101" s="3" t="n">
        <v>35.206068</v>
      </c>
      <c r="N101" s="3" t="n">
        <v>129.080456</v>
      </c>
      <c r="O101" s="3" t="inlineStr">
        <is>
          <t>25년이상, 융자금없는, 역세권, 1층</t>
        </is>
      </c>
      <c r="P101" s="3" t="inlineStr">
        <is>
          <t>신태양부동산</t>
        </is>
      </c>
      <c r="Q101" s="3" t="inlineStr">
        <is>
          <t>https://m.land.naver.com/article/info/2329886858</t>
        </is>
      </c>
    </row>
    <row r="102">
      <c r="A102" s="3" t="inlineStr">
        <is>
          <t>2329274958</t>
        </is>
      </c>
      <c r="B102" s="3" t="inlineStr">
        <is>
          <t>상가</t>
        </is>
      </c>
      <c r="C102" s="3" t="inlineStr">
        <is>
          <t>월세</t>
        </is>
      </c>
      <c r="D102" s="22" t="n">
        <v>7000</v>
      </c>
      <c r="E102" s="23" t="n">
        <v>57.48</v>
      </c>
      <c r="F102" s="23" t="n">
        <v>57.48</v>
      </c>
      <c r="G102" s="22" t="n">
        <v>7000</v>
      </c>
      <c r="H102" s="22" t="n">
        <v>420</v>
      </c>
      <c r="I102" s="23" t="n">
        <v>121.8</v>
      </c>
      <c r="J102" s="23" t="n">
        <v>7.3</v>
      </c>
      <c r="K102" s="3" t="n">
        <v>1</v>
      </c>
      <c r="L102" s="3" t="inlineStr">
        <is>
          <t>2</t>
        </is>
      </c>
      <c r="M102" s="3" t="n">
        <v>35.206068</v>
      </c>
      <c r="N102" s="3" t="n">
        <v>129.080456</v>
      </c>
      <c r="O102" s="3" t="inlineStr">
        <is>
          <t>25년이상, 융자금없는, 역세권, 1층</t>
        </is>
      </c>
      <c r="P102" s="3" t="inlineStr">
        <is>
          <t>월간상사공인중개사사무소</t>
        </is>
      </c>
      <c r="Q102" s="3" t="inlineStr">
        <is>
          <t>https://m.land.naver.com/article/info/2329274958</t>
        </is>
      </c>
    </row>
    <row r="103" hidden="1">
      <c r="A103" s="3" t="inlineStr">
        <is>
          <t>2331033197</t>
        </is>
      </c>
      <c r="B103" s="3" t="inlineStr">
        <is>
          <t>상가</t>
        </is>
      </c>
      <c r="C103" s="3" t="inlineStr">
        <is>
          <t>월세</t>
        </is>
      </c>
      <c r="D103" s="22" t="n">
        <v>3000</v>
      </c>
      <c r="E103" s="23" t="n">
        <v>290.4</v>
      </c>
      <c r="F103" s="23" t="n">
        <v>24.2</v>
      </c>
      <c r="G103" s="22" t="n">
        <v>3000</v>
      </c>
      <c r="H103" s="22" t="n">
        <v>175</v>
      </c>
      <c r="I103" s="23" t="n">
        <v>124</v>
      </c>
      <c r="J103" s="23" t="n">
        <v>7.2</v>
      </c>
      <c r="K103" s="3" t="n">
        <v>2</v>
      </c>
      <c r="L103" s="3" t="inlineStr">
        <is>
          <t>2</t>
        </is>
      </c>
      <c r="M103" s="3" t="n">
        <v>35.205621</v>
      </c>
      <c r="N103" s="3" t="n">
        <v>129.080615</v>
      </c>
      <c r="O103" s="3" t="inlineStr">
        <is>
          <t>25년이상, 융자금없는, 역세권, 고층</t>
        </is>
      </c>
      <c r="P103" s="3" t="inlineStr">
        <is>
          <t>주식회사 스탠다드부동산중개법인</t>
        </is>
      </c>
      <c r="Q103" s="3" t="inlineStr">
        <is>
          <t>https://m.land.naver.com/article/info/2331033197</t>
        </is>
      </c>
    </row>
    <row r="104" hidden="1">
      <c r="A104" s="3" t="inlineStr">
        <is>
          <t>2331466819</t>
        </is>
      </c>
      <c r="B104" s="3" t="inlineStr">
        <is>
          <t>사무실</t>
        </is>
      </c>
      <c r="C104" s="3" t="inlineStr">
        <is>
          <t>월세</t>
        </is>
      </c>
      <c r="D104" s="22" t="n">
        <v>2000</v>
      </c>
      <c r="E104" s="23" t="n">
        <v>22.38</v>
      </c>
      <c r="F104" s="23" t="n">
        <v>22.51</v>
      </c>
      <c r="G104" s="22" t="n">
        <v>2000</v>
      </c>
      <c r="H104" s="22" t="n">
        <v>160</v>
      </c>
      <c r="I104" s="23" t="n">
        <v>88.8</v>
      </c>
      <c r="J104" s="23" t="n">
        <v>7.1</v>
      </c>
      <c r="K104" s="3" t="n">
        <v>4</v>
      </c>
      <c r="L104" s="3" t="inlineStr">
        <is>
          <t>5</t>
        </is>
      </c>
      <c r="M104" s="3" t="n">
        <v>35.204934</v>
      </c>
      <c r="N104" s="3" t="n">
        <v>129.077349</v>
      </c>
      <c r="O104" s="3" t="inlineStr">
        <is>
          <t>15년이내, 역세권, 고층, 관리비10만원이하</t>
        </is>
      </c>
      <c r="P104" s="3" t="inlineStr">
        <is>
          <t>하루부동산중개</t>
        </is>
      </c>
      <c r="Q104" s="3" t="inlineStr">
        <is>
          <t>https://m.land.naver.com/article/info/2331466819</t>
        </is>
      </c>
    </row>
    <row r="105" hidden="1">
      <c r="A105" s="3" t="inlineStr">
        <is>
          <t>2329961088</t>
        </is>
      </c>
      <c r="B105" s="3" t="inlineStr">
        <is>
          <t>상가</t>
        </is>
      </c>
      <c r="C105" s="3" t="inlineStr">
        <is>
          <t>월세</t>
        </is>
      </c>
      <c r="D105" s="22" t="n">
        <v>2500</v>
      </c>
      <c r="E105" s="23" t="n">
        <v>23.9</v>
      </c>
      <c r="F105" s="23" t="n">
        <v>24</v>
      </c>
      <c r="G105" s="22" t="n">
        <v>2500</v>
      </c>
      <c r="H105" s="22" t="n">
        <v>170</v>
      </c>
      <c r="I105" s="23" t="n">
        <v>104.2</v>
      </c>
      <c r="J105" s="23" t="n">
        <v>7.1</v>
      </c>
      <c r="K105" s="3" t="n">
        <v>2</v>
      </c>
      <c r="L105" s="3" t="inlineStr">
        <is>
          <t>4</t>
        </is>
      </c>
      <c r="M105" s="3" t="n">
        <v>35.205238</v>
      </c>
      <c r="N105" s="3" t="n">
        <v>129.079266</v>
      </c>
      <c r="O105" s="3" t="inlineStr">
        <is>
          <t>25년이상, 융자금적은, 역세권, 중층</t>
        </is>
      </c>
      <c r="P105" s="3" t="inlineStr">
        <is>
          <t>다나와공인중개사사무소</t>
        </is>
      </c>
      <c r="Q105" s="3" t="inlineStr">
        <is>
          <t>https://m.land.naver.com/article/info/2329961088</t>
        </is>
      </c>
    </row>
    <row r="106" hidden="1">
      <c r="A106" s="3" t="inlineStr">
        <is>
          <t>2330029433</t>
        </is>
      </c>
      <c r="B106" s="3" t="inlineStr">
        <is>
          <t>상가</t>
        </is>
      </c>
      <c r="C106" s="3" t="inlineStr">
        <is>
          <t>월세</t>
        </is>
      </c>
      <c r="D106" s="22" t="n">
        <v>2000</v>
      </c>
      <c r="E106" s="23" t="n">
        <v>22.38</v>
      </c>
      <c r="F106" s="23" t="n">
        <v>22.51</v>
      </c>
      <c r="G106" s="22" t="n">
        <v>2000</v>
      </c>
      <c r="H106" s="22" t="n">
        <v>160</v>
      </c>
      <c r="I106" s="23" t="n">
        <v>88.8</v>
      </c>
      <c r="J106" s="23" t="n">
        <v>7.1</v>
      </c>
      <c r="K106" s="3" t="n">
        <v>4</v>
      </c>
      <c r="L106" s="3" t="inlineStr">
        <is>
          <t>5</t>
        </is>
      </c>
      <c r="M106" s="3" t="n">
        <v>35.204934</v>
      </c>
      <c r="N106" s="3" t="n">
        <v>129.077349</v>
      </c>
      <c r="O106" s="3" t="inlineStr">
        <is>
          <t>15년이내, 융자금없는, 역세권, 고층</t>
        </is>
      </c>
      <c r="P106" s="3" t="inlineStr">
        <is>
          <t>래미안퍼스트부동산중개사무소</t>
        </is>
      </c>
      <c r="Q106" s="3" t="inlineStr">
        <is>
          <t>https://m.land.naver.com/article/info/2330029433</t>
        </is>
      </c>
    </row>
    <row r="107" hidden="1">
      <c r="A107" s="3" t="inlineStr">
        <is>
          <t>2328347750</t>
        </is>
      </c>
      <c r="B107" s="3" t="inlineStr">
        <is>
          <t>상가</t>
        </is>
      </c>
      <c r="C107" s="3" t="inlineStr">
        <is>
          <t>월세</t>
        </is>
      </c>
      <c r="D107" s="22" t="n">
        <v>2500</v>
      </c>
      <c r="E107" s="23" t="n">
        <v>23.9</v>
      </c>
      <c r="F107" s="23" t="n">
        <v>23.9</v>
      </c>
      <c r="G107" s="22" t="n">
        <v>2500</v>
      </c>
      <c r="H107" s="22" t="n">
        <v>170</v>
      </c>
      <c r="I107" s="23" t="n">
        <v>104.6</v>
      </c>
      <c r="J107" s="23" t="n">
        <v>7.1</v>
      </c>
      <c r="K107" s="3" t="n">
        <v>2</v>
      </c>
      <c r="L107" s="3" t="inlineStr">
        <is>
          <t>4</t>
        </is>
      </c>
      <c r="M107" s="3" t="n">
        <v>35.205238</v>
      </c>
      <c r="N107" s="3" t="n">
        <v>129.079266</v>
      </c>
      <c r="O107" s="3" t="inlineStr">
        <is>
          <t>25년이상, 융자금없는, 역세권, 중층</t>
        </is>
      </c>
      <c r="P107" s="3" t="inlineStr">
        <is>
          <t>모두드림부동산중개</t>
        </is>
      </c>
      <c r="Q107" s="3" t="inlineStr">
        <is>
          <t>https://m.land.naver.com/article/info/2328347750</t>
        </is>
      </c>
    </row>
    <row r="108" hidden="1">
      <c r="A108" s="3" t="inlineStr">
        <is>
          <t>2330469328</t>
        </is>
      </c>
      <c r="B108" s="3" t="inlineStr">
        <is>
          <t>상가</t>
        </is>
      </c>
      <c r="C108" s="3" t="inlineStr">
        <is>
          <t>월세</t>
        </is>
      </c>
      <c r="D108" s="22" t="n">
        <v>2000</v>
      </c>
      <c r="E108" s="23" t="n">
        <v>22.38</v>
      </c>
      <c r="F108" s="23" t="n">
        <v>22.51</v>
      </c>
      <c r="G108" s="22" t="n">
        <v>2000</v>
      </c>
      <c r="H108" s="22" t="n">
        <v>160</v>
      </c>
      <c r="I108" s="23" t="n">
        <v>88.8</v>
      </c>
      <c r="J108" s="23" t="n">
        <v>7.1</v>
      </c>
      <c r="K108" s="3" t="n">
        <v>4</v>
      </c>
      <c r="L108" s="3" t="inlineStr">
        <is>
          <t>5</t>
        </is>
      </c>
      <c r="M108" s="3" t="n">
        <v>35.204934</v>
      </c>
      <c r="N108" s="3" t="n">
        <v>129.077349</v>
      </c>
      <c r="O108" s="3" t="inlineStr">
        <is>
          <t>15년이내, 융자금없는, 역세권, 고층</t>
        </is>
      </c>
      <c r="P108" s="3" t="inlineStr">
        <is>
          <t>예담공인중개사사무소</t>
        </is>
      </c>
      <c r="Q108" s="3" t="inlineStr">
        <is>
          <t>https://m.land.naver.com/article/info/2330469328</t>
        </is>
      </c>
    </row>
    <row r="109" hidden="1">
      <c r="A109" s="3" t="inlineStr">
        <is>
          <t>2331594850</t>
        </is>
      </c>
      <c r="B109" s="3" t="inlineStr">
        <is>
          <t>상가</t>
        </is>
      </c>
      <c r="C109" s="3" t="inlineStr">
        <is>
          <t>월세</t>
        </is>
      </c>
      <c r="D109" s="22" t="n">
        <v>2000</v>
      </c>
      <c r="E109" s="23" t="n">
        <v>22.38</v>
      </c>
      <c r="F109" s="23" t="n">
        <v>22.38</v>
      </c>
      <c r="G109" s="22" t="n">
        <v>2000</v>
      </c>
      <c r="H109" s="22" t="n">
        <v>160</v>
      </c>
      <c r="I109" s="23" t="n">
        <v>89.40000000000001</v>
      </c>
      <c r="J109" s="23" t="n">
        <v>7.1</v>
      </c>
      <c r="K109" s="3" t="n">
        <v>4</v>
      </c>
      <c r="L109" s="3" t="inlineStr">
        <is>
          <t>5</t>
        </is>
      </c>
      <c r="M109" s="3" t="n">
        <v>35.204934</v>
      </c>
      <c r="N109" s="3" t="n">
        <v>129.077349</v>
      </c>
      <c r="O109" s="3" t="inlineStr">
        <is>
          <t>15년이내, 융자금없는, 역세권, 고층</t>
        </is>
      </c>
      <c r="P109" s="3" t="inlineStr">
        <is>
          <t>월간상사공인중개사사무소</t>
        </is>
      </c>
      <c r="Q109" s="3" t="inlineStr">
        <is>
          <t>https://m.land.naver.com/article/info/2331594850</t>
        </is>
      </c>
    </row>
    <row r="110" hidden="1">
      <c r="A110" s="3" t="inlineStr">
        <is>
          <t>2328839604</t>
        </is>
      </c>
      <c r="B110" s="3" t="inlineStr">
        <is>
          <t>상가</t>
        </is>
      </c>
      <c r="C110" s="3" t="inlineStr">
        <is>
          <t>월세</t>
        </is>
      </c>
      <c r="D110" s="22" t="n">
        <v>2000</v>
      </c>
      <c r="E110" s="23" t="n">
        <v>22.38</v>
      </c>
      <c r="F110" s="23" t="n">
        <v>22.51</v>
      </c>
      <c r="G110" s="22" t="n">
        <v>2000</v>
      </c>
      <c r="H110" s="22" t="n">
        <v>160</v>
      </c>
      <c r="I110" s="23" t="n">
        <v>88.8</v>
      </c>
      <c r="J110" s="23" t="n">
        <v>7.1</v>
      </c>
      <c r="K110" s="3" t="n">
        <v>4</v>
      </c>
      <c r="L110" s="3" t="inlineStr">
        <is>
          <t>5</t>
        </is>
      </c>
      <c r="M110" s="3" t="n">
        <v>35.204934</v>
      </c>
      <c r="N110" s="3" t="n">
        <v>129.077349</v>
      </c>
      <c r="O110" s="3" t="inlineStr">
        <is>
          <t>15년이내, 융자금적은, 역세권, 고층</t>
        </is>
      </c>
      <c r="P110" s="3" t="inlineStr">
        <is>
          <t>삼성래미안공인중개사사무소</t>
        </is>
      </c>
      <c r="Q110" s="3" t="inlineStr">
        <is>
          <t>https://m.land.naver.com/article/info/2328839604</t>
        </is>
      </c>
    </row>
    <row r="111" hidden="1">
      <c r="A111" s="3" t="inlineStr">
        <is>
          <t>2331956069</t>
        </is>
      </c>
      <c r="B111" s="3" t="inlineStr">
        <is>
          <t>상가</t>
        </is>
      </c>
      <c r="C111" s="3" t="inlineStr">
        <is>
          <t>월세</t>
        </is>
      </c>
      <c r="D111" s="22" t="n">
        <v>2000</v>
      </c>
      <c r="E111" s="23" t="n">
        <v>21.18</v>
      </c>
      <c r="F111" s="23" t="n">
        <v>21.34</v>
      </c>
      <c r="G111" s="22" t="n">
        <v>2000</v>
      </c>
      <c r="H111" s="22" t="n">
        <v>150</v>
      </c>
      <c r="I111" s="23" t="n">
        <v>93.7</v>
      </c>
      <c r="J111" s="23" t="n">
        <v>7</v>
      </c>
      <c r="K111" s="3" t="n">
        <v>2</v>
      </c>
      <c r="L111" s="3" t="inlineStr">
        <is>
          <t>4</t>
        </is>
      </c>
      <c r="M111" s="3" t="n">
        <v>35.204947</v>
      </c>
      <c r="N111" s="3" t="n">
        <v>129.079849</v>
      </c>
      <c r="O111" s="3" t="inlineStr">
        <is>
          <t>25년이상, 융자금없는, 역세권, 중층</t>
        </is>
      </c>
      <c r="P111" s="3" t="inlineStr">
        <is>
          <t>대운부동산공인중개사사무소</t>
        </is>
      </c>
      <c r="Q111" s="3" t="inlineStr">
        <is>
          <t>https://m.land.naver.com/article/info/2331956069</t>
        </is>
      </c>
    </row>
    <row r="112" hidden="1">
      <c r="A112" s="3" t="inlineStr">
        <is>
          <t>2330390430</t>
        </is>
      </c>
      <c r="B112" s="3" t="inlineStr">
        <is>
          <t>상가</t>
        </is>
      </c>
      <c r="C112" s="3" t="inlineStr">
        <is>
          <t>월세</t>
        </is>
      </c>
      <c r="D112" s="22" t="n">
        <v>2000</v>
      </c>
      <c r="E112" s="23" t="n">
        <v>21.18</v>
      </c>
      <c r="F112" s="23" t="n">
        <v>21.33</v>
      </c>
      <c r="G112" s="22" t="n">
        <v>2000</v>
      </c>
      <c r="H112" s="22" t="n">
        <v>150</v>
      </c>
      <c r="I112" s="23" t="n">
        <v>93.8</v>
      </c>
      <c r="J112" s="23" t="n">
        <v>7</v>
      </c>
      <c r="K112" s="3" t="n">
        <v>2</v>
      </c>
      <c r="L112" s="3" t="inlineStr">
        <is>
          <t>4</t>
        </is>
      </c>
      <c r="M112" s="3" t="n">
        <v>35.204947</v>
      </c>
      <c r="N112" s="3" t="n">
        <v>129.079849</v>
      </c>
      <c r="O112" s="3" t="inlineStr">
        <is>
          <t>25년이상, 융자금없는, 역세권, 급매</t>
        </is>
      </c>
      <c r="P112" s="3" t="inlineStr">
        <is>
          <t>월간상사공인중개사사무소</t>
        </is>
      </c>
      <c r="Q112" s="3" t="inlineStr">
        <is>
          <t>https://m.land.naver.com/article/info/2330390430</t>
        </is>
      </c>
    </row>
    <row r="113">
      <c r="A113" s="3" t="inlineStr">
        <is>
          <t>2332009655</t>
        </is>
      </c>
      <c r="B113" s="3" t="inlineStr">
        <is>
          <t>상가</t>
        </is>
      </c>
      <c r="C113" s="3" t="inlineStr">
        <is>
          <t>월세</t>
        </is>
      </c>
      <c r="D113" s="22" t="n">
        <v>1000</v>
      </c>
      <c r="E113" s="23" t="n">
        <v>10.89</v>
      </c>
      <c r="F113" s="23" t="n">
        <v>10.89</v>
      </c>
      <c r="G113" s="22" t="n">
        <v>1000</v>
      </c>
      <c r="H113" s="22" t="n">
        <v>80</v>
      </c>
      <c r="I113" s="23" t="n">
        <v>91.8</v>
      </c>
      <c r="J113" s="23" t="n">
        <v>7.3</v>
      </c>
      <c r="K113" s="3" t="n">
        <v>1</v>
      </c>
      <c r="L113" s="3" t="inlineStr">
        <is>
          <t>2</t>
        </is>
      </c>
      <c r="M113" s="3" t="n">
        <v>35.204483</v>
      </c>
      <c r="N113" s="3" t="n">
        <v>129.075348</v>
      </c>
      <c r="O113" s="3" t="inlineStr">
        <is>
          <t>25년이상, 융자금없는, 역세권, 1층</t>
        </is>
      </c>
      <c r="P113" s="3" t="inlineStr">
        <is>
          <t>메가공인중개사사무소</t>
        </is>
      </c>
      <c r="Q113" s="3" t="inlineStr">
        <is>
          <t>https://m.land.naver.com/article/info/2332009655</t>
        </is>
      </c>
    </row>
    <row r="114" hidden="1">
      <c r="A114" s="3" t="inlineStr">
        <is>
          <t>2328397981</t>
        </is>
      </c>
      <c r="B114" s="3" t="inlineStr">
        <is>
          <t>상가</t>
        </is>
      </c>
      <c r="C114" s="3" t="inlineStr">
        <is>
          <t>월세</t>
        </is>
      </c>
      <c r="D114" s="22" t="n">
        <v>2000</v>
      </c>
      <c r="E114" s="23" t="n">
        <v>28.74</v>
      </c>
      <c r="F114" s="23" t="n">
        <v>28.83</v>
      </c>
      <c r="G114" s="22" t="n">
        <v>2000</v>
      </c>
      <c r="H114" s="22" t="n">
        <v>200</v>
      </c>
      <c r="I114" s="23" t="n">
        <v>69.40000000000001</v>
      </c>
      <c r="J114" s="23" t="n">
        <v>6.9</v>
      </c>
      <c r="K114" s="3" t="n">
        <v>2</v>
      </c>
      <c r="L114" s="3" t="inlineStr">
        <is>
          <t>4</t>
        </is>
      </c>
      <c r="M114" s="3" t="n">
        <v>35.205187</v>
      </c>
      <c r="N114" s="3" t="n">
        <v>129.079533</v>
      </c>
      <c r="O114" s="3" t="inlineStr">
        <is>
          <t>25년이상, 융자금적은, 역세권, 중층</t>
        </is>
      </c>
      <c r="P114" s="3" t="inlineStr">
        <is>
          <t>유지에셋공인중개사무소</t>
        </is>
      </c>
      <c r="Q114" s="3" t="inlineStr">
        <is>
          <t>https://m.land.naver.com/article/info/2328397981</t>
        </is>
      </c>
    </row>
    <row r="115">
      <c r="A115" s="3" t="inlineStr">
        <is>
          <t>2332354755</t>
        </is>
      </c>
      <c r="B115" s="3" t="inlineStr">
        <is>
          <t>상가</t>
        </is>
      </c>
      <c r="C115" s="3" t="inlineStr">
        <is>
          <t>월세</t>
        </is>
      </c>
      <c r="D115" s="22" t="n">
        <v>1000</v>
      </c>
      <c r="E115" s="23" t="n">
        <v>21.78</v>
      </c>
      <c r="F115" s="23" t="n">
        <v>10.89</v>
      </c>
      <c r="G115" s="22" t="n">
        <v>1000</v>
      </c>
      <c r="H115" s="22" t="n">
        <v>80</v>
      </c>
      <c r="I115" s="23" t="n">
        <v>91.8</v>
      </c>
      <c r="J115" s="23" t="n">
        <v>7.3</v>
      </c>
      <c r="K115" s="3" t="n">
        <v>1</v>
      </c>
      <c r="L115" s="3" t="inlineStr">
        <is>
          <t>1</t>
        </is>
      </c>
      <c r="M115" s="3" t="n">
        <v>35.20273</v>
      </c>
      <c r="N115" s="3" t="n">
        <v>129.076348</v>
      </c>
      <c r="O115" s="3" t="inlineStr">
        <is>
          <t>25년이상, 융자금없는, 역세권, 1층</t>
        </is>
      </c>
      <c r="P115" s="3" t="inlineStr">
        <is>
          <t>원탑부동산중개사무소</t>
        </is>
      </c>
      <c r="Q115" s="3" t="inlineStr">
        <is>
          <t>https://m.land.naver.com/article/info/2332354755</t>
        </is>
      </c>
    </row>
    <row r="116">
      <c r="A116" s="3" t="inlineStr">
        <is>
          <t>2330219810</t>
        </is>
      </c>
      <c r="B116" s="3" t="inlineStr">
        <is>
          <t>상가</t>
        </is>
      </c>
      <c r="C116" s="3" t="inlineStr">
        <is>
          <t>월세</t>
        </is>
      </c>
      <c r="D116" s="22" t="n">
        <v>1000</v>
      </c>
      <c r="E116" s="23" t="n">
        <v>10.89</v>
      </c>
      <c r="F116" s="23" t="n">
        <v>10.92</v>
      </c>
      <c r="G116" s="22" t="n">
        <v>1000</v>
      </c>
      <c r="H116" s="22" t="n">
        <v>80</v>
      </c>
      <c r="I116" s="23" t="n">
        <v>91.59999999999999</v>
      </c>
      <c r="J116" s="23" t="n">
        <v>7.3</v>
      </c>
      <c r="K116" s="3" t="n">
        <v>1</v>
      </c>
      <c r="L116" s="3" t="inlineStr">
        <is>
          <t>1</t>
        </is>
      </c>
      <c r="M116" s="3" t="n">
        <v>35.20273</v>
      </c>
      <c r="N116" s="3" t="n">
        <v>129.076348</v>
      </c>
      <c r="O116" s="3" t="inlineStr">
        <is>
          <t>25년이상, 역세권, 1층, 남동향</t>
        </is>
      </c>
      <c r="P116" s="3" t="inlineStr">
        <is>
          <t>사직금빛부동산공인중개사사무소</t>
        </is>
      </c>
      <c r="Q116" s="3" t="inlineStr">
        <is>
          <t>https://m.land.naver.com/article/info/2330219810</t>
        </is>
      </c>
    </row>
    <row r="117">
      <c r="A117" s="3" t="inlineStr">
        <is>
          <t>2328430722</t>
        </is>
      </c>
      <c r="B117" s="3" t="inlineStr">
        <is>
          <t>상가</t>
        </is>
      </c>
      <c r="C117" s="3" t="inlineStr">
        <is>
          <t>월세</t>
        </is>
      </c>
      <c r="D117" s="22" t="n">
        <v>1000</v>
      </c>
      <c r="E117" s="23" t="n">
        <v>10.89</v>
      </c>
      <c r="F117" s="23" t="n">
        <v>10.89</v>
      </c>
      <c r="G117" s="22" t="n">
        <v>1000</v>
      </c>
      <c r="H117" s="22" t="n">
        <v>80</v>
      </c>
      <c r="I117" s="23" t="n">
        <v>91.8</v>
      </c>
      <c r="J117" s="23" t="n">
        <v>7.3</v>
      </c>
      <c r="K117" s="3" t="n">
        <v>1</v>
      </c>
      <c r="L117" s="3" t="inlineStr">
        <is>
          <t>1</t>
        </is>
      </c>
      <c r="M117" s="3" t="n">
        <v>35.20273</v>
      </c>
      <c r="N117" s="3" t="n">
        <v>129.076348</v>
      </c>
      <c r="O117" s="3" t="inlineStr">
        <is>
          <t>융자금없는, 역세권, 1층, 남향</t>
        </is>
      </c>
      <c r="P117" s="3" t="inlineStr">
        <is>
          <t>모아부동산공인중개사사무소</t>
        </is>
      </c>
      <c r="Q117" s="3" t="inlineStr">
        <is>
          <t>https://m.land.naver.com/article/info/2328430722</t>
        </is>
      </c>
    </row>
    <row r="118" hidden="1">
      <c r="A118" s="3" t="inlineStr">
        <is>
          <t>2332613193</t>
        </is>
      </c>
      <c r="B118" s="3" t="inlineStr">
        <is>
          <t>상가</t>
        </is>
      </c>
      <c r="C118" s="3" t="inlineStr">
        <is>
          <t>월세</t>
        </is>
      </c>
      <c r="D118" s="22" t="n">
        <v>2000</v>
      </c>
      <c r="E118" s="23" t="n">
        <v>28.74</v>
      </c>
      <c r="F118" s="23" t="n">
        <v>28.83</v>
      </c>
      <c r="G118" s="22" t="n">
        <v>2000</v>
      </c>
      <c r="H118" s="22" t="n">
        <v>200</v>
      </c>
      <c r="I118" s="23" t="n">
        <v>69.40000000000001</v>
      </c>
      <c r="J118" s="23" t="n">
        <v>6.9</v>
      </c>
      <c r="K118" s="3" t="n">
        <v>2</v>
      </c>
      <c r="L118" s="3" t="inlineStr">
        <is>
          <t>4</t>
        </is>
      </c>
      <c r="M118" s="3" t="n">
        <v>35.205187</v>
      </c>
      <c r="N118" s="3" t="n">
        <v>129.079533</v>
      </c>
      <c r="O118" s="3" t="inlineStr">
        <is>
          <t>25년이상, 융자금없는, 역세권, 중층</t>
        </is>
      </c>
      <c r="P118" s="3" t="inlineStr">
        <is>
          <t>미래드림부동산중개</t>
        </is>
      </c>
      <c r="Q118" s="3" t="inlineStr">
        <is>
          <t>https://m.land.naver.com/article/info/2332613193</t>
        </is>
      </c>
    </row>
    <row r="119">
      <c r="A119" s="3" t="inlineStr">
        <is>
          <t>2331593333</t>
        </is>
      </c>
      <c r="B119" s="3" t="inlineStr">
        <is>
          <t>상가</t>
        </is>
      </c>
      <c r="C119" s="3" t="inlineStr">
        <is>
          <t>월세</t>
        </is>
      </c>
      <c r="D119" s="22" t="n">
        <v>1000</v>
      </c>
      <c r="E119" s="23" t="n">
        <v>9.98</v>
      </c>
      <c r="F119" s="23" t="n">
        <v>10.03</v>
      </c>
      <c r="G119" s="22" t="n">
        <v>1000</v>
      </c>
      <c r="H119" s="22" t="n">
        <v>70</v>
      </c>
      <c r="I119" s="23" t="n">
        <v>99.7</v>
      </c>
      <c r="J119" s="23" t="n">
        <v>7</v>
      </c>
      <c r="K119" s="3" t="n">
        <v>1</v>
      </c>
      <c r="L119" s="3" t="inlineStr">
        <is>
          <t>2</t>
        </is>
      </c>
      <c r="M119" s="3" t="n">
        <v>35.206985</v>
      </c>
      <c r="N119" s="3" t="n">
        <v>129.079858</v>
      </c>
      <c r="O119" s="3" t="inlineStr">
        <is>
          <t>10년이내, 융자금적은, 역세권, 1층</t>
        </is>
      </c>
      <c r="P119" s="3" t="inlineStr">
        <is>
          <t>성균관부동산중개법인 주식회사</t>
        </is>
      </c>
      <c r="Q119" s="3" t="inlineStr">
        <is>
          <t>https://m.land.naver.com/article/info/2331593333</t>
        </is>
      </c>
    </row>
    <row r="120" hidden="1">
      <c r="A120" s="3" t="inlineStr">
        <is>
          <t>2330090252</t>
        </is>
      </c>
      <c r="B120" s="3" t="inlineStr">
        <is>
          <t>상가</t>
        </is>
      </c>
      <c r="C120" s="3" t="inlineStr">
        <is>
          <t>월세</t>
        </is>
      </c>
      <c r="D120" s="22" t="n">
        <v>3000</v>
      </c>
      <c r="E120" s="23" t="n">
        <v>25.71</v>
      </c>
      <c r="F120" s="23" t="n">
        <v>25.71</v>
      </c>
      <c r="G120" s="22" t="n">
        <v>3000</v>
      </c>
      <c r="H120" s="22" t="n">
        <v>175</v>
      </c>
      <c r="I120" s="23" t="n">
        <v>116.7</v>
      </c>
      <c r="J120" s="23" t="n">
        <v>6.8</v>
      </c>
      <c r="K120" s="3" t="n">
        <v>2</v>
      </c>
      <c r="L120" s="3" t="inlineStr">
        <is>
          <t>2</t>
        </is>
      </c>
      <c r="M120" s="3" t="n">
        <v>35.205621</v>
      </c>
      <c r="N120" s="3" t="n">
        <v>129.080615</v>
      </c>
      <c r="O120" s="3" t="inlineStr">
        <is>
          <t>25년이상, 융자금없는, 역세권, 고층</t>
        </is>
      </c>
      <c r="P120" s="3" t="inlineStr">
        <is>
          <t>청운부동산공인중개사사무소</t>
        </is>
      </c>
      <c r="Q120" s="3" t="inlineStr">
        <is>
          <t>https://m.land.naver.com/article/info/2330090252</t>
        </is>
      </c>
    </row>
    <row r="121">
      <c r="A121" s="3" t="inlineStr">
        <is>
          <t>2330690488</t>
        </is>
      </c>
      <c r="B121" s="3" t="inlineStr">
        <is>
          <t>상가</t>
        </is>
      </c>
      <c r="C121" s="3" t="inlineStr">
        <is>
          <t>월세</t>
        </is>
      </c>
      <c r="D121" s="22" t="n">
        <v>2500</v>
      </c>
      <c r="E121" s="23" t="n">
        <v>17.24</v>
      </c>
      <c r="F121" s="23" t="n">
        <v>17.29</v>
      </c>
      <c r="G121" s="22" t="n">
        <v>2500</v>
      </c>
      <c r="H121" s="22" t="n">
        <v>120</v>
      </c>
      <c r="I121" s="23" t="n">
        <v>144.6</v>
      </c>
      <c r="J121" s="23" t="n">
        <v>6.9</v>
      </c>
      <c r="K121" s="3" t="n">
        <v>1</v>
      </c>
      <c r="L121" s="3" t="inlineStr">
        <is>
          <t>4</t>
        </is>
      </c>
      <c r="M121" s="3" t="n">
        <v>35.20491</v>
      </c>
      <c r="N121" s="3" t="n">
        <v>129.07931</v>
      </c>
      <c r="O121" s="3" t="inlineStr">
        <is>
          <t>25년이상, 융자금없는, 역세권, 1층</t>
        </is>
      </c>
      <c r="P121" s="3" t="inlineStr">
        <is>
          <t>모두드림부동산중개</t>
        </is>
      </c>
      <c r="Q121" s="3" t="inlineStr">
        <is>
          <t>https://m.land.naver.com/article/info/2330690488</t>
        </is>
      </c>
    </row>
    <row r="122">
      <c r="A122" s="3" t="inlineStr">
        <is>
          <t>2328399074</t>
        </is>
      </c>
      <c r="B122" s="3" t="inlineStr">
        <is>
          <t>상가</t>
        </is>
      </c>
      <c r="C122" s="3" t="inlineStr">
        <is>
          <t>월세</t>
        </is>
      </c>
      <c r="D122" s="22" t="n">
        <v>2000</v>
      </c>
      <c r="E122" s="23" t="n">
        <v>23.59</v>
      </c>
      <c r="F122" s="23" t="n">
        <v>23.68</v>
      </c>
      <c r="G122" s="22" t="n">
        <v>2000</v>
      </c>
      <c r="H122" s="22" t="n">
        <v>160</v>
      </c>
      <c r="I122" s="23" t="n">
        <v>84.5</v>
      </c>
      <c r="J122" s="23" t="n">
        <v>6.8</v>
      </c>
      <c r="K122" s="3" t="n">
        <v>1</v>
      </c>
      <c r="L122" s="3" t="inlineStr">
        <is>
          <t>3</t>
        </is>
      </c>
      <c r="M122" s="3" t="n">
        <v>35.205534</v>
      </c>
      <c r="N122" s="3" t="n">
        <v>129.079137</v>
      </c>
      <c r="O122" s="3" t="inlineStr">
        <is>
          <t>25년이내, 융자금없는, 역세권, 1층</t>
        </is>
      </c>
      <c r="P122" s="3" t="inlineStr">
        <is>
          <t>유지에셋공인중개사무소</t>
        </is>
      </c>
      <c r="Q122" s="3" t="inlineStr">
        <is>
          <t>https://m.land.naver.com/article/info/2328399074</t>
        </is>
      </c>
    </row>
    <row r="123">
      <c r="A123" s="3" t="inlineStr">
        <is>
          <t>2332732323</t>
        </is>
      </c>
      <c r="B123" s="3" t="inlineStr">
        <is>
          <t>상가</t>
        </is>
      </c>
      <c r="C123" s="3" t="inlineStr">
        <is>
          <t>월세</t>
        </is>
      </c>
      <c r="D123" s="22" t="n">
        <v>1000</v>
      </c>
      <c r="E123" s="23" t="n">
        <v>11.8</v>
      </c>
      <c r="F123" s="23" t="n">
        <v>11.8</v>
      </c>
      <c r="G123" s="22" t="n">
        <v>1000</v>
      </c>
      <c r="H123" s="22" t="n">
        <v>80</v>
      </c>
      <c r="I123" s="23" t="n">
        <v>84.7</v>
      </c>
      <c r="J123" s="23" t="n">
        <v>6.8</v>
      </c>
      <c r="K123" s="3" t="n">
        <v>1</v>
      </c>
      <c r="L123" s="3" t="inlineStr">
        <is>
          <t>1</t>
        </is>
      </c>
      <c r="M123" s="3" t="n">
        <v>35.20273</v>
      </c>
      <c r="N123" s="3" t="n">
        <v>129.076348</v>
      </c>
      <c r="O123" s="3" t="inlineStr">
        <is>
          <t>25년이상, 융자금없는, 역세권, 1층</t>
        </is>
      </c>
      <c r="P123" s="3" t="inlineStr">
        <is>
          <t>명륜대표공인중개사 사무소</t>
        </is>
      </c>
      <c r="Q123" s="3" t="inlineStr">
        <is>
          <t>https://m.land.naver.com/article/info/2332732323</t>
        </is>
      </c>
    </row>
    <row r="124">
      <c r="A124" s="3" t="inlineStr">
        <is>
          <t>2332047541</t>
        </is>
      </c>
      <c r="B124" s="3" t="inlineStr">
        <is>
          <t>상가</t>
        </is>
      </c>
      <c r="C124" s="3" t="inlineStr">
        <is>
          <t>월세</t>
        </is>
      </c>
      <c r="D124" s="22" t="n">
        <v>1000</v>
      </c>
      <c r="E124" s="23" t="n">
        <v>11.8</v>
      </c>
      <c r="F124" s="23" t="n">
        <v>12</v>
      </c>
      <c r="G124" s="22" t="n">
        <v>1000</v>
      </c>
      <c r="H124" s="22" t="n">
        <v>80</v>
      </c>
      <c r="I124" s="23" t="n">
        <v>83.3</v>
      </c>
      <c r="J124" s="23" t="n">
        <v>6.7</v>
      </c>
      <c r="K124" s="3" t="n">
        <v>1</v>
      </c>
      <c r="L124" s="3" t="inlineStr">
        <is>
          <t>1</t>
        </is>
      </c>
      <c r="M124" s="3" t="n">
        <v>35.20273</v>
      </c>
      <c r="N124" s="3" t="n">
        <v>129.076348</v>
      </c>
      <c r="O124" s="3" t="inlineStr">
        <is>
          <t>25년이상, 융자금적은, 역세권, 1층</t>
        </is>
      </c>
      <c r="P124" s="3" t="inlineStr">
        <is>
          <t>프로공인중개사사무소</t>
        </is>
      </c>
      <c r="Q124" s="3" t="inlineStr">
        <is>
          <t>https://m.land.naver.com/article/info/2332047541</t>
        </is>
      </c>
    </row>
    <row r="125">
      <c r="A125" s="3" t="inlineStr">
        <is>
          <t>2331569798</t>
        </is>
      </c>
      <c r="B125" s="3" t="inlineStr">
        <is>
          <t>상가</t>
        </is>
      </c>
      <c r="C125" s="3" t="inlineStr">
        <is>
          <t>월세</t>
        </is>
      </c>
      <c r="D125" s="22" t="n">
        <v>1000</v>
      </c>
      <c r="E125" s="23" t="n">
        <v>12.1</v>
      </c>
      <c r="F125" s="23" t="n">
        <v>12.1</v>
      </c>
      <c r="G125" s="22" t="n">
        <v>1000</v>
      </c>
      <c r="H125" s="22" t="n">
        <v>80</v>
      </c>
      <c r="I125" s="23" t="n">
        <v>82.59999999999999</v>
      </c>
      <c r="J125" s="23" t="n">
        <v>6.6</v>
      </c>
      <c r="K125" s="3" t="n">
        <v>1</v>
      </c>
      <c r="L125" s="3" t="inlineStr">
        <is>
          <t>1</t>
        </is>
      </c>
      <c r="M125" s="3" t="n">
        <v>35.20273</v>
      </c>
      <c r="N125" s="3" t="n">
        <v>129.076348</v>
      </c>
      <c r="O125" s="3" t="inlineStr">
        <is>
          <t>25년이상, 융자금없는, 역세권, 1층</t>
        </is>
      </c>
      <c r="P125" s="3" t="inlineStr">
        <is>
          <t>열린공인중개사사무소</t>
        </is>
      </c>
      <c r="Q125" s="3" t="inlineStr">
        <is>
          <t>https://m.land.naver.com/article/info/2331569798</t>
        </is>
      </c>
    </row>
    <row r="126">
      <c r="A126" s="3" t="inlineStr">
        <is>
          <t>2331421034</t>
        </is>
      </c>
      <c r="B126" s="3" t="inlineStr">
        <is>
          <t>상가</t>
        </is>
      </c>
      <c r="C126" s="3" t="inlineStr">
        <is>
          <t>월세</t>
        </is>
      </c>
      <c r="D126" s="22" t="n">
        <v>1000</v>
      </c>
      <c r="E126" s="23" t="n">
        <v>12.1</v>
      </c>
      <c r="F126" s="23" t="n">
        <v>12.1</v>
      </c>
      <c r="G126" s="22" t="n">
        <v>1000</v>
      </c>
      <c r="H126" s="22" t="n">
        <v>80</v>
      </c>
      <c r="I126" s="23" t="n">
        <v>82.59999999999999</v>
      </c>
      <c r="J126" s="23" t="n">
        <v>6.6</v>
      </c>
      <c r="K126" s="3" t="n">
        <v>1</v>
      </c>
      <c r="L126" s="3" t="inlineStr">
        <is>
          <t>1</t>
        </is>
      </c>
      <c r="M126" s="3" t="n">
        <v>35.20273</v>
      </c>
      <c r="N126" s="3" t="n">
        <v>129.076348</v>
      </c>
      <c r="O126" s="3" t="inlineStr">
        <is>
          <t>25년이상, 융자금없는, 역세권, 1층</t>
        </is>
      </c>
      <c r="P126" s="3" t="inlineStr">
        <is>
          <t>하늘공인중개사사무소</t>
        </is>
      </c>
      <c r="Q126" s="3" t="inlineStr">
        <is>
          <t>https://m.land.naver.com/article/info/2331421034</t>
        </is>
      </c>
    </row>
    <row r="127">
      <c r="A127" s="3" t="inlineStr">
        <is>
          <t>2329436641</t>
        </is>
      </c>
      <c r="B127" s="3" t="inlineStr">
        <is>
          <t>상가</t>
        </is>
      </c>
      <c r="C127" s="3" t="inlineStr">
        <is>
          <t>월세</t>
        </is>
      </c>
      <c r="D127" s="22" t="n">
        <v>1000</v>
      </c>
      <c r="E127" s="23" t="n">
        <v>12.1</v>
      </c>
      <c r="F127" s="23" t="n">
        <v>12.1</v>
      </c>
      <c r="G127" s="22" t="n">
        <v>1000</v>
      </c>
      <c r="H127" s="22" t="n">
        <v>80</v>
      </c>
      <c r="I127" s="23" t="n">
        <v>82.59999999999999</v>
      </c>
      <c r="J127" s="23" t="n">
        <v>6.6</v>
      </c>
      <c r="K127" s="3" t="n">
        <v>1</v>
      </c>
      <c r="L127" s="3" t="inlineStr">
        <is>
          <t>1</t>
        </is>
      </c>
      <c r="M127" s="3" t="n">
        <v>35.20273</v>
      </c>
      <c r="N127" s="3" t="n">
        <v>129.076348</v>
      </c>
      <c r="O127" s="3" t="inlineStr">
        <is>
          <t>25년이상, 융자금적은, 역세권, 1층</t>
        </is>
      </c>
      <c r="P127" s="3" t="inlineStr">
        <is>
          <t>가람부동산공인중개사사무소</t>
        </is>
      </c>
      <c r="Q127" s="3" t="inlineStr">
        <is>
          <t>https://m.land.naver.com/article/info/2329436641</t>
        </is>
      </c>
    </row>
    <row r="128">
      <c r="A128" s="3" t="inlineStr">
        <is>
          <t>2330646796</t>
        </is>
      </c>
      <c r="B128" s="3" t="inlineStr">
        <is>
          <t>상가</t>
        </is>
      </c>
      <c r="C128" s="3" t="inlineStr">
        <is>
          <t>월세</t>
        </is>
      </c>
      <c r="D128" s="22" t="n">
        <v>2500</v>
      </c>
      <c r="E128" s="23" t="n">
        <v>16.94</v>
      </c>
      <c r="F128" s="23" t="n">
        <v>16.98</v>
      </c>
      <c r="G128" s="22" t="n">
        <v>2500</v>
      </c>
      <c r="H128" s="22" t="n">
        <v>110</v>
      </c>
      <c r="I128" s="23" t="n">
        <v>147.2</v>
      </c>
      <c r="J128" s="23" t="n">
        <v>6.5</v>
      </c>
      <c r="K128" s="3" t="n">
        <v>1</v>
      </c>
      <c r="L128" s="3" t="inlineStr">
        <is>
          <t>4</t>
        </is>
      </c>
      <c r="M128" s="3" t="n">
        <v>35.205867</v>
      </c>
      <c r="N128" s="3" t="n">
        <v>129.077624</v>
      </c>
      <c r="O128" s="3" t="inlineStr">
        <is>
          <t>25년이상, 융자금적은, 역세권, 1층</t>
        </is>
      </c>
      <c r="P128" s="3" t="inlineStr">
        <is>
          <t>프로공인중개사사무소</t>
        </is>
      </c>
      <c r="Q128" s="3" t="inlineStr">
        <is>
          <t>https://m.land.naver.com/article/info/2330646796</t>
        </is>
      </c>
    </row>
    <row r="129" hidden="1">
      <c r="A129" s="3" t="inlineStr">
        <is>
          <t>2328423360</t>
        </is>
      </c>
      <c r="B129" s="3" t="inlineStr">
        <is>
          <t>상가</t>
        </is>
      </c>
      <c r="C129" s="3" t="inlineStr">
        <is>
          <t>월세</t>
        </is>
      </c>
      <c r="D129" s="22" t="n">
        <v>10000</v>
      </c>
      <c r="E129" s="23" t="n">
        <v>57.17</v>
      </c>
      <c r="F129" s="23" t="n">
        <v>57.17</v>
      </c>
      <c r="G129" s="22" t="n">
        <v>10000</v>
      </c>
      <c r="H129" s="22" t="n">
        <v>330</v>
      </c>
      <c r="I129" s="23" t="n">
        <v>174.9</v>
      </c>
      <c r="J129" s="23" t="n">
        <v>5.8</v>
      </c>
      <c r="K129" s="3" t="n">
        <v>11</v>
      </c>
      <c r="L129" s="3" t="inlineStr">
        <is>
          <t>12</t>
        </is>
      </c>
      <c r="M129" s="3" t="n">
        <v>35.205642</v>
      </c>
      <c r="N129" s="3" t="n">
        <v>129.080176</v>
      </c>
      <c r="O129" s="3" t="inlineStr">
        <is>
          <t>10년이내, 융자금없는, 역세권, 고층</t>
        </is>
      </c>
      <c r="P129" s="3" t="inlineStr">
        <is>
          <t>대운부동산공인중개사사무소</t>
        </is>
      </c>
      <c r="Q129" s="3" t="inlineStr">
        <is>
          <t>https://m.land.naver.com/article/info/2328423360</t>
        </is>
      </c>
    </row>
    <row r="130" hidden="1">
      <c r="A130" s="3" t="inlineStr">
        <is>
          <t>2332913305</t>
        </is>
      </c>
      <c r="B130" s="3" t="inlineStr">
        <is>
          <t>상가</t>
        </is>
      </c>
      <c r="C130" s="3" t="inlineStr">
        <is>
          <t>월세</t>
        </is>
      </c>
      <c r="D130" s="22" t="n">
        <v>10000</v>
      </c>
      <c r="E130" s="23" t="n">
        <v>57.17</v>
      </c>
      <c r="F130" s="23" t="n">
        <v>57.44</v>
      </c>
      <c r="G130" s="22" t="n">
        <v>10000</v>
      </c>
      <c r="H130" s="22" t="n">
        <v>330</v>
      </c>
      <c r="I130" s="23" t="n">
        <v>174.1</v>
      </c>
      <c r="J130" s="23" t="n">
        <v>5.7</v>
      </c>
      <c r="K130" s="3" t="n">
        <v>11</v>
      </c>
      <c r="L130" s="3" t="inlineStr">
        <is>
          <t>12</t>
        </is>
      </c>
      <c r="M130" s="3" t="n">
        <v>35.205642</v>
      </c>
      <c r="N130" s="3" t="n">
        <v>129.080176</v>
      </c>
      <c r="O130" s="3" t="inlineStr">
        <is>
          <t>융자금없는, 역세권, 고층, 주차가능</t>
        </is>
      </c>
      <c r="P130" s="3" t="inlineStr">
        <is>
          <t>모아부동산공인중개사사무소</t>
        </is>
      </c>
      <c r="Q130" s="3" t="inlineStr">
        <is>
          <t>https://m.land.naver.com/article/info/2332913305</t>
        </is>
      </c>
    </row>
    <row r="131" hidden="1">
      <c r="A131" s="3" t="inlineStr">
        <is>
          <t>2329580869</t>
        </is>
      </c>
      <c r="B131" s="3" t="inlineStr">
        <is>
          <t>상가</t>
        </is>
      </c>
      <c r="C131" s="3" t="inlineStr">
        <is>
          <t>월세</t>
        </is>
      </c>
      <c r="D131" s="22" t="n">
        <v>10000</v>
      </c>
      <c r="E131" s="23" t="n">
        <v>110.72</v>
      </c>
      <c r="F131" s="23" t="n">
        <v>95.89</v>
      </c>
      <c r="G131" s="22" t="n">
        <v>10000</v>
      </c>
      <c r="H131" s="22" t="n">
        <v>550</v>
      </c>
      <c r="I131" s="23" t="n">
        <v>104.3</v>
      </c>
      <c r="J131" s="23" t="n">
        <v>5.7</v>
      </c>
      <c r="K131" s="3" t="n">
        <v>-1</v>
      </c>
      <c r="L131" s="3" t="inlineStr">
        <is>
          <t>12</t>
        </is>
      </c>
      <c r="M131" s="3" t="n">
        <v>35.205642</v>
      </c>
      <c r="N131" s="3" t="n">
        <v>129.080176</v>
      </c>
      <c r="O131" s="3" t="inlineStr">
        <is>
          <t>10년이내, 역세권, 지하층, 서향</t>
        </is>
      </c>
      <c r="P131" s="3" t="inlineStr">
        <is>
          <t>유지에셋공인중개사무소</t>
        </is>
      </c>
      <c r="Q131" s="3" t="inlineStr">
        <is>
          <t>https://m.land.naver.com/article/info/2329580869</t>
        </is>
      </c>
    </row>
    <row r="132" hidden="1">
      <c r="A132" s="3" t="inlineStr">
        <is>
          <t>2330295228</t>
        </is>
      </c>
      <c r="B132" s="3" t="inlineStr">
        <is>
          <t>상가</t>
        </is>
      </c>
      <c r="C132" s="3" t="inlineStr">
        <is>
          <t>월세</t>
        </is>
      </c>
      <c r="D132" s="22" t="n">
        <v>10000</v>
      </c>
      <c r="E132" s="23" t="n">
        <v>103.76</v>
      </c>
      <c r="F132" s="23" t="n">
        <v>96.11</v>
      </c>
      <c r="G132" s="22" t="n">
        <v>10000</v>
      </c>
      <c r="H132" s="22" t="n">
        <v>550</v>
      </c>
      <c r="I132" s="23" t="n">
        <v>104</v>
      </c>
      <c r="J132" s="23" t="n">
        <v>5.7</v>
      </c>
      <c r="K132" s="3" t="n">
        <v>-1</v>
      </c>
      <c r="L132" s="3" t="inlineStr">
        <is>
          <t>12</t>
        </is>
      </c>
      <c r="M132" s="3" t="n">
        <v>35.205642</v>
      </c>
      <c r="N132" s="3" t="n">
        <v>129.080176</v>
      </c>
      <c r="O132" s="3" t="inlineStr">
        <is>
          <t>10년이내, 융자금없는, 역세권, 지하층</t>
        </is>
      </c>
      <c r="P132" s="3" t="inlineStr">
        <is>
          <t>(주)리츠부산 부동산 중개법인</t>
        </is>
      </c>
      <c r="Q132" s="3" t="inlineStr">
        <is>
          <t>https://m.land.naver.com/article/info/2330295228</t>
        </is>
      </c>
    </row>
    <row r="133" hidden="1">
      <c r="A133" s="3" t="inlineStr">
        <is>
          <t>2329197094</t>
        </is>
      </c>
      <c r="B133" s="3" t="inlineStr">
        <is>
          <t>상가</t>
        </is>
      </c>
      <c r="C133" s="3" t="inlineStr">
        <is>
          <t>월세</t>
        </is>
      </c>
      <c r="D133" s="22" t="n">
        <v>2000</v>
      </c>
      <c r="E133" s="23" t="n">
        <v>15.73</v>
      </c>
      <c r="F133" s="23" t="n">
        <v>16.01</v>
      </c>
      <c r="G133" s="22" t="n">
        <v>2000</v>
      </c>
      <c r="H133" s="22" t="n">
        <v>90</v>
      </c>
      <c r="I133" s="23" t="n">
        <v>124.9</v>
      </c>
      <c r="J133" s="23" t="n">
        <v>5.6</v>
      </c>
      <c r="K133" s="3" t="n">
        <v>2</v>
      </c>
      <c r="L133" s="3" t="inlineStr">
        <is>
          <t>5</t>
        </is>
      </c>
      <c r="M133" s="3" t="n">
        <v>35.204819</v>
      </c>
      <c r="N133" s="3" t="n">
        <v>129.076449</v>
      </c>
      <c r="O133" s="3" t="inlineStr">
        <is>
          <t>25년이상, 융자금적은, 역세권, 중층</t>
        </is>
      </c>
      <c r="P133" s="3" t="inlineStr">
        <is>
          <t>자명공인중개사사무소</t>
        </is>
      </c>
      <c r="Q133" s="3" t="inlineStr">
        <is>
          <t>https://m.land.naver.com/article/info/2329197094</t>
        </is>
      </c>
    </row>
    <row r="134" hidden="1">
      <c r="A134" s="3" t="inlineStr">
        <is>
          <t>2331040096</t>
        </is>
      </c>
      <c r="B134" s="3" t="inlineStr">
        <is>
          <t>상가</t>
        </is>
      </c>
      <c r="C134" s="3" t="inlineStr">
        <is>
          <t>월세</t>
        </is>
      </c>
      <c r="D134" s="22" t="n">
        <v>3000</v>
      </c>
      <c r="E134" s="23" t="n">
        <v>32.67</v>
      </c>
      <c r="F134" s="23" t="n">
        <v>32.67</v>
      </c>
      <c r="G134" s="22" t="n">
        <v>3000</v>
      </c>
      <c r="H134" s="22" t="n">
        <v>180</v>
      </c>
      <c r="I134" s="23" t="n">
        <v>91.8</v>
      </c>
      <c r="J134" s="23" t="n">
        <v>5.5</v>
      </c>
      <c r="K134" s="3" t="n">
        <v>2</v>
      </c>
      <c r="L134" s="3" t="inlineStr">
        <is>
          <t>3</t>
        </is>
      </c>
      <c r="M134" s="3" t="n">
        <v>35.205946</v>
      </c>
      <c r="N134" s="3" t="n">
        <v>129.080463</v>
      </c>
      <c r="O134" s="3" t="inlineStr">
        <is>
          <t>25년이상, 융자금없는, 역세권, 중층</t>
        </is>
      </c>
      <c r="P134" s="3" t="inlineStr">
        <is>
          <t>동래부동산중개사무소</t>
        </is>
      </c>
      <c r="Q134" s="3" t="inlineStr">
        <is>
          <t>https://m.land.naver.com/article/info/2331040096</t>
        </is>
      </c>
    </row>
    <row r="135" hidden="1">
      <c r="A135" s="3" t="inlineStr">
        <is>
          <t>2329321776</t>
        </is>
      </c>
      <c r="B135" s="3" t="inlineStr">
        <is>
          <t>사무실</t>
        </is>
      </c>
      <c r="C135" s="3" t="inlineStr">
        <is>
          <t>월세</t>
        </is>
      </c>
      <c r="D135" s="22" t="n">
        <v>2000</v>
      </c>
      <c r="E135" s="23" t="n">
        <v>25.41</v>
      </c>
      <c r="F135" s="23" t="n">
        <v>25.62</v>
      </c>
      <c r="G135" s="22" t="n">
        <v>2000</v>
      </c>
      <c r="H135" s="22" t="n">
        <v>140</v>
      </c>
      <c r="I135" s="23" t="n">
        <v>78.09999999999999</v>
      </c>
      <c r="J135" s="23" t="n">
        <v>5.5</v>
      </c>
      <c r="K135" s="3" t="n">
        <v>3</v>
      </c>
      <c r="L135" s="3" t="inlineStr">
        <is>
          <t>4</t>
        </is>
      </c>
      <c r="M135" s="3" t="n">
        <v>35.206162</v>
      </c>
      <c r="N135" s="3" t="n">
        <v>129.079052</v>
      </c>
      <c r="O135" s="3" t="inlineStr">
        <is>
          <t>역세권, 고층, 총4층, 남향</t>
        </is>
      </c>
      <c r="P135" s="3" t="inlineStr">
        <is>
          <t>모아부동산공인중개사사무소</t>
        </is>
      </c>
      <c r="Q135" s="3" t="inlineStr">
        <is>
          <t>https://m.land.naver.com/article/info/2329321776</t>
        </is>
      </c>
    </row>
    <row r="136" hidden="1">
      <c r="A136" s="3" t="inlineStr">
        <is>
          <t>2330388816</t>
        </is>
      </c>
      <c r="B136" s="3" t="inlineStr">
        <is>
          <t>상가</t>
        </is>
      </c>
      <c r="C136" s="3" t="inlineStr">
        <is>
          <t>월세</t>
        </is>
      </c>
      <c r="D136" s="22" t="n">
        <v>3000</v>
      </c>
      <c r="E136" s="23" t="n">
        <v>32.67</v>
      </c>
      <c r="F136" s="23" t="n">
        <v>32.84</v>
      </c>
      <c r="G136" s="22" t="n">
        <v>3000</v>
      </c>
      <c r="H136" s="22" t="n">
        <v>180</v>
      </c>
      <c r="I136" s="23" t="n">
        <v>91.40000000000001</v>
      </c>
      <c r="J136" s="23" t="n">
        <v>5.5</v>
      </c>
      <c r="K136" s="3" t="n">
        <v>2</v>
      </c>
      <c r="L136" s="3" t="inlineStr">
        <is>
          <t>3</t>
        </is>
      </c>
      <c r="M136" s="3" t="n">
        <v>35.205946</v>
      </c>
      <c r="N136" s="3" t="n">
        <v>129.080463</v>
      </c>
      <c r="O136" s="3" t="inlineStr">
        <is>
          <t>25년이상, 융자금없는, 역세권, 중층</t>
        </is>
      </c>
      <c r="P136" s="3" t="inlineStr">
        <is>
          <t>월간상사공인중개사사무소</t>
        </is>
      </c>
      <c r="Q136" s="3" t="inlineStr">
        <is>
          <t>https://m.land.naver.com/article/info/2330388816</t>
        </is>
      </c>
    </row>
    <row r="137">
      <c r="A137" s="3" t="inlineStr">
        <is>
          <t>2332131479</t>
        </is>
      </c>
      <c r="B137" s="3" t="inlineStr">
        <is>
          <t>상가</t>
        </is>
      </c>
      <c r="C137" s="3" t="inlineStr">
        <is>
          <t>월세</t>
        </is>
      </c>
      <c r="D137" s="22" t="n">
        <v>2500</v>
      </c>
      <c r="E137" s="23" t="n">
        <v>15.73</v>
      </c>
      <c r="F137" s="23" t="n">
        <v>15.97</v>
      </c>
      <c r="G137" s="22" t="n">
        <v>2500</v>
      </c>
      <c r="H137" s="22" t="n">
        <v>100</v>
      </c>
      <c r="I137" s="23" t="n">
        <v>156.5</v>
      </c>
      <c r="J137" s="23" t="n">
        <v>6.3</v>
      </c>
      <c r="K137" s="3" t="n">
        <v>1</v>
      </c>
      <c r="L137" s="3" t="inlineStr">
        <is>
          <t>4</t>
        </is>
      </c>
      <c r="M137" s="3" t="n">
        <v>35.205867</v>
      </c>
      <c r="N137" s="3" t="n">
        <v>129.077624</v>
      </c>
      <c r="O137" s="3" t="inlineStr">
        <is>
          <t>25년이상, 융자금없는, 역세권, 1층</t>
        </is>
      </c>
      <c r="P137" s="3" t="inlineStr">
        <is>
          <t>하늘꿈공인중개사사무소</t>
        </is>
      </c>
      <c r="Q137" s="3" t="inlineStr">
        <is>
          <t>https://m.land.naver.com/article/info/2332131479</t>
        </is>
      </c>
    </row>
    <row r="138">
      <c r="A138" s="3" t="inlineStr">
        <is>
          <t>2329216262</t>
        </is>
      </c>
      <c r="B138" s="3" t="inlineStr">
        <is>
          <t>상가</t>
        </is>
      </c>
      <c r="C138" s="3" t="inlineStr">
        <is>
          <t>월세</t>
        </is>
      </c>
      <c r="D138" s="22" t="n">
        <v>3000</v>
      </c>
      <c r="E138" s="23" t="n">
        <v>48.1</v>
      </c>
      <c r="F138" s="23" t="n">
        <v>48.12</v>
      </c>
      <c r="G138" s="22" t="n">
        <v>3000</v>
      </c>
      <c r="H138" s="22" t="n">
        <v>300</v>
      </c>
      <c r="I138" s="23" t="n">
        <v>62.3</v>
      </c>
      <c r="J138" s="23" t="n">
        <v>6.2</v>
      </c>
      <c r="K138" s="3" t="n">
        <v>1</v>
      </c>
      <c r="L138" s="3" t="inlineStr">
        <is>
          <t>2</t>
        </is>
      </c>
      <c r="M138" s="3" t="n">
        <v>35.206172</v>
      </c>
      <c r="N138" s="3" t="n">
        <v>129.080243</v>
      </c>
      <c r="O138" s="3" t="inlineStr">
        <is>
          <t>25년이상, 융자금없는, 역세권, 1층</t>
        </is>
      </c>
      <c r="P138" s="3" t="inlineStr">
        <is>
          <t>대운부동산공인중개사사무소</t>
        </is>
      </c>
      <c r="Q138" s="3" t="inlineStr">
        <is>
          <t>https://m.land.naver.com/article/info/2329216262</t>
        </is>
      </c>
    </row>
    <row r="139">
      <c r="A139" s="3" t="inlineStr">
        <is>
          <t>2332604776</t>
        </is>
      </c>
      <c r="B139" s="3" t="inlineStr">
        <is>
          <t>상가</t>
        </is>
      </c>
      <c r="C139" s="3" t="inlineStr">
        <is>
          <t>월세</t>
        </is>
      </c>
      <c r="D139" s="22" t="n">
        <v>5000</v>
      </c>
      <c r="E139" s="23" t="n">
        <v>73.51000000000001</v>
      </c>
      <c r="F139" s="23" t="n">
        <v>73.53</v>
      </c>
      <c r="G139" s="22" t="n">
        <v>5000</v>
      </c>
      <c r="H139" s="22" t="n">
        <v>400</v>
      </c>
      <c r="I139" s="23" t="n">
        <v>68</v>
      </c>
      <c r="J139" s="23" t="n">
        <v>5.4</v>
      </c>
      <c r="K139" s="3" t="n">
        <v>1</v>
      </c>
      <c r="L139" s="3" t="inlineStr">
        <is>
          <t>5</t>
        </is>
      </c>
      <c r="M139" s="3" t="n">
        <v>35.206022</v>
      </c>
      <c r="N139" s="3" t="n">
        <v>129.074914</v>
      </c>
      <c r="O139" s="3" t="inlineStr">
        <is>
          <t>25년이상, 융자금없는, 역세권, 1층</t>
        </is>
      </c>
      <c r="P139" s="3" t="inlineStr">
        <is>
          <t>대원부동산공인중개사사무소</t>
        </is>
      </c>
      <c r="Q139" s="3" t="inlineStr">
        <is>
          <t>https://m.land.naver.com/article/info/2332604776</t>
        </is>
      </c>
    </row>
    <row r="140">
      <c r="A140" s="3" t="inlineStr">
        <is>
          <t>2330403398</t>
        </is>
      </c>
      <c r="B140" s="3" t="inlineStr">
        <is>
          <t>상가</t>
        </is>
      </c>
      <c r="C140" s="3" t="inlineStr">
        <is>
          <t>월세</t>
        </is>
      </c>
      <c r="D140" s="22" t="n">
        <v>5000</v>
      </c>
      <c r="E140" s="23" t="n">
        <v>73.51000000000001</v>
      </c>
      <c r="F140" s="23" t="n">
        <v>73.53</v>
      </c>
      <c r="G140" s="22" t="n">
        <v>5000</v>
      </c>
      <c r="H140" s="22" t="n">
        <v>400</v>
      </c>
      <c r="I140" s="23" t="n">
        <v>68</v>
      </c>
      <c r="J140" s="23" t="n">
        <v>5.4</v>
      </c>
      <c r="K140" s="3" t="n">
        <v>1</v>
      </c>
      <c r="L140" s="3" t="inlineStr">
        <is>
          <t>5</t>
        </is>
      </c>
      <c r="M140" s="3" t="n">
        <v>35.206022</v>
      </c>
      <c r="N140" s="3" t="n">
        <v>129.074914</v>
      </c>
      <c r="O140" s="3" t="inlineStr">
        <is>
          <t>25년이상, 융자금없는, 역세권, 1층</t>
        </is>
      </c>
      <c r="P140" s="3" t="inlineStr">
        <is>
          <t>더키움공인중개사사무소</t>
        </is>
      </c>
      <c r="Q140" s="3" t="inlineStr">
        <is>
          <t>https://m.land.naver.com/article/info/2330403398</t>
        </is>
      </c>
    </row>
    <row r="141">
      <c r="A141" s="3" t="inlineStr">
        <is>
          <t>2329362345</t>
        </is>
      </c>
      <c r="B141" s="3" t="inlineStr">
        <is>
          <t>상가</t>
        </is>
      </c>
      <c r="C141" s="3" t="inlineStr">
        <is>
          <t>월세</t>
        </is>
      </c>
      <c r="D141" s="22" t="n">
        <v>5000</v>
      </c>
      <c r="E141" s="23" t="n">
        <v>73.51000000000001</v>
      </c>
      <c r="F141" s="23" t="n">
        <v>73.51000000000001</v>
      </c>
      <c r="G141" s="22" t="n">
        <v>5000</v>
      </c>
      <c r="H141" s="22" t="n">
        <v>400</v>
      </c>
      <c r="I141" s="23" t="n">
        <v>68</v>
      </c>
      <c r="J141" s="23" t="n">
        <v>5.4</v>
      </c>
      <c r="K141" s="3" t="n">
        <v>1</v>
      </c>
      <c r="L141" s="3" t="inlineStr">
        <is>
          <t>5</t>
        </is>
      </c>
      <c r="M141" s="3" t="n">
        <v>35.206022</v>
      </c>
      <c r="N141" s="3" t="n">
        <v>129.074914</v>
      </c>
      <c r="O141" s="3" t="inlineStr">
        <is>
          <t>25년이상, 융자금없는, 역세권, 1층</t>
        </is>
      </c>
      <c r="P141" s="3" t="inlineStr">
        <is>
          <t>청운부동산공인중개사사무소</t>
        </is>
      </c>
      <c r="Q141" s="3" t="inlineStr">
        <is>
          <t>https://m.land.naver.com/article/info/2329362345</t>
        </is>
      </c>
    </row>
    <row r="142" hidden="1">
      <c r="A142" s="3" t="inlineStr">
        <is>
          <t>2332608120</t>
        </is>
      </c>
      <c r="B142" s="3" t="inlineStr">
        <is>
          <t>상가</t>
        </is>
      </c>
      <c r="C142" s="3" t="inlineStr">
        <is>
          <t>월세</t>
        </is>
      </c>
      <c r="D142" s="22" t="n">
        <v>4000</v>
      </c>
      <c r="E142" s="23" t="n">
        <v>37.81</v>
      </c>
      <c r="F142" s="23" t="n">
        <v>38.04</v>
      </c>
      <c r="G142" s="22" t="n">
        <v>4000</v>
      </c>
      <c r="H142" s="22" t="n">
        <v>200</v>
      </c>
      <c r="I142" s="23" t="n">
        <v>105.2</v>
      </c>
      <c r="J142" s="23" t="n">
        <v>5.3</v>
      </c>
      <c r="K142" s="3" t="n">
        <v>2</v>
      </c>
      <c r="L142" s="3" t="inlineStr">
        <is>
          <t>4</t>
        </is>
      </c>
      <c r="M142" s="3" t="n">
        <v>35.206191</v>
      </c>
      <c r="N142" s="3" t="n">
        <v>129.079513</v>
      </c>
      <c r="O142" s="3" t="inlineStr">
        <is>
          <t>25년이내, 융자금없는, 역세권, 중층</t>
        </is>
      </c>
      <c r="P142" s="3" t="inlineStr">
        <is>
          <t>미래드림부동산중개</t>
        </is>
      </c>
      <c r="Q142" s="3" t="inlineStr">
        <is>
          <t>https://m.land.naver.com/article/info/2332608120</t>
        </is>
      </c>
    </row>
    <row r="143" hidden="1">
      <c r="A143" s="3" t="inlineStr">
        <is>
          <t>2330549033</t>
        </is>
      </c>
      <c r="B143" s="3" t="inlineStr">
        <is>
          <t>상가</t>
        </is>
      </c>
      <c r="C143" s="3" t="inlineStr">
        <is>
          <t>월세</t>
        </is>
      </c>
      <c r="D143" s="22" t="n">
        <v>2000</v>
      </c>
      <c r="E143" s="23" t="n">
        <v>28.74</v>
      </c>
      <c r="F143" s="23" t="n">
        <v>28.83</v>
      </c>
      <c r="G143" s="22" t="n">
        <v>2000</v>
      </c>
      <c r="H143" s="22" t="n">
        <v>150</v>
      </c>
      <c r="I143" s="23" t="n">
        <v>69.40000000000001</v>
      </c>
      <c r="J143" s="23" t="n">
        <v>5.2</v>
      </c>
      <c r="K143" s="3" t="n">
        <v>2</v>
      </c>
      <c r="L143" s="3" t="inlineStr">
        <is>
          <t>4</t>
        </is>
      </c>
      <c r="M143" s="3" t="n">
        <v>35.205187</v>
      </c>
      <c r="N143" s="3" t="n">
        <v>129.079533</v>
      </c>
      <c r="O143" s="3" t="inlineStr">
        <is>
          <t>25년이상, 융자금없는, 역세권, 중층</t>
        </is>
      </c>
      <c r="P143" s="3" t="inlineStr">
        <is>
          <t>주식회사 스탠다드부동산중개법인</t>
        </is>
      </c>
      <c r="Q143" s="3" t="inlineStr">
        <is>
          <t>https://m.land.naver.com/article/info/2330549033</t>
        </is>
      </c>
    </row>
    <row r="144" hidden="1">
      <c r="A144" s="3" t="inlineStr">
        <is>
          <t>2331772488</t>
        </is>
      </c>
      <c r="B144" s="3" t="inlineStr">
        <is>
          <t>상가</t>
        </is>
      </c>
      <c r="C144" s="3" t="inlineStr">
        <is>
          <t>월세</t>
        </is>
      </c>
      <c r="D144" s="22" t="n">
        <v>2000</v>
      </c>
      <c r="E144" s="23" t="n">
        <v>10.59</v>
      </c>
      <c r="F144" s="23" t="n">
        <v>10.68</v>
      </c>
      <c r="G144" s="22" t="n">
        <v>2000</v>
      </c>
      <c r="H144" s="22" t="n">
        <v>55</v>
      </c>
      <c r="I144" s="23" t="n">
        <v>187.3</v>
      </c>
      <c r="J144" s="23" t="n">
        <v>5.1</v>
      </c>
      <c r="K144" s="3" t="n">
        <v>10</v>
      </c>
      <c r="L144" s="3" t="inlineStr">
        <is>
          <t>10</t>
        </is>
      </c>
      <c r="M144" s="3" t="n">
        <v>35.203734</v>
      </c>
      <c r="N144" s="3" t="n">
        <v>129.078975</v>
      </c>
      <c r="O144" s="3" t="inlineStr">
        <is>
          <t>4년이내, 융자금없는, 테라스, 역세권</t>
        </is>
      </c>
      <c r="P144" s="3" t="inlineStr">
        <is>
          <t>율공인중개사사무소</t>
        </is>
      </c>
      <c r="Q144" s="3" t="inlineStr">
        <is>
          <t>https://m.land.naver.com/article/info/2331772488</t>
        </is>
      </c>
    </row>
    <row r="145" hidden="1">
      <c r="A145" s="3" t="inlineStr">
        <is>
          <t>2332925994</t>
        </is>
      </c>
      <c r="B145" s="3" t="inlineStr">
        <is>
          <t>사무실</t>
        </is>
      </c>
      <c r="C145" s="3" t="inlineStr">
        <is>
          <t>월세</t>
        </is>
      </c>
      <c r="D145" s="22" t="n">
        <v>2000</v>
      </c>
      <c r="E145" s="23" t="n">
        <v>27.53</v>
      </c>
      <c r="F145" s="23" t="n">
        <v>27.55</v>
      </c>
      <c r="G145" s="22" t="n">
        <v>2000</v>
      </c>
      <c r="H145" s="22" t="n">
        <v>140</v>
      </c>
      <c r="I145" s="23" t="n">
        <v>72.59999999999999</v>
      </c>
      <c r="J145" s="23" t="n">
        <v>5.1</v>
      </c>
      <c r="K145" s="3" t="n">
        <v>3</v>
      </c>
      <c r="L145" s="3" t="inlineStr">
        <is>
          <t>4</t>
        </is>
      </c>
      <c r="M145" s="3" t="n">
        <v>35.206162</v>
      </c>
      <c r="N145" s="3" t="n">
        <v>129.079052</v>
      </c>
      <c r="O145" s="3" t="inlineStr">
        <is>
          <t>25년이내, 융자금없는, 역세권, 고층</t>
        </is>
      </c>
      <c r="P145" s="3" t="inlineStr">
        <is>
          <t>삼주공인중개사사무소</t>
        </is>
      </c>
      <c r="Q145" s="3" t="inlineStr">
        <is>
          <t>https://m.land.naver.com/article/info/2332925994</t>
        </is>
      </c>
    </row>
    <row r="146" hidden="1">
      <c r="A146" s="3" t="inlineStr">
        <is>
          <t>2330288164</t>
        </is>
      </c>
      <c r="B146" s="3" t="inlineStr">
        <is>
          <t>상가</t>
        </is>
      </c>
      <c r="C146" s="3" t="inlineStr">
        <is>
          <t>월세</t>
        </is>
      </c>
      <c r="D146" s="22" t="n">
        <v>2000</v>
      </c>
      <c r="E146" s="23" t="n">
        <v>10.59</v>
      </c>
      <c r="F146" s="23" t="n">
        <v>10.68</v>
      </c>
      <c r="G146" s="22" t="n">
        <v>2000</v>
      </c>
      <c r="H146" s="22" t="n">
        <v>55</v>
      </c>
      <c r="I146" s="23" t="n">
        <v>187.3</v>
      </c>
      <c r="J146" s="23" t="n">
        <v>5.1</v>
      </c>
      <c r="K146" s="3" t="n">
        <v>10</v>
      </c>
      <c r="L146" s="3" t="inlineStr">
        <is>
          <t>10</t>
        </is>
      </c>
      <c r="M146" s="3" t="n">
        <v>35.203734</v>
      </c>
      <c r="N146" s="3" t="n">
        <v>129.078975</v>
      </c>
      <c r="O146" s="3" t="inlineStr">
        <is>
          <t>4년이내, 융자금적은, 테라스, 역세권</t>
        </is>
      </c>
      <c r="P146" s="3" t="inlineStr">
        <is>
          <t>삼성래미안공인중개사사무소</t>
        </is>
      </c>
      <c r="Q146" s="3" t="inlineStr">
        <is>
          <t>https://m.land.naver.com/article/info/2330288164</t>
        </is>
      </c>
    </row>
    <row r="147" hidden="1">
      <c r="A147" s="3" t="inlineStr">
        <is>
          <t>2330821191</t>
        </is>
      </c>
      <c r="B147" s="3" t="inlineStr">
        <is>
          <t>사무실</t>
        </is>
      </c>
      <c r="C147" s="3" t="inlineStr">
        <is>
          <t>월세</t>
        </is>
      </c>
      <c r="D147" s="22" t="n">
        <v>3000</v>
      </c>
      <c r="E147" s="23" t="n">
        <v>31.16</v>
      </c>
      <c r="F147" s="23" t="n">
        <v>31.22</v>
      </c>
      <c r="G147" s="22" t="n">
        <v>3000</v>
      </c>
      <c r="H147" s="22" t="n">
        <v>160</v>
      </c>
      <c r="I147" s="23" t="n">
        <v>96.09999999999999</v>
      </c>
      <c r="J147" s="23" t="n">
        <v>5.1</v>
      </c>
      <c r="K147" s="3" t="n">
        <v>3</v>
      </c>
      <c r="L147" s="3" t="inlineStr">
        <is>
          <t>10</t>
        </is>
      </c>
      <c r="M147" s="3" t="n">
        <v>35.203734</v>
      </c>
      <c r="N147" s="3" t="n">
        <v>129.078975</v>
      </c>
      <c r="O147" s="3" t="inlineStr">
        <is>
          <t>4년이내, 융자금없는, 역세권, 지상층(1층제외)</t>
        </is>
      </c>
      <c r="P147" s="3" t="inlineStr">
        <is>
          <t>리드윈부동산중개종합회사</t>
        </is>
      </c>
      <c r="Q147" s="3" t="inlineStr">
        <is>
          <t>https://m.land.naver.com/article/info/2330821191</t>
        </is>
      </c>
    </row>
    <row r="148" hidden="1">
      <c r="A148" s="3" t="inlineStr">
        <is>
          <t>2331881044</t>
        </is>
      </c>
      <c r="B148" s="3" t="inlineStr">
        <is>
          <t>상가</t>
        </is>
      </c>
      <c r="C148" s="3" t="inlineStr">
        <is>
          <t>월세</t>
        </is>
      </c>
      <c r="D148" s="22" t="n">
        <v>2000</v>
      </c>
      <c r="E148" s="23" t="n">
        <v>10.59</v>
      </c>
      <c r="F148" s="23" t="n">
        <v>10.68</v>
      </c>
      <c r="G148" s="22" t="n">
        <v>2000</v>
      </c>
      <c r="H148" s="22" t="n">
        <v>55</v>
      </c>
      <c r="I148" s="23" t="n">
        <v>187.3</v>
      </c>
      <c r="J148" s="23" t="n">
        <v>5.1</v>
      </c>
      <c r="K148" s="3" t="n">
        <v>10</v>
      </c>
      <c r="L148" s="3" t="inlineStr">
        <is>
          <t>10</t>
        </is>
      </c>
      <c r="M148" s="3" t="n">
        <v>35.203734</v>
      </c>
      <c r="N148" s="3" t="n">
        <v>129.078975</v>
      </c>
      <c r="O148" s="3" t="inlineStr">
        <is>
          <t>4년이내, 융자금없는, 테라스, 역세권</t>
        </is>
      </c>
      <c r="P148" s="3" t="inlineStr">
        <is>
          <t>더(THE)1등부동산공인중개사사무소</t>
        </is>
      </c>
      <c r="Q148" s="3" t="inlineStr">
        <is>
          <t>https://m.land.naver.com/article/info/2331881044</t>
        </is>
      </c>
    </row>
    <row r="149">
      <c r="A149" s="3" t="inlineStr">
        <is>
          <t>2330434255</t>
        </is>
      </c>
      <c r="B149" s="3" t="inlineStr">
        <is>
          <t>상가</t>
        </is>
      </c>
      <c r="C149" s="3" t="inlineStr">
        <is>
          <t>월세</t>
        </is>
      </c>
      <c r="D149" s="22" t="n">
        <v>2500</v>
      </c>
      <c r="E149" s="23" t="n">
        <v>23.9</v>
      </c>
      <c r="F149" s="23" t="n">
        <v>23.94</v>
      </c>
      <c r="G149" s="22" t="n">
        <v>2500</v>
      </c>
      <c r="H149" s="22" t="n">
        <v>120</v>
      </c>
      <c r="I149" s="23" t="n">
        <v>104.4</v>
      </c>
      <c r="J149" s="23" t="n">
        <v>5</v>
      </c>
      <c r="K149" s="3" t="n">
        <v>1</v>
      </c>
      <c r="L149" s="3" t="inlineStr">
        <is>
          <t>2</t>
        </is>
      </c>
      <c r="M149" s="3" t="n">
        <v>35.204256</v>
      </c>
      <c r="N149" s="3" t="n">
        <v>129.077179</v>
      </c>
      <c r="O149" s="3" t="inlineStr">
        <is>
          <t>25년이상, 융자금적은, 역세권, 1층</t>
        </is>
      </c>
      <c r="P149" s="3" t="inlineStr">
        <is>
          <t>다인공인중개사사무소</t>
        </is>
      </c>
      <c r="Q149" s="3" t="inlineStr">
        <is>
          <t>https://m.land.naver.com/article/info/2330434255</t>
        </is>
      </c>
    </row>
    <row r="150">
      <c r="A150" s="3" t="inlineStr">
        <is>
          <t>2330689965</t>
        </is>
      </c>
      <c r="B150" s="3" t="inlineStr">
        <is>
          <t>상가</t>
        </is>
      </c>
      <c r="C150" s="3" t="inlineStr">
        <is>
          <t>월세</t>
        </is>
      </c>
      <c r="D150" s="22" t="n">
        <v>2500</v>
      </c>
      <c r="E150" s="23" t="n">
        <v>23.9</v>
      </c>
      <c r="F150" s="23" t="n">
        <v>23.9</v>
      </c>
      <c r="G150" s="22" t="n">
        <v>2500</v>
      </c>
      <c r="H150" s="22" t="n">
        <v>120</v>
      </c>
      <c r="I150" s="23" t="n">
        <v>104.6</v>
      </c>
      <c r="J150" s="23" t="n">
        <v>5</v>
      </c>
      <c r="K150" s="3" t="n">
        <v>1</v>
      </c>
      <c r="L150" s="3" t="inlineStr">
        <is>
          <t>2</t>
        </is>
      </c>
      <c r="M150" s="3" t="n">
        <v>35.204256</v>
      </c>
      <c r="N150" s="3" t="n">
        <v>129.077179</v>
      </c>
      <c r="O150" s="3" t="inlineStr">
        <is>
          <t>25년이상, 융자금없는, 역세권, 1층</t>
        </is>
      </c>
      <c r="P150" s="3" t="inlineStr">
        <is>
          <t>모두드림부동산중개</t>
        </is>
      </c>
      <c r="Q150" s="3" t="inlineStr">
        <is>
          <t>https://m.land.naver.com/article/info/2330689965</t>
        </is>
      </c>
    </row>
    <row r="151">
      <c r="A151" s="3" t="inlineStr">
        <is>
          <t>2329269373</t>
        </is>
      </c>
      <c r="B151" s="3" t="inlineStr">
        <is>
          <t>건물</t>
        </is>
      </c>
      <c r="C151" s="3" t="inlineStr">
        <is>
          <t>월세</t>
        </is>
      </c>
      <c r="D151" s="22" t="n">
        <v>2500</v>
      </c>
      <c r="E151" s="23" t="n">
        <v>23.9</v>
      </c>
      <c r="F151" s="23" t="n">
        <v>23.94</v>
      </c>
      <c r="G151" s="22" t="n">
        <v>2500</v>
      </c>
      <c r="H151" s="22" t="n">
        <v>120</v>
      </c>
      <c r="I151" s="23" t="n">
        <v>104.4</v>
      </c>
      <c r="J151" s="23" t="n">
        <v>5</v>
      </c>
      <c r="K151" s="3" t="n">
        <v>1</v>
      </c>
      <c r="L151" s="3" t="inlineStr">
        <is>
          <t>-</t>
        </is>
      </c>
      <c r="M151" s="3" t="n">
        <v>35.204256</v>
      </c>
      <c r="N151" s="3" t="n">
        <v>129.077179</v>
      </c>
      <c r="O151" s="3" t="inlineStr">
        <is>
          <t>25년이상, 역세권</t>
        </is>
      </c>
      <c r="P151" s="3" t="inlineStr">
        <is>
          <t>지니언니네복덕방공인중개사사무소</t>
        </is>
      </c>
      <c r="Q151" s="3" t="inlineStr">
        <is>
          <t>https://m.land.naver.com/article/info/2329269373</t>
        </is>
      </c>
    </row>
    <row r="152">
      <c r="A152" s="3" t="inlineStr">
        <is>
          <t>2332298864</t>
        </is>
      </c>
      <c r="B152" s="3" t="inlineStr">
        <is>
          <t>상가</t>
        </is>
      </c>
      <c r="C152" s="3" t="inlineStr">
        <is>
          <t>월세</t>
        </is>
      </c>
      <c r="D152" s="22" t="n">
        <v>2000</v>
      </c>
      <c r="E152" s="23" t="n">
        <v>35.09</v>
      </c>
      <c r="F152" s="23" t="n">
        <v>35.27</v>
      </c>
      <c r="G152" s="22" t="n">
        <v>2000</v>
      </c>
      <c r="H152" s="22" t="n">
        <v>170</v>
      </c>
      <c r="I152" s="23" t="n">
        <v>56.7</v>
      </c>
      <c r="J152" s="23" t="n">
        <v>4.8</v>
      </c>
      <c r="K152" s="3" t="n">
        <v>1</v>
      </c>
      <c r="L152" s="3" t="inlineStr">
        <is>
          <t>6</t>
        </is>
      </c>
      <c r="M152" s="3" t="n">
        <v>35.202389</v>
      </c>
      <c r="N152" s="3" t="n">
        <v>129.075092</v>
      </c>
      <c r="O152" s="3" t="inlineStr">
        <is>
          <t>25년이내, 융자금적은, 역세권, 1층</t>
        </is>
      </c>
      <c r="P152" s="3" t="inlineStr">
        <is>
          <t>금별부동산공인중개사사무소</t>
        </is>
      </c>
      <c r="Q152" s="3" t="inlineStr">
        <is>
          <t>https://m.land.naver.com/article/info/2332298864</t>
        </is>
      </c>
    </row>
    <row r="153" hidden="1">
      <c r="A153" s="3" t="inlineStr">
        <is>
          <t>2329202578</t>
        </is>
      </c>
      <c r="B153" s="3" t="inlineStr">
        <is>
          <t>상가</t>
        </is>
      </c>
      <c r="C153" s="3" t="inlineStr">
        <is>
          <t>월세</t>
        </is>
      </c>
      <c r="D153" s="22" t="n">
        <v>10000</v>
      </c>
      <c r="E153" s="23" t="n">
        <v>118.58</v>
      </c>
      <c r="F153" s="23" t="n">
        <v>61.27</v>
      </c>
      <c r="G153" s="22" t="n">
        <v>10000</v>
      </c>
      <c r="H153" s="22" t="n">
        <v>300</v>
      </c>
      <c r="I153" s="23" t="n">
        <v>163.2</v>
      </c>
      <c r="J153" s="23" t="n">
        <v>4.9</v>
      </c>
      <c r="K153" s="3" t="n">
        <v>10</v>
      </c>
      <c r="L153" s="3" t="inlineStr">
        <is>
          <t>15</t>
        </is>
      </c>
      <c r="M153" s="3" t="n">
        <v>35.20527</v>
      </c>
      <c r="N153" s="3" t="n">
        <v>129.077502</v>
      </c>
      <c r="O153" s="3" t="inlineStr">
        <is>
          <t>25년이내, 융자금없는, 역세권, 중층</t>
        </is>
      </c>
      <c r="P153" s="3" t="inlineStr">
        <is>
          <t>최강공인중개사사무소</t>
        </is>
      </c>
      <c r="Q153" s="3" t="inlineStr">
        <is>
          <t>https://m.land.naver.com/article/info/2329202578</t>
        </is>
      </c>
    </row>
    <row r="154" hidden="1">
      <c r="A154" s="3" t="inlineStr">
        <is>
          <t>2330072497</t>
        </is>
      </c>
      <c r="B154" s="3" t="inlineStr">
        <is>
          <t>상가</t>
        </is>
      </c>
      <c r="C154" s="3" t="inlineStr">
        <is>
          <t>월세</t>
        </is>
      </c>
      <c r="D154" s="22" t="n">
        <v>4000</v>
      </c>
      <c r="E154" s="23" t="n">
        <v>42.05</v>
      </c>
      <c r="F154" s="23" t="n">
        <v>42.09</v>
      </c>
      <c r="G154" s="22" t="n">
        <v>4000</v>
      </c>
      <c r="H154" s="22" t="n">
        <v>200</v>
      </c>
      <c r="I154" s="23" t="n">
        <v>95</v>
      </c>
      <c r="J154" s="23" t="n">
        <v>4.8</v>
      </c>
      <c r="K154" s="3" t="n">
        <v>4</v>
      </c>
      <c r="L154" s="3" t="inlineStr">
        <is>
          <t>5</t>
        </is>
      </c>
      <c r="M154" s="3" t="n">
        <v>35.205243</v>
      </c>
      <c r="N154" s="3" t="n">
        <v>129.079671</v>
      </c>
      <c r="O154" s="3" t="inlineStr">
        <is>
          <t>25년이내, 융자금없는, 역세권, 고층</t>
        </is>
      </c>
      <c r="P154" s="3" t="inlineStr">
        <is>
          <t>원상가부동산중개사무소</t>
        </is>
      </c>
      <c r="Q154" s="3" t="inlineStr">
        <is>
          <t>https://m.land.naver.com/article/info/2330072497</t>
        </is>
      </c>
    </row>
    <row r="155">
      <c r="A155" s="3" t="inlineStr">
        <is>
          <t>2330417782</t>
        </is>
      </c>
      <c r="B155" s="3" t="inlineStr">
        <is>
          <t>상가</t>
        </is>
      </c>
      <c r="C155" s="3" t="inlineStr">
        <is>
          <t>월세</t>
        </is>
      </c>
      <c r="D155" s="22" t="n">
        <v>2000</v>
      </c>
      <c r="E155" s="23" t="n">
        <v>35.09</v>
      </c>
      <c r="F155" s="23" t="n">
        <v>35.27</v>
      </c>
      <c r="G155" s="22" t="n">
        <v>2000</v>
      </c>
      <c r="H155" s="22" t="n">
        <v>170</v>
      </c>
      <c r="I155" s="23" t="n">
        <v>56.7</v>
      </c>
      <c r="J155" s="23" t="n">
        <v>4.8</v>
      </c>
      <c r="K155" s="3" t="n">
        <v>1</v>
      </c>
      <c r="L155" s="3" t="inlineStr">
        <is>
          <t>6</t>
        </is>
      </c>
      <c r="M155" s="3" t="n">
        <v>35.202389</v>
      </c>
      <c r="N155" s="3" t="n">
        <v>129.075092</v>
      </c>
      <c r="O155" s="3" t="inlineStr">
        <is>
          <t>25년이내, 융자금적은, 역세권, 1층</t>
        </is>
      </c>
      <c r="P155" s="3" t="inlineStr">
        <is>
          <t>새희망공인중개사사무소</t>
        </is>
      </c>
      <c r="Q155" s="3" t="inlineStr">
        <is>
          <t>https://m.land.naver.com/article/info/2330417782</t>
        </is>
      </c>
    </row>
    <row r="156">
      <c r="A156" s="3" t="inlineStr">
        <is>
          <t>2330447849</t>
        </is>
      </c>
      <c r="B156" s="3" t="inlineStr">
        <is>
          <t>상가</t>
        </is>
      </c>
      <c r="C156" s="3" t="inlineStr">
        <is>
          <t>월세</t>
        </is>
      </c>
      <c r="D156" s="22" t="n">
        <v>2000</v>
      </c>
      <c r="E156" s="23" t="n">
        <v>35.09</v>
      </c>
      <c r="F156" s="23" t="n">
        <v>35.27</v>
      </c>
      <c r="G156" s="22" t="n">
        <v>2000</v>
      </c>
      <c r="H156" s="22" t="n">
        <v>170</v>
      </c>
      <c r="I156" s="23" t="n">
        <v>56.7</v>
      </c>
      <c r="J156" s="23" t="n">
        <v>4.8</v>
      </c>
      <c r="K156" s="3" t="n">
        <v>1</v>
      </c>
      <c r="L156" s="3" t="inlineStr">
        <is>
          <t>6</t>
        </is>
      </c>
      <c r="M156" s="3" t="n">
        <v>35.202389</v>
      </c>
      <c r="N156" s="3" t="n">
        <v>129.075092</v>
      </c>
      <c r="O156" s="3" t="inlineStr">
        <is>
          <t>25년이내, 융자금적은, 역세권, 1층</t>
        </is>
      </c>
      <c r="P156" s="3" t="inlineStr">
        <is>
          <t>예담공인중개사사무소</t>
        </is>
      </c>
      <c r="Q156" s="3" t="inlineStr">
        <is>
          <t>https://m.land.naver.com/article/info/2330447849</t>
        </is>
      </c>
    </row>
    <row r="157">
      <c r="A157" s="3" t="inlineStr">
        <is>
          <t>2328928992</t>
        </is>
      </c>
      <c r="B157" s="3" t="inlineStr">
        <is>
          <t>상가</t>
        </is>
      </c>
      <c r="C157" s="3" t="inlineStr">
        <is>
          <t>월세</t>
        </is>
      </c>
      <c r="D157" s="22" t="n">
        <v>2000</v>
      </c>
      <c r="E157" s="23" t="n">
        <v>35.09</v>
      </c>
      <c r="F157" s="23" t="n">
        <v>35.27</v>
      </c>
      <c r="G157" s="22" t="n">
        <v>2000</v>
      </c>
      <c r="H157" s="22" t="n">
        <v>170</v>
      </c>
      <c r="I157" s="23" t="n">
        <v>56.7</v>
      </c>
      <c r="J157" s="23" t="n">
        <v>4.8</v>
      </c>
      <c r="K157" s="3" t="n">
        <v>1</v>
      </c>
      <c r="L157" s="3" t="inlineStr">
        <is>
          <t>6</t>
        </is>
      </c>
      <c r="M157" s="3" t="n">
        <v>35.202389</v>
      </c>
      <c r="N157" s="3" t="n">
        <v>129.075092</v>
      </c>
      <c r="O157" s="3" t="inlineStr">
        <is>
          <t>25년이내, 융자금없는, 역세권, 1층</t>
        </is>
      </c>
      <c r="P157" s="3" t="inlineStr">
        <is>
          <t>연지래미안일등공인중개사사무소</t>
        </is>
      </c>
      <c r="Q157" s="3" t="inlineStr">
        <is>
          <t>https://m.land.naver.com/article/info/2328928992</t>
        </is>
      </c>
    </row>
    <row r="158" hidden="1">
      <c r="A158" s="3" t="inlineStr">
        <is>
          <t>2332169618</t>
        </is>
      </c>
      <c r="B158" s="3" t="inlineStr">
        <is>
          <t>상가</t>
        </is>
      </c>
      <c r="C158" s="3" t="inlineStr">
        <is>
          <t>월세</t>
        </is>
      </c>
      <c r="D158" s="22" t="n">
        <v>4000</v>
      </c>
      <c r="E158" s="23" t="n">
        <v>42.05</v>
      </c>
      <c r="F158" s="23" t="n">
        <v>42.09</v>
      </c>
      <c r="G158" s="22" t="n">
        <v>4000</v>
      </c>
      <c r="H158" s="22" t="n">
        <v>200</v>
      </c>
      <c r="I158" s="23" t="n">
        <v>95</v>
      </c>
      <c r="J158" s="23" t="n">
        <v>4.8</v>
      </c>
      <c r="K158" s="3" t="n">
        <v>4</v>
      </c>
      <c r="L158" s="3" t="inlineStr">
        <is>
          <t>5</t>
        </is>
      </c>
      <c r="M158" s="3" t="n">
        <v>35.205243</v>
      </c>
      <c r="N158" s="3" t="n">
        <v>129.079671</v>
      </c>
      <c r="O158" s="3" t="inlineStr">
        <is>
          <t>25년이내, 융자금적은, 역세권, 고층</t>
        </is>
      </c>
      <c r="P158" s="3" t="inlineStr">
        <is>
          <t>황금손공인중개사사무소</t>
        </is>
      </c>
      <c r="Q158" s="3" t="inlineStr">
        <is>
          <t>https://m.land.naver.com/article/info/2332169618</t>
        </is>
      </c>
    </row>
    <row r="159">
      <c r="A159" s="3" t="inlineStr">
        <is>
          <t>2329046432</t>
        </is>
      </c>
      <c r="B159" s="3" t="inlineStr">
        <is>
          <t>상가</t>
        </is>
      </c>
      <c r="C159" s="3" t="inlineStr">
        <is>
          <t>월세</t>
        </is>
      </c>
      <c r="D159" s="22" t="n">
        <v>2000</v>
      </c>
      <c r="E159" s="23" t="n">
        <v>35.09</v>
      </c>
      <c r="F159" s="23" t="n">
        <v>35.27</v>
      </c>
      <c r="G159" s="22" t="n">
        <v>2000</v>
      </c>
      <c r="H159" s="22" t="n">
        <v>170</v>
      </c>
      <c r="I159" s="23" t="n">
        <v>56.7</v>
      </c>
      <c r="J159" s="23" t="n">
        <v>4.8</v>
      </c>
      <c r="K159" s="3" t="n">
        <v>1</v>
      </c>
      <c r="L159" s="3" t="inlineStr">
        <is>
          <t>6</t>
        </is>
      </c>
      <c r="M159" s="3" t="n">
        <v>35.202389</v>
      </c>
      <c r="N159" s="3" t="n">
        <v>129.075092</v>
      </c>
      <c r="O159" s="3" t="inlineStr">
        <is>
          <t>25년이내, 융자금없는, 역세권, 1층</t>
        </is>
      </c>
      <c r="P159" s="3" t="inlineStr">
        <is>
          <t>착한공인중개사사무소</t>
        </is>
      </c>
      <c r="Q159" s="3" t="inlineStr">
        <is>
          <t>https://m.land.naver.com/article/info/2329046432</t>
        </is>
      </c>
    </row>
    <row r="160" hidden="1">
      <c r="A160" s="3" t="inlineStr">
        <is>
          <t>2329004697</t>
        </is>
      </c>
      <c r="B160" s="3" t="inlineStr">
        <is>
          <t>상가</t>
        </is>
      </c>
      <c r="C160" s="3" t="inlineStr">
        <is>
          <t>월세</t>
        </is>
      </c>
      <c r="D160" s="22" t="n">
        <v>4000</v>
      </c>
      <c r="E160" s="23" t="n">
        <v>42.05</v>
      </c>
      <c r="F160" s="23" t="n">
        <v>42.09</v>
      </c>
      <c r="G160" s="22" t="n">
        <v>4000</v>
      </c>
      <c r="H160" s="22" t="n">
        <v>200</v>
      </c>
      <c r="I160" s="23" t="n">
        <v>95</v>
      </c>
      <c r="J160" s="23" t="n">
        <v>4.8</v>
      </c>
      <c r="K160" s="3" t="n">
        <v>4</v>
      </c>
      <c r="L160" s="3" t="inlineStr">
        <is>
          <t>5</t>
        </is>
      </c>
      <c r="M160" s="3" t="n">
        <v>35.205243</v>
      </c>
      <c r="N160" s="3" t="n">
        <v>129.079671</v>
      </c>
      <c r="O160" s="3" t="inlineStr">
        <is>
          <t>25년이내, 융자금없는, 역세권, 고층</t>
        </is>
      </c>
      <c r="P160" s="3" t="inlineStr">
        <is>
          <t>금강부동산공인중개사사무소</t>
        </is>
      </c>
      <c r="Q160" s="3" t="inlineStr">
        <is>
          <t>https://m.land.naver.com/article/info/2329004697</t>
        </is>
      </c>
    </row>
    <row r="161">
      <c r="A161" s="3" t="inlineStr">
        <is>
          <t>2331898168</t>
        </is>
      </c>
      <c r="B161" s="3" t="inlineStr">
        <is>
          <t>상가</t>
        </is>
      </c>
      <c r="C161" s="3" t="inlineStr">
        <is>
          <t>월세</t>
        </is>
      </c>
      <c r="D161" s="22" t="n">
        <v>3000</v>
      </c>
      <c r="E161" s="23" t="n">
        <v>35.7</v>
      </c>
      <c r="F161" s="23" t="n">
        <v>35.7</v>
      </c>
      <c r="G161" s="22" t="n">
        <v>3000</v>
      </c>
      <c r="H161" s="22" t="n">
        <v>150</v>
      </c>
      <c r="I161" s="23" t="n">
        <v>84</v>
      </c>
      <c r="J161" s="23" t="n">
        <v>4.2</v>
      </c>
      <c r="K161" s="3" t="n">
        <v>1</v>
      </c>
      <c r="L161" s="3" t="inlineStr">
        <is>
          <t>5</t>
        </is>
      </c>
      <c r="M161" s="3" t="n">
        <v>35.204819</v>
      </c>
      <c r="N161" s="3" t="n">
        <v>129.076449</v>
      </c>
      <c r="O161" s="3" t="inlineStr">
        <is>
          <t>25년이상, 융자금없는, 역세권, 1층</t>
        </is>
      </c>
      <c r="P161" s="3" t="inlineStr">
        <is>
          <t>JK공인중개사사무소</t>
        </is>
      </c>
      <c r="Q161" s="3" t="inlineStr">
        <is>
          <t>https://m.land.naver.com/article/info/2331898168</t>
        </is>
      </c>
    </row>
    <row r="162" hidden="1">
      <c r="A162" s="3" t="inlineStr">
        <is>
          <t>2329261100</t>
        </is>
      </c>
      <c r="B162" s="3" t="inlineStr">
        <is>
          <t>건물</t>
        </is>
      </c>
      <c r="C162" s="3" t="inlineStr">
        <is>
          <t>월세</t>
        </is>
      </c>
      <c r="D162" s="22" t="n">
        <v>3000</v>
      </c>
      <c r="E162" s="23" t="n">
        <v>31.16</v>
      </c>
      <c r="F162" s="23" t="n">
        <v>31.22</v>
      </c>
      <c r="G162" s="22" t="n">
        <v>3000</v>
      </c>
      <c r="H162" s="22" t="n">
        <v>150</v>
      </c>
      <c r="I162" s="23" t="n">
        <v>96.09999999999999</v>
      </c>
      <c r="J162" s="23" t="n">
        <v>4.8</v>
      </c>
      <c r="K162" s="3" t="n">
        <v>5</v>
      </c>
      <c r="L162" s="3" t="inlineStr">
        <is>
          <t>-</t>
        </is>
      </c>
      <c r="M162" s="3" t="n">
        <v>35.203734</v>
      </c>
      <c r="N162" s="3" t="n">
        <v>129.078975</v>
      </c>
      <c r="O162" s="3" t="inlineStr">
        <is>
          <t>4년이내, 역세권, 관리비20만원이하</t>
        </is>
      </c>
      <c r="P162" s="3" t="inlineStr">
        <is>
          <t>지니언니네복덕방공인중개사사무소</t>
        </is>
      </c>
      <c r="Q162" s="3" t="inlineStr">
        <is>
          <t>https://m.land.naver.com/article/info/2329261100</t>
        </is>
      </c>
    </row>
    <row r="163" hidden="1">
      <c r="A163" s="3" t="inlineStr">
        <is>
          <t>2330130734</t>
        </is>
      </c>
      <c r="B163" s="3" t="inlineStr">
        <is>
          <t>상가</t>
        </is>
      </c>
      <c r="C163" s="3" t="inlineStr">
        <is>
          <t>월세</t>
        </is>
      </c>
      <c r="D163" s="22" t="n">
        <v>5000</v>
      </c>
      <c r="E163" s="23" t="n">
        <v>59.29</v>
      </c>
      <c r="F163" s="23" t="n">
        <v>59.38</v>
      </c>
      <c r="G163" s="22" t="n">
        <v>5000</v>
      </c>
      <c r="H163" s="22" t="n">
        <v>280</v>
      </c>
      <c r="I163" s="23" t="n">
        <v>84.2</v>
      </c>
      <c r="J163" s="23" t="n">
        <v>4.7</v>
      </c>
      <c r="K163" s="3" t="n">
        <v>2</v>
      </c>
      <c r="L163" s="3" t="inlineStr">
        <is>
          <t>4</t>
        </is>
      </c>
      <c r="M163" s="3" t="n">
        <v>35.205198</v>
      </c>
      <c r="N163" s="3" t="n">
        <v>129.079841</v>
      </c>
      <c r="O163" s="3" t="inlineStr">
        <is>
          <t>25년이상, 융자금없는, 역세권, 중층</t>
        </is>
      </c>
      <c r="P163" s="3" t="inlineStr">
        <is>
          <t>모두드림부동산중개</t>
        </is>
      </c>
      <c r="Q163" s="3" t="inlineStr">
        <is>
          <t>https://m.land.naver.com/article/info/2330130734</t>
        </is>
      </c>
    </row>
    <row r="164" hidden="1">
      <c r="A164" s="3" t="inlineStr">
        <is>
          <t>2329852356</t>
        </is>
      </c>
      <c r="B164" s="3" t="inlineStr">
        <is>
          <t>상가</t>
        </is>
      </c>
      <c r="C164" s="3" t="inlineStr">
        <is>
          <t>월세</t>
        </is>
      </c>
      <c r="D164" s="22" t="n">
        <v>3000</v>
      </c>
      <c r="E164" s="23" t="n">
        <v>65.64</v>
      </c>
      <c r="F164" s="23" t="n">
        <v>65.94</v>
      </c>
      <c r="G164" s="22" t="n">
        <v>3000</v>
      </c>
      <c r="H164" s="22" t="n">
        <v>300</v>
      </c>
      <c r="I164" s="23" t="n">
        <v>45.5</v>
      </c>
      <c r="J164" s="23" t="n">
        <v>4.5</v>
      </c>
      <c r="K164" s="3" t="n">
        <v>3</v>
      </c>
      <c r="L164" s="3" t="inlineStr">
        <is>
          <t>8</t>
        </is>
      </c>
      <c r="M164" s="3" t="n">
        <v>35.205432</v>
      </c>
      <c r="N164" s="3" t="n">
        <v>129.076181</v>
      </c>
      <c r="O164" s="3" t="inlineStr">
        <is>
          <t>25년이상, 융자금없는, 역세권, 중층</t>
        </is>
      </c>
      <c r="P164" s="3" t="inlineStr">
        <is>
          <t>열린공인중개사사무소</t>
        </is>
      </c>
      <c r="Q164" s="3" t="inlineStr">
        <is>
          <t>https://m.land.naver.com/article/info/2329852356</t>
        </is>
      </c>
    </row>
    <row r="165" hidden="1">
      <c r="A165" s="3" t="inlineStr">
        <is>
          <t>2332511009</t>
        </is>
      </c>
      <c r="B165" s="3" t="inlineStr">
        <is>
          <t>사무실</t>
        </is>
      </c>
      <c r="C165" s="3" t="inlineStr">
        <is>
          <t>월세</t>
        </is>
      </c>
      <c r="D165" s="22" t="n">
        <v>2000</v>
      </c>
      <c r="E165" s="23" t="n">
        <v>33.27</v>
      </c>
      <c r="F165" s="23" t="n">
        <v>33.27</v>
      </c>
      <c r="G165" s="22" t="n">
        <v>2000</v>
      </c>
      <c r="H165" s="22" t="n">
        <v>150</v>
      </c>
      <c r="I165" s="23" t="n">
        <v>60.1</v>
      </c>
      <c r="J165" s="23" t="n">
        <v>4.5</v>
      </c>
      <c r="K165" s="3" t="n">
        <v>2</v>
      </c>
      <c r="L165" s="3" t="inlineStr">
        <is>
          <t>4</t>
        </is>
      </c>
      <c r="M165" s="3" t="n">
        <v>35.205867</v>
      </c>
      <c r="N165" s="3" t="n">
        <v>129.077624</v>
      </c>
      <c r="O165" s="3" t="inlineStr">
        <is>
          <t>25년이상, 융자금적은, 역세권, 중층</t>
        </is>
      </c>
      <c r="P165" s="3" t="inlineStr">
        <is>
          <t>새희망공인중개사사무소</t>
        </is>
      </c>
      <c r="Q165" s="3" t="inlineStr">
        <is>
          <t>https://m.land.naver.com/article/info/2332511009</t>
        </is>
      </c>
    </row>
    <row r="166" hidden="1">
      <c r="A166" s="3" t="inlineStr">
        <is>
          <t>2332043269</t>
        </is>
      </c>
      <c r="B166" s="3" t="inlineStr">
        <is>
          <t>사무실</t>
        </is>
      </c>
      <c r="C166" s="3" t="inlineStr">
        <is>
          <t>월세</t>
        </is>
      </c>
      <c r="D166" s="22" t="n">
        <v>10000</v>
      </c>
      <c r="E166" s="23" t="n">
        <v>104.97</v>
      </c>
      <c r="F166" s="23" t="n">
        <v>80.95</v>
      </c>
      <c r="G166" s="22" t="n">
        <v>10000</v>
      </c>
      <c r="H166" s="22" t="n">
        <v>350</v>
      </c>
      <c r="I166" s="23" t="n">
        <v>123.5</v>
      </c>
      <c r="J166" s="23" t="n">
        <v>4.3</v>
      </c>
      <c r="K166" s="3" t="n">
        <v>5</v>
      </c>
      <c r="L166" s="3" t="inlineStr">
        <is>
          <t>9</t>
        </is>
      </c>
      <c r="M166" s="3" t="n">
        <v>35.205263</v>
      </c>
      <c r="N166" s="3" t="n">
        <v>129.075429</v>
      </c>
      <c r="O166" s="3" t="inlineStr">
        <is>
          <t>10년이내, 융자금적은, 역세권, 중층</t>
        </is>
      </c>
      <c r="P166" s="3" t="inlineStr">
        <is>
          <t>더키움공인중개사사무소</t>
        </is>
      </c>
      <c r="Q166" s="3" t="inlineStr">
        <is>
          <t>https://m.land.naver.com/article/info/2332043269</t>
        </is>
      </c>
    </row>
    <row r="167">
      <c r="A167" s="3" t="inlineStr">
        <is>
          <t>2331114686</t>
        </is>
      </c>
      <c r="B167" s="3" t="inlineStr">
        <is>
          <t>상가</t>
        </is>
      </c>
      <c r="C167" s="3" t="inlineStr">
        <is>
          <t>월세</t>
        </is>
      </c>
      <c r="D167" s="22" t="n">
        <v>1000</v>
      </c>
      <c r="E167" s="23" t="n">
        <v>13.01</v>
      </c>
      <c r="F167" s="23" t="n">
        <v>13.05</v>
      </c>
      <c r="G167" s="22" t="n">
        <v>1000</v>
      </c>
      <c r="H167" s="22" t="n">
        <v>55</v>
      </c>
      <c r="I167" s="23" t="n">
        <v>76.59999999999999</v>
      </c>
      <c r="J167" s="23" t="n">
        <v>4.2</v>
      </c>
      <c r="K167" s="3" t="n">
        <v>1</v>
      </c>
      <c r="L167" s="3" t="inlineStr">
        <is>
          <t>4</t>
        </is>
      </c>
      <c r="M167" s="3" t="n">
        <v>35.204586</v>
      </c>
      <c r="N167" s="3" t="n">
        <v>129.075622</v>
      </c>
      <c r="O167" s="3" t="inlineStr">
        <is>
          <t>25년이상, 융자금적은, 역세권, 1층</t>
        </is>
      </c>
      <c r="P167" s="3" t="inlineStr">
        <is>
          <t>새희망공인중개사사무소</t>
        </is>
      </c>
      <c r="Q167" s="3" t="inlineStr">
        <is>
          <t>https://m.land.naver.com/article/info/2331114686</t>
        </is>
      </c>
    </row>
    <row r="168">
      <c r="A168" s="3" t="inlineStr">
        <is>
          <t>2329210507</t>
        </is>
      </c>
      <c r="B168" s="3" t="inlineStr">
        <is>
          <t>상가</t>
        </is>
      </c>
      <c r="C168" s="3" t="inlineStr">
        <is>
          <t>월세</t>
        </is>
      </c>
      <c r="D168" s="22" t="n">
        <v>1000</v>
      </c>
      <c r="E168" s="23" t="n">
        <v>13.01</v>
      </c>
      <c r="F168" s="23" t="n">
        <v>13.01</v>
      </c>
      <c r="G168" s="22" t="n">
        <v>1000</v>
      </c>
      <c r="H168" s="22" t="n">
        <v>55</v>
      </c>
      <c r="I168" s="23" t="n">
        <v>76.90000000000001</v>
      </c>
      <c r="J168" s="23" t="n">
        <v>4.2</v>
      </c>
      <c r="K168" s="3" t="n">
        <v>1</v>
      </c>
      <c r="L168" s="3" t="inlineStr">
        <is>
          <t>4</t>
        </is>
      </c>
      <c r="M168" s="3" t="n">
        <v>35.204586</v>
      </c>
      <c r="N168" s="3" t="n">
        <v>129.075622</v>
      </c>
      <c r="O168" s="3" t="inlineStr">
        <is>
          <t>25년이상, 융자금없는, 역세권, 1층</t>
        </is>
      </c>
      <c r="P168" s="3" t="inlineStr">
        <is>
          <t>더율공인중개사사무소</t>
        </is>
      </c>
      <c r="Q168" s="3" t="inlineStr">
        <is>
          <t>https://m.land.naver.com/article/info/2329210507</t>
        </is>
      </c>
    </row>
    <row r="169" hidden="1">
      <c r="A169" s="3" t="inlineStr">
        <is>
          <t>2331172835</t>
        </is>
      </c>
      <c r="B169" s="3" t="inlineStr">
        <is>
          <t>상가</t>
        </is>
      </c>
      <c r="C169" s="3" t="inlineStr">
        <is>
          <t>월세</t>
        </is>
      </c>
      <c r="D169" s="22" t="n">
        <v>2000</v>
      </c>
      <c r="E169" s="23" t="n">
        <v>31.16</v>
      </c>
      <c r="F169" s="23" t="n">
        <v>31.22</v>
      </c>
      <c r="G169" s="22" t="n">
        <v>2000</v>
      </c>
      <c r="H169" s="22" t="n">
        <v>130</v>
      </c>
      <c r="I169" s="23" t="n">
        <v>64.09999999999999</v>
      </c>
      <c r="J169" s="23" t="n">
        <v>4.2</v>
      </c>
      <c r="K169" s="3" t="n">
        <v>7</v>
      </c>
      <c r="L169" s="3" t="inlineStr">
        <is>
          <t>10</t>
        </is>
      </c>
      <c r="M169" s="3" t="n">
        <v>35.203734</v>
      </c>
      <c r="N169" s="3" t="n">
        <v>129.078975</v>
      </c>
      <c r="O169" s="3" t="inlineStr">
        <is>
          <t>4년이내, 융자금적은, 역세권, 급매</t>
        </is>
      </c>
      <c r="P169" s="3" t="inlineStr">
        <is>
          <t>온부동산공인중개사사무소</t>
        </is>
      </c>
      <c r="Q169" s="3" t="inlineStr">
        <is>
          <t>https://m.land.naver.com/article/info/2331172835</t>
        </is>
      </c>
    </row>
    <row r="170" hidden="1">
      <c r="A170" s="3" t="inlineStr">
        <is>
          <t>2331981833</t>
        </is>
      </c>
      <c r="B170" s="3" t="inlineStr">
        <is>
          <t>상가</t>
        </is>
      </c>
      <c r="C170" s="3" t="inlineStr">
        <is>
          <t>월세</t>
        </is>
      </c>
      <c r="D170" s="22" t="n">
        <v>2000</v>
      </c>
      <c r="E170" s="23" t="n">
        <v>23.59</v>
      </c>
      <c r="F170" s="23" t="n">
        <v>23.85</v>
      </c>
      <c r="G170" s="22" t="n">
        <v>2000</v>
      </c>
      <c r="H170" s="22" t="n">
        <v>100</v>
      </c>
      <c r="I170" s="23" t="n">
        <v>83.90000000000001</v>
      </c>
      <c r="J170" s="23" t="n">
        <v>4.2</v>
      </c>
      <c r="K170" s="3" t="n">
        <v>3</v>
      </c>
      <c r="L170" s="3" t="inlineStr">
        <is>
          <t>4</t>
        </is>
      </c>
      <c r="M170" s="3" t="n">
        <v>35.206207</v>
      </c>
      <c r="N170" s="3" t="n">
        <v>129.080958</v>
      </c>
      <c r="O170" s="3" t="inlineStr">
        <is>
          <t>25년이내, 융자금없는, 역세권, 고층</t>
        </is>
      </c>
      <c r="P170" s="3" t="inlineStr">
        <is>
          <t>명륜힐스테이트공인중개사사무소</t>
        </is>
      </c>
      <c r="Q170" s="3" t="inlineStr">
        <is>
          <t>https://m.land.naver.com/article/info/2331981833</t>
        </is>
      </c>
    </row>
    <row r="171">
      <c r="A171" s="3" t="inlineStr">
        <is>
          <t>2329929953</t>
        </is>
      </c>
      <c r="B171" s="3" t="inlineStr">
        <is>
          <t>상가</t>
        </is>
      </c>
      <c r="C171" s="3" t="inlineStr">
        <is>
          <t>월세</t>
        </is>
      </c>
      <c r="D171" s="22" t="n">
        <v>500</v>
      </c>
      <c r="E171" s="23" t="n">
        <v>9.98</v>
      </c>
      <c r="F171" s="23" t="n">
        <v>9.98</v>
      </c>
      <c r="G171" s="22" t="n">
        <v>500</v>
      </c>
      <c r="H171" s="22" t="n">
        <v>40</v>
      </c>
      <c r="I171" s="23" t="n">
        <v>50.1</v>
      </c>
      <c r="J171" s="23" t="n">
        <v>4</v>
      </c>
      <c r="K171" s="3" t="n">
        <v>1</v>
      </c>
      <c r="L171" s="3" t="inlineStr">
        <is>
          <t>2</t>
        </is>
      </c>
      <c r="M171" s="3" t="n">
        <v>35.206527</v>
      </c>
      <c r="N171" s="3" t="n">
        <v>129.075825</v>
      </c>
      <c r="O171" s="3" t="inlineStr">
        <is>
          <t>25년이상, 융자금없는, 역세권, 1층</t>
        </is>
      </c>
      <c r="P171" s="3" t="inlineStr">
        <is>
          <t>예담공인중개사사무소</t>
        </is>
      </c>
      <c r="Q171" s="3" t="inlineStr">
        <is>
          <t>https://m.land.naver.com/article/info/2329929953</t>
        </is>
      </c>
    </row>
    <row r="172" hidden="1">
      <c r="A172" s="3" t="inlineStr">
        <is>
          <t>2331982402</t>
        </is>
      </c>
      <c r="B172" s="3" t="inlineStr">
        <is>
          <t>상가</t>
        </is>
      </c>
      <c r="C172" s="3" t="inlineStr">
        <is>
          <t>월세</t>
        </is>
      </c>
      <c r="D172" s="22" t="n">
        <v>3000</v>
      </c>
      <c r="E172" s="23" t="n">
        <v>38.72</v>
      </c>
      <c r="F172" s="23" t="n">
        <v>38.73</v>
      </c>
      <c r="G172" s="22" t="n">
        <v>3000</v>
      </c>
      <c r="H172" s="22" t="n">
        <v>160</v>
      </c>
      <c r="I172" s="23" t="n">
        <v>77.5</v>
      </c>
      <c r="J172" s="23" t="n">
        <v>4.1</v>
      </c>
      <c r="K172" s="3" t="n">
        <v>2</v>
      </c>
      <c r="L172" s="3" t="inlineStr">
        <is>
          <t>3</t>
        </is>
      </c>
      <c r="M172" s="3" t="n">
        <v>35.205</v>
      </c>
      <c r="N172" s="3" t="n">
        <v>129.080122</v>
      </c>
      <c r="O172" s="3" t="inlineStr">
        <is>
          <t>25년이상, 융자금없는, 역세권, 중층</t>
        </is>
      </c>
      <c r="P172" s="3" t="inlineStr">
        <is>
          <t>명륜힐스테이트공인중개사사무소</t>
        </is>
      </c>
      <c r="Q172" s="3" t="inlineStr">
        <is>
          <t>https://m.land.naver.com/article/info/2331982402</t>
        </is>
      </c>
    </row>
    <row r="173" hidden="1">
      <c r="A173" s="3" t="inlineStr">
        <is>
          <t>2328844998</t>
        </is>
      </c>
      <c r="B173" s="3" t="inlineStr">
        <is>
          <t>상가</t>
        </is>
      </c>
      <c r="C173" s="3" t="inlineStr">
        <is>
          <t>월세</t>
        </is>
      </c>
      <c r="D173" s="22" t="n">
        <v>2000</v>
      </c>
      <c r="E173" s="23" t="n">
        <v>25.11</v>
      </c>
      <c r="F173" s="23" t="n">
        <v>25.11</v>
      </c>
      <c r="G173" s="22" t="n">
        <v>2000</v>
      </c>
      <c r="H173" s="22" t="n">
        <v>100</v>
      </c>
      <c r="I173" s="23" t="n">
        <v>79.59999999999999</v>
      </c>
      <c r="J173" s="23" t="n">
        <v>4</v>
      </c>
      <c r="K173" s="3" t="n">
        <v>2</v>
      </c>
      <c r="L173" s="3" t="inlineStr">
        <is>
          <t>5</t>
        </is>
      </c>
      <c r="M173" s="3" t="n">
        <v>35.203046</v>
      </c>
      <c r="N173" s="3" t="n">
        <v>129.079654</v>
      </c>
      <c r="O173" s="3" t="inlineStr">
        <is>
          <t>25년이상, 융자금없는, 역세권, 중층</t>
        </is>
      </c>
      <c r="P173" s="3" t="inlineStr">
        <is>
          <t>한진공인중개사사무소</t>
        </is>
      </c>
      <c r="Q173" s="3" t="inlineStr">
        <is>
          <t>https://m.land.naver.com/article/info/2328844998</t>
        </is>
      </c>
    </row>
    <row r="174">
      <c r="A174" s="3" t="inlineStr">
        <is>
          <t>2332511076</t>
        </is>
      </c>
      <c r="B174" s="3" t="inlineStr">
        <is>
          <t>상가</t>
        </is>
      </c>
      <c r="C174" s="3" t="inlineStr">
        <is>
          <t>월세</t>
        </is>
      </c>
      <c r="D174" s="22" t="n">
        <v>2500</v>
      </c>
      <c r="E174" s="23" t="n">
        <v>25.11</v>
      </c>
      <c r="F174" s="23" t="n">
        <v>25.11</v>
      </c>
      <c r="G174" s="22" t="n">
        <v>2500</v>
      </c>
      <c r="H174" s="22" t="n">
        <v>100</v>
      </c>
      <c r="I174" s="23" t="n">
        <v>99.59999999999999</v>
      </c>
      <c r="J174" s="23" t="n">
        <v>4</v>
      </c>
      <c r="K174" s="3" t="n">
        <v>1</v>
      </c>
      <c r="L174" s="3" t="inlineStr">
        <is>
          <t>4</t>
        </is>
      </c>
      <c r="M174" s="3" t="n">
        <v>35.205867</v>
      </c>
      <c r="N174" s="3" t="n">
        <v>129.077624</v>
      </c>
      <c r="O174" s="3" t="inlineStr">
        <is>
          <t>25년이상, 융자금적은, 역세권, 1층</t>
        </is>
      </c>
      <c r="P174" s="3" t="inlineStr">
        <is>
          <t>새희망공인중개사사무소</t>
        </is>
      </c>
      <c r="Q174" s="3" t="inlineStr">
        <is>
          <t>https://m.land.naver.com/article/info/2332511076</t>
        </is>
      </c>
    </row>
    <row r="175" hidden="1">
      <c r="A175" s="3" t="inlineStr">
        <is>
          <t>2331676807</t>
        </is>
      </c>
      <c r="B175" s="3" t="inlineStr">
        <is>
          <t>사무실</t>
        </is>
      </c>
      <c r="C175" s="3" t="inlineStr">
        <is>
          <t>월세</t>
        </is>
      </c>
      <c r="D175" s="22" t="n">
        <v>2000</v>
      </c>
      <c r="E175" s="23" t="n">
        <v>25.11</v>
      </c>
      <c r="F175" s="23" t="n">
        <v>25.11</v>
      </c>
      <c r="G175" s="22" t="n">
        <v>2000</v>
      </c>
      <c r="H175" s="22" t="n">
        <v>100</v>
      </c>
      <c r="I175" s="23" t="n">
        <v>79.59999999999999</v>
      </c>
      <c r="J175" s="23" t="n">
        <v>4</v>
      </c>
      <c r="K175" s="3" t="n">
        <v>2</v>
      </c>
      <c r="L175" s="3" t="inlineStr">
        <is>
          <t>5</t>
        </is>
      </c>
      <c r="M175" s="3" t="n">
        <v>35.203046</v>
      </c>
      <c r="N175" s="3" t="n">
        <v>129.079654</v>
      </c>
      <c r="O175" s="3" t="inlineStr">
        <is>
          <t>25년이상, 융자금없는, 역세권, 중층</t>
        </is>
      </c>
      <c r="P175" s="3" t="inlineStr">
        <is>
          <t>하늘꿈공인중개사사무소</t>
        </is>
      </c>
      <c r="Q175" s="3" t="inlineStr">
        <is>
          <t>https://m.land.naver.com/article/info/2331676807</t>
        </is>
      </c>
    </row>
    <row r="176" hidden="1">
      <c r="A176" s="3" t="inlineStr">
        <is>
          <t>2329061380</t>
        </is>
      </c>
      <c r="B176" s="3" t="inlineStr">
        <is>
          <t>사무실</t>
        </is>
      </c>
      <c r="C176" s="3" t="inlineStr">
        <is>
          <t>월세</t>
        </is>
      </c>
      <c r="D176" s="22" t="n">
        <v>3000</v>
      </c>
      <c r="E176" s="23" t="n">
        <v>42.95</v>
      </c>
      <c r="F176" s="23" t="n">
        <v>43.09</v>
      </c>
      <c r="G176" s="22" t="n">
        <v>3000</v>
      </c>
      <c r="H176" s="22" t="n">
        <v>170</v>
      </c>
      <c r="I176" s="23" t="n">
        <v>69.59999999999999</v>
      </c>
      <c r="J176" s="23" t="n">
        <v>3.9</v>
      </c>
      <c r="K176" s="3" t="n">
        <v>2</v>
      </c>
      <c r="L176" s="3" t="inlineStr">
        <is>
          <t>5</t>
        </is>
      </c>
      <c r="M176" s="3" t="n">
        <v>35.206022</v>
      </c>
      <c r="N176" s="3" t="n">
        <v>129.074914</v>
      </c>
      <c r="O176" s="3" t="inlineStr">
        <is>
          <t>25년이상, 융자금없는, 역세권, 중층</t>
        </is>
      </c>
      <c r="P176" s="3" t="inlineStr">
        <is>
          <t>온부동산공인중개사사무소</t>
        </is>
      </c>
      <c r="Q176" s="3" t="inlineStr">
        <is>
          <t>https://m.land.naver.com/article/info/2329061380</t>
        </is>
      </c>
    </row>
    <row r="177" hidden="1">
      <c r="A177" s="3" t="inlineStr">
        <is>
          <t>2331391118</t>
        </is>
      </c>
      <c r="B177" s="3" t="inlineStr">
        <is>
          <t>상가</t>
        </is>
      </c>
      <c r="C177" s="3" t="inlineStr">
        <is>
          <t>월세</t>
        </is>
      </c>
      <c r="D177" s="22" t="n">
        <v>2000</v>
      </c>
      <c r="E177" s="23" t="n">
        <v>52.63</v>
      </c>
      <c r="F177" s="23" t="n">
        <v>25.95</v>
      </c>
      <c r="G177" s="22" t="n">
        <v>2000</v>
      </c>
      <c r="H177" s="22" t="n">
        <v>100</v>
      </c>
      <c r="I177" s="23" t="n">
        <v>77.09999999999999</v>
      </c>
      <c r="J177" s="23" t="n">
        <v>3.9</v>
      </c>
      <c r="K177" s="3" t="n">
        <v>2</v>
      </c>
      <c r="L177" s="3" t="inlineStr">
        <is>
          <t>5</t>
        </is>
      </c>
      <c r="M177" s="3" t="n">
        <v>35.203046</v>
      </c>
      <c r="N177" s="3" t="n">
        <v>129.079654</v>
      </c>
      <c r="O177" s="3" t="inlineStr">
        <is>
          <t>25년이상, 융자금없는, 역세권, 중층</t>
        </is>
      </c>
      <c r="P177" s="3" t="inlineStr">
        <is>
          <t>대원부동산공인중개사사무소</t>
        </is>
      </c>
      <c r="Q177" s="3" t="inlineStr">
        <is>
          <t>https://m.land.naver.com/article/info/2331391118</t>
        </is>
      </c>
    </row>
    <row r="178" hidden="1">
      <c r="A178" s="3" t="inlineStr">
        <is>
          <t>2329960596</t>
        </is>
      </c>
      <c r="B178" s="3" t="inlineStr">
        <is>
          <t>상가</t>
        </is>
      </c>
      <c r="C178" s="3" t="inlineStr">
        <is>
          <t>월세</t>
        </is>
      </c>
      <c r="D178" s="22" t="n">
        <v>2000</v>
      </c>
      <c r="E178" s="23" t="n">
        <v>17.24</v>
      </c>
      <c r="F178" s="23" t="n">
        <v>17.3</v>
      </c>
      <c r="G178" s="22" t="n">
        <v>2000</v>
      </c>
      <c r="H178" s="22" t="n">
        <v>65</v>
      </c>
      <c r="I178" s="23" t="n">
        <v>115.6</v>
      </c>
      <c r="J178" s="23" t="n">
        <v>3.8</v>
      </c>
      <c r="K178" s="3" t="n">
        <v>2</v>
      </c>
      <c r="L178" s="3" t="inlineStr">
        <is>
          <t>2</t>
        </is>
      </c>
      <c r="M178" s="3" t="n">
        <v>35.206637</v>
      </c>
      <c r="N178" s="3" t="n">
        <v>129.079266</v>
      </c>
      <c r="O178" s="3" t="inlineStr">
        <is>
          <t>25년이상, 융자금적은, 역세권, 고층</t>
        </is>
      </c>
      <c r="P178" s="3" t="inlineStr">
        <is>
          <t>금조부동산공인중개사사무소</t>
        </is>
      </c>
      <c r="Q178" s="3" t="inlineStr">
        <is>
          <t>https://m.land.naver.com/article/info/2329960596</t>
        </is>
      </c>
    </row>
    <row r="179">
      <c r="A179" s="3" t="inlineStr">
        <is>
          <t>2331538571</t>
        </is>
      </c>
      <c r="B179" s="3" t="inlineStr">
        <is>
          <t>상가</t>
        </is>
      </c>
      <c r="C179" s="3" t="inlineStr">
        <is>
          <t>월세</t>
        </is>
      </c>
      <c r="D179" s="22" t="n">
        <v>1000</v>
      </c>
      <c r="E179" s="23" t="n">
        <v>13.31</v>
      </c>
      <c r="F179" s="23" t="n">
        <v>10.59</v>
      </c>
      <c r="G179" s="22" t="n">
        <v>1000</v>
      </c>
      <c r="H179" s="22" t="n">
        <v>40</v>
      </c>
      <c r="I179" s="23" t="n">
        <v>94.40000000000001</v>
      </c>
      <c r="J179" s="23" t="n">
        <v>3.8</v>
      </c>
      <c r="K179" s="3" t="n">
        <v>1</v>
      </c>
      <c r="L179" s="3" t="inlineStr">
        <is>
          <t>2</t>
        </is>
      </c>
      <c r="M179" s="3" t="n">
        <v>35.202357</v>
      </c>
      <c r="N179" s="3" t="n">
        <v>129.077393</v>
      </c>
      <c r="O179" s="3" t="inlineStr">
        <is>
          <t>25년이상, 융자금없는, 역세권, 1층</t>
        </is>
      </c>
      <c r="P179" s="3" t="inlineStr">
        <is>
          <t>호언공인중개사사무소</t>
        </is>
      </c>
      <c r="Q179" s="3" t="inlineStr">
        <is>
          <t>https://m.land.naver.com/article/info/2331538571</t>
        </is>
      </c>
    </row>
    <row r="180" hidden="1">
      <c r="A180" s="3" t="inlineStr">
        <is>
          <t>2328919984</t>
        </is>
      </c>
      <c r="B180" s="3" t="inlineStr">
        <is>
          <t>상가</t>
        </is>
      </c>
      <c r="C180" s="3" t="inlineStr">
        <is>
          <t>월세</t>
        </is>
      </c>
      <c r="D180" s="22" t="n">
        <v>3000</v>
      </c>
      <c r="E180" s="23" t="n">
        <v>65.64</v>
      </c>
      <c r="F180" s="23" t="n">
        <v>65.64</v>
      </c>
      <c r="G180" s="22" t="n">
        <v>3000</v>
      </c>
      <c r="H180" s="22" t="n">
        <v>250</v>
      </c>
      <c r="I180" s="23" t="n">
        <v>45.7</v>
      </c>
      <c r="J180" s="23" t="n">
        <v>3.8</v>
      </c>
      <c r="K180" s="3" t="n">
        <v>5</v>
      </c>
      <c r="L180" s="3" t="inlineStr">
        <is>
          <t>8</t>
        </is>
      </c>
      <c r="M180" s="3" t="n">
        <v>35.205432</v>
      </c>
      <c r="N180" s="3" t="n">
        <v>129.076181</v>
      </c>
      <c r="O180" s="3" t="inlineStr">
        <is>
          <t>25년이상, 융자금없는, 역세권, 중층</t>
        </is>
      </c>
      <c r="P180" s="3" t="inlineStr">
        <is>
          <t>청운부동산공인중개사사무소</t>
        </is>
      </c>
      <c r="Q180" s="3" t="inlineStr">
        <is>
          <t>https://m.land.naver.com/article/info/2328919984</t>
        </is>
      </c>
    </row>
    <row r="181" hidden="1">
      <c r="A181" s="3" t="inlineStr">
        <is>
          <t>2331576848</t>
        </is>
      </c>
      <c r="B181" s="3" t="inlineStr">
        <is>
          <t>상가</t>
        </is>
      </c>
      <c r="C181" s="3" t="inlineStr">
        <is>
          <t>월세</t>
        </is>
      </c>
      <c r="D181" s="22" t="n">
        <v>3000</v>
      </c>
      <c r="E181" s="23" t="n">
        <v>65.64</v>
      </c>
      <c r="F181" s="23" t="n">
        <v>65.93000000000001</v>
      </c>
      <c r="G181" s="22" t="n">
        <v>3000</v>
      </c>
      <c r="H181" s="22" t="n">
        <v>250</v>
      </c>
      <c r="I181" s="23" t="n">
        <v>45.5</v>
      </c>
      <c r="J181" s="23" t="n">
        <v>3.8</v>
      </c>
      <c r="K181" s="3" t="n">
        <v>5</v>
      </c>
      <c r="L181" s="3" t="inlineStr">
        <is>
          <t>8</t>
        </is>
      </c>
      <c r="M181" s="3" t="n">
        <v>35.205432</v>
      </c>
      <c r="N181" s="3" t="n">
        <v>129.076181</v>
      </c>
      <c r="O181" s="3" t="inlineStr">
        <is>
          <t>25년이상, 융자금적은, 역세권, 중층</t>
        </is>
      </c>
      <c r="P181" s="3" t="inlineStr">
        <is>
          <t>프로공인중개사사무소</t>
        </is>
      </c>
      <c r="Q181" s="3" t="inlineStr">
        <is>
          <t>https://m.land.naver.com/article/info/2331576848</t>
        </is>
      </c>
    </row>
    <row r="182" hidden="1">
      <c r="A182" s="3" t="inlineStr">
        <is>
          <t>2330932668</t>
        </is>
      </c>
      <c r="B182" s="3" t="inlineStr">
        <is>
          <t>상가</t>
        </is>
      </c>
      <c r="C182" s="3" t="inlineStr">
        <is>
          <t>월세</t>
        </is>
      </c>
      <c r="D182" s="22" t="n">
        <v>3000</v>
      </c>
      <c r="E182" s="23" t="n">
        <v>65.64</v>
      </c>
      <c r="F182" s="23" t="n">
        <v>65.94</v>
      </c>
      <c r="G182" s="22" t="n">
        <v>3000</v>
      </c>
      <c r="H182" s="22" t="n">
        <v>250</v>
      </c>
      <c r="I182" s="23" t="n">
        <v>45.5</v>
      </c>
      <c r="J182" s="23" t="n">
        <v>3.8</v>
      </c>
      <c r="K182" s="3" t="n">
        <v>3</v>
      </c>
      <c r="L182" s="3" t="inlineStr">
        <is>
          <t>8</t>
        </is>
      </c>
      <c r="M182" s="3" t="n">
        <v>35.205432</v>
      </c>
      <c r="N182" s="3" t="n">
        <v>129.076181</v>
      </c>
      <c r="O182" s="3" t="inlineStr">
        <is>
          <t>25년이상, 융자금없는, 역세권, 중층</t>
        </is>
      </c>
      <c r="P182" s="3" t="inlineStr">
        <is>
          <t>대운부동산공인중개사사무소</t>
        </is>
      </c>
      <c r="Q182" s="3" t="inlineStr">
        <is>
          <t>https://m.land.naver.com/article/info/2330932668</t>
        </is>
      </c>
    </row>
    <row r="183" hidden="1">
      <c r="A183" s="3" t="inlineStr">
        <is>
          <t>2329203007</t>
        </is>
      </c>
      <c r="B183" s="3" t="inlineStr">
        <is>
          <t>상가</t>
        </is>
      </c>
      <c r="C183" s="3" t="inlineStr">
        <is>
          <t>월세</t>
        </is>
      </c>
      <c r="D183" s="22" t="n">
        <v>3000</v>
      </c>
      <c r="E183" s="23" t="n">
        <v>65.64</v>
      </c>
      <c r="F183" s="23" t="n">
        <v>65.93000000000001</v>
      </c>
      <c r="G183" s="22" t="n">
        <v>3000</v>
      </c>
      <c r="H183" s="22" t="n">
        <v>250</v>
      </c>
      <c r="I183" s="23" t="n">
        <v>45.5</v>
      </c>
      <c r="J183" s="23" t="n">
        <v>3.8</v>
      </c>
      <c r="K183" s="3" t="n">
        <v>3</v>
      </c>
      <c r="L183" s="3" t="inlineStr">
        <is>
          <t>8</t>
        </is>
      </c>
      <c r="M183" s="3" t="n">
        <v>35.205432</v>
      </c>
      <c r="N183" s="3" t="n">
        <v>129.076181</v>
      </c>
      <c r="O183" s="3" t="inlineStr">
        <is>
          <t>25년이상, 융자금없는, 역세권, 중층</t>
        </is>
      </c>
      <c r="P183" s="3" t="inlineStr">
        <is>
          <t>삼성래미안공인중개사사무소</t>
        </is>
      </c>
      <c r="Q183" s="3" t="inlineStr">
        <is>
          <t>https://m.land.naver.com/article/info/2329203007</t>
        </is>
      </c>
    </row>
    <row r="184">
      <c r="A184" s="3" t="inlineStr">
        <is>
          <t>2332614748</t>
        </is>
      </c>
      <c r="B184" s="3" t="inlineStr">
        <is>
          <t>상가</t>
        </is>
      </c>
      <c r="C184" s="3" t="inlineStr">
        <is>
          <t>월세</t>
        </is>
      </c>
      <c r="D184" s="22" t="n">
        <v>2500</v>
      </c>
      <c r="E184" s="23" t="n">
        <v>24.8</v>
      </c>
      <c r="F184" s="23" t="n">
        <v>24.8</v>
      </c>
      <c r="G184" s="22" t="n">
        <v>2500</v>
      </c>
      <c r="H184" s="22" t="n">
        <v>90</v>
      </c>
      <c r="I184" s="23" t="n">
        <v>100.8</v>
      </c>
      <c r="J184" s="23" t="n">
        <v>3.6</v>
      </c>
      <c r="K184" s="3" t="n">
        <v>1</v>
      </c>
      <c r="L184" s="3" t="inlineStr">
        <is>
          <t>4</t>
        </is>
      </c>
      <c r="M184" s="3" t="n">
        <v>35.205867</v>
      </c>
      <c r="N184" s="3" t="n">
        <v>129.077624</v>
      </c>
      <c r="O184" s="3" t="inlineStr">
        <is>
          <t>25년이상, 융자금없는, 역세권, 1층</t>
        </is>
      </c>
      <c r="P184" s="3" t="inlineStr">
        <is>
          <t>NEW희망공인중개사사무소</t>
        </is>
      </c>
      <c r="Q184" s="3" t="inlineStr">
        <is>
          <t>https://m.land.naver.com/article/info/2332614748</t>
        </is>
      </c>
    </row>
    <row r="185" hidden="1">
      <c r="A185" s="3" t="inlineStr">
        <is>
          <t>2329061408</t>
        </is>
      </c>
      <c r="B185" s="3" t="inlineStr">
        <is>
          <t>상가</t>
        </is>
      </c>
      <c r="C185" s="3" t="inlineStr">
        <is>
          <t>월세</t>
        </is>
      </c>
      <c r="D185" s="22" t="n">
        <v>3000</v>
      </c>
      <c r="E185" s="23" t="n">
        <v>65.64</v>
      </c>
      <c r="F185" s="23" t="n">
        <v>65.93000000000001</v>
      </c>
      <c r="G185" s="22" t="n">
        <v>3000</v>
      </c>
      <c r="H185" s="22" t="n">
        <v>250</v>
      </c>
      <c r="I185" s="23" t="n">
        <v>45.5</v>
      </c>
      <c r="J185" s="23" t="n">
        <v>3.8</v>
      </c>
      <c r="K185" s="3" t="n">
        <v>5</v>
      </c>
      <c r="L185" s="3" t="inlineStr">
        <is>
          <t>8</t>
        </is>
      </c>
      <c r="M185" s="3" t="n">
        <v>35.205432</v>
      </c>
      <c r="N185" s="3" t="n">
        <v>129.076181</v>
      </c>
      <c r="O185" s="3" t="inlineStr">
        <is>
          <t>25년이상, 융자금적은, 역세권, 중층</t>
        </is>
      </c>
      <c r="P185" s="3" t="inlineStr">
        <is>
          <t>온부동산공인중개사사무소</t>
        </is>
      </c>
      <c r="Q185" s="3" t="inlineStr">
        <is>
          <t>https://m.land.naver.com/article/info/2329061408</t>
        </is>
      </c>
    </row>
    <row r="186" hidden="1">
      <c r="A186" s="3" t="inlineStr">
        <is>
          <t>2329061394</t>
        </is>
      </c>
      <c r="B186" s="3" t="inlineStr">
        <is>
          <t>사무실</t>
        </is>
      </c>
      <c r="C186" s="3" t="inlineStr">
        <is>
          <t>월세</t>
        </is>
      </c>
      <c r="D186" s="22" t="n">
        <v>3000</v>
      </c>
      <c r="E186" s="23" t="n">
        <v>65.64</v>
      </c>
      <c r="F186" s="23" t="n">
        <v>65.94</v>
      </c>
      <c r="G186" s="22" t="n">
        <v>3000</v>
      </c>
      <c r="H186" s="22" t="n">
        <v>250</v>
      </c>
      <c r="I186" s="23" t="n">
        <v>45.5</v>
      </c>
      <c r="J186" s="23" t="n">
        <v>3.8</v>
      </c>
      <c r="K186" s="3" t="n">
        <v>3</v>
      </c>
      <c r="L186" s="3" t="inlineStr">
        <is>
          <t>8</t>
        </is>
      </c>
      <c r="M186" s="3" t="n">
        <v>35.205432</v>
      </c>
      <c r="N186" s="3" t="n">
        <v>129.076181</v>
      </c>
      <c r="O186" s="3" t="inlineStr">
        <is>
          <t>25년이상, 융자금없는, 역세권, 중층</t>
        </is>
      </c>
      <c r="P186" s="3" t="inlineStr">
        <is>
          <t>온부동산공인중개사사무소</t>
        </is>
      </c>
      <c r="Q186" s="3" t="inlineStr">
        <is>
          <t>https://m.land.naver.com/article/info/2329061394</t>
        </is>
      </c>
    </row>
    <row r="187" hidden="1">
      <c r="A187" s="3" t="inlineStr">
        <is>
          <t>2329642837</t>
        </is>
      </c>
      <c r="B187" s="3" t="inlineStr">
        <is>
          <t>상가</t>
        </is>
      </c>
      <c r="C187" s="3" t="inlineStr">
        <is>
          <t>월세</t>
        </is>
      </c>
      <c r="D187" s="22" t="n">
        <v>2000</v>
      </c>
      <c r="E187" s="23" t="n">
        <v>17.24</v>
      </c>
      <c r="F187" s="23" t="n">
        <v>17.3</v>
      </c>
      <c r="G187" s="22" t="n">
        <v>2000</v>
      </c>
      <c r="H187" s="22" t="n">
        <v>65</v>
      </c>
      <c r="I187" s="23" t="n">
        <v>115.6</v>
      </c>
      <c r="J187" s="23" t="n">
        <v>3.8</v>
      </c>
      <c r="K187" s="3" t="n">
        <v>2</v>
      </c>
      <c r="L187" s="3" t="inlineStr">
        <is>
          <t>2</t>
        </is>
      </c>
      <c r="M187" s="3" t="n">
        <v>35.206637</v>
      </c>
      <c r="N187" s="3" t="n">
        <v>129.079266</v>
      </c>
      <c r="O187" s="3" t="inlineStr">
        <is>
          <t>25년이상, 융자금없는, 역세권, 고층</t>
        </is>
      </c>
      <c r="P187" s="3" t="inlineStr">
        <is>
          <t>하늘꿈공인중개사사무소</t>
        </is>
      </c>
      <c r="Q187" s="3" t="inlineStr">
        <is>
          <t>https://m.land.naver.com/article/info/2329642837</t>
        </is>
      </c>
    </row>
    <row r="188" hidden="1">
      <c r="A188" s="3" t="inlineStr">
        <is>
          <t>2331951552</t>
        </is>
      </c>
      <c r="B188" s="3" t="inlineStr">
        <is>
          <t>사무실</t>
        </is>
      </c>
      <c r="C188" s="3" t="inlineStr">
        <is>
          <t>월세</t>
        </is>
      </c>
      <c r="D188" s="22" t="n">
        <v>2000</v>
      </c>
      <c r="E188" s="23" t="n">
        <v>26.92</v>
      </c>
      <c r="F188" s="23" t="n">
        <v>26.98</v>
      </c>
      <c r="G188" s="22" t="n">
        <v>2000</v>
      </c>
      <c r="H188" s="22" t="n">
        <v>100</v>
      </c>
      <c r="I188" s="23" t="n">
        <v>74.09999999999999</v>
      </c>
      <c r="J188" s="23" t="n">
        <v>3.7</v>
      </c>
      <c r="K188" s="3" t="n">
        <v>2</v>
      </c>
      <c r="L188" s="3" t="inlineStr">
        <is>
          <t>5</t>
        </is>
      </c>
      <c r="M188" s="3" t="n">
        <v>35.203046</v>
      </c>
      <c r="N188" s="3" t="n">
        <v>129.079654</v>
      </c>
      <c r="O188" s="3" t="inlineStr">
        <is>
          <t>25년이상, 융자금없는, 역세권, 중층</t>
        </is>
      </c>
      <c r="P188" s="3" t="inlineStr">
        <is>
          <t>더율공인중개사사무소</t>
        </is>
      </c>
      <c r="Q188" s="3" t="inlineStr">
        <is>
          <t>https://m.land.naver.com/article/info/2331951552</t>
        </is>
      </c>
    </row>
    <row r="189" hidden="1">
      <c r="A189" s="3" t="inlineStr">
        <is>
          <t>2329265854</t>
        </is>
      </c>
      <c r="B189" s="3" t="inlineStr">
        <is>
          <t>건물</t>
        </is>
      </c>
      <c r="C189" s="3" t="inlineStr">
        <is>
          <t>월세</t>
        </is>
      </c>
      <c r="D189" s="22" t="n">
        <v>2000</v>
      </c>
      <c r="E189" s="23" t="n">
        <v>26.92</v>
      </c>
      <c r="F189" s="23" t="n">
        <v>26.95</v>
      </c>
      <c r="G189" s="22" t="n">
        <v>2000</v>
      </c>
      <c r="H189" s="22" t="n">
        <v>100</v>
      </c>
      <c r="I189" s="23" t="n">
        <v>74.2</v>
      </c>
      <c r="J189" s="23" t="n">
        <v>3.7</v>
      </c>
      <c r="K189" s="3" t="n">
        <v>2</v>
      </c>
      <c r="L189" s="3" t="inlineStr">
        <is>
          <t>-</t>
        </is>
      </c>
      <c r="M189" s="3" t="n">
        <v>35.203046</v>
      </c>
      <c r="N189" s="3" t="n">
        <v>129.079654</v>
      </c>
      <c r="O189" s="3" t="inlineStr">
        <is>
          <t>25년이상, 역세권</t>
        </is>
      </c>
      <c r="P189" s="3" t="inlineStr">
        <is>
          <t>지니언니네복덕방공인중개사사무소</t>
        </is>
      </c>
      <c r="Q189" s="3" t="inlineStr">
        <is>
          <t>https://m.land.naver.com/article/info/2329265854</t>
        </is>
      </c>
    </row>
    <row r="190" hidden="1">
      <c r="A190" s="3" t="inlineStr">
        <is>
          <t>2330028580</t>
        </is>
      </c>
      <c r="B190" s="3" t="inlineStr">
        <is>
          <t>상가</t>
        </is>
      </c>
      <c r="C190" s="3" t="inlineStr">
        <is>
          <t>월세</t>
        </is>
      </c>
      <c r="D190" s="22" t="n">
        <v>2000</v>
      </c>
      <c r="E190" s="23" t="n">
        <v>26.92</v>
      </c>
      <c r="F190" s="23" t="n">
        <v>27</v>
      </c>
      <c r="G190" s="22" t="n">
        <v>2000</v>
      </c>
      <c r="H190" s="22" t="n">
        <v>100</v>
      </c>
      <c r="I190" s="23" t="n">
        <v>74.09999999999999</v>
      </c>
      <c r="J190" s="23" t="n">
        <v>3.7</v>
      </c>
      <c r="K190" s="3" t="n">
        <v>2</v>
      </c>
      <c r="L190" s="3" t="inlineStr">
        <is>
          <t>5</t>
        </is>
      </c>
      <c r="M190" s="3" t="n">
        <v>35.203046</v>
      </c>
      <c r="N190" s="3" t="n">
        <v>129.079654</v>
      </c>
      <c r="O190" s="3" t="inlineStr">
        <is>
          <t>25년이상, 융자금적은, 역세권, 중층</t>
        </is>
      </c>
      <c r="P190" s="3" t="inlineStr">
        <is>
          <t>래미안퍼스트부동산중개사무소</t>
        </is>
      </c>
      <c r="Q190" s="3" t="inlineStr">
        <is>
          <t>https://m.land.naver.com/article/info/2330028580</t>
        </is>
      </c>
    </row>
    <row r="191" hidden="1">
      <c r="A191" s="3" t="inlineStr">
        <is>
          <t>2329775255</t>
        </is>
      </c>
      <c r="B191" s="3" t="inlineStr">
        <is>
          <t>상가</t>
        </is>
      </c>
      <c r="C191" s="3" t="inlineStr">
        <is>
          <t>월세</t>
        </is>
      </c>
      <c r="D191" s="22" t="n">
        <v>5000</v>
      </c>
      <c r="E191" s="23" t="n">
        <v>25.71</v>
      </c>
      <c r="F191" s="23" t="n">
        <v>25.71</v>
      </c>
      <c r="G191" s="22" t="n">
        <v>5000</v>
      </c>
      <c r="H191" s="22" t="n">
        <v>95</v>
      </c>
      <c r="I191" s="23" t="n">
        <v>194.5</v>
      </c>
      <c r="J191" s="23" t="n">
        <v>3.7</v>
      </c>
      <c r="K191" s="3" t="n">
        <v>2</v>
      </c>
      <c r="L191" s="3" t="inlineStr">
        <is>
          <t>4</t>
        </is>
      </c>
      <c r="M191" s="3" t="n">
        <v>35.206162</v>
      </c>
      <c r="N191" s="3" t="n">
        <v>129.079052</v>
      </c>
      <c r="O191" s="3" t="inlineStr">
        <is>
          <t>25년이내, 융자금없는, 역세권, 중층</t>
        </is>
      </c>
      <c r="P191" s="3" t="inlineStr">
        <is>
          <t>주식회사 스탠다드부동산중개법인</t>
        </is>
      </c>
      <c r="Q191" s="3" t="inlineStr">
        <is>
          <t>https://m.land.naver.com/article/info/2329775255</t>
        </is>
      </c>
    </row>
    <row r="192">
      <c r="A192" s="3" t="inlineStr">
        <is>
          <t>2332157202</t>
        </is>
      </c>
      <c r="B192" s="3" t="inlineStr">
        <is>
          <t>상가</t>
        </is>
      </c>
      <c r="C192" s="3" t="inlineStr">
        <is>
          <t>월세</t>
        </is>
      </c>
      <c r="D192" s="22" t="n">
        <v>1500</v>
      </c>
      <c r="E192" s="23" t="n">
        <v>18.75</v>
      </c>
      <c r="F192" s="23" t="n">
        <v>18.15</v>
      </c>
      <c r="G192" s="22" t="n">
        <v>1500</v>
      </c>
      <c r="H192" s="22" t="n">
        <v>60</v>
      </c>
      <c r="I192" s="23" t="n">
        <v>82.59999999999999</v>
      </c>
      <c r="J192" s="23" t="n">
        <v>3.3</v>
      </c>
      <c r="K192" s="3" t="n">
        <v>1</v>
      </c>
      <c r="L192" s="3" t="inlineStr">
        <is>
          <t>3</t>
        </is>
      </c>
      <c r="M192" s="3" t="n">
        <v>35.203216</v>
      </c>
      <c r="N192" s="3" t="n">
        <v>129.079465</v>
      </c>
      <c r="O192" s="3" t="inlineStr">
        <is>
          <t>25년이상, 융자금없는, 역세권, 1층</t>
        </is>
      </c>
      <c r="P192" s="3" t="inlineStr">
        <is>
          <t>한진공인중개사사무소</t>
        </is>
      </c>
      <c r="Q192" s="3" t="inlineStr">
        <is>
          <t>https://m.land.naver.com/article/info/2332157202</t>
        </is>
      </c>
    </row>
    <row r="193" hidden="1">
      <c r="A193" s="3" t="inlineStr">
        <is>
          <t>2331177688</t>
        </is>
      </c>
      <c r="B193" s="3" t="inlineStr">
        <is>
          <t>상가</t>
        </is>
      </c>
      <c r="C193" s="3" t="inlineStr">
        <is>
          <t>월세</t>
        </is>
      </c>
      <c r="D193" s="22" t="n">
        <v>3000</v>
      </c>
      <c r="E193" s="23" t="n">
        <v>39.93</v>
      </c>
      <c r="F193" s="23" t="n">
        <v>40.01</v>
      </c>
      <c r="G193" s="22" t="n">
        <v>3000</v>
      </c>
      <c r="H193" s="22" t="n">
        <v>140</v>
      </c>
      <c r="I193" s="23" t="n">
        <v>75</v>
      </c>
      <c r="J193" s="23" t="n">
        <v>3.5</v>
      </c>
      <c r="K193" s="3" t="n">
        <v>4</v>
      </c>
      <c r="L193" s="3" t="inlineStr">
        <is>
          <t>8</t>
        </is>
      </c>
      <c r="M193" s="3" t="n">
        <v>35.203365</v>
      </c>
      <c r="N193" s="3" t="n">
        <v>129.07991</v>
      </c>
      <c r="O193" s="3" t="inlineStr">
        <is>
          <t>25년이내, 융자금적은, 역세권, 중층</t>
        </is>
      </c>
      <c r="P193" s="3" t="inlineStr">
        <is>
          <t>온부동산공인중개사사무소</t>
        </is>
      </c>
      <c r="Q193" s="3" t="inlineStr">
        <is>
          <t>https://m.land.naver.com/article/info/2331177688</t>
        </is>
      </c>
    </row>
    <row r="194" hidden="1">
      <c r="A194" s="3" t="inlineStr">
        <is>
          <t>2330692660</t>
        </is>
      </c>
      <c r="B194" s="3" t="inlineStr">
        <is>
          <t>상가</t>
        </is>
      </c>
      <c r="C194" s="3" t="inlineStr">
        <is>
          <t>월세</t>
        </is>
      </c>
      <c r="D194" s="22" t="n">
        <v>1300</v>
      </c>
      <c r="E194" s="23" t="n">
        <v>22.69</v>
      </c>
      <c r="F194" s="23" t="n">
        <v>22.94</v>
      </c>
      <c r="G194" s="22" t="n">
        <v>1300</v>
      </c>
      <c r="H194" s="22" t="n">
        <v>80</v>
      </c>
      <c r="I194" s="23" t="n">
        <v>56.7</v>
      </c>
      <c r="J194" s="23" t="n">
        <v>3.5</v>
      </c>
      <c r="K194" s="3" t="n">
        <v>3</v>
      </c>
      <c r="L194" s="3" t="inlineStr">
        <is>
          <t>5</t>
        </is>
      </c>
      <c r="M194" s="3" t="n">
        <v>35.205743</v>
      </c>
      <c r="N194" s="3" t="n">
        <v>129.079006</v>
      </c>
      <c r="O194" s="3" t="inlineStr">
        <is>
          <t>25년이내, 융자금없는, 역세권, 중층</t>
        </is>
      </c>
      <c r="P194" s="3" t="inlineStr">
        <is>
          <t>모두드림부동산중개</t>
        </is>
      </c>
      <c r="Q194" s="3" t="inlineStr">
        <is>
          <t>https://m.land.naver.com/article/info/2330692660</t>
        </is>
      </c>
    </row>
    <row r="195">
      <c r="A195" s="3" t="inlineStr">
        <is>
          <t>2331983166</t>
        </is>
      </c>
      <c r="B195" s="3" t="inlineStr">
        <is>
          <t>상가</t>
        </is>
      </c>
      <c r="C195" s="3" t="inlineStr">
        <is>
          <t>월세</t>
        </is>
      </c>
      <c r="D195" s="22" t="n">
        <v>2500</v>
      </c>
      <c r="E195" s="23" t="n">
        <v>19.66</v>
      </c>
      <c r="F195" s="23" t="n">
        <v>18</v>
      </c>
      <c r="G195" s="22" t="n">
        <v>2500</v>
      </c>
      <c r="H195" s="22" t="n">
        <v>60</v>
      </c>
      <c r="I195" s="23" t="n">
        <v>138.9</v>
      </c>
      <c r="J195" s="23" t="n">
        <v>3.3</v>
      </c>
      <c r="K195" s="3" t="n">
        <v>1</v>
      </c>
      <c r="L195" s="3" t="inlineStr">
        <is>
          <t>3</t>
        </is>
      </c>
      <c r="M195" s="3" t="n">
        <v>35.202488</v>
      </c>
      <c r="N195" s="3" t="n">
        <v>129.079468</v>
      </c>
      <c r="O195" s="3" t="inlineStr">
        <is>
          <t>25년이상, 융자금없는, 역세권, 1층</t>
        </is>
      </c>
      <c r="P195" s="3" t="inlineStr">
        <is>
          <t>한진공인중개사사무소</t>
        </is>
      </c>
      <c r="Q195" s="3" t="inlineStr">
        <is>
          <t>https://m.land.naver.com/article/info/2331983166</t>
        </is>
      </c>
    </row>
    <row r="196" hidden="1">
      <c r="A196" s="3" t="inlineStr">
        <is>
          <t>2328403963</t>
        </is>
      </c>
      <c r="B196" s="3" t="inlineStr">
        <is>
          <t>상가</t>
        </is>
      </c>
      <c r="C196" s="3" t="inlineStr">
        <is>
          <t>월세</t>
        </is>
      </c>
      <c r="D196" s="22" t="n">
        <v>10000</v>
      </c>
      <c r="E196" s="23" t="n">
        <v>104.97</v>
      </c>
      <c r="F196" s="23" t="n">
        <v>105.17</v>
      </c>
      <c r="G196" s="22" t="n">
        <v>10000</v>
      </c>
      <c r="H196" s="22" t="n">
        <v>350</v>
      </c>
      <c r="I196" s="23" t="n">
        <v>95.09999999999999</v>
      </c>
      <c r="J196" s="23" t="n">
        <v>3.3</v>
      </c>
      <c r="K196" s="3" t="n">
        <v>3</v>
      </c>
      <c r="L196" s="3" t="inlineStr">
        <is>
          <t>9</t>
        </is>
      </c>
      <c r="M196" s="3" t="n">
        <v>35.205263</v>
      </c>
      <c r="N196" s="3" t="n">
        <v>129.075429</v>
      </c>
      <c r="O196" s="3" t="inlineStr">
        <is>
          <t>10년이내, 융자금없는, 역세권, 지상층(1층제외)</t>
        </is>
      </c>
      <c r="P196" s="3" t="inlineStr">
        <is>
          <t>부림공인중개사</t>
        </is>
      </c>
      <c r="Q196" s="3" t="inlineStr">
        <is>
          <t>https://m.land.naver.com/article/info/2328403963</t>
        </is>
      </c>
    </row>
    <row r="197">
      <c r="A197" s="3" t="inlineStr">
        <is>
          <t>2329617770</t>
        </is>
      </c>
      <c r="B197" s="3" t="inlineStr">
        <is>
          <t>상가</t>
        </is>
      </c>
      <c r="C197" s="3" t="inlineStr">
        <is>
          <t>월세</t>
        </is>
      </c>
      <c r="D197" s="22" t="n">
        <v>3000</v>
      </c>
      <c r="E197" s="23" t="n">
        <v>39.93</v>
      </c>
      <c r="F197" s="23" t="n">
        <v>39.93</v>
      </c>
      <c r="G197" s="22" t="n">
        <v>3000</v>
      </c>
      <c r="H197" s="22" t="n">
        <v>120</v>
      </c>
      <c r="I197" s="23" t="n">
        <v>75.09999999999999</v>
      </c>
      <c r="J197" s="23" t="n">
        <v>3</v>
      </c>
      <c r="K197" s="3" t="n">
        <v>1</v>
      </c>
      <c r="L197" s="3" t="inlineStr">
        <is>
          <t>5</t>
        </is>
      </c>
      <c r="M197" s="3" t="n">
        <v>35.204819</v>
      </c>
      <c r="N197" s="3" t="n">
        <v>129.076449</v>
      </c>
      <c r="O197" s="3" t="inlineStr">
        <is>
          <t>25년이상, 융자금없는, 역세권, 1층</t>
        </is>
      </c>
      <c r="P197" s="3" t="inlineStr">
        <is>
          <t>동래부동산중개사무소</t>
        </is>
      </c>
      <c r="Q197" s="3" t="inlineStr">
        <is>
          <t>https://m.land.naver.com/article/info/2329617770</t>
        </is>
      </c>
    </row>
    <row r="198" hidden="1">
      <c r="A198" s="3" t="inlineStr">
        <is>
          <t>2330507822</t>
        </is>
      </c>
      <c r="B198" s="3" t="inlineStr">
        <is>
          <t>상가</t>
        </is>
      </c>
      <c r="C198" s="3" t="inlineStr">
        <is>
          <t>월세</t>
        </is>
      </c>
      <c r="D198" s="22" t="n">
        <v>3000</v>
      </c>
      <c r="E198" s="23" t="n">
        <v>907.5</v>
      </c>
      <c r="F198" s="23" t="n">
        <v>39.32</v>
      </c>
      <c r="G198" s="22" t="n">
        <v>3000</v>
      </c>
      <c r="H198" s="22" t="n">
        <v>130</v>
      </c>
      <c r="I198" s="23" t="n">
        <v>76.3</v>
      </c>
      <c r="J198" s="23" t="n">
        <v>3.3</v>
      </c>
      <c r="K198" s="3" t="n">
        <v>-1</v>
      </c>
      <c r="L198" s="3" t="inlineStr">
        <is>
          <t>4</t>
        </is>
      </c>
      <c r="M198" s="3" t="n">
        <v>35.207118</v>
      </c>
      <c r="N198" s="3" t="n">
        <v>129.079016</v>
      </c>
      <c r="O198" s="3" t="inlineStr">
        <is>
          <t>25년이상, 융자금적은, 역세권, 지하층</t>
        </is>
      </c>
      <c r="P198" s="3" t="inlineStr">
        <is>
          <t>호언공인중개사사무소</t>
        </is>
      </c>
      <c r="Q198" s="3" t="inlineStr">
        <is>
          <t>https://m.land.naver.com/article/info/2330507822</t>
        </is>
      </c>
    </row>
    <row r="199" hidden="1">
      <c r="A199" s="3" t="inlineStr">
        <is>
          <t>2331527921</t>
        </is>
      </c>
      <c r="B199" s="3" t="inlineStr">
        <is>
          <t>상가</t>
        </is>
      </c>
      <c r="C199" s="3" t="inlineStr">
        <is>
          <t>월세</t>
        </is>
      </c>
      <c r="D199" s="22" t="n">
        <v>10000</v>
      </c>
      <c r="E199" s="23" t="n">
        <v>104.97</v>
      </c>
      <c r="F199" s="23" t="n">
        <v>105.17</v>
      </c>
      <c r="G199" s="22" t="n">
        <v>10000</v>
      </c>
      <c r="H199" s="22" t="n">
        <v>350</v>
      </c>
      <c r="I199" s="23" t="n">
        <v>95.09999999999999</v>
      </c>
      <c r="J199" s="23" t="n">
        <v>3.3</v>
      </c>
      <c r="K199" s="3" t="n">
        <v>6</v>
      </c>
      <c r="L199" s="3" t="inlineStr">
        <is>
          <t>9</t>
        </is>
      </c>
      <c r="M199" s="3" t="n">
        <v>35.205263</v>
      </c>
      <c r="N199" s="3" t="n">
        <v>129.075429</v>
      </c>
      <c r="O199" s="3" t="inlineStr">
        <is>
          <t>10년이내, 융자금없는, 역세권, 중층</t>
        </is>
      </c>
      <c r="P199" s="3" t="inlineStr">
        <is>
          <t>JK공인중개사사무소</t>
        </is>
      </c>
      <c r="Q199" s="3" t="inlineStr">
        <is>
          <t>https://m.land.naver.com/article/info/2331527921</t>
        </is>
      </c>
    </row>
    <row r="200" hidden="1">
      <c r="A200" s="3" t="inlineStr">
        <is>
          <t>2329656328</t>
        </is>
      </c>
      <c r="B200" s="3" t="inlineStr">
        <is>
          <t>상가</t>
        </is>
      </c>
      <c r="C200" s="3" t="inlineStr">
        <is>
          <t>월세</t>
        </is>
      </c>
      <c r="D200" s="22" t="n">
        <v>3000</v>
      </c>
      <c r="E200" s="23" t="n">
        <v>42.35</v>
      </c>
      <c r="F200" s="23" t="n">
        <v>42.35</v>
      </c>
      <c r="G200" s="22" t="n">
        <v>3000</v>
      </c>
      <c r="H200" s="22" t="n">
        <v>130</v>
      </c>
      <c r="I200" s="23" t="n">
        <v>70.8</v>
      </c>
      <c r="J200" s="23" t="n">
        <v>3.1</v>
      </c>
      <c r="K200" s="3" t="n">
        <v>-1</v>
      </c>
      <c r="L200" s="3" t="inlineStr">
        <is>
          <t>4</t>
        </is>
      </c>
      <c r="M200" s="3" t="n">
        <v>35.207118</v>
      </c>
      <c r="N200" s="3" t="n">
        <v>129.079016</v>
      </c>
      <c r="O200" s="3" t="inlineStr">
        <is>
          <t>25년이상, 융자금없는, 역세권, 지하층</t>
        </is>
      </c>
      <c r="P200" s="3" t="inlineStr">
        <is>
          <t>하늘꿈공인중개사사무소</t>
        </is>
      </c>
      <c r="Q200" s="3" t="inlineStr">
        <is>
          <t>https://m.land.naver.com/article/info/2329656328</t>
        </is>
      </c>
    </row>
    <row r="201" hidden="1">
      <c r="A201" s="3" t="inlineStr">
        <is>
          <t>2331396964</t>
        </is>
      </c>
      <c r="B201" s="3" t="inlineStr">
        <is>
          <t>사무실</t>
        </is>
      </c>
      <c r="C201" s="3" t="inlineStr">
        <is>
          <t>월세</t>
        </is>
      </c>
      <c r="D201" s="22" t="n">
        <v>5000</v>
      </c>
      <c r="E201" s="23" t="n">
        <v>58.38</v>
      </c>
      <c r="F201" s="23" t="n">
        <v>58.49</v>
      </c>
      <c r="G201" s="22" t="n">
        <v>5000</v>
      </c>
      <c r="H201" s="22" t="n">
        <v>180</v>
      </c>
      <c r="I201" s="23" t="n">
        <v>85.5</v>
      </c>
      <c r="J201" s="23" t="n">
        <v>3.1</v>
      </c>
      <c r="K201" s="3" t="n">
        <v>7</v>
      </c>
      <c r="L201" s="3" t="inlineStr">
        <is>
          <t>9</t>
        </is>
      </c>
      <c r="M201" s="3" t="n">
        <v>35.204914</v>
      </c>
      <c r="N201" s="3" t="n">
        <v>129.077477</v>
      </c>
      <c r="O201" s="3" t="inlineStr">
        <is>
          <t>25년이내, 융자금없는, 역세권, 고층</t>
        </is>
      </c>
      <c r="P201" s="3" t="inlineStr">
        <is>
          <t>대원부동산공인중개사사무소</t>
        </is>
      </c>
      <c r="Q201" s="3" t="inlineStr">
        <is>
          <t>https://m.land.naver.com/article/info/2331396964</t>
        </is>
      </c>
    </row>
    <row r="202" hidden="1">
      <c r="A202" s="3" t="inlineStr">
        <is>
          <t>2331382541</t>
        </is>
      </c>
      <c r="B202" s="3" t="inlineStr">
        <is>
          <t>사무실</t>
        </is>
      </c>
      <c r="C202" s="3" t="inlineStr">
        <is>
          <t>월세</t>
        </is>
      </c>
      <c r="D202" s="22" t="n">
        <v>1500</v>
      </c>
      <c r="E202" s="23" t="n">
        <v>26.92</v>
      </c>
      <c r="F202" s="23" t="n">
        <v>26.92</v>
      </c>
      <c r="G202" s="22" t="n">
        <v>1500</v>
      </c>
      <c r="H202" s="22" t="n">
        <v>80</v>
      </c>
      <c r="I202" s="23" t="n">
        <v>55.7</v>
      </c>
      <c r="J202" s="23" t="n">
        <v>3</v>
      </c>
      <c r="K202" s="3" t="n">
        <v>2</v>
      </c>
      <c r="L202" s="3" t="inlineStr">
        <is>
          <t>5</t>
        </is>
      </c>
      <c r="M202" s="3" t="n">
        <v>35.203046</v>
      </c>
      <c r="N202" s="3" t="n">
        <v>129.079654</v>
      </c>
      <c r="O202" s="3" t="inlineStr">
        <is>
          <t>25년이상, 융자금적은, 역세권, 중층</t>
        </is>
      </c>
      <c r="P202" s="3" t="inlineStr">
        <is>
          <t>새희망공인중개사사무소</t>
        </is>
      </c>
      <c r="Q202" s="3" t="inlineStr">
        <is>
          <t>https://m.land.naver.com/article/info/2331382541</t>
        </is>
      </c>
    </row>
    <row r="203">
      <c r="A203" s="3" t="inlineStr">
        <is>
          <t>2329197664</t>
        </is>
      </c>
      <c r="B203" s="3" t="inlineStr">
        <is>
          <t>상가</t>
        </is>
      </c>
      <c r="C203" s="3" t="inlineStr">
        <is>
          <t>월세</t>
        </is>
      </c>
      <c r="D203" s="22" t="n">
        <v>4000</v>
      </c>
      <c r="E203" s="23" t="n">
        <v>48.1</v>
      </c>
      <c r="F203" s="23" t="n">
        <v>48.28</v>
      </c>
      <c r="G203" s="22" t="n">
        <v>4000</v>
      </c>
      <c r="H203" s="22" t="n">
        <v>120</v>
      </c>
      <c r="I203" s="23" t="n">
        <v>82.90000000000001</v>
      </c>
      <c r="J203" s="23" t="n">
        <v>2.5</v>
      </c>
      <c r="K203" s="3" t="n">
        <v>1</v>
      </c>
      <c r="L203" s="3" t="inlineStr">
        <is>
          <t>5</t>
        </is>
      </c>
      <c r="M203" s="3" t="n">
        <v>35.204819</v>
      </c>
      <c r="N203" s="3" t="n">
        <v>129.076449</v>
      </c>
      <c r="O203" s="3" t="inlineStr">
        <is>
          <t>25년이상, 융자금적은, 역세권, 1층</t>
        </is>
      </c>
      <c r="P203" s="3" t="inlineStr">
        <is>
          <t>자명공인중개사사무소</t>
        </is>
      </c>
      <c r="Q203" s="3" t="inlineStr">
        <is>
          <t>https://m.land.naver.com/article/info/2329197664</t>
        </is>
      </c>
    </row>
    <row r="204" hidden="1">
      <c r="A204" s="3" t="inlineStr">
        <is>
          <t>2333023704</t>
        </is>
      </c>
      <c r="B204" s="3" t="inlineStr">
        <is>
          <t>사무실</t>
        </is>
      </c>
      <c r="C204" s="3" t="inlineStr">
        <is>
          <t>월세</t>
        </is>
      </c>
      <c r="D204" s="22" t="n">
        <v>5000</v>
      </c>
      <c r="E204" s="23" t="n">
        <v>51.12</v>
      </c>
      <c r="F204" s="23" t="n">
        <v>51.12</v>
      </c>
      <c r="G204" s="22" t="n">
        <v>5000</v>
      </c>
      <c r="H204" s="22" t="n">
        <v>150</v>
      </c>
      <c r="I204" s="23" t="n">
        <v>97.8</v>
      </c>
      <c r="J204" s="23" t="n">
        <v>2.9</v>
      </c>
      <c r="K204" s="3" t="n">
        <v>4</v>
      </c>
      <c r="L204" s="3" t="inlineStr">
        <is>
          <t>5</t>
        </is>
      </c>
      <c r="M204" s="3" t="n">
        <v>35.206913</v>
      </c>
      <c r="N204" s="3" t="n">
        <v>129.079002</v>
      </c>
      <c r="O204" s="3" t="inlineStr">
        <is>
          <t>25년이내, 역세권, 고층, 주차가능</t>
        </is>
      </c>
      <c r="P204" s="3" t="inlineStr">
        <is>
          <t>유지에셋공인중개사무소</t>
        </is>
      </c>
      <c r="Q204" s="3" t="inlineStr">
        <is>
          <t>https://m.land.naver.com/article/info/2333023704</t>
        </is>
      </c>
    </row>
    <row r="205" hidden="1">
      <c r="A205" s="3" t="inlineStr">
        <is>
          <t>2332431963</t>
        </is>
      </c>
      <c r="B205" s="3" t="inlineStr">
        <is>
          <t>사무실</t>
        </is>
      </c>
      <c r="C205" s="3" t="inlineStr">
        <is>
          <t>월세</t>
        </is>
      </c>
      <c r="D205" s="22" t="n">
        <v>5000</v>
      </c>
      <c r="E205" s="23" t="n">
        <v>51.12</v>
      </c>
      <c r="F205" s="23" t="n">
        <v>51.26</v>
      </c>
      <c r="G205" s="22" t="n">
        <v>5000</v>
      </c>
      <c r="H205" s="22" t="n">
        <v>150</v>
      </c>
      <c r="I205" s="23" t="n">
        <v>97.5</v>
      </c>
      <c r="J205" s="23" t="n">
        <v>2.9</v>
      </c>
      <c r="K205" s="3" t="n">
        <v>4</v>
      </c>
      <c r="L205" s="3" t="inlineStr">
        <is>
          <t>5</t>
        </is>
      </c>
      <c r="M205" s="3" t="n">
        <v>35.206913</v>
      </c>
      <c r="N205" s="3" t="n">
        <v>129.079002</v>
      </c>
      <c r="O205" s="3" t="inlineStr">
        <is>
          <t>25년이내, 융자금없는, 역세권, 고층</t>
        </is>
      </c>
      <c r="P205" s="3" t="inlineStr">
        <is>
          <t>대원부동산공인중개사사무소</t>
        </is>
      </c>
      <c r="Q205" s="3" t="inlineStr">
        <is>
          <t>https://m.land.naver.com/article/info/2332431963</t>
        </is>
      </c>
    </row>
    <row r="206" hidden="1">
      <c r="A206" s="3" t="inlineStr">
        <is>
          <t>2331908255</t>
        </is>
      </c>
      <c r="B206" s="3" t="inlineStr">
        <is>
          <t>상가</t>
        </is>
      </c>
      <c r="C206" s="3" t="inlineStr">
        <is>
          <t>월세</t>
        </is>
      </c>
      <c r="D206" s="22" t="n">
        <v>2000</v>
      </c>
      <c r="E206" s="23" t="n">
        <v>37.21</v>
      </c>
      <c r="F206" s="23" t="n">
        <v>37.43</v>
      </c>
      <c r="G206" s="22" t="n">
        <v>2000</v>
      </c>
      <c r="H206" s="22" t="n">
        <v>110</v>
      </c>
      <c r="I206" s="23" t="n">
        <v>53.4</v>
      </c>
      <c r="J206" s="23" t="n">
        <v>2.9</v>
      </c>
      <c r="K206" s="3" t="n">
        <v>4</v>
      </c>
      <c r="L206" s="3" t="inlineStr">
        <is>
          <t>4</t>
        </is>
      </c>
      <c r="M206" s="3" t="n">
        <v>35.20348</v>
      </c>
      <c r="N206" s="3" t="n">
        <v>129.079541</v>
      </c>
      <c r="O206" s="3" t="inlineStr">
        <is>
          <t>25년이상, 융자금없는, 역세권, 고층</t>
        </is>
      </c>
      <c r="P206" s="3" t="inlineStr">
        <is>
          <t>율공인중개사사무소</t>
        </is>
      </c>
      <c r="Q206" s="3" t="inlineStr">
        <is>
          <t>https://m.land.naver.com/article/info/2331908255</t>
        </is>
      </c>
    </row>
    <row r="207" hidden="1">
      <c r="A207" s="3" t="inlineStr">
        <is>
          <t>2328989733</t>
        </is>
      </c>
      <c r="B207" s="3" t="inlineStr">
        <is>
          <t>사무실</t>
        </is>
      </c>
      <c r="C207" s="3" t="inlineStr">
        <is>
          <t>월세</t>
        </is>
      </c>
      <c r="D207" s="22" t="n">
        <v>5000</v>
      </c>
      <c r="E207" s="23" t="n">
        <v>51.12</v>
      </c>
      <c r="F207" s="23" t="n">
        <v>51.26</v>
      </c>
      <c r="G207" s="22" t="n">
        <v>5000</v>
      </c>
      <c r="H207" s="22" t="n">
        <v>150</v>
      </c>
      <c r="I207" s="23" t="n">
        <v>97.5</v>
      </c>
      <c r="J207" s="23" t="n">
        <v>2.9</v>
      </c>
      <c r="K207" s="3" t="n">
        <v>4</v>
      </c>
      <c r="L207" s="3" t="inlineStr">
        <is>
          <t>5</t>
        </is>
      </c>
      <c r="M207" s="3" t="n">
        <v>35.206913</v>
      </c>
      <c r="N207" s="3" t="n">
        <v>129.079002</v>
      </c>
      <c r="O207" s="3" t="inlineStr">
        <is>
          <t>25년이내, 융자금없는, 역세권, 고층</t>
        </is>
      </c>
      <c r="P207" s="3" t="inlineStr">
        <is>
          <t>리드윈부동산중개종합회사</t>
        </is>
      </c>
      <c r="Q207" s="3" t="inlineStr">
        <is>
          <t>https://m.land.naver.com/article/info/2328989733</t>
        </is>
      </c>
    </row>
    <row r="208" hidden="1">
      <c r="A208" s="3" t="inlineStr">
        <is>
          <t>2330444044</t>
        </is>
      </c>
      <c r="B208" s="3" t="inlineStr">
        <is>
          <t>상가</t>
        </is>
      </c>
      <c r="C208" s="3" t="inlineStr">
        <is>
          <t>월세</t>
        </is>
      </c>
      <c r="D208" s="22" t="n">
        <v>2000</v>
      </c>
      <c r="E208" s="23" t="n">
        <v>37.21</v>
      </c>
      <c r="F208" s="23" t="n">
        <v>37.43</v>
      </c>
      <c r="G208" s="22" t="n">
        <v>2000</v>
      </c>
      <c r="H208" s="22" t="n">
        <v>110</v>
      </c>
      <c r="I208" s="23" t="n">
        <v>53.4</v>
      </c>
      <c r="J208" s="23" t="n">
        <v>2.9</v>
      </c>
      <c r="K208" s="3" t="n">
        <v>4</v>
      </c>
      <c r="L208" s="3" t="inlineStr">
        <is>
          <t>4</t>
        </is>
      </c>
      <c r="M208" s="3" t="n">
        <v>35.20348</v>
      </c>
      <c r="N208" s="3" t="n">
        <v>129.079541</v>
      </c>
      <c r="O208" s="3" t="inlineStr">
        <is>
          <t>25년이상, 융자금없는, 역세권, 고층</t>
        </is>
      </c>
      <c r="P208" s="3" t="inlineStr">
        <is>
          <t>래미안퍼스트부동산중개사무소</t>
        </is>
      </c>
      <c r="Q208" s="3" t="inlineStr">
        <is>
          <t>https://m.land.naver.com/article/info/2330444044</t>
        </is>
      </c>
    </row>
    <row r="209" hidden="1">
      <c r="A209" s="3" t="inlineStr">
        <is>
          <t>2332373101</t>
        </is>
      </c>
      <c r="B209" s="3" t="inlineStr">
        <is>
          <t>상가</t>
        </is>
      </c>
      <c r="C209" s="3" t="inlineStr">
        <is>
          <t>월세</t>
        </is>
      </c>
      <c r="D209" s="22" t="n">
        <v>10000</v>
      </c>
      <c r="E209" s="23" t="n">
        <v>213.56</v>
      </c>
      <c r="F209" s="23" t="n">
        <v>200</v>
      </c>
      <c r="G209" s="22" t="n">
        <v>10000</v>
      </c>
      <c r="H209" s="22" t="n">
        <v>500</v>
      </c>
      <c r="I209" s="23" t="n">
        <v>50</v>
      </c>
      <c r="J209" s="23" t="n">
        <v>2.5</v>
      </c>
      <c r="K209" s="3" t="n">
        <v>-1</v>
      </c>
      <c r="L209" s="3" t="inlineStr">
        <is>
          <t>2</t>
        </is>
      </c>
      <c r="M209" s="3" t="n">
        <v>35.20249</v>
      </c>
      <c r="N209" s="3" t="n">
        <v>129.079076</v>
      </c>
      <c r="O209" s="3" t="inlineStr">
        <is>
          <t>2년이내, 융자금없는, 역세권, 지하층</t>
        </is>
      </c>
      <c r="P209" s="3" t="inlineStr">
        <is>
          <t>주식회사 이루다부동산중개법인</t>
        </is>
      </c>
      <c r="Q209" s="3" t="inlineStr">
        <is>
          <t>https://m.land.naver.com/article/info/2332373101</t>
        </is>
      </c>
    </row>
    <row r="210">
      <c r="A210" s="3" t="inlineStr">
        <is>
          <t>2332946441</t>
        </is>
      </c>
      <c r="B210" s="3" t="inlineStr">
        <is>
          <t>상가</t>
        </is>
      </c>
      <c r="C210" s="3" t="inlineStr">
        <is>
          <t>월세</t>
        </is>
      </c>
      <c r="D210" s="22" t="n">
        <v>2000</v>
      </c>
      <c r="E210" s="23" t="n">
        <v>24.8</v>
      </c>
      <c r="F210" s="23" t="n">
        <v>20.83</v>
      </c>
      <c r="G210" s="22" t="n">
        <v>2000</v>
      </c>
      <c r="H210" s="22" t="n">
        <v>40</v>
      </c>
      <c r="I210" s="23" t="n">
        <v>96</v>
      </c>
      <c r="J210" s="23" t="n">
        <v>1.9</v>
      </c>
      <c r="K210" s="3" t="n">
        <v>1</v>
      </c>
      <c r="L210" s="3" t="inlineStr">
        <is>
          <t>3</t>
        </is>
      </c>
      <c r="M210" s="3" t="n">
        <v>35.202314</v>
      </c>
      <c r="N210" s="3" t="n">
        <v>129.07712</v>
      </c>
      <c r="O210" s="3" t="inlineStr">
        <is>
          <t>25년이상, 융자금없는, 역세권, 1층</t>
        </is>
      </c>
      <c r="P210" s="3" t="inlineStr">
        <is>
          <t>지니언니네복덕방공인중개사사무소</t>
        </is>
      </c>
      <c r="Q210" s="3" t="inlineStr">
        <is>
          <t>https://m.land.naver.com/article/info/2332946441</t>
        </is>
      </c>
    </row>
    <row r="211" hidden="1">
      <c r="A211" s="3" t="inlineStr">
        <is>
          <t>2330601124</t>
        </is>
      </c>
      <c r="B211" s="3" t="inlineStr">
        <is>
          <t>상가</t>
        </is>
      </c>
      <c r="C211" s="3" t="inlineStr">
        <is>
          <t>월세</t>
        </is>
      </c>
      <c r="D211" s="22" t="n">
        <v>1000</v>
      </c>
      <c r="E211" s="23" t="n">
        <v>14.82</v>
      </c>
      <c r="F211" s="23" t="n">
        <v>15</v>
      </c>
      <c r="G211" s="22" t="n">
        <v>1000</v>
      </c>
      <c r="H211" s="22" t="n">
        <v>38</v>
      </c>
      <c r="I211" s="23" t="n">
        <v>66.7</v>
      </c>
      <c r="J211" s="23" t="n">
        <v>2.5</v>
      </c>
      <c r="K211" s="3" t="n">
        <v>5</v>
      </c>
      <c r="L211" s="3" t="inlineStr">
        <is>
          <t>5</t>
        </is>
      </c>
      <c r="M211" s="3" t="n">
        <v>35.2063</v>
      </c>
      <c r="N211" s="3" t="n">
        <v>129.077616</v>
      </c>
      <c r="O211" s="3" t="inlineStr">
        <is>
          <t>25년이상, 융자금적은, 역세권, 고층</t>
        </is>
      </c>
      <c r="P211" s="3" t="inlineStr">
        <is>
          <t>래미안퍼스트부동산중개사무소</t>
        </is>
      </c>
      <c r="Q211" s="3" t="inlineStr">
        <is>
          <t>https://m.land.naver.com/article/info/2330601124</t>
        </is>
      </c>
    </row>
    <row r="212" hidden="1">
      <c r="A212" s="3" t="inlineStr">
        <is>
          <t>2331024503</t>
        </is>
      </c>
      <c r="B212" s="3" t="inlineStr">
        <is>
          <t>상가</t>
        </is>
      </c>
      <c r="C212" s="3" t="inlineStr">
        <is>
          <t>월세</t>
        </is>
      </c>
      <c r="D212" s="22" t="n">
        <v>10000</v>
      </c>
      <c r="E212" s="23" t="n">
        <v>213.56</v>
      </c>
      <c r="F212" s="23" t="n">
        <v>213.68</v>
      </c>
      <c r="G212" s="22" t="n">
        <v>10000</v>
      </c>
      <c r="H212" s="22" t="n">
        <v>500</v>
      </c>
      <c r="I212" s="23" t="n">
        <v>46.8</v>
      </c>
      <c r="J212" s="23" t="n">
        <v>2.3</v>
      </c>
      <c r="K212" s="3" t="n">
        <v>-1</v>
      </c>
      <c r="L212" s="3" t="inlineStr">
        <is>
          <t>2</t>
        </is>
      </c>
      <c r="M212" s="3" t="n">
        <v>35.20249</v>
      </c>
      <c r="N212" s="3" t="n">
        <v>129.079076</v>
      </c>
      <c r="O212" s="3" t="inlineStr">
        <is>
          <t>2년이내, 융자금없는, 역세권, 지하층</t>
        </is>
      </c>
      <c r="P212" s="3" t="inlineStr">
        <is>
          <t>(주)리츠부산 부동산 중개법인</t>
        </is>
      </c>
      <c r="Q212" s="3" t="inlineStr">
        <is>
          <t>https://m.land.naver.com/article/info/2331024503</t>
        </is>
      </c>
    </row>
    <row r="213" hidden="1">
      <c r="A213" s="3" t="inlineStr">
        <is>
          <t>2329241841</t>
        </is>
      </c>
      <c r="B213" s="3" t="inlineStr">
        <is>
          <t>사무실</t>
        </is>
      </c>
      <c r="C213" s="3" t="inlineStr">
        <is>
          <t>월세</t>
        </is>
      </c>
      <c r="D213" s="22" t="n">
        <v>3000</v>
      </c>
      <c r="E213" s="23" t="n">
        <v>52.94</v>
      </c>
      <c r="F213" s="23" t="n">
        <v>53.08</v>
      </c>
      <c r="G213" s="22" t="n">
        <v>3000</v>
      </c>
      <c r="H213" s="22" t="n">
        <v>120</v>
      </c>
      <c r="I213" s="23" t="n">
        <v>56.5</v>
      </c>
      <c r="J213" s="23" t="n">
        <v>2.3</v>
      </c>
      <c r="K213" s="3" t="n">
        <v>3</v>
      </c>
      <c r="L213" s="3" t="inlineStr">
        <is>
          <t>5</t>
        </is>
      </c>
      <c r="M213" s="3" t="n">
        <v>35.20251</v>
      </c>
      <c r="N213" s="3" t="n">
        <v>129.075283</v>
      </c>
      <c r="O213" s="3" t="inlineStr">
        <is>
          <t>25년이내, 융자금없는, 역세권, 중층</t>
        </is>
      </c>
      <c r="P213" s="3" t="inlineStr">
        <is>
          <t>대원부동산공인중개사사무소</t>
        </is>
      </c>
      <c r="Q213" s="3" t="inlineStr">
        <is>
          <t>https://m.land.naver.com/article/info/2329241841</t>
        </is>
      </c>
    </row>
    <row r="214" hidden="1">
      <c r="A214" s="3" t="inlineStr">
        <is>
          <t>2331548101</t>
        </is>
      </c>
      <c r="B214" s="3" t="inlineStr">
        <is>
          <t>상가</t>
        </is>
      </c>
      <c r="C214" s="3" t="inlineStr">
        <is>
          <t>월세</t>
        </is>
      </c>
      <c r="D214" s="22" t="n">
        <v>2000</v>
      </c>
      <c r="E214" s="23" t="n">
        <v>52.94</v>
      </c>
      <c r="F214" s="23" t="n">
        <v>52.94</v>
      </c>
      <c r="G214" s="22" t="n">
        <v>2000</v>
      </c>
      <c r="H214" s="22" t="n">
        <v>120</v>
      </c>
      <c r="I214" s="23" t="n">
        <v>37.8</v>
      </c>
      <c r="J214" s="23" t="n">
        <v>2.3</v>
      </c>
      <c r="K214" s="3" t="n">
        <v>-1</v>
      </c>
      <c r="L214" s="3" t="inlineStr">
        <is>
          <t>5</t>
        </is>
      </c>
      <c r="M214" s="3" t="n">
        <v>35.2063</v>
      </c>
      <c r="N214" s="3" t="n">
        <v>129.077616</v>
      </c>
      <c r="O214" s="3" t="inlineStr">
        <is>
          <t>25년이상, 융자금없는, 역세권, 지하층</t>
        </is>
      </c>
      <c r="P214" s="3" t="inlineStr">
        <is>
          <t>동래부동산중개사무소</t>
        </is>
      </c>
      <c r="Q214" s="3" t="inlineStr">
        <is>
          <t>https://m.land.naver.com/article/info/2331548101</t>
        </is>
      </c>
    </row>
    <row r="215" hidden="1">
      <c r="A215" s="3" t="inlineStr">
        <is>
          <t>2329953667</t>
        </is>
      </c>
      <c r="B215" s="3" t="inlineStr">
        <is>
          <t>상가</t>
        </is>
      </c>
      <c r="C215" s="3" t="inlineStr">
        <is>
          <t>월세</t>
        </is>
      </c>
      <c r="D215" s="22" t="n">
        <v>10000</v>
      </c>
      <c r="E215" s="23" t="n">
        <v>213.56</v>
      </c>
      <c r="F215" s="23" t="n">
        <v>213.68</v>
      </c>
      <c r="G215" s="22" t="n">
        <v>10000</v>
      </c>
      <c r="H215" s="22" t="n">
        <v>500</v>
      </c>
      <c r="I215" s="23" t="n">
        <v>46.8</v>
      </c>
      <c r="J215" s="23" t="n">
        <v>2.3</v>
      </c>
      <c r="K215" s="3" t="n">
        <v>-1</v>
      </c>
      <c r="L215" s="3" t="inlineStr">
        <is>
          <t>2</t>
        </is>
      </c>
      <c r="M215" s="3" t="n">
        <v>35.20249</v>
      </c>
      <c r="N215" s="3" t="n">
        <v>129.079076</v>
      </c>
      <c r="O215" s="3" t="inlineStr">
        <is>
          <t>2년이내, 융자금없는, 역세권, 지하층</t>
        </is>
      </c>
      <c r="P215" s="3" t="inlineStr">
        <is>
          <t>고르다공인중개사무소</t>
        </is>
      </c>
      <c r="Q215" s="3" t="inlineStr">
        <is>
          <t>https://m.land.naver.com/article/info/2329953667</t>
        </is>
      </c>
    </row>
    <row r="216" hidden="1">
      <c r="A216" s="3" t="inlineStr">
        <is>
          <t>2332453613</t>
        </is>
      </c>
      <c r="B216" s="3" t="inlineStr">
        <is>
          <t>상가</t>
        </is>
      </c>
      <c r="C216" s="3" t="inlineStr">
        <is>
          <t>월세</t>
        </is>
      </c>
      <c r="D216" s="22" t="n">
        <v>4000</v>
      </c>
      <c r="E216" s="23" t="n">
        <v>52.94</v>
      </c>
      <c r="F216" s="23" t="n">
        <v>53.08</v>
      </c>
      <c r="G216" s="22" t="n">
        <v>4000</v>
      </c>
      <c r="H216" s="22" t="n">
        <v>120</v>
      </c>
      <c r="I216" s="23" t="n">
        <v>75.40000000000001</v>
      </c>
      <c r="J216" s="23" t="n">
        <v>2.3</v>
      </c>
      <c r="K216" s="3" t="n">
        <v>3</v>
      </c>
      <c r="L216" s="3" t="inlineStr">
        <is>
          <t>5</t>
        </is>
      </c>
      <c r="M216" s="3" t="n">
        <v>35.20251</v>
      </c>
      <c r="N216" s="3" t="n">
        <v>129.075283</v>
      </c>
      <c r="O216" s="3" t="inlineStr">
        <is>
          <t>25년이내, 융자금적은, 역세권, 중층</t>
        </is>
      </c>
      <c r="P216" s="3" t="inlineStr">
        <is>
          <t>공감공인중개사사무소</t>
        </is>
      </c>
      <c r="Q216" s="3" t="inlineStr">
        <is>
          <t>https://m.land.naver.com/article/info/2332453613</t>
        </is>
      </c>
    </row>
    <row r="217" hidden="1">
      <c r="A217" s="3" t="inlineStr">
        <is>
          <t>2330778894</t>
        </is>
      </c>
      <c r="B217" s="3" t="inlineStr">
        <is>
          <t>상가</t>
        </is>
      </c>
      <c r="C217" s="3" t="inlineStr">
        <is>
          <t>월세</t>
        </is>
      </c>
      <c r="D217" s="22" t="n">
        <v>10000</v>
      </c>
      <c r="E217" s="23" t="n">
        <v>213.56</v>
      </c>
      <c r="F217" s="23" t="n">
        <v>213.68</v>
      </c>
      <c r="G217" s="22" t="n">
        <v>10000</v>
      </c>
      <c r="H217" s="22" t="n">
        <v>500</v>
      </c>
      <c r="I217" s="23" t="n">
        <v>46.8</v>
      </c>
      <c r="J217" s="23" t="n">
        <v>2.3</v>
      </c>
      <c r="K217" s="3" t="n">
        <v>-1</v>
      </c>
      <c r="L217" s="3" t="inlineStr">
        <is>
          <t>2</t>
        </is>
      </c>
      <c r="M217" s="3" t="n">
        <v>35.20249</v>
      </c>
      <c r="N217" s="3" t="n">
        <v>129.079076</v>
      </c>
      <c r="O217" s="3" t="inlineStr">
        <is>
          <t>2년이내, 융자금없는, 역세권, 지하층</t>
        </is>
      </c>
      <c r="P217" s="3" t="inlineStr">
        <is>
          <t>한진공인중개사사무소</t>
        </is>
      </c>
      <c r="Q217" s="3" t="inlineStr">
        <is>
          <t>https://m.land.naver.com/article/info/2330778894</t>
        </is>
      </c>
    </row>
    <row r="218" hidden="1">
      <c r="A218" s="3" t="inlineStr">
        <is>
          <t>2330148875</t>
        </is>
      </c>
      <c r="B218" s="3" t="inlineStr">
        <is>
          <t>상가</t>
        </is>
      </c>
      <c r="C218" s="3" t="inlineStr">
        <is>
          <t>월세</t>
        </is>
      </c>
      <c r="D218" s="22" t="n">
        <v>3000</v>
      </c>
      <c r="E218" s="23" t="n">
        <v>52.94</v>
      </c>
      <c r="F218" s="23" t="n">
        <v>53.08</v>
      </c>
      <c r="G218" s="22" t="n">
        <v>3000</v>
      </c>
      <c r="H218" s="22" t="n">
        <v>120</v>
      </c>
      <c r="I218" s="23" t="n">
        <v>56.5</v>
      </c>
      <c r="J218" s="23" t="n">
        <v>2.3</v>
      </c>
      <c r="K218" s="3" t="n">
        <v>3</v>
      </c>
      <c r="L218" s="3" t="inlineStr">
        <is>
          <t>5</t>
        </is>
      </c>
      <c r="M218" s="3" t="n">
        <v>35.20251</v>
      </c>
      <c r="N218" s="3" t="n">
        <v>129.075283</v>
      </c>
      <c r="O218" s="3" t="inlineStr">
        <is>
          <t>25년이내, 융자금없는, 역세권, 중층</t>
        </is>
      </c>
      <c r="P218" s="3" t="inlineStr">
        <is>
          <t>삼성래미안공인중개사사무소</t>
        </is>
      </c>
      <c r="Q218" s="3" t="inlineStr">
        <is>
          <t>https://m.land.naver.com/article/info/2330148875</t>
        </is>
      </c>
    </row>
    <row r="219" hidden="1">
      <c r="A219" s="3" t="inlineStr">
        <is>
          <t>2331058763</t>
        </is>
      </c>
      <c r="B219" s="3" t="inlineStr">
        <is>
          <t>사무실</t>
        </is>
      </c>
      <c r="C219" s="3" t="inlineStr">
        <is>
          <t>월세</t>
        </is>
      </c>
      <c r="D219" s="22" t="n">
        <v>5000</v>
      </c>
      <c r="E219" s="23" t="n">
        <v>42.65</v>
      </c>
      <c r="F219" s="23" t="n">
        <v>42.71</v>
      </c>
      <c r="G219" s="22" t="n">
        <v>5000</v>
      </c>
      <c r="H219" s="22" t="n">
        <v>100</v>
      </c>
      <c r="I219" s="23" t="n">
        <v>117.1</v>
      </c>
      <c r="J219" s="23" t="n">
        <v>2.3</v>
      </c>
      <c r="K219" s="3" t="n">
        <v>5</v>
      </c>
      <c r="L219" s="3" t="inlineStr">
        <is>
          <t>8</t>
        </is>
      </c>
      <c r="M219" s="3" t="n">
        <v>35.205391</v>
      </c>
      <c r="N219" s="3" t="n">
        <v>129.075013</v>
      </c>
      <c r="O219" s="3" t="inlineStr">
        <is>
          <t>25년이상, 융자금없는, 역세권, 중층</t>
        </is>
      </c>
      <c r="P219" s="3" t="inlineStr">
        <is>
          <t>더키움공인중개사사무소</t>
        </is>
      </c>
      <c r="Q219" s="3" t="inlineStr">
        <is>
          <t>https://m.land.naver.com/article/info/2331058763</t>
        </is>
      </c>
    </row>
    <row r="220" hidden="1">
      <c r="A220" s="3" t="inlineStr">
        <is>
          <t>2332431390</t>
        </is>
      </c>
      <c r="B220" s="3" t="inlineStr">
        <is>
          <t>상가</t>
        </is>
      </c>
      <c r="C220" s="3" t="inlineStr">
        <is>
          <t>월세</t>
        </is>
      </c>
      <c r="D220" s="22" t="n">
        <v>10000</v>
      </c>
      <c r="E220" s="23" t="n">
        <v>213.56</v>
      </c>
      <c r="F220" s="23" t="n">
        <v>213.68</v>
      </c>
      <c r="G220" s="22" t="n">
        <v>10000</v>
      </c>
      <c r="H220" s="22" t="n">
        <v>500</v>
      </c>
      <c r="I220" s="23" t="n">
        <v>46.8</v>
      </c>
      <c r="J220" s="23" t="n">
        <v>2.3</v>
      </c>
      <c r="K220" s="3" t="n">
        <v>-1</v>
      </c>
      <c r="L220" s="3" t="inlineStr">
        <is>
          <t>2</t>
        </is>
      </c>
      <c r="M220" s="3" t="n">
        <v>35.20249</v>
      </c>
      <c r="N220" s="3" t="n">
        <v>129.079076</v>
      </c>
      <c r="O220" s="3" t="inlineStr">
        <is>
          <t>2년이내, 융자금없는, 역세권, 지하층</t>
        </is>
      </c>
      <c r="P220" s="3" t="inlineStr">
        <is>
          <t>대운부동산공인중개사사무소</t>
        </is>
      </c>
      <c r="Q220" s="3" t="inlineStr">
        <is>
          <t>https://m.land.naver.com/article/info/2332431390</t>
        </is>
      </c>
    </row>
    <row r="221" hidden="1">
      <c r="A221" s="3" t="inlineStr">
        <is>
          <t>2331594706</t>
        </is>
      </c>
      <c r="B221" s="3" t="inlineStr">
        <is>
          <t>상가</t>
        </is>
      </c>
      <c r="C221" s="3" t="inlineStr">
        <is>
          <t>월세</t>
        </is>
      </c>
      <c r="D221" s="22" t="n">
        <v>2000</v>
      </c>
      <c r="E221" s="23" t="n">
        <v>26.02</v>
      </c>
      <c r="F221" s="23" t="n">
        <v>26.02</v>
      </c>
      <c r="G221" s="22" t="n">
        <v>2000</v>
      </c>
      <c r="H221" s="22" t="n">
        <v>60</v>
      </c>
      <c r="I221" s="23" t="n">
        <v>76.90000000000001</v>
      </c>
      <c r="J221" s="23" t="n">
        <v>2.3</v>
      </c>
      <c r="K221" s="3" t="n">
        <v>-1</v>
      </c>
      <c r="L221" s="3" t="inlineStr">
        <is>
          <t>4</t>
        </is>
      </c>
      <c r="M221" s="3" t="n">
        <v>35.206672</v>
      </c>
      <c r="N221" s="3" t="n">
        <v>129.078994</v>
      </c>
      <c r="O221" s="3" t="inlineStr">
        <is>
          <t>25년이상, 융자금없는, 역세권, 지하층</t>
        </is>
      </c>
      <c r="P221" s="3" t="inlineStr">
        <is>
          <t>월간상사공인중개사사무소</t>
        </is>
      </c>
      <c r="Q221" s="3" t="inlineStr">
        <is>
          <t>https://m.land.naver.com/article/info/2331594706</t>
        </is>
      </c>
    </row>
    <row r="222" hidden="1">
      <c r="A222" s="3" t="inlineStr">
        <is>
          <t>2332133774</t>
        </is>
      </c>
      <c r="B222" s="3" t="inlineStr">
        <is>
          <t>상가</t>
        </is>
      </c>
      <c r="C222" s="3" t="inlineStr">
        <is>
          <t>월세</t>
        </is>
      </c>
      <c r="D222" s="22" t="n">
        <v>2000</v>
      </c>
      <c r="E222" s="23" t="n">
        <v>26.02</v>
      </c>
      <c r="F222" s="23" t="n">
        <v>26.23</v>
      </c>
      <c r="G222" s="22" t="n">
        <v>2000</v>
      </c>
      <c r="H222" s="22" t="n">
        <v>60</v>
      </c>
      <c r="I222" s="23" t="n">
        <v>76.2</v>
      </c>
      <c r="J222" s="23" t="n">
        <v>2.3</v>
      </c>
      <c r="K222" s="3" t="n">
        <v>-1</v>
      </c>
      <c r="L222" s="3" t="inlineStr">
        <is>
          <t>4</t>
        </is>
      </c>
      <c r="M222" s="3" t="n">
        <v>35.206672</v>
      </c>
      <c r="N222" s="3" t="n">
        <v>129.078994</v>
      </c>
      <c r="O222" s="3" t="inlineStr">
        <is>
          <t>25년이상, 융자금없는, 역세권, 지하층</t>
        </is>
      </c>
      <c r="P222" s="3" t="inlineStr">
        <is>
          <t>원상가 공인중개사 사무소</t>
        </is>
      </c>
      <c r="Q222" s="3" t="inlineStr">
        <is>
          <t>https://m.land.naver.com/article/info/2332133774</t>
        </is>
      </c>
    </row>
    <row r="223" hidden="1">
      <c r="A223" s="3" t="inlineStr">
        <is>
          <t>2328518742</t>
        </is>
      </c>
      <c r="B223" s="3" t="inlineStr">
        <is>
          <t>사무실</t>
        </is>
      </c>
      <c r="C223" s="3" t="inlineStr">
        <is>
          <t>월세</t>
        </is>
      </c>
      <c r="D223" s="22" t="n">
        <v>1400</v>
      </c>
      <c r="E223" s="23" t="n">
        <v>62.31</v>
      </c>
      <c r="F223" s="23" t="n">
        <v>62.5</v>
      </c>
      <c r="G223" s="22" t="n">
        <v>1400</v>
      </c>
      <c r="H223" s="22" t="n">
        <v>140</v>
      </c>
      <c r="I223" s="23" t="n">
        <v>22.4</v>
      </c>
      <c r="J223" s="23" t="n">
        <v>2.2</v>
      </c>
      <c r="K223" s="3" t="n">
        <v>2</v>
      </c>
      <c r="L223" s="3" t="inlineStr">
        <is>
          <t>2</t>
        </is>
      </c>
      <c r="M223" s="3" t="n">
        <v>35.202986</v>
      </c>
      <c r="N223" s="3" t="n">
        <v>129.075606</v>
      </c>
      <c r="O223" s="3" t="inlineStr">
        <is>
          <t>25년이상, 융자금없는, 역세권, 고층</t>
        </is>
      </c>
      <c r="P223" s="3" t="inlineStr">
        <is>
          <t>금바치공인중개사사무소</t>
        </is>
      </c>
      <c r="Q223" s="3" t="inlineStr">
        <is>
          <t>https://m.land.naver.com/article/info/2328518742</t>
        </is>
      </c>
    </row>
    <row r="224" hidden="1">
      <c r="A224" s="3" t="inlineStr">
        <is>
          <t>2329435841</t>
        </is>
      </c>
      <c r="B224" s="3" t="inlineStr">
        <is>
          <t>상가</t>
        </is>
      </c>
      <c r="C224" s="3" t="inlineStr">
        <is>
          <t>월세</t>
        </is>
      </c>
      <c r="D224" s="22" t="n">
        <v>2000</v>
      </c>
      <c r="E224" s="23" t="n">
        <v>62.31</v>
      </c>
      <c r="F224" s="23" t="n">
        <v>62.5</v>
      </c>
      <c r="G224" s="22" t="n">
        <v>2000</v>
      </c>
      <c r="H224" s="22" t="n">
        <v>130</v>
      </c>
      <c r="I224" s="23" t="n">
        <v>32</v>
      </c>
      <c r="J224" s="23" t="n">
        <v>2.1</v>
      </c>
      <c r="K224" s="3" t="n">
        <v>2</v>
      </c>
      <c r="L224" s="3" t="inlineStr">
        <is>
          <t>2</t>
        </is>
      </c>
      <c r="M224" s="3" t="n">
        <v>35.202986</v>
      </c>
      <c r="N224" s="3" t="n">
        <v>129.075606</v>
      </c>
      <c r="O224" s="3" t="inlineStr">
        <is>
          <t>25년이상, 융자금없는, 역세권, 고층</t>
        </is>
      </c>
      <c r="P224" s="3" t="inlineStr">
        <is>
          <t>가람부동산공인중개사사무소</t>
        </is>
      </c>
      <c r="Q224" s="3" t="inlineStr">
        <is>
          <t>https://m.land.naver.com/article/info/2329435841</t>
        </is>
      </c>
    </row>
    <row r="225" hidden="1">
      <c r="A225" s="3" t="inlineStr">
        <is>
          <t>2332002047</t>
        </is>
      </c>
      <c r="B225" s="3" t="inlineStr">
        <is>
          <t>상가</t>
        </is>
      </c>
      <c r="C225" s="3" t="inlineStr">
        <is>
          <t>월세</t>
        </is>
      </c>
      <c r="D225" s="22" t="n">
        <v>2000</v>
      </c>
      <c r="E225" s="23" t="n">
        <v>39.02</v>
      </c>
      <c r="F225" s="23" t="n">
        <v>30.25</v>
      </c>
      <c r="G225" s="22" t="n">
        <v>2000</v>
      </c>
      <c r="H225" s="22" t="n">
        <v>64</v>
      </c>
      <c r="I225" s="23" t="n">
        <v>66.09999999999999</v>
      </c>
      <c r="J225" s="23" t="n">
        <v>2.1</v>
      </c>
      <c r="K225" s="3" t="n">
        <v>5</v>
      </c>
      <c r="L225" s="3" t="inlineStr">
        <is>
          <t>5</t>
        </is>
      </c>
      <c r="M225" s="3" t="n">
        <v>35.2063</v>
      </c>
      <c r="N225" s="3" t="n">
        <v>129.077616</v>
      </c>
      <c r="O225" s="3" t="inlineStr">
        <is>
          <t>25년이상, 융자금적은, 역세권, 고층</t>
        </is>
      </c>
      <c r="P225" s="3" t="inlineStr">
        <is>
          <t>주식회사 한결부동산중개법인</t>
        </is>
      </c>
      <c r="Q225" s="3" t="inlineStr">
        <is>
          <t>https://m.land.naver.com/article/info/2332002047</t>
        </is>
      </c>
    </row>
    <row r="226">
      <c r="A226" s="3" t="inlineStr">
        <is>
          <t>2332720203</t>
        </is>
      </c>
      <c r="B226" s="3" t="inlineStr">
        <is>
          <t>상가</t>
        </is>
      </c>
      <c r="C226" s="3" t="inlineStr">
        <is>
          <t>월세</t>
        </is>
      </c>
      <c r="D226" s="22" t="n">
        <v>2000</v>
      </c>
      <c r="E226" s="23" t="n">
        <v>24.8</v>
      </c>
      <c r="F226" s="23" t="n">
        <v>20.83</v>
      </c>
      <c r="G226" s="22" t="n">
        <v>2000</v>
      </c>
      <c r="H226" s="22" t="n">
        <v>40</v>
      </c>
      <c r="I226" s="23" t="n">
        <v>96</v>
      </c>
      <c r="J226" s="23" t="n">
        <v>1.9</v>
      </c>
      <c r="K226" s="3" t="n">
        <v>1</v>
      </c>
      <c r="L226" s="3" t="inlineStr">
        <is>
          <t>3</t>
        </is>
      </c>
      <c r="M226" s="3" t="n">
        <v>35.202314</v>
      </c>
      <c r="N226" s="3" t="n">
        <v>129.07712</v>
      </c>
      <c r="O226" s="3" t="inlineStr">
        <is>
          <t>25년이상, 역세권, 1층, 총3층</t>
        </is>
      </c>
      <c r="P226" s="3" t="inlineStr">
        <is>
          <t>신태양부동산중개사무소</t>
        </is>
      </c>
      <c r="Q226" s="3" t="inlineStr">
        <is>
          <t>https://m.land.naver.com/article/info/2332720203</t>
        </is>
      </c>
    </row>
    <row r="227">
      <c r="A227" s="3" t="inlineStr">
        <is>
          <t>2332244840</t>
        </is>
      </c>
      <c r="B227" s="3" t="inlineStr">
        <is>
          <t>상가</t>
        </is>
      </c>
      <c r="C227" s="3" t="inlineStr">
        <is>
          <t>매매</t>
        </is>
      </c>
      <c r="D227" s="22" t="n">
        <v>56000</v>
      </c>
      <c r="E227" s="23" t="n">
        <v>11.49</v>
      </c>
      <c r="F227" s="23" t="n">
        <v>10.21</v>
      </c>
      <c r="G227" s="22" t="n">
        <v>56000</v>
      </c>
      <c r="H227" s="22" t="n">
        <v>0</v>
      </c>
      <c r="I227" s="23" t="n">
        <v>5484.8</v>
      </c>
      <c r="J227" s="23" t="n">
        <v>0</v>
      </c>
      <c r="K227" s="3" t="n">
        <v>1</v>
      </c>
      <c r="L227" s="3" t="inlineStr">
        <is>
          <t>1</t>
        </is>
      </c>
      <c r="M227" s="3" t="n">
        <v>35.207392</v>
      </c>
      <c r="N227" s="3" t="n">
        <v>129.080837</v>
      </c>
      <c r="O227" s="3" t="inlineStr">
        <is>
          <t>10년이내, 역세권, 1층, 주차가능</t>
        </is>
      </c>
      <c r="P227" s="3" t="inlineStr">
        <is>
          <t>골드공인중개사사무소</t>
        </is>
      </c>
      <c r="Q227" s="3" t="inlineStr">
        <is>
          <t>https://m.land.naver.com/article/info/2332244840</t>
        </is>
      </c>
    </row>
    <row r="228" hidden="1">
      <c r="A228" s="3" t="inlineStr">
        <is>
          <t>2331676508</t>
        </is>
      </c>
      <c r="B228" s="3" t="inlineStr">
        <is>
          <t>사무실</t>
        </is>
      </c>
      <c r="C228" s="3" t="inlineStr">
        <is>
          <t>월세</t>
        </is>
      </c>
      <c r="D228" s="22" t="n">
        <v>1000</v>
      </c>
      <c r="E228" s="23" t="n">
        <v>39.02</v>
      </c>
      <c r="F228" s="23" t="n">
        <v>30.25</v>
      </c>
      <c r="G228" s="22" t="n">
        <v>1000</v>
      </c>
      <c r="H228" s="22" t="n">
        <v>35</v>
      </c>
      <c r="I228" s="23" t="n">
        <v>33.1</v>
      </c>
      <c r="J228" s="23" t="n">
        <v>1.2</v>
      </c>
      <c r="K228" s="3" t="n">
        <v>5</v>
      </c>
      <c r="L228" s="3" t="inlineStr">
        <is>
          <t>5</t>
        </is>
      </c>
      <c r="M228" s="3" t="n">
        <v>35.2063</v>
      </c>
      <c r="N228" s="3" t="n">
        <v>129.077616</v>
      </c>
      <c r="O228" s="3" t="inlineStr">
        <is>
          <t>25년이상, 융자금없는, 역세권, 고층</t>
        </is>
      </c>
      <c r="P228" s="3" t="inlineStr">
        <is>
          <t>하늘꿈공인중개사사무소</t>
        </is>
      </c>
      <c r="Q228" s="3" t="inlineStr">
        <is>
          <t>https://m.land.naver.com/article/info/2331676508</t>
        </is>
      </c>
    </row>
    <row r="229" hidden="1">
      <c r="A229" s="3" t="inlineStr">
        <is>
          <t>2328542463</t>
        </is>
      </c>
      <c r="B229" s="3" t="inlineStr">
        <is>
          <t>상가</t>
        </is>
      </c>
      <c r="C229" s="3" t="inlineStr">
        <is>
          <t>월세</t>
        </is>
      </c>
      <c r="D229" s="22" t="n">
        <v>2000</v>
      </c>
      <c r="E229" s="23" t="n">
        <v>55.36</v>
      </c>
      <c r="F229" s="23" t="n">
        <v>55.63</v>
      </c>
      <c r="G229" s="22" t="n">
        <v>2000</v>
      </c>
      <c r="H229" s="22" t="n">
        <v>50</v>
      </c>
      <c r="I229" s="23" t="n">
        <v>36</v>
      </c>
      <c r="J229" s="23" t="n">
        <v>0.9</v>
      </c>
      <c r="K229" s="3" t="n">
        <v>-1</v>
      </c>
      <c r="L229" s="3" t="inlineStr">
        <is>
          <t>5</t>
        </is>
      </c>
      <c r="M229" s="3" t="n">
        <v>35.20251</v>
      </c>
      <c r="N229" s="3" t="n">
        <v>129.075283</v>
      </c>
      <c r="O229" s="3" t="inlineStr">
        <is>
          <t>25년이내, 융자금없는, 역세권, 지하층</t>
        </is>
      </c>
      <c r="P229" s="3" t="inlineStr">
        <is>
          <t>더율공인중개사사무소</t>
        </is>
      </c>
      <c r="Q229" s="3" t="inlineStr">
        <is>
          <t>https://m.land.naver.com/article/info/2328542463</t>
        </is>
      </c>
    </row>
    <row r="230" hidden="1">
      <c r="A230" s="3" t="inlineStr">
        <is>
          <t>2328998195</t>
        </is>
      </c>
      <c r="B230" s="3" t="inlineStr">
        <is>
          <t>건물</t>
        </is>
      </c>
      <c r="C230" s="3" t="inlineStr">
        <is>
          <t>월세</t>
        </is>
      </c>
      <c r="D230" s="22" t="n">
        <v>10000</v>
      </c>
      <c r="E230" s="23" t="n">
        <v>559.62</v>
      </c>
      <c r="F230" s="23" t="n">
        <v>3608.91</v>
      </c>
      <c r="G230" s="22" t="n">
        <v>10000</v>
      </c>
      <c r="H230" s="22" t="n">
        <v>400</v>
      </c>
      <c r="I230" s="23" t="n">
        <v>2.8</v>
      </c>
      <c r="J230" s="23" t="n">
        <v>0.1</v>
      </c>
      <c r="K230" s="3" t="n">
        <v>10</v>
      </c>
      <c r="L230" s="3" t="inlineStr">
        <is>
          <t>-2</t>
        </is>
      </c>
      <c r="M230" s="3" t="n">
        <v>35.204677</v>
      </c>
      <c r="N230" s="3" t="n">
        <v>129.076543</v>
      </c>
      <c r="O230" s="3" t="inlineStr">
        <is>
          <t>2년이내, 역세권, 관리비40만원이하</t>
        </is>
      </c>
      <c r="P230" s="3" t="inlineStr">
        <is>
          <t>금별부동산공인중개사사무소</t>
        </is>
      </c>
      <c r="Q230" s="3" t="inlineStr">
        <is>
          <t>https://m.land.naver.com/article/info/2328998195</t>
        </is>
      </c>
    </row>
    <row r="231" hidden="1">
      <c r="A231" s="3" t="inlineStr">
        <is>
          <t>2329001811</t>
        </is>
      </c>
      <c r="B231" s="3" t="inlineStr">
        <is>
          <t>건물</t>
        </is>
      </c>
      <c r="C231" s="3" t="inlineStr">
        <is>
          <t>매매</t>
        </is>
      </c>
      <c r="D231" s="22" t="n">
        <v>183000</v>
      </c>
      <c r="E231" s="23" t="n">
        <v>36</v>
      </c>
      <c r="F231" s="23" t="n">
        <v>129.85</v>
      </c>
      <c r="G231" s="22" t="n">
        <v>183000</v>
      </c>
      <c r="H231" s="22" t="n">
        <v>0</v>
      </c>
      <c r="I231" s="23" t="n">
        <v>1409.3</v>
      </c>
      <c r="J231" s="23" t="n">
        <v>0</v>
      </c>
      <c r="K231" s="3" t="n">
        <v>7</v>
      </c>
      <c r="L231" s="3" t="inlineStr">
        <is>
          <t>-</t>
        </is>
      </c>
      <c r="M231" s="3" t="n">
        <v>35.204208</v>
      </c>
      <c r="N231" s="3" t="n">
        <v>129.075604</v>
      </c>
      <c r="O231" s="3" t="inlineStr">
        <is>
          <t>10년이내, 역세권</t>
        </is>
      </c>
      <c r="P231" s="3" t="inlineStr">
        <is>
          <t>유원공인중개사사무소</t>
        </is>
      </c>
      <c r="Q231" s="3" t="inlineStr">
        <is>
          <t>https://m.land.naver.com/article/info/2329001811</t>
        </is>
      </c>
    </row>
    <row r="232" hidden="1">
      <c r="A232" s="3" t="inlineStr">
        <is>
          <t>2329087673</t>
        </is>
      </c>
      <c r="B232" s="3" t="inlineStr">
        <is>
          <t>건물</t>
        </is>
      </c>
      <c r="C232" s="3" t="inlineStr">
        <is>
          <t>매매</t>
        </is>
      </c>
      <c r="D232" s="22" t="n">
        <v>290000</v>
      </c>
      <c r="E232" s="23" t="n">
        <v>23.29</v>
      </c>
      <c r="F232" s="23" t="n">
        <v>262.27</v>
      </c>
      <c r="G232" s="22" t="n">
        <v>290000</v>
      </c>
      <c r="H232" s="22" t="n">
        <v>0</v>
      </c>
      <c r="I232" s="23" t="n">
        <v>1105.7</v>
      </c>
      <c r="J232" s="23" t="n">
        <v>0</v>
      </c>
      <c r="K232" s="3" t="n">
        <v>12</v>
      </c>
      <c r="L232" s="3" t="inlineStr">
        <is>
          <t>-2</t>
        </is>
      </c>
      <c r="M232" s="3" t="n">
        <v>35.20544</v>
      </c>
      <c r="N232" s="3" t="n">
        <v>129.077629</v>
      </c>
      <c r="O232" s="3" t="inlineStr">
        <is>
          <t>25년이내, 역세권</t>
        </is>
      </c>
      <c r="P232" s="3" t="inlineStr">
        <is>
          <t>태인공인중개사</t>
        </is>
      </c>
      <c r="Q232" s="3" t="inlineStr">
        <is>
          <t>https://m.land.naver.com/article/info/2329087673</t>
        </is>
      </c>
    </row>
    <row r="233" hidden="1">
      <c r="A233" s="3" t="inlineStr">
        <is>
          <t>2331574906</t>
        </is>
      </c>
      <c r="B233" s="3" t="inlineStr">
        <is>
          <t>건물</t>
        </is>
      </c>
      <c r="C233" s="3" t="inlineStr">
        <is>
          <t>매매</t>
        </is>
      </c>
      <c r="D233" s="22" t="n">
        <v>462000</v>
      </c>
      <c r="E233" s="23" t="n">
        <v>76.83</v>
      </c>
      <c r="F233" s="23" t="n">
        <v>72.68000000000001</v>
      </c>
      <c r="G233" s="22" t="n">
        <v>462000</v>
      </c>
      <c r="H233" s="22" t="n">
        <v>0</v>
      </c>
      <c r="I233" s="23" t="n">
        <v>6356.6</v>
      </c>
      <c r="J233" s="23" t="n">
        <v>0</v>
      </c>
      <c r="K233" s="3" t="n">
        <v>3</v>
      </c>
      <c r="L233" s="3" t="inlineStr">
        <is>
          <t>-</t>
        </is>
      </c>
      <c r="M233" s="3" t="n">
        <v>35.206083</v>
      </c>
      <c r="N233" s="3" t="n">
        <v>129.079728</v>
      </c>
      <c r="O233" s="3" t="inlineStr">
        <is>
          <t>25년이내, 역세권</t>
        </is>
      </c>
      <c r="P233" s="3" t="inlineStr">
        <is>
          <t>리체공인중개사사무소</t>
        </is>
      </c>
      <c r="Q233" s="3" t="inlineStr">
        <is>
          <t>https://m.land.naver.com/article/info/2331574906</t>
        </is>
      </c>
    </row>
    <row r="234" hidden="1">
      <c r="A234" s="3" t="inlineStr">
        <is>
          <t>2330918464</t>
        </is>
      </c>
      <c r="B234" s="3" t="inlineStr">
        <is>
          <t>건물</t>
        </is>
      </c>
      <c r="C234" s="3" t="inlineStr">
        <is>
          <t>매매</t>
        </is>
      </c>
      <c r="D234" s="22" t="n">
        <v>400000</v>
      </c>
      <c r="E234" s="23" t="n">
        <v>86.81999999999999</v>
      </c>
      <c r="F234" s="23" t="n">
        <v>283.34</v>
      </c>
      <c r="G234" s="22" t="n">
        <v>400000</v>
      </c>
      <c r="H234" s="22" t="n">
        <v>0</v>
      </c>
      <c r="I234" s="23" t="n">
        <v>1411.7</v>
      </c>
      <c r="J234" s="23" t="n">
        <v>0</v>
      </c>
      <c r="K234" s="3" t="n">
        <v>5</v>
      </c>
      <c r="L234" s="3" t="inlineStr">
        <is>
          <t>-1</t>
        </is>
      </c>
      <c r="M234" s="3" t="n">
        <v>35.204819</v>
      </c>
      <c r="N234" s="3" t="n">
        <v>129.076449</v>
      </c>
      <c r="O234" s="3" t="inlineStr">
        <is>
          <t>25년이상, 역세권</t>
        </is>
      </c>
      <c r="P234" s="3" t="inlineStr">
        <is>
          <t>NEW희망공인중개사사무소</t>
        </is>
      </c>
      <c r="Q234" s="3" t="inlineStr">
        <is>
          <t>https://m.land.naver.com/article/info/2330918464</t>
        </is>
      </c>
    </row>
    <row r="235" hidden="1">
      <c r="A235" s="3" t="inlineStr">
        <is>
          <t>2329819325</t>
        </is>
      </c>
      <c r="B235" s="3" t="inlineStr">
        <is>
          <t>상가</t>
        </is>
      </c>
      <c r="C235" s="3" t="inlineStr">
        <is>
          <t>매매</t>
        </is>
      </c>
      <c r="D235" s="22" t="n">
        <v>33000</v>
      </c>
      <c r="E235" s="23" t="n">
        <v>7.56</v>
      </c>
      <c r="F235" s="23" t="n">
        <v>7.76</v>
      </c>
      <c r="G235" s="22" t="n">
        <v>33000</v>
      </c>
      <c r="H235" s="22" t="n">
        <v>0</v>
      </c>
      <c r="I235" s="23" t="n">
        <v>4252.6</v>
      </c>
      <c r="J235" s="23" t="n">
        <v>0</v>
      </c>
      <c r="K235" s="3" t="n">
        <v>2</v>
      </c>
      <c r="L235" s="3" t="inlineStr">
        <is>
          <t>2</t>
        </is>
      </c>
      <c r="M235" s="3" t="n">
        <v>35.207392</v>
      </c>
      <c r="N235" s="3" t="n">
        <v>129.080837</v>
      </c>
      <c r="O235" s="3" t="inlineStr">
        <is>
          <t>역세권, 고층, 관리비10만원이하, 주차가능</t>
        </is>
      </c>
      <c r="P235" s="3" t="inlineStr">
        <is>
          <t>모아부동산공인중개사사무소</t>
        </is>
      </c>
      <c r="Q235" s="3" t="inlineStr">
        <is>
          <t>https://m.land.naver.com/article/info/2329819325</t>
        </is>
      </c>
    </row>
    <row r="236">
      <c r="A236" s="3" t="inlineStr">
        <is>
          <t>2328702067</t>
        </is>
      </c>
      <c r="B236" s="3" t="inlineStr">
        <is>
          <t>건물</t>
        </is>
      </c>
      <c r="C236" s="3" t="inlineStr">
        <is>
          <t>매매</t>
        </is>
      </c>
      <c r="D236" s="22" t="n">
        <v>88000</v>
      </c>
      <c r="E236" s="23" t="n">
        <v>32.97</v>
      </c>
      <c r="F236" s="23" t="n">
        <v>13.84</v>
      </c>
      <c r="G236" s="22" t="n">
        <v>88000</v>
      </c>
      <c r="H236" s="22" t="n">
        <v>0</v>
      </c>
      <c r="I236" s="23" t="n">
        <v>6358.4</v>
      </c>
      <c r="J236" s="23" t="n">
        <v>0</v>
      </c>
      <c r="K236" s="3" t="n">
        <v>1</v>
      </c>
      <c r="L236" s="3" t="inlineStr">
        <is>
          <t>-</t>
        </is>
      </c>
      <c r="M236" s="3" t="n">
        <v>35.206692</v>
      </c>
      <c r="N236" s="3" t="n">
        <v>129.079132</v>
      </c>
      <c r="O236" s="3" t="inlineStr">
        <is>
          <t>25년이상, 역세권</t>
        </is>
      </c>
      <c r="P236" s="3" t="inlineStr">
        <is>
          <t>바른부동산 공인중개사사무소</t>
        </is>
      </c>
      <c r="Q236" s="3" t="inlineStr">
        <is>
          <t>https://m.land.naver.com/article/info/2328702067</t>
        </is>
      </c>
    </row>
    <row r="237" hidden="1">
      <c r="A237" s="3" t="inlineStr">
        <is>
          <t>2330398116</t>
        </is>
      </c>
      <c r="B237" s="3" t="inlineStr">
        <is>
          <t>상가</t>
        </is>
      </c>
      <c r="C237" s="3" t="inlineStr">
        <is>
          <t>매매</t>
        </is>
      </c>
      <c r="D237" s="22" t="n">
        <v>128000</v>
      </c>
      <c r="E237" s="23" t="n">
        <v>67.45999999999999</v>
      </c>
      <c r="F237" s="23" t="n">
        <v>43.84</v>
      </c>
      <c r="G237" s="22" t="n">
        <v>128000</v>
      </c>
      <c r="H237" s="22" t="n">
        <v>0</v>
      </c>
      <c r="I237" s="23" t="n">
        <v>2919.7</v>
      </c>
      <c r="J237" s="23" t="n">
        <v>0</v>
      </c>
      <c r="K237" s="3" t="n">
        <v>4</v>
      </c>
      <c r="L237" s="3" t="inlineStr">
        <is>
          <t>10</t>
        </is>
      </c>
      <c r="M237" s="3" t="n">
        <v>35.204677</v>
      </c>
      <c r="N237" s="3" t="n">
        <v>129.076543</v>
      </c>
      <c r="O237" s="3" t="inlineStr">
        <is>
          <t>2년이내, 역세권, 중층, 주차가능</t>
        </is>
      </c>
      <c r="P237" s="3" t="inlineStr">
        <is>
          <t>금별부동산공인중개사사무소</t>
        </is>
      </c>
      <c r="Q237" s="3" t="inlineStr">
        <is>
          <t>https://m.land.naver.com/article/info/2330398116</t>
        </is>
      </c>
    </row>
    <row r="238" hidden="1">
      <c r="A238" s="3" t="inlineStr">
        <is>
          <t>2332644273</t>
        </is>
      </c>
      <c r="B238" s="3" t="inlineStr">
        <is>
          <t>상가</t>
        </is>
      </c>
      <c r="C238" s="3" t="inlineStr">
        <is>
          <t>매매</t>
        </is>
      </c>
      <c r="D238" s="22" t="n">
        <v>650000</v>
      </c>
      <c r="E238" s="23" t="n">
        <v>348.18</v>
      </c>
      <c r="F238" s="23" t="n">
        <v>226.24</v>
      </c>
      <c r="G238" s="22" t="n">
        <v>650000</v>
      </c>
      <c r="H238" s="22" t="n">
        <v>0</v>
      </c>
      <c r="I238" s="23" t="n">
        <v>2873.1</v>
      </c>
      <c r="J238" s="23" t="n">
        <v>0</v>
      </c>
      <c r="K238" s="3" t="n">
        <v>4</v>
      </c>
      <c r="L238" s="3" t="inlineStr">
        <is>
          <t>10</t>
        </is>
      </c>
      <c r="M238" s="3" t="n">
        <v>35.204677</v>
      </c>
      <c r="N238" s="3" t="n">
        <v>129.076543</v>
      </c>
      <c r="O238" s="3" t="inlineStr">
        <is>
          <t>2년이내, 역세권, 중층, 주차가능</t>
        </is>
      </c>
      <c r="P238" s="3" t="inlineStr">
        <is>
          <t>(주)리츠부산 부동산 중개법인</t>
        </is>
      </c>
      <c r="Q238" s="3" t="inlineStr">
        <is>
          <t>https://m.land.naver.com/article/info/2332644273</t>
        </is>
      </c>
    </row>
    <row r="239" hidden="1">
      <c r="A239" s="3" t="inlineStr">
        <is>
          <t>2329201718</t>
        </is>
      </c>
      <c r="B239" s="3" t="inlineStr">
        <is>
          <t>건물</t>
        </is>
      </c>
      <c r="C239" s="3" t="inlineStr">
        <is>
          <t>매매</t>
        </is>
      </c>
      <c r="D239" s="22" t="n">
        <v>400000</v>
      </c>
      <c r="E239" s="23" t="n">
        <v>86.81999999999999</v>
      </c>
      <c r="F239" s="23" t="n">
        <v>291.51</v>
      </c>
      <c r="G239" s="22" t="n">
        <v>400000</v>
      </c>
      <c r="H239" s="22" t="n">
        <v>0</v>
      </c>
      <c r="I239" s="23" t="n">
        <v>1372.2</v>
      </c>
      <c r="J239" s="23" t="n">
        <v>0</v>
      </c>
      <c r="K239" s="3" t="n">
        <v>5</v>
      </c>
      <c r="L239" s="3" t="inlineStr">
        <is>
          <t>-</t>
        </is>
      </c>
      <c r="M239" s="3" t="n">
        <v>35.204819</v>
      </c>
      <c r="N239" s="3" t="n">
        <v>129.076449</v>
      </c>
      <c r="O239" s="3" t="inlineStr">
        <is>
          <t>25년이상, 역세권, 관리비20만원이하</t>
        </is>
      </c>
      <c r="P239" s="3" t="inlineStr">
        <is>
          <t>자명공인중개사사무소</t>
        </is>
      </c>
      <c r="Q239" s="3" t="inlineStr">
        <is>
          <t>https://m.land.naver.com/article/info/2329201718</t>
        </is>
      </c>
    </row>
    <row r="240" hidden="1">
      <c r="A240" s="3" t="inlineStr">
        <is>
          <t>2331279980</t>
        </is>
      </c>
      <c r="B240" s="3" t="inlineStr">
        <is>
          <t>건물</t>
        </is>
      </c>
      <c r="C240" s="3" t="inlineStr">
        <is>
          <t>매매</t>
        </is>
      </c>
      <c r="D240" s="22" t="n">
        <v>120000</v>
      </c>
      <c r="E240" s="23" t="n">
        <v>56.27</v>
      </c>
      <c r="F240" s="23" t="n">
        <v>140.6</v>
      </c>
      <c r="G240" s="22" t="n">
        <v>120000</v>
      </c>
      <c r="H240" s="22" t="n">
        <v>0</v>
      </c>
      <c r="I240" s="23" t="n">
        <v>853.5</v>
      </c>
      <c r="J240" s="23" t="n">
        <v>0</v>
      </c>
      <c r="K240" s="3" t="n">
        <v>5</v>
      </c>
      <c r="L240" s="3" t="inlineStr">
        <is>
          <t>-</t>
        </is>
      </c>
      <c r="M240" s="3" t="n">
        <v>35.204243</v>
      </c>
      <c r="N240" s="3" t="n">
        <v>129.076665</v>
      </c>
      <c r="O240" s="3" t="inlineStr">
        <is>
          <t>25년이내, 역세권, 급매</t>
        </is>
      </c>
      <c r="P240" s="3" t="inlineStr">
        <is>
          <t>동래아부동산공인중개사사무소</t>
        </is>
      </c>
      <c r="Q240" s="3" t="inlineStr">
        <is>
          <t>https://m.land.naver.com/article/info/2331279980</t>
        </is>
      </c>
    </row>
    <row r="241" hidden="1">
      <c r="A241" s="3" t="inlineStr">
        <is>
          <t>2332355071</t>
        </is>
      </c>
      <c r="B241" s="3" t="inlineStr">
        <is>
          <t>상가</t>
        </is>
      </c>
      <c r="C241" s="3" t="inlineStr">
        <is>
          <t>매매</t>
        </is>
      </c>
      <c r="D241" s="22" t="n">
        <v>60000</v>
      </c>
      <c r="E241" s="23" t="n">
        <v>118.28</v>
      </c>
      <c r="F241" s="23" t="n">
        <v>61.27</v>
      </c>
      <c r="G241" s="22" t="n">
        <v>60000</v>
      </c>
      <c r="H241" s="22" t="n">
        <v>0</v>
      </c>
      <c r="I241" s="23" t="n">
        <v>979.3</v>
      </c>
      <c r="J241" s="23" t="n">
        <v>0</v>
      </c>
      <c r="K241" s="3" t="n">
        <v>10</v>
      </c>
      <c r="L241" s="3" t="inlineStr">
        <is>
          <t>14</t>
        </is>
      </c>
      <c r="M241" s="3" t="n">
        <v>35.20527</v>
      </c>
      <c r="N241" s="3" t="n">
        <v>129.077502</v>
      </c>
      <c r="O241" s="3" t="inlineStr">
        <is>
          <t>25년이내, 역세권, 고층, 주차가능</t>
        </is>
      </c>
      <c r="P241" s="3" t="inlineStr">
        <is>
          <t>원탑부동산중개사무소</t>
        </is>
      </c>
      <c r="Q241" s="3" t="inlineStr">
        <is>
          <t>https://m.land.naver.com/article/info/2332355071</t>
        </is>
      </c>
    </row>
    <row r="242" hidden="1">
      <c r="A242" s="3" t="inlineStr">
        <is>
          <t>2329198498</t>
        </is>
      </c>
      <c r="B242" s="3" t="inlineStr">
        <is>
          <t>건물</t>
        </is>
      </c>
      <c r="C242" s="3" t="inlineStr">
        <is>
          <t>매매</t>
        </is>
      </c>
      <c r="D242" s="22" t="n">
        <v>270000</v>
      </c>
      <c r="E242" s="23" t="n">
        <v>75.62</v>
      </c>
      <c r="F242" s="23" t="n">
        <v>277.26</v>
      </c>
      <c r="G242" s="22" t="n">
        <v>270000</v>
      </c>
      <c r="H242" s="22" t="n">
        <v>0</v>
      </c>
      <c r="I242" s="23" t="n">
        <v>973.8</v>
      </c>
      <c r="J242" s="23" t="n">
        <v>0</v>
      </c>
      <c r="K242" s="3" t="n">
        <v>5</v>
      </c>
      <c r="L242" s="3" t="inlineStr">
        <is>
          <t>-1</t>
        </is>
      </c>
      <c r="M242" s="3" t="n">
        <v>35.203046</v>
      </c>
      <c r="N242" s="3" t="n">
        <v>129.079654</v>
      </c>
      <c r="O242" s="3" t="inlineStr">
        <is>
          <t>25년이상, 역세권, 관리비30만원이하</t>
        </is>
      </c>
      <c r="P242" s="3" t="inlineStr">
        <is>
          <t>자명공인중개사사무소</t>
        </is>
      </c>
      <c r="Q242" s="3" t="inlineStr">
        <is>
          <t>https://m.land.naver.com/article/info/2329198498</t>
        </is>
      </c>
    </row>
  </sheetData>
  <autoFilter ref="A1:Q242">
    <filterColumn colId="10">
      <filters>
        <filter val="1"/>
      </filters>
    </filterColumn>
    <sortState ref="A3:Q236">
      <sortCondition descending="1" ref="J1:J242"/>
    </sortState>
  </autoFilter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64"/>
  <sheetViews>
    <sheetView tabSelected="1" workbookViewId="0">
      <selection activeCell="U21" sqref="U21"/>
    </sheetView>
  </sheetViews>
  <sheetFormatPr baseColWidth="8" defaultRowHeight="16.5"/>
  <sheetData>
    <row r="1">
      <c r="B1" s="15" t="inlineStr">
        <is>
          <t>물건번호</t>
        </is>
      </c>
      <c r="C1" s="15" t="inlineStr">
        <is>
          <t>상가구분</t>
        </is>
      </c>
      <c r="D1" s="15" t="inlineStr">
        <is>
          <t>거래방식</t>
        </is>
      </c>
      <c r="E1" s="15" t="inlineStr">
        <is>
          <t>매매가</t>
        </is>
      </c>
      <c r="F1" s="15" t="inlineStr">
        <is>
          <t>계약면적(평)</t>
        </is>
      </c>
      <c r="G1" s="15" t="inlineStr">
        <is>
          <t>전용면적(평)</t>
        </is>
      </c>
      <c r="H1" s="15" t="inlineStr">
        <is>
          <t>보증금</t>
        </is>
      </c>
      <c r="I1" s="15" t="inlineStr">
        <is>
          <t>월세</t>
        </is>
      </c>
      <c r="J1" s="15" t="inlineStr">
        <is>
          <t>평당보증금</t>
        </is>
      </c>
      <c r="K1" s="15" t="inlineStr">
        <is>
          <t>평당월세</t>
        </is>
      </c>
      <c r="L1" s="15" t="inlineStr">
        <is>
          <t>해당층수</t>
        </is>
      </c>
      <c r="M1" s="15" t="inlineStr">
        <is>
          <t>총층수</t>
        </is>
      </c>
      <c r="N1" s="15" t="inlineStr">
        <is>
          <t>위도</t>
        </is>
      </c>
      <c r="O1" s="15" t="inlineStr">
        <is>
          <t>경도</t>
        </is>
      </c>
      <c r="P1" s="15" t="inlineStr">
        <is>
          <t>기타정보</t>
        </is>
      </c>
      <c r="Q1" s="15" t="inlineStr">
        <is>
          <t>부동산</t>
        </is>
      </c>
      <c r="R1" s="15" t="inlineStr">
        <is>
          <t>비고</t>
        </is>
      </c>
    </row>
    <row r="2">
      <c r="A2" s="15" t="n">
        <v>8</v>
      </c>
      <c r="B2" t="inlineStr">
        <is>
          <t>2328504403</t>
        </is>
      </c>
      <c r="C2" t="inlineStr">
        <is>
          <t>상가</t>
        </is>
      </c>
      <c r="D2" t="inlineStr">
        <is>
          <t>월세</t>
        </is>
      </c>
      <c r="E2" t="n">
        <v>30000</v>
      </c>
      <c r="F2" t="n">
        <v>131.59</v>
      </c>
      <c r="G2" t="n">
        <v>37.21</v>
      </c>
      <c r="H2" t="n">
        <v>30000</v>
      </c>
      <c r="I2" t="n">
        <v>2000</v>
      </c>
      <c r="J2" t="n">
        <v>806.2</v>
      </c>
      <c r="K2" t="n">
        <v>53.7</v>
      </c>
      <c r="L2" t="n">
        <v>1</v>
      </c>
      <c r="M2" t="inlineStr">
        <is>
          <t>9</t>
        </is>
      </c>
      <c r="N2" t="n">
        <v>35.101559</v>
      </c>
      <c r="O2" t="n">
        <v>129.030656</v>
      </c>
      <c r="P2" t="inlineStr">
        <is>
          <t>25년이상, 1층, 동향, 관리비50만원이하</t>
        </is>
      </c>
      <c r="Q2" t="inlineStr">
        <is>
          <t>공감공인중개사사무소</t>
        </is>
      </c>
      <c r="R2" t="inlineStr">
        <is>
          <t>https://m.land.naver.com/article/info/2328504403</t>
        </is>
      </c>
    </row>
    <row r="3">
      <c r="A3" s="15" t="n">
        <v>55</v>
      </c>
      <c r="B3" t="inlineStr">
        <is>
          <t>2328835880</t>
        </is>
      </c>
      <c r="C3" t="inlineStr">
        <is>
          <t>상가</t>
        </is>
      </c>
      <c r="D3" t="inlineStr">
        <is>
          <t>월세</t>
        </is>
      </c>
      <c r="E3" t="n">
        <v>2000</v>
      </c>
      <c r="F3" t="n">
        <v>7.26</v>
      </c>
      <c r="G3" t="n">
        <v>7.53</v>
      </c>
      <c r="H3" t="n">
        <v>2000</v>
      </c>
      <c r="I3" t="n">
        <v>194</v>
      </c>
      <c r="J3" t="n">
        <v>265.6</v>
      </c>
      <c r="K3" t="n">
        <v>25.8</v>
      </c>
      <c r="L3" t="n">
        <v>-1</v>
      </c>
      <c r="M3" t="inlineStr">
        <is>
          <t>5</t>
        </is>
      </c>
      <c r="N3" t="n">
        <v>35.102406</v>
      </c>
      <c r="O3" t="n">
        <v>129.030555</v>
      </c>
      <c r="P3" t="inlineStr">
        <is>
          <t>25년이상, 융자금없는, 지하층, 엘리베이터</t>
        </is>
      </c>
      <c r="Q3" t="inlineStr">
        <is>
          <t>모든부동산공인중개사사무소</t>
        </is>
      </c>
      <c r="R3" t="inlineStr">
        <is>
          <t>https://m.land.naver.com/article/info/2328835880</t>
        </is>
      </c>
    </row>
    <row r="4">
      <c r="A4" s="15" t="n">
        <v>9</v>
      </c>
      <c r="B4" t="inlineStr">
        <is>
          <t>2328505636</t>
        </is>
      </c>
      <c r="C4" t="inlineStr">
        <is>
          <t>상가</t>
        </is>
      </c>
      <c r="D4" t="inlineStr">
        <is>
          <t>월세</t>
        </is>
      </c>
      <c r="E4" t="n">
        <v>20000</v>
      </c>
      <c r="F4" t="n">
        <v>63.83</v>
      </c>
      <c r="G4" t="n">
        <v>64.11</v>
      </c>
      <c r="H4" t="n">
        <v>20000</v>
      </c>
      <c r="I4" t="n">
        <v>1500</v>
      </c>
      <c r="J4" t="n">
        <v>312</v>
      </c>
      <c r="K4" t="n">
        <v>23.4</v>
      </c>
      <c r="L4" t="n">
        <v>1</v>
      </c>
      <c r="M4" t="inlineStr">
        <is>
          <t>5</t>
        </is>
      </c>
      <c r="N4" t="n">
        <v>35.100295</v>
      </c>
      <c r="O4" t="n">
        <v>129.03144</v>
      </c>
      <c r="P4" t="inlineStr">
        <is>
          <t>2년이내, 1층, 총5층, 서향</t>
        </is>
      </c>
      <c r="Q4" t="inlineStr">
        <is>
          <t>공감공인중개사사무소</t>
        </is>
      </c>
      <c r="R4" t="inlineStr">
        <is>
          <t>https://m.land.naver.com/article/info/2328505636</t>
        </is>
      </c>
    </row>
    <row r="5">
      <c r="A5" s="15" t="n">
        <v>0</v>
      </c>
      <c r="B5" t="inlineStr">
        <is>
          <t>2332472267</t>
        </is>
      </c>
      <c r="C5" t="inlineStr">
        <is>
          <t>상가</t>
        </is>
      </c>
      <c r="D5" t="inlineStr">
        <is>
          <t>월세</t>
        </is>
      </c>
      <c r="E5" t="n">
        <v>5000</v>
      </c>
      <c r="F5" t="n">
        <v>15.43</v>
      </c>
      <c r="G5" t="n">
        <v>15.69</v>
      </c>
      <c r="H5" t="n">
        <v>5000</v>
      </c>
      <c r="I5" t="n">
        <v>320</v>
      </c>
      <c r="J5" t="n">
        <v>318.7</v>
      </c>
      <c r="K5" t="n">
        <v>20.4</v>
      </c>
      <c r="L5" t="n">
        <v>1</v>
      </c>
      <c r="M5" t="inlineStr">
        <is>
          <t>3</t>
        </is>
      </c>
      <c r="N5" t="n">
        <v>35.100177</v>
      </c>
      <c r="O5" t="n">
        <v>129.031296</v>
      </c>
      <c r="P5" t="inlineStr">
        <is>
          <t>10년이내, 융자금적은, 역세권, 1층</t>
        </is>
      </c>
      <c r="Q5" t="inlineStr">
        <is>
          <t>노다지공인중개사사무소</t>
        </is>
      </c>
      <c r="R5" t="inlineStr">
        <is>
          <t>https://m.land.naver.com/article/info/2332472267</t>
        </is>
      </c>
    </row>
    <row r="6">
      <c r="A6" s="15" t="n">
        <v>37</v>
      </c>
      <c r="B6" t="inlineStr">
        <is>
          <t>2331294122</t>
        </is>
      </c>
      <c r="C6" t="inlineStr">
        <is>
          <t>상가</t>
        </is>
      </c>
      <c r="D6" t="inlineStr">
        <is>
          <t>월세</t>
        </is>
      </c>
      <c r="E6" t="n">
        <v>3000</v>
      </c>
      <c r="F6" t="n">
        <v>16.94</v>
      </c>
      <c r="G6" t="n">
        <v>17</v>
      </c>
      <c r="H6" t="n">
        <v>3000</v>
      </c>
      <c r="I6" t="n">
        <v>320</v>
      </c>
      <c r="J6" t="n">
        <v>176.5</v>
      </c>
      <c r="K6" t="n">
        <v>18.8</v>
      </c>
      <c r="L6" t="n">
        <v>1</v>
      </c>
      <c r="M6" t="inlineStr">
        <is>
          <t>4</t>
        </is>
      </c>
      <c r="N6" t="n">
        <v>35.101249</v>
      </c>
      <c r="O6" t="n">
        <v>129.027001</v>
      </c>
      <c r="P6" t="inlineStr">
        <is>
          <t>25년이상, 융자금없는, 1층, 총4층</t>
        </is>
      </c>
      <c r="Q6" t="inlineStr">
        <is>
          <t>스마일공인중개사사무소</t>
        </is>
      </c>
      <c r="R6" t="inlineStr">
        <is>
          <t>https://m.land.naver.com/article/info/2331294122</t>
        </is>
      </c>
    </row>
    <row r="7">
      <c r="A7" s="15" t="n">
        <v>3</v>
      </c>
      <c r="B7" t="inlineStr">
        <is>
          <t>2330509400</t>
        </is>
      </c>
      <c r="C7" t="inlineStr">
        <is>
          <t>상가</t>
        </is>
      </c>
      <c r="D7" t="inlineStr">
        <is>
          <t>월세</t>
        </is>
      </c>
      <c r="E7" t="n">
        <v>2000</v>
      </c>
      <c r="F7" t="n">
        <v>13.01</v>
      </c>
      <c r="G7" t="n">
        <v>13.01</v>
      </c>
      <c r="H7" t="n">
        <v>2000</v>
      </c>
      <c r="I7" t="n">
        <v>150</v>
      </c>
      <c r="J7" t="n">
        <v>153.7</v>
      </c>
      <c r="K7" t="n">
        <v>11.5</v>
      </c>
      <c r="L7" t="n">
        <v>1</v>
      </c>
      <c r="M7" t="inlineStr">
        <is>
          <t>2</t>
        </is>
      </c>
      <c r="N7" t="n">
        <v>35.101213</v>
      </c>
      <c r="O7" t="n">
        <v>129.031156</v>
      </c>
      <c r="P7" t="inlineStr">
        <is>
          <t>25년이상, 융자금없는, 1층, 관리비10만원이하</t>
        </is>
      </c>
      <c r="Q7" t="inlineStr">
        <is>
          <t>모든부동산공인중개사사무소</t>
        </is>
      </c>
      <c r="R7" t="inlineStr">
        <is>
          <t>https://m.land.naver.com/article/info/2330509400</t>
        </is>
      </c>
    </row>
    <row r="8">
      <c r="A8" s="15" t="n">
        <v>41</v>
      </c>
      <c r="B8" t="inlineStr">
        <is>
          <t>2330382508</t>
        </is>
      </c>
      <c r="C8" t="inlineStr">
        <is>
          <t>상가</t>
        </is>
      </c>
      <c r="D8" t="inlineStr">
        <is>
          <t>월세</t>
        </is>
      </c>
      <c r="E8" t="n">
        <v>1000</v>
      </c>
      <c r="F8" t="n">
        <v>10.29</v>
      </c>
      <c r="G8" t="n">
        <v>10.56</v>
      </c>
      <c r="H8" t="n">
        <v>1000</v>
      </c>
      <c r="I8" t="n">
        <v>120</v>
      </c>
      <c r="J8" t="n">
        <v>94.7</v>
      </c>
      <c r="K8" t="n">
        <v>11.4</v>
      </c>
      <c r="L8" t="n">
        <v>1</v>
      </c>
      <c r="M8" t="inlineStr">
        <is>
          <t>2</t>
        </is>
      </c>
      <c r="N8" t="n">
        <v>35.100497</v>
      </c>
      <c r="O8" t="n">
        <v>129.027567</v>
      </c>
      <c r="P8" t="inlineStr">
        <is>
          <t>2년이내, 융자금없는, 역세권, 1층</t>
        </is>
      </c>
      <c r="Q8" t="inlineStr">
        <is>
          <t>광복비전공인중개사사무소</t>
        </is>
      </c>
      <c r="R8" t="inlineStr">
        <is>
          <t>https://m.land.naver.com/article/info/2330382508</t>
        </is>
      </c>
    </row>
    <row r="9">
      <c r="A9" s="15" t="n">
        <v>56</v>
      </c>
      <c r="B9" t="inlineStr">
        <is>
          <t>2328503981</t>
        </is>
      </c>
      <c r="C9" t="inlineStr">
        <is>
          <t>상가</t>
        </is>
      </c>
      <c r="D9" t="inlineStr">
        <is>
          <t>월세</t>
        </is>
      </c>
      <c r="E9" t="n">
        <v>50000</v>
      </c>
      <c r="F9" t="n">
        <v>139.75</v>
      </c>
      <c r="G9" t="n">
        <v>140</v>
      </c>
      <c r="H9" t="n">
        <v>50000</v>
      </c>
      <c r="I9" t="n">
        <v>1300</v>
      </c>
      <c r="J9" t="n">
        <v>357.1</v>
      </c>
      <c r="K9" t="n">
        <v>9.300000000000001</v>
      </c>
      <c r="L9" t="n">
        <v>1</v>
      </c>
      <c r="M9" t="inlineStr">
        <is>
          <t>5</t>
        </is>
      </c>
      <c r="N9" t="n">
        <v>35.101905</v>
      </c>
      <c r="O9" t="n">
        <v>129.031095</v>
      </c>
      <c r="P9" t="inlineStr">
        <is>
          <t>25년이상, 1층, 총5층, 서향</t>
        </is>
      </c>
      <c r="Q9" t="inlineStr">
        <is>
          <t>공감공인중개사사무소</t>
        </is>
      </c>
      <c r="R9" t="inlineStr">
        <is>
          <t>https://m.land.naver.com/article/info/2328503981</t>
        </is>
      </c>
    </row>
    <row r="10">
      <c r="A10" s="15" t="n">
        <v>2</v>
      </c>
      <c r="B10" t="inlineStr">
        <is>
          <t>2332078428</t>
        </is>
      </c>
      <c r="C10" t="inlineStr">
        <is>
          <t>상가</t>
        </is>
      </c>
      <c r="D10" t="inlineStr">
        <is>
          <t>월세</t>
        </is>
      </c>
      <c r="E10" t="n">
        <v>5000</v>
      </c>
      <c r="F10" t="n">
        <v>32.67</v>
      </c>
      <c r="G10" t="n">
        <v>32.67</v>
      </c>
      <c r="H10" t="n">
        <v>5000</v>
      </c>
      <c r="I10" t="n">
        <v>300</v>
      </c>
      <c r="J10" t="n">
        <v>153</v>
      </c>
      <c r="K10" t="n">
        <v>9.199999999999999</v>
      </c>
      <c r="L10" t="n">
        <v>5</v>
      </c>
      <c r="M10" t="inlineStr">
        <is>
          <t>5</t>
        </is>
      </c>
      <c r="N10" t="n">
        <v>35.100295</v>
      </c>
      <c r="O10" t="n">
        <v>129.03144</v>
      </c>
      <c r="P10" t="inlineStr">
        <is>
          <t>2년이내, 융자금없는, 고층, 총5층</t>
        </is>
      </c>
      <c r="Q10" t="inlineStr">
        <is>
          <t>열린공인중개사사무소</t>
        </is>
      </c>
      <c r="R10" t="inlineStr">
        <is>
          <t>https://m.land.naver.com/article/info/2332078428</t>
        </is>
      </c>
    </row>
    <row r="11">
      <c r="A11" s="15" t="n">
        <v>7</v>
      </c>
      <c r="B11" t="inlineStr">
        <is>
          <t>2328754982</t>
        </is>
      </c>
      <c r="C11" t="inlineStr">
        <is>
          <t>상가</t>
        </is>
      </c>
      <c r="D11" t="inlineStr">
        <is>
          <t>월세</t>
        </is>
      </c>
      <c r="E11" t="n">
        <v>4000</v>
      </c>
      <c r="F11" t="n">
        <v>31.16</v>
      </c>
      <c r="G11" t="n">
        <v>31.36</v>
      </c>
      <c r="H11" t="n">
        <v>4000</v>
      </c>
      <c r="I11" t="n">
        <v>290</v>
      </c>
      <c r="J11" t="n">
        <v>127.6</v>
      </c>
      <c r="K11" t="n">
        <v>9.199999999999999</v>
      </c>
      <c r="L11" t="n">
        <v>1</v>
      </c>
      <c r="M11" t="inlineStr">
        <is>
          <t>3</t>
        </is>
      </c>
      <c r="N11" t="n">
        <v>35.101509</v>
      </c>
      <c r="O11" t="n">
        <v>129.031274</v>
      </c>
      <c r="P11" t="inlineStr">
        <is>
          <t>융자금없는, 1층, 총3층</t>
        </is>
      </c>
      <c r="Q11" t="inlineStr">
        <is>
          <t>한울공인중개사사무소</t>
        </is>
      </c>
      <c r="R11" t="inlineStr">
        <is>
          <t>https://m.land.naver.com/article/info/2328754982</t>
        </is>
      </c>
    </row>
    <row r="12">
      <c r="A12" s="15" t="n">
        <v>34</v>
      </c>
      <c r="B12" t="inlineStr">
        <is>
          <t>2329869073</t>
        </is>
      </c>
      <c r="C12" t="inlineStr">
        <is>
          <t>상가</t>
        </is>
      </c>
      <c r="D12" t="inlineStr">
        <is>
          <t>월세</t>
        </is>
      </c>
      <c r="E12" t="n">
        <v>10000</v>
      </c>
      <c r="F12" t="n">
        <v>55.36</v>
      </c>
      <c r="G12" t="n">
        <v>55.54</v>
      </c>
      <c r="H12" t="n">
        <v>10000</v>
      </c>
      <c r="I12" t="n">
        <v>500</v>
      </c>
      <c r="J12" t="n">
        <v>180.1</v>
      </c>
      <c r="K12" t="n">
        <v>9</v>
      </c>
      <c r="L12" t="n">
        <v>1</v>
      </c>
      <c r="M12" t="inlineStr">
        <is>
          <t>5</t>
        </is>
      </c>
      <c r="N12" t="n">
        <v>35.099971</v>
      </c>
      <c r="O12" t="n">
        <v>129.028603</v>
      </c>
      <c r="P12" t="inlineStr">
        <is>
          <t>25년이상, 융자금없는, 역세권, 1층</t>
        </is>
      </c>
      <c r="Q12" t="inlineStr">
        <is>
          <t>더블루공인중개사사무소</t>
        </is>
      </c>
      <c r="R12" t="inlineStr">
        <is>
          <t>https://m.land.naver.com/article/info/2329869073</t>
        </is>
      </c>
    </row>
    <row r="13">
      <c r="A13" s="15" t="n">
        <v>12</v>
      </c>
      <c r="B13" t="inlineStr">
        <is>
          <t>2330207787</t>
        </is>
      </c>
      <c r="C13" t="inlineStr">
        <is>
          <t>상가</t>
        </is>
      </c>
      <c r="D13" t="inlineStr">
        <is>
          <t>월세</t>
        </is>
      </c>
      <c r="E13" t="n">
        <v>10000</v>
      </c>
      <c r="F13" t="n">
        <v>87.72</v>
      </c>
      <c r="G13" t="n">
        <v>67</v>
      </c>
      <c r="H13" t="n">
        <v>10000</v>
      </c>
      <c r="I13" t="n">
        <v>600</v>
      </c>
      <c r="J13" t="n">
        <v>149.3</v>
      </c>
      <c r="K13" t="n">
        <v>9</v>
      </c>
      <c r="L13" t="n">
        <v>2</v>
      </c>
      <c r="M13" t="inlineStr">
        <is>
          <t>5</t>
        </is>
      </c>
      <c r="N13" t="n">
        <v>35.100237</v>
      </c>
      <c r="O13" t="n">
        <v>129.031226</v>
      </c>
      <c r="P13" t="inlineStr">
        <is>
          <t>2년이내, 융자금적은, 역세권, 중층</t>
        </is>
      </c>
      <c r="Q13" t="inlineStr">
        <is>
          <t>상생도시재생컨설팅공인중개사사무소</t>
        </is>
      </c>
      <c r="R13" t="inlineStr">
        <is>
          <t>https://m.land.naver.com/article/info/2330207787</t>
        </is>
      </c>
    </row>
    <row r="14">
      <c r="A14" s="15" t="n">
        <v>46</v>
      </c>
      <c r="B14" t="inlineStr">
        <is>
          <t>2331508975</t>
        </is>
      </c>
      <c r="C14" t="inlineStr">
        <is>
          <t>상가</t>
        </is>
      </c>
      <c r="D14" t="inlineStr">
        <is>
          <t>월세</t>
        </is>
      </c>
      <c r="E14" t="n">
        <v>30000</v>
      </c>
      <c r="F14" t="n">
        <v>174.54</v>
      </c>
      <c r="G14" t="n">
        <v>174.82</v>
      </c>
      <c r="H14" t="n">
        <v>30000</v>
      </c>
      <c r="I14" t="n">
        <v>1500</v>
      </c>
      <c r="J14" t="n">
        <v>171.6</v>
      </c>
      <c r="K14" t="n">
        <v>8.6</v>
      </c>
      <c r="L14" t="n">
        <v>1</v>
      </c>
      <c r="M14" t="inlineStr">
        <is>
          <t>3</t>
        </is>
      </c>
      <c r="N14" t="n">
        <v>35.102776</v>
      </c>
      <c r="O14" t="n">
        <v>129.028079</v>
      </c>
      <c r="P14" t="inlineStr">
        <is>
          <t>25년이상, 융자금없는, 1층, 총3층</t>
        </is>
      </c>
      <c r="Q14" t="inlineStr">
        <is>
          <t>주식회사 한결부동산중개법인</t>
        </is>
      </c>
      <c r="R14" t="inlineStr">
        <is>
          <t>https://m.land.naver.com/article/info/2331508975</t>
        </is>
      </c>
    </row>
    <row r="15">
      <c r="A15" s="15" t="n">
        <v>44</v>
      </c>
      <c r="B15" t="inlineStr">
        <is>
          <t>2330284326</t>
        </is>
      </c>
      <c r="C15" t="inlineStr">
        <is>
          <t>상가</t>
        </is>
      </c>
      <c r="D15" t="inlineStr">
        <is>
          <t>월세</t>
        </is>
      </c>
      <c r="E15" t="n">
        <v>5000</v>
      </c>
      <c r="F15" t="n">
        <v>37.21</v>
      </c>
      <c r="G15" t="n">
        <v>37.21</v>
      </c>
      <c r="H15" t="n">
        <v>5000</v>
      </c>
      <c r="I15" t="n">
        <v>300</v>
      </c>
      <c r="J15" t="n">
        <v>134.4</v>
      </c>
      <c r="K15" t="n">
        <v>8.1</v>
      </c>
      <c r="L15" t="n">
        <v>1</v>
      </c>
      <c r="M15" t="inlineStr">
        <is>
          <t>5</t>
        </is>
      </c>
      <c r="N15" t="n">
        <v>35.101055</v>
      </c>
      <c r="O15" t="n">
        <v>129.026942</v>
      </c>
      <c r="P15" t="inlineStr">
        <is>
          <t>10년이내, 융자금적은, 역세권, 1층</t>
        </is>
      </c>
      <c r="Q15" t="inlineStr">
        <is>
          <t>한울공인중개사사무소</t>
        </is>
      </c>
      <c r="R15" t="inlineStr">
        <is>
          <t>https://m.land.naver.com/article/info/2330284326</t>
        </is>
      </c>
    </row>
    <row r="16">
      <c r="A16" s="15" t="n">
        <v>43</v>
      </c>
      <c r="B16" t="inlineStr">
        <is>
          <t>2328753096</t>
        </is>
      </c>
      <c r="C16" t="inlineStr">
        <is>
          <t>상가</t>
        </is>
      </c>
      <c r="D16" t="inlineStr">
        <is>
          <t>월세</t>
        </is>
      </c>
      <c r="E16" t="n">
        <v>5000</v>
      </c>
      <c r="F16" t="n">
        <v>37.21</v>
      </c>
      <c r="G16" t="n">
        <v>37.26</v>
      </c>
      <c r="H16" t="n">
        <v>5000</v>
      </c>
      <c r="I16" t="n">
        <v>300</v>
      </c>
      <c r="J16" t="n">
        <v>134.2</v>
      </c>
      <c r="K16" t="n">
        <v>8.1</v>
      </c>
      <c r="L16" t="n">
        <v>1</v>
      </c>
      <c r="M16" t="inlineStr">
        <is>
          <t>5</t>
        </is>
      </c>
      <c r="N16" t="n">
        <v>35.101055</v>
      </c>
      <c r="O16" t="n">
        <v>129.026942</v>
      </c>
      <c r="P16" t="inlineStr">
        <is>
          <t>융자금없는, 역세권, 1층, 총5층</t>
        </is>
      </c>
      <c r="Q16" t="inlineStr">
        <is>
          <t>한울공인중개사사무소</t>
        </is>
      </c>
      <c r="R16" t="inlineStr">
        <is>
          <t>https://m.land.naver.com/article/info/2328753096</t>
        </is>
      </c>
    </row>
    <row r="17">
      <c r="A17" s="15" t="n">
        <v>40</v>
      </c>
      <c r="B17" t="inlineStr">
        <is>
          <t>2330607748</t>
        </is>
      </c>
      <c r="C17" t="inlineStr">
        <is>
          <t>상가</t>
        </is>
      </c>
      <c r="D17" t="inlineStr">
        <is>
          <t>월세</t>
        </is>
      </c>
      <c r="E17" t="n">
        <v>5000</v>
      </c>
      <c r="F17" t="n">
        <v>37.21</v>
      </c>
      <c r="G17" t="n">
        <v>37.26</v>
      </c>
      <c r="H17" t="n">
        <v>5000</v>
      </c>
      <c r="I17" t="n">
        <v>300</v>
      </c>
      <c r="J17" t="n">
        <v>134.2</v>
      </c>
      <c r="K17" t="n">
        <v>8.1</v>
      </c>
      <c r="L17" t="n">
        <v>1</v>
      </c>
      <c r="M17" t="inlineStr">
        <is>
          <t>5</t>
        </is>
      </c>
      <c r="N17" t="n">
        <v>35.101055</v>
      </c>
      <c r="O17" t="n">
        <v>129.026942</v>
      </c>
      <c r="P17" t="inlineStr">
        <is>
          <t>10년이내, 융자금없는, 역세권, 1층</t>
        </is>
      </c>
      <c r="Q17" t="inlineStr">
        <is>
          <t>광복비전공인중개사사무소</t>
        </is>
      </c>
      <c r="R17" t="inlineStr">
        <is>
          <t>https://m.land.naver.com/article/info/2330607748</t>
        </is>
      </c>
    </row>
    <row r="18">
      <c r="A18" s="15" t="n">
        <v>62</v>
      </c>
      <c r="B18" t="inlineStr">
        <is>
          <t>2329101110</t>
        </is>
      </c>
      <c r="C18" t="inlineStr">
        <is>
          <t>상가</t>
        </is>
      </c>
      <c r="D18" t="inlineStr">
        <is>
          <t>월세</t>
        </is>
      </c>
      <c r="E18" t="n">
        <v>3000</v>
      </c>
      <c r="F18" t="n">
        <v>36.91</v>
      </c>
      <c r="G18" t="n">
        <v>30.98</v>
      </c>
      <c r="H18" t="n">
        <v>3000</v>
      </c>
      <c r="I18" t="n">
        <v>250</v>
      </c>
      <c r="J18" t="n">
        <v>96.8</v>
      </c>
      <c r="K18" t="n">
        <v>8.1</v>
      </c>
      <c r="L18" t="n">
        <v>1</v>
      </c>
      <c r="M18" t="inlineStr">
        <is>
          <t>8</t>
        </is>
      </c>
      <c r="N18" t="n">
        <v>35.104946</v>
      </c>
      <c r="O18" t="n">
        <v>129.031072</v>
      </c>
      <c r="P18" t="inlineStr">
        <is>
          <t>25년이상, 1층, 관리비10만원이하, 북향</t>
        </is>
      </c>
      <c r="Q18" t="inlineStr">
        <is>
          <t>공감공인중개사사무소</t>
        </is>
      </c>
      <c r="R18" t="inlineStr">
        <is>
          <t>https://m.land.naver.com/article/info/2329101110</t>
        </is>
      </c>
    </row>
    <row r="19">
      <c r="A19" s="15" t="n">
        <v>53</v>
      </c>
      <c r="B19" t="inlineStr">
        <is>
          <t>2329686056</t>
        </is>
      </c>
      <c r="C19" t="inlineStr">
        <is>
          <t>상가</t>
        </is>
      </c>
      <c r="D19" t="inlineStr">
        <is>
          <t>월세</t>
        </is>
      </c>
      <c r="E19" t="n">
        <v>10000</v>
      </c>
      <c r="F19" t="n">
        <v>134.01</v>
      </c>
      <c r="G19" t="n">
        <v>134.22</v>
      </c>
      <c r="H19" t="n">
        <v>10000</v>
      </c>
      <c r="I19" t="n">
        <v>1000</v>
      </c>
      <c r="J19" t="n">
        <v>74.5</v>
      </c>
      <c r="K19" t="n">
        <v>7.5</v>
      </c>
      <c r="L19" t="n">
        <v>1</v>
      </c>
      <c r="M19" t="inlineStr">
        <is>
          <t>5</t>
        </is>
      </c>
      <c r="N19" t="n">
        <v>35.103074</v>
      </c>
      <c r="O19" t="n">
        <v>129.032042</v>
      </c>
      <c r="P19" t="inlineStr">
        <is>
          <t>25년이상, 역세권, 1층, 주차가능</t>
        </is>
      </c>
      <c r="Q19" t="inlineStr">
        <is>
          <t>공감공인중개사사무소</t>
        </is>
      </c>
      <c r="R19" t="inlineStr">
        <is>
          <t>https://m.land.naver.com/article/info/2329686056</t>
        </is>
      </c>
    </row>
    <row r="20">
      <c r="A20" s="15" t="n">
        <v>1</v>
      </c>
      <c r="B20" t="inlineStr">
        <is>
          <t>2330394191</t>
        </is>
      </c>
      <c r="C20" t="inlineStr">
        <is>
          <t>상가</t>
        </is>
      </c>
      <c r="D20" t="inlineStr">
        <is>
          <t>월세</t>
        </is>
      </c>
      <c r="E20" t="n">
        <v>2000</v>
      </c>
      <c r="F20" t="n">
        <v>9.68</v>
      </c>
      <c r="G20" t="n">
        <v>9.77</v>
      </c>
      <c r="H20" t="n">
        <v>2000</v>
      </c>
      <c r="I20" t="n">
        <v>65</v>
      </c>
      <c r="J20" t="n">
        <v>204.7</v>
      </c>
      <c r="K20" t="n">
        <v>6.7</v>
      </c>
      <c r="L20" t="n">
        <v>2</v>
      </c>
      <c r="M20" t="inlineStr">
        <is>
          <t>3</t>
        </is>
      </c>
      <c r="N20" t="n">
        <v>35.10065</v>
      </c>
      <c r="O20" t="n">
        <v>129.031311</v>
      </c>
      <c r="P20" t="inlineStr">
        <is>
          <t>10년이내, 융자금적은, 중층, 총3층</t>
        </is>
      </c>
      <c r="Q20" t="inlineStr">
        <is>
          <t>광복비전공인중개사사무소</t>
        </is>
      </c>
      <c r="R20" t="inlineStr">
        <is>
          <t>https://m.land.naver.com/article/info/2330394191</t>
        </is>
      </c>
    </row>
    <row r="21">
      <c r="A21" s="15" t="n">
        <v>4</v>
      </c>
      <c r="B21" t="inlineStr">
        <is>
          <t>2330451188</t>
        </is>
      </c>
      <c r="C21" t="inlineStr">
        <is>
          <t>상가</t>
        </is>
      </c>
      <c r="D21" t="inlineStr">
        <is>
          <t>월세</t>
        </is>
      </c>
      <c r="E21" t="n">
        <v>10000</v>
      </c>
      <c r="F21" t="n">
        <v>66.84999999999999</v>
      </c>
      <c r="G21" t="n">
        <v>66.84999999999999</v>
      </c>
      <c r="H21" t="n">
        <v>10000</v>
      </c>
      <c r="I21" t="n">
        <v>400</v>
      </c>
      <c r="J21" t="n">
        <v>149.6</v>
      </c>
      <c r="K21" t="n">
        <v>6</v>
      </c>
      <c r="L21" t="n">
        <v>3</v>
      </c>
      <c r="M21" t="inlineStr">
        <is>
          <t>5</t>
        </is>
      </c>
      <c r="N21" t="n">
        <v>35.100295</v>
      </c>
      <c r="O21" t="n">
        <v>129.03144</v>
      </c>
      <c r="P21" t="inlineStr">
        <is>
          <t>2년이내, 융자금없는, 중층, 총5층</t>
        </is>
      </c>
      <c r="Q21" t="inlineStr">
        <is>
          <t>열린공인중개사사무소</t>
        </is>
      </c>
      <c r="R21" t="inlineStr">
        <is>
          <t>https://m.land.naver.com/article/info/2330451188</t>
        </is>
      </c>
    </row>
    <row r="22">
      <c r="A22" s="15" t="n">
        <v>39</v>
      </c>
      <c r="B22" t="inlineStr">
        <is>
          <t>2331019603</t>
        </is>
      </c>
      <c r="C22" t="inlineStr">
        <is>
          <t>상가</t>
        </is>
      </c>
      <c r="D22" t="inlineStr">
        <is>
          <t>월세</t>
        </is>
      </c>
      <c r="E22" t="n">
        <v>5000</v>
      </c>
      <c r="F22" t="n">
        <v>87.12</v>
      </c>
      <c r="G22" t="n">
        <v>87.2</v>
      </c>
      <c r="H22" t="n">
        <v>5000</v>
      </c>
      <c r="I22" t="n">
        <v>350</v>
      </c>
      <c r="J22" t="n">
        <v>57.3</v>
      </c>
      <c r="K22" t="n">
        <v>4</v>
      </c>
      <c r="L22" t="n">
        <v>6</v>
      </c>
      <c r="M22" t="inlineStr">
        <is>
          <t>7</t>
        </is>
      </c>
      <c r="N22" t="n">
        <v>35.099645</v>
      </c>
      <c r="O22" t="n">
        <v>129.027038</v>
      </c>
      <c r="P22" t="inlineStr">
        <is>
          <t>융자금없는, 역세권, 고층</t>
        </is>
      </c>
      <c r="Q22" t="inlineStr">
        <is>
          <t>아이온부동산공인중개사사무소</t>
        </is>
      </c>
      <c r="R22" t="inlineStr">
        <is>
          <t>https://m.land.naver.com/article/info/2331019603</t>
        </is>
      </c>
    </row>
    <row r="23">
      <c r="A23" s="15" t="n">
        <v>51</v>
      </c>
      <c r="B23" t="inlineStr">
        <is>
          <t>2331130986</t>
        </is>
      </c>
      <c r="C23" t="inlineStr">
        <is>
          <t>사무실</t>
        </is>
      </c>
      <c r="D23" t="inlineStr">
        <is>
          <t>월세</t>
        </is>
      </c>
      <c r="E23" t="n">
        <v>3000</v>
      </c>
      <c r="F23" t="n">
        <v>66.84999999999999</v>
      </c>
      <c r="G23" t="n">
        <v>66.84999999999999</v>
      </c>
      <c r="H23" t="n">
        <v>3000</v>
      </c>
      <c r="I23" t="n">
        <v>250</v>
      </c>
      <c r="J23" t="n">
        <v>44.9</v>
      </c>
      <c r="K23" t="n">
        <v>3.7</v>
      </c>
      <c r="L23" t="n">
        <v>2</v>
      </c>
      <c r="M23" t="inlineStr">
        <is>
          <t>4</t>
        </is>
      </c>
      <c r="N23" t="n">
        <v>35.103225</v>
      </c>
      <c r="O23" t="n">
        <v>129.029714</v>
      </c>
      <c r="P23" t="inlineStr">
        <is>
          <t>25년이상, 융자금적은, 중층, 총4층</t>
        </is>
      </c>
      <c r="Q23" t="inlineStr">
        <is>
          <t>부자공인중개사무소</t>
        </is>
      </c>
      <c r="R23" t="inlineStr">
        <is>
          <t>https://m.land.naver.com/article/info/2331130986</t>
        </is>
      </c>
    </row>
    <row r="24">
      <c r="A24" s="15" t="n">
        <v>47</v>
      </c>
      <c r="B24" t="inlineStr">
        <is>
          <t>2330815456</t>
        </is>
      </c>
      <c r="C24" t="inlineStr">
        <is>
          <t>상가</t>
        </is>
      </c>
      <c r="D24" t="inlineStr">
        <is>
          <t>월세</t>
        </is>
      </c>
      <c r="E24" t="n">
        <v>1000</v>
      </c>
      <c r="F24" t="n">
        <v>22.08</v>
      </c>
      <c r="G24" t="n">
        <v>22.32</v>
      </c>
      <c r="H24" t="n">
        <v>1000</v>
      </c>
      <c r="I24" t="n">
        <v>80</v>
      </c>
      <c r="J24" t="n">
        <v>44.8</v>
      </c>
      <c r="K24" t="n">
        <v>3.6</v>
      </c>
      <c r="L24" t="n">
        <v>1</v>
      </c>
      <c r="M24" t="inlineStr">
        <is>
          <t>4</t>
        </is>
      </c>
      <c r="N24" t="n">
        <v>35.103352</v>
      </c>
      <c r="O24" t="n">
        <v>129.029657</v>
      </c>
      <c r="P24" t="inlineStr">
        <is>
          <t>25년이상, 융자금없는, 1층, 총4층</t>
        </is>
      </c>
      <c r="Q24" t="inlineStr">
        <is>
          <t>광복비전공인중개사사무소</t>
        </is>
      </c>
      <c r="R24" t="inlineStr">
        <is>
          <t>https://m.land.naver.com/article/info/2330815456</t>
        </is>
      </c>
    </row>
    <row r="25">
      <c r="A25" s="15" t="n">
        <v>14</v>
      </c>
      <c r="B25" t="inlineStr">
        <is>
          <t>2332643934</t>
        </is>
      </c>
      <c r="C25" t="inlineStr">
        <is>
          <t>상가</t>
        </is>
      </c>
      <c r="D25" t="inlineStr">
        <is>
          <t>월세</t>
        </is>
      </c>
      <c r="E25" t="n">
        <v>1000</v>
      </c>
      <c r="F25" t="n">
        <v>13.61</v>
      </c>
      <c r="G25" t="n">
        <v>13.83</v>
      </c>
      <c r="H25" t="n">
        <v>1000</v>
      </c>
      <c r="I25" t="n">
        <v>50</v>
      </c>
      <c r="J25" t="n">
        <v>72.3</v>
      </c>
      <c r="K25" t="n">
        <v>3.6</v>
      </c>
      <c r="L25" t="n">
        <v>2</v>
      </c>
      <c r="M25" t="inlineStr">
        <is>
          <t>4</t>
        </is>
      </c>
      <c r="N25" t="n">
        <v>35.102544</v>
      </c>
      <c r="O25" t="n">
        <v>129.027645</v>
      </c>
      <c r="P25" t="inlineStr">
        <is>
          <t>25년이내, 융자금없는, 중층, 총4층</t>
        </is>
      </c>
      <c r="Q25" t="inlineStr">
        <is>
          <t>광복비전공인중개사사무소</t>
        </is>
      </c>
      <c r="R25" t="inlineStr">
        <is>
          <t>https://m.land.naver.com/article/info/2332643934</t>
        </is>
      </c>
    </row>
    <row r="26">
      <c r="A26" s="15" t="n">
        <v>21</v>
      </c>
      <c r="B26" t="inlineStr">
        <is>
          <t>2330469832</t>
        </is>
      </c>
      <c r="C26" t="inlineStr">
        <is>
          <t>상가</t>
        </is>
      </c>
      <c r="D26" t="inlineStr">
        <is>
          <t>월세</t>
        </is>
      </c>
      <c r="E26" t="n">
        <v>1000</v>
      </c>
      <c r="F26" t="n">
        <v>13.61</v>
      </c>
      <c r="G26" t="n">
        <v>13.83</v>
      </c>
      <c r="H26" t="n">
        <v>1000</v>
      </c>
      <c r="I26" t="n">
        <v>50</v>
      </c>
      <c r="J26" t="n">
        <v>72.3</v>
      </c>
      <c r="K26" t="n">
        <v>3.6</v>
      </c>
      <c r="L26" t="n">
        <v>2</v>
      </c>
      <c r="M26" t="inlineStr">
        <is>
          <t>4</t>
        </is>
      </c>
      <c r="N26" t="n">
        <v>35.102544</v>
      </c>
      <c r="O26" t="n">
        <v>129.027645</v>
      </c>
      <c r="P26" t="inlineStr">
        <is>
          <t>25년이내, 융자금없는, 중층, 총4층</t>
        </is>
      </c>
      <c r="Q26" t="inlineStr">
        <is>
          <t>예담공인중개사사무소</t>
        </is>
      </c>
      <c r="R26" t="inlineStr">
        <is>
          <t>https://m.land.naver.com/article/info/2330469832</t>
        </is>
      </c>
    </row>
    <row r="27">
      <c r="A27" s="15" t="n">
        <v>58</v>
      </c>
      <c r="B27" t="inlineStr">
        <is>
          <t>2331713942</t>
        </is>
      </c>
      <c r="C27" t="inlineStr">
        <is>
          <t>사무실</t>
        </is>
      </c>
      <c r="D27" t="inlineStr">
        <is>
          <t>월세</t>
        </is>
      </c>
      <c r="E27" t="n">
        <v>300</v>
      </c>
      <c r="F27" t="n">
        <v>26.62</v>
      </c>
      <c r="G27" t="n">
        <v>14.64</v>
      </c>
      <c r="H27" t="n">
        <v>300</v>
      </c>
      <c r="I27" t="n">
        <v>52</v>
      </c>
      <c r="J27" t="n">
        <v>20.5</v>
      </c>
      <c r="K27" t="n">
        <v>3.6</v>
      </c>
      <c r="L27" t="n">
        <v>8</v>
      </c>
      <c r="M27" t="inlineStr">
        <is>
          <t>10</t>
        </is>
      </c>
      <c r="N27" t="n">
        <v>35.104315</v>
      </c>
      <c r="O27" t="n">
        <v>129.028643</v>
      </c>
      <c r="P27" t="inlineStr">
        <is>
          <t>25년이상, 융자금없는, 고층, 관리비20만원이하</t>
        </is>
      </c>
      <c r="Q27" t="inlineStr">
        <is>
          <t>타워부동산 공인중개사사무소</t>
        </is>
      </c>
      <c r="R27" t="inlineStr">
        <is>
          <t>https://m.land.naver.com/article/info/2331713942</t>
        </is>
      </c>
    </row>
    <row r="28">
      <c r="A28" s="15" t="n">
        <v>60</v>
      </c>
      <c r="B28" t="inlineStr">
        <is>
          <t>2331713038</t>
        </is>
      </c>
      <c r="C28" t="inlineStr">
        <is>
          <t>사무실</t>
        </is>
      </c>
      <c r="D28" t="inlineStr">
        <is>
          <t>월세</t>
        </is>
      </c>
      <c r="E28" t="n">
        <v>300</v>
      </c>
      <c r="F28" t="n">
        <v>37.21</v>
      </c>
      <c r="G28" t="n">
        <v>20.61</v>
      </c>
      <c r="H28" t="n">
        <v>300</v>
      </c>
      <c r="I28" t="n">
        <v>73</v>
      </c>
      <c r="J28" t="n">
        <v>14.6</v>
      </c>
      <c r="K28" t="n">
        <v>3.5</v>
      </c>
      <c r="L28" t="n">
        <v>7</v>
      </c>
      <c r="M28" t="inlineStr">
        <is>
          <t>10</t>
        </is>
      </c>
      <c r="N28" t="n">
        <v>35.104315</v>
      </c>
      <c r="O28" t="n">
        <v>129.028643</v>
      </c>
      <c r="P28" t="inlineStr">
        <is>
          <t>25년이상, 융자금없는, 고층, 주차가능</t>
        </is>
      </c>
      <c r="Q28" t="inlineStr">
        <is>
          <t>타워부동산 공인중개사사무소</t>
        </is>
      </c>
      <c r="R28" t="inlineStr">
        <is>
          <t>https://m.land.naver.com/article/info/2331713038</t>
        </is>
      </c>
    </row>
    <row r="29">
      <c r="A29" s="15" t="n">
        <v>59</v>
      </c>
      <c r="B29" t="inlineStr">
        <is>
          <t>2331688925</t>
        </is>
      </c>
      <c r="C29" t="inlineStr">
        <is>
          <t>사무실</t>
        </is>
      </c>
      <c r="D29" t="inlineStr">
        <is>
          <t>월세</t>
        </is>
      </c>
      <c r="E29" t="n">
        <v>300</v>
      </c>
      <c r="F29" t="n">
        <v>13.01</v>
      </c>
      <c r="G29" t="n">
        <v>7.19</v>
      </c>
      <c r="H29" t="n">
        <v>300</v>
      </c>
      <c r="I29" t="n">
        <v>25</v>
      </c>
      <c r="J29" t="n">
        <v>41.7</v>
      </c>
      <c r="K29" t="n">
        <v>3.5</v>
      </c>
      <c r="L29" t="n">
        <v>4</v>
      </c>
      <c r="M29" t="inlineStr">
        <is>
          <t>10</t>
        </is>
      </c>
      <c r="N29" t="n">
        <v>35.104315</v>
      </c>
      <c r="O29" t="n">
        <v>129.028643</v>
      </c>
      <c r="P29" t="inlineStr">
        <is>
          <t>25년이상, 융자금없는, 중층, 관리비10만원이하</t>
        </is>
      </c>
      <c r="Q29" t="inlineStr">
        <is>
          <t>타워부동산 공인중개사사무소</t>
        </is>
      </c>
      <c r="R29" t="inlineStr">
        <is>
          <t>https://m.land.naver.com/article/info/2331688925</t>
        </is>
      </c>
    </row>
    <row r="30">
      <c r="A30" s="15" t="n">
        <v>29</v>
      </c>
      <c r="B30" t="inlineStr">
        <is>
          <t>2332198025</t>
        </is>
      </c>
      <c r="C30" t="inlineStr">
        <is>
          <t>상가</t>
        </is>
      </c>
      <c r="D30" t="inlineStr">
        <is>
          <t>월세</t>
        </is>
      </c>
      <c r="E30" t="n">
        <v>1000</v>
      </c>
      <c r="F30" t="n">
        <v>19.36</v>
      </c>
      <c r="G30" t="n">
        <v>19.48</v>
      </c>
      <c r="H30" t="n">
        <v>1000</v>
      </c>
      <c r="I30" t="n">
        <v>60</v>
      </c>
      <c r="J30" t="n">
        <v>51.3</v>
      </c>
      <c r="K30" t="n">
        <v>3.1</v>
      </c>
      <c r="L30" t="n">
        <v>1</v>
      </c>
      <c r="M30" t="inlineStr">
        <is>
          <t>2</t>
        </is>
      </c>
      <c r="N30" t="n">
        <v>35.100429</v>
      </c>
      <c r="O30" t="n">
        <v>129.03006</v>
      </c>
      <c r="P30" t="inlineStr">
        <is>
          <t>25년이상, 융자금없는, 1층, 총2층</t>
        </is>
      </c>
      <c r="Q30" t="inlineStr">
        <is>
          <t>위너스부동산공인중개사무소</t>
        </is>
      </c>
      <c r="R30" t="inlineStr">
        <is>
          <t>https://m.land.naver.com/article/info/2332198025</t>
        </is>
      </c>
    </row>
    <row r="31">
      <c r="A31" s="15" t="n">
        <v>38</v>
      </c>
      <c r="B31" t="inlineStr">
        <is>
          <t>2331157319</t>
        </is>
      </c>
      <c r="C31" t="inlineStr">
        <is>
          <t>상가</t>
        </is>
      </c>
      <c r="D31" t="inlineStr">
        <is>
          <t>월세</t>
        </is>
      </c>
      <c r="E31" t="n">
        <v>1000</v>
      </c>
      <c r="F31" t="n">
        <v>18.15</v>
      </c>
      <c r="G31" t="n">
        <v>18.16</v>
      </c>
      <c r="H31" t="n">
        <v>1000</v>
      </c>
      <c r="I31" t="n">
        <v>55</v>
      </c>
      <c r="J31" t="n">
        <v>55.1</v>
      </c>
      <c r="K31" t="n">
        <v>3</v>
      </c>
      <c r="L31" t="n">
        <v>2</v>
      </c>
      <c r="M31" t="inlineStr">
        <is>
          <t>4</t>
        </is>
      </c>
      <c r="N31" t="n">
        <v>35.100881</v>
      </c>
      <c r="O31" t="n">
        <v>129.026372</v>
      </c>
      <c r="P31" t="inlineStr">
        <is>
          <t>융자금없는, 역세권, 중층, 총4층</t>
        </is>
      </c>
      <c r="Q31" t="inlineStr">
        <is>
          <t>한울공인중개사사무소</t>
        </is>
      </c>
      <c r="R31" t="inlineStr">
        <is>
          <t>https://m.land.naver.com/article/info/2331157319</t>
        </is>
      </c>
    </row>
    <row r="32">
      <c r="A32" s="15" t="n">
        <v>22</v>
      </c>
      <c r="B32" t="inlineStr">
        <is>
          <t>2330207344</t>
        </is>
      </c>
      <c r="C32" t="inlineStr">
        <is>
          <t>상가</t>
        </is>
      </c>
      <c r="D32" t="inlineStr">
        <is>
          <t>월세</t>
        </is>
      </c>
      <c r="E32" t="n">
        <v>5000</v>
      </c>
      <c r="F32" t="n">
        <v>39.32</v>
      </c>
      <c r="G32" t="n">
        <v>39.54</v>
      </c>
      <c r="H32" t="n">
        <v>5000</v>
      </c>
      <c r="I32" t="n">
        <v>120</v>
      </c>
      <c r="J32" t="n">
        <v>126.5</v>
      </c>
      <c r="K32" t="n">
        <v>3</v>
      </c>
      <c r="L32" t="n">
        <v>1</v>
      </c>
      <c r="M32" t="inlineStr">
        <is>
          <t>6</t>
        </is>
      </c>
      <c r="N32" t="n">
        <v>35.10322</v>
      </c>
      <c r="O32" t="n">
        <v>129.02703</v>
      </c>
      <c r="P32" t="inlineStr">
        <is>
          <t>융자금없는, 1층, 관리비10만원이하</t>
        </is>
      </c>
      <c r="Q32" t="inlineStr">
        <is>
          <t>한울공인중개사사무소</t>
        </is>
      </c>
      <c r="R32" t="inlineStr">
        <is>
          <t>https://m.land.naver.com/article/info/2330207344</t>
        </is>
      </c>
    </row>
    <row r="33">
      <c r="A33" s="15" t="n">
        <v>19</v>
      </c>
      <c r="B33" t="inlineStr">
        <is>
          <t>2331733406</t>
        </is>
      </c>
      <c r="C33" t="inlineStr">
        <is>
          <t>상가</t>
        </is>
      </c>
      <c r="D33" t="inlineStr">
        <is>
          <t>월세</t>
        </is>
      </c>
      <c r="E33" t="n">
        <v>5000</v>
      </c>
      <c r="F33" t="n">
        <v>39.32</v>
      </c>
      <c r="G33" t="n">
        <v>39.54</v>
      </c>
      <c r="H33" t="n">
        <v>5000</v>
      </c>
      <c r="I33" t="n">
        <v>120</v>
      </c>
      <c r="J33" t="n">
        <v>126.5</v>
      </c>
      <c r="K33" t="n">
        <v>3</v>
      </c>
      <c r="L33" t="n">
        <v>2</v>
      </c>
      <c r="M33" t="inlineStr">
        <is>
          <t>6</t>
        </is>
      </c>
      <c r="N33" t="n">
        <v>35.10322</v>
      </c>
      <c r="O33" t="n">
        <v>129.02703</v>
      </c>
      <c r="P33" t="inlineStr">
        <is>
          <t>2년이내, 융자금없는, 지상층(1층제외), 관리비10만원이하</t>
        </is>
      </c>
      <c r="Q33" t="inlineStr">
        <is>
          <t>주식회사동양부동산중개법인</t>
        </is>
      </c>
      <c r="R33" t="inlineStr">
        <is>
          <t>https://m.land.naver.com/article/info/2331733406</t>
        </is>
      </c>
    </row>
    <row r="34">
      <c r="A34" s="15" t="n">
        <v>45</v>
      </c>
      <c r="B34" t="inlineStr">
        <is>
          <t>2332198409</t>
        </is>
      </c>
      <c r="C34" t="inlineStr">
        <is>
          <t>상가</t>
        </is>
      </c>
      <c r="D34" t="inlineStr">
        <is>
          <t>월세</t>
        </is>
      </c>
      <c r="E34" t="n">
        <v>1500</v>
      </c>
      <c r="F34" t="n">
        <v>28.13</v>
      </c>
      <c r="G34" t="n">
        <v>28.15</v>
      </c>
      <c r="H34" t="n">
        <v>1500</v>
      </c>
      <c r="I34" t="n">
        <v>80</v>
      </c>
      <c r="J34" t="n">
        <v>53.3</v>
      </c>
      <c r="K34" t="n">
        <v>2.8</v>
      </c>
      <c r="L34" t="n">
        <v>2</v>
      </c>
      <c r="M34" t="inlineStr">
        <is>
          <t>3</t>
        </is>
      </c>
      <c r="N34" t="n">
        <v>35.102112</v>
      </c>
      <c r="O34" t="n">
        <v>129.029379</v>
      </c>
      <c r="P34" t="inlineStr">
        <is>
          <t>25년이상, 융자금없는, 중층, 총3층</t>
        </is>
      </c>
      <c r="Q34" t="inlineStr">
        <is>
          <t>위너스부동산공인중개사무소</t>
        </is>
      </c>
      <c r="R34" t="inlineStr">
        <is>
          <t>https://m.land.naver.com/article/info/2332198409</t>
        </is>
      </c>
    </row>
    <row r="35">
      <c r="A35" s="15" t="n">
        <v>61</v>
      </c>
      <c r="B35" t="inlineStr">
        <is>
          <t>2331675682</t>
        </is>
      </c>
      <c r="C35" t="inlineStr">
        <is>
          <t>상가</t>
        </is>
      </c>
      <c r="D35" t="inlineStr">
        <is>
          <t>월세</t>
        </is>
      </c>
      <c r="E35" t="n">
        <v>1500</v>
      </c>
      <c r="F35" t="n">
        <v>36.91</v>
      </c>
      <c r="G35" t="n">
        <v>37.11</v>
      </c>
      <c r="H35" t="n">
        <v>1500</v>
      </c>
      <c r="I35" t="n">
        <v>100</v>
      </c>
      <c r="J35" t="n">
        <v>40.4</v>
      </c>
      <c r="K35" t="n">
        <v>2.7</v>
      </c>
      <c r="L35" t="n">
        <v>3</v>
      </c>
      <c r="M35" t="inlineStr">
        <is>
          <t>8</t>
        </is>
      </c>
      <c r="N35" t="n">
        <v>35.104946</v>
      </c>
      <c r="O35" t="n">
        <v>129.031072</v>
      </c>
      <c r="P35" t="inlineStr">
        <is>
          <t>25년이상, 융자금없는, 중층, 관리비10만원이하</t>
        </is>
      </c>
      <c r="Q35" t="inlineStr">
        <is>
          <t>광복비전공인중개사사무소</t>
        </is>
      </c>
      <c r="R35" t="inlineStr">
        <is>
          <t>https://m.land.naver.com/article/info/2331675682</t>
        </is>
      </c>
    </row>
    <row r="36">
      <c r="A36" s="15" t="n">
        <v>57</v>
      </c>
      <c r="B36" t="inlineStr">
        <is>
          <t>2329530973</t>
        </is>
      </c>
      <c r="C36" t="inlineStr">
        <is>
          <t>건물</t>
        </is>
      </c>
      <c r="D36" t="inlineStr">
        <is>
          <t>월세</t>
        </is>
      </c>
      <c r="E36" t="n">
        <v>30000</v>
      </c>
      <c r="F36" t="n">
        <v>81.98</v>
      </c>
      <c r="G36" t="n">
        <v>349.39</v>
      </c>
      <c r="H36" t="n">
        <v>30000</v>
      </c>
      <c r="I36" t="n">
        <v>925</v>
      </c>
      <c r="J36" t="n">
        <v>85.90000000000001</v>
      </c>
      <c r="K36" t="n">
        <v>2.6</v>
      </c>
      <c r="L36" t="n">
        <v>5</v>
      </c>
      <c r="M36" t="inlineStr">
        <is>
          <t>-1</t>
        </is>
      </c>
      <c r="N36" t="n">
        <v>35.101905</v>
      </c>
      <c r="O36" t="n">
        <v>129.031095</v>
      </c>
      <c r="P36" t="inlineStr">
        <is>
          <t>25년이상</t>
        </is>
      </c>
      <c r="Q36" t="inlineStr">
        <is>
          <t>행복공인중개사사무소</t>
        </is>
      </c>
      <c r="R36" t="inlineStr">
        <is>
          <t>https://m.land.naver.com/article/info/2329530973</t>
        </is>
      </c>
    </row>
    <row r="37">
      <c r="A37" s="15" t="n">
        <v>52</v>
      </c>
      <c r="B37" t="inlineStr">
        <is>
          <t>2331507760</t>
        </is>
      </c>
      <c r="C37" t="inlineStr">
        <is>
          <t>상가</t>
        </is>
      </c>
      <c r="D37" t="inlineStr">
        <is>
          <t>월세</t>
        </is>
      </c>
      <c r="E37" t="n">
        <v>5000</v>
      </c>
      <c r="F37" t="n">
        <v>96.5</v>
      </c>
      <c r="G37" t="n">
        <v>96.61</v>
      </c>
      <c r="H37" t="n">
        <v>5000</v>
      </c>
      <c r="I37" t="n">
        <v>250</v>
      </c>
      <c r="J37" t="n">
        <v>51.8</v>
      </c>
      <c r="K37" t="n">
        <v>2.6</v>
      </c>
      <c r="L37" t="n">
        <v>3</v>
      </c>
      <c r="M37" t="inlineStr">
        <is>
          <t>10</t>
        </is>
      </c>
      <c r="N37" t="n">
        <v>35.102422</v>
      </c>
      <c r="O37" t="n">
        <v>129.031139</v>
      </c>
      <c r="P37" t="inlineStr">
        <is>
          <t>25년이상, 융자금없는, 지상층(1층제외), 주차가능</t>
        </is>
      </c>
      <c r="Q37" t="inlineStr">
        <is>
          <t>주식회사 한결부동산중개법인</t>
        </is>
      </c>
      <c r="R37" t="inlineStr">
        <is>
          <t>https://m.land.naver.com/article/info/2331507760</t>
        </is>
      </c>
    </row>
    <row r="38">
      <c r="A38" s="15" t="n">
        <v>10</v>
      </c>
      <c r="B38" t="inlineStr">
        <is>
          <t>2328504706</t>
        </is>
      </c>
      <c r="C38" t="inlineStr">
        <is>
          <t>사무실</t>
        </is>
      </c>
      <c r="D38" t="inlineStr">
        <is>
          <t>월세</t>
        </is>
      </c>
      <c r="E38" t="n">
        <v>5000</v>
      </c>
      <c r="F38" t="n">
        <v>142.78</v>
      </c>
      <c r="G38" t="n">
        <v>141.99</v>
      </c>
      <c r="H38" t="n">
        <v>5000</v>
      </c>
      <c r="I38" t="n">
        <v>350</v>
      </c>
      <c r="J38" t="n">
        <v>35.2</v>
      </c>
      <c r="K38" t="n">
        <v>2.5</v>
      </c>
      <c r="L38" t="n">
        <v>4</v>
      </c>
      <c r="M38" t="inlineStr">
        <is>
          <t>9</t>
        </is>
      </c>
      <c r="N38" t="n">
        <v>35.101559</v>
      </c>
      <c r="O38" t="n">
        <v>129.030656</v>
      </c>
      <c r="P38" t="inlineStr">
        <is>
          <t>25년이상, 중층, 동향, 관리비60만원이하</t>
        </is>
      </c>
      <c r="Q38" t="inlineStr">
        <is>
          <t>공감공인중개사사무소</t>
        </is>
      </c>
      <c r="R38" t="inlineStr">
        <is>
          <t>https://m.land.naver.com/article/info/2328504706</t>
        </is>
      </c>
    </row>
    <row r="39">
      <c r="A39" s="15" t="n">
        <v>30</v>
      </c>
      <c r="B39" t="inlineStr">
        <is>
          <t>2331844287</t>
        </is>
      </c>
      <c r="C39" t="inlineStr">
        <is>
          <t>상가</t>
        </is>
      </c>
      <c r="D39" t="inlineStr">
        <is>
          <t>월세</t>
        </is>
      </c>
      <c r="E39" t="n">
        <v>1000</v>
      </c>
      <c r="F39" t="n">
        <v>27.53</v>
      </c>
      <c r="G39" t="n">
        <v>27.6</v>
      </c>
      <c r="H39" t="n">
        <v>1000</v>
      </c>
      <c r="I39" t="n">
        <v>70</v>
      </c>
      <c r="J39" t="n">
        <v>36.2</v>
      </c>
      <c r="K39" t="n">
        <v>2.5</v>
      </c>
      <c r="L39" t="n">
        <v>3</v>
      </c>
      <c r="M39" t="inlineStr">
        <is>
          <t>3</t>
        </is>
      </c>
      <c r="N39" t="n">
        <v>35.0999</v>
      </c>
      <c r="O39" t="n">
        <v>129.029967</v>
      </c>
      <c r="P39" t="inlineStr">
        <is>
          <t>2년이내, 융자금없는, 역세권, 고층</t>
        </is>
      </c>
      <c r="Q39" t="inlineStr">
        <is>
          <t>주식회사동양부동산중개법인</t>
        </is>
      </c>
      <c r="R39" t="inlineStr">
        <is>
          <t>https://m.land.naver.com/article/info/2331844287</t>
        </is>
      </c>
    </row>
    <row r="40">
      <c r="A40" s="15" t="n">
        <v>32</v>
      </c>
      <c r="B40" t="inlineStr">
        <is>
          <t>2330390984</t>
        </is>
      </c>
      <c r="C40" t="inlineStr">
        <is>
          <t>상가</t>
        </is>
      </c>
      <c r="D40" t="inlineStr">
        <is>
          <t>월세</t>
        </is>
      </c>
      <c r="E40" t="n">
        <v>3000</v>
      </c>
      <c r="F40" t="n">
        <v>55.36</v>
      </c>
      <c r="G40" t="n">
        <v>55.54</v>
      </c>
      <c r="H40" t="n">
        <v>3000</v>
      </c>
      <c r="I40" t="n">
        <v>130</v>
      </c>
      <c r="J40" t="n">
        <v>54</v>
      </c>
      <c r="K40" t="n">
        <v>2.3</v>
      </c>
      <c r="L40" t="n">
        <v>3</v>
      </c>
      <c r="M40" t="inlineStr">
        <is>
          <t>5</t>
        </is>
      </c>
      <c r="N40" t="n">
        <v>35.099971</v>
      </c>
      <c r="O40" t="n">
        <v>129.028603</v>
      </c>
      <c r="P40" t="inlineStr">
        <is>
          <t>2년이내, 융자금없는, 역세권, 중층</t>
        </is>
      </c>
      <c r="Q40" t="inlineStr">
        <is>
          <t>광복비전공인중개사사무소</t>
        </is>
      </c>
      <c r="R40" t="inlineStr">
        <is>
          <t>https://m.land.naver.com/article/info/2330390984</t>
        </is>
      </c>
    </row>
    <row r="41">
      <c r="A41" s="15" t="n">
        <v>24</v>
      </c>
      <c r="B41" t="inlineStr">
        <is>
          <t>2329244808</t>
        </is>
      </c>
      <c r="C41" t="inlineStr">
        <is>
          <t>상가</t>
        </is>
      </c>
      <c r="D41" t="inlineStr">
        <is>
          <t>월세</t>
        </is>
      </c>
      <c r="E41" t="n">
        <v>300</v>
      </c>
      <c r="F41" t="n">
        <v>6.35</v>
      </c>
      <c r="G41" t="n">
        <v>2.37</v>
      </c>
      <c r="H41" t="n">
        <v>300</v>
      </c>
      <c r="I41" t="n">
        <v>5</v>
      </c>
      <c r="J41" t="n">
        <v>126.6</v>
      </c>
      <c r="K41" t="n">
        <v>2.1</v>
      </c>
      <c r="L41" t="n">
        <v>6</v>
      </c>
      <c r="M41" t="inlineStr">
        <is>
          <t>18</t>
        </is>
      </c>
      <c r="N41" t="n">
        <v>35.102824</v>
      </c>
      <c r="O41" t="n">
        <v>129.026359</v>
      </c>
      <c r="P41" t="inlineStr">
        <is>
          <t>25년이상, 융자금없는, 지상층(1층제외), 관리비10만원이하</t>
        </is>
      </c>
      <c r="Q41" t="inlineStr">
        <is>
          <t>선우부동산중개사무소</t>
        </is>
      </c>
      <c r="R41" t="inlineStr">
        <is>
          <t>https://m.land.naver.com/article/info/2329244808</t>
        </is>
      </c>
    </row>
    <row r="42">
      <c r="A42" s="15" t="n">
        <v>50</v>
      </c>
      <c r="B42" t="inlineStr">
        <is>
          <t>2331772435</t>
        </is>
      </c>
      <c r="C42" t="inlineStr">
        <is>
          <t>건물</t>
        </is>
      </c>
      <c r="D42" t="inlineStr">
        <is>
          <t>월세</t>
        </is>
      </c>
      <c r="E42" t="n">
        <v>5000</v>
      </c>
      <c r="F42" t="n">
        <v>111.92</v>
      </c>
      <c r="G42" t="n">
        <v>276.78</v>
      </c>
      <c r="H42" t="n">
        <v>5000</v>
      </c>
      <c r="I42" t="n">
        <v>500</v>
      </c>
      <c r="J42" t="n">
        <v>18.1</v>
      </c>
      <c r="K42" t="n">
        <v>1.8</v>
      </c>
      <c r="L42" t="n">
        <v>1</v>
      </c>
      <c r="M42" t="inlineStr">
        <is>
          <t>-</t>
        </is>
      </c>
      <c r="N42" t="n">
        <v>35.103225</v>
      </c>
      <c r="O42" t="n">
        <v>129.029714</v>
      </c>
      <c r="P42" t="inlineStr">
        <is>
          <t>25년이상</t>
        </is>
      </c>
      <c r="Q42" t="inlineStr">
        <is>
          <t>부자공인중개사무소</t>
        </is>
      </c>
      <c r="R42" t="inlineStr">
        <is>
          <t>https://m.land.naver.com/article/info/2331772435</t>
        </is>
      </c>
    </row>
    <row r="43">
      <c r="A43" s="15" t="n">
        <v>20</v>
      </c>
      <c r="B43" t="inlineStr">
        <is>
          <t>2330424136</t>
        </is>
      </c>
      <c r="C43" t="inlineStr">
        <is>
          <t>상가</t>
        </is>
      </c>
      <c r="D43" t="inlineStr">
        <is>
          <t>월세</t>
        </is>
      </c>
      <c r="E43" t="n">
        <v>200</v>
      </c>
      <c r="F43" t="n">
        <v>28.13</v>
      </c>
      <c r="G43" t="n">
        <v>8.58</v>
      </c>
      <c r="H43" t="n">
        <v>200</v>
      </c>
      <c r="I43" t="n">
        <v>10</v>
      </c>
      <c r="J43" t="n">
        <v>23.3</v>
      </c>
      <c r="K43" t="n">
        <v>1.2</v>
      </c>
      <c r="L43" t="n">
        <v>9</v>
      </c>
      <c r="M43" t="inlineStr">
        <is>
          <t>18</t>
        </is>
      </c>
      <c r="N43" t="n">
        <v>35.102824</v>
      </c>
      <c r="O43" t="n">
        <v>129.026359</v>
      </c>
      <c r="P43" t="inlineStr">
        <is>
          <t>25년이상, 융자금없는, 중층, 주차가능</t>
        </is>
      </c>
      <c r="Q43" t="inlineStr">
        <is>
          <t>모든부동산공인중개사사무소</t>
        </is>
      </c>
      <c r="R43" t="inlineStr">
        <is>
          <t>https://m.land.naver.com/article/info/2330424136</t>
        </is>
      </c>
    </row>
    <row r="44">
      <c r="A44" s="15" t="n">
        <v>16</v>
      </c>
      <c r="B44" t="inlineStr">
        <is>
          <t>2332273324</t>
        </is>
      </c>
      <c r="C44" t="inlineStr">
        <is>
          <t>상가</t>
        </is>
      </c>
      <c r="D44" t="inlineStr">
        <is>
          <t>월세</t>
        </is>
      </c>
      <c r="E44" t="n">
        <v>1000</v>
      </c>
      <c r="F44" t="n">
        <v>49</v>
      </c>
      <c r="G44" t="n">
        <v>49.17</v>
      </c>
      <c r="H44" t="n">
        <v>1000</v>
      </c>
      <c r="I44" t="n">
        <v>50</v>
      </c>
      <c r="J44" t="n">
        <v>20.3</v>
      </c>
      <c r="K44" t="n">
        <v>1</v>
      </c>
      <c r="L44" t="n">
        <v>-1</v>
      </c>
      <c r="M44" t="inlineStr">
        <is>
          <t>4</t>
        </is>
      </c>
      <c r="N44" t="n">
        <v>35.103427</v>
      </c>
      <c r="O44" t="n">
        <v>129.026321</v>
      </c>
      <c r="P44" t="inlineStr">
        <is>
          <t>25년이상, 융자금없는, 지하층, 총4층</t>
        </is>
      </c>
      <c r="Q44" t="inlineStr">
        <is>
          <t>(주)대광부동산중개법인</t>
        </is>
      </c>
      <c r="R44" t="inlineStr">
        <is>
          <t>https://m.land.naver.com/article/info/2332273324</t>
        </is>
      </c>
    </row>
    <row r="45">
      <c r="A45" s="15" t="n">
        <v>54</v>
      </c>
      <c r="B45" t="inlineStr">
        <is>
          <t>2329115217</t>
        </is>
      </c>
      <c r="C45" t="inlineStr">
        <is>
          <t>건물</t>
        </is>
      </c>
      <c r="D45" t="inlineStr">
        <is>
          <t>매매</t>
        </is>
      </c>
      <c r="E45" t="n">
        <v>280000</v>
      </c>
      <c r="F45" t="n">
        <v>36</v>
      </c>
      <c r="G45" t="n">
        <v>100.7</v>
      </c>
      <c r="H45" t="n">
        <v>280000</v>
      </c>
      <c r="I45" t="n">
        <v>0</v>
      </c>
      <c r="J45" t="n">
        <v>2780.5</v>
      </c>
      <c r="K45" t="n">
        <v>0</v>
      </c>
      <c r="L45" t="n">
        <v>4</v>
      </c>
      <c r="M45" t="inlineStr">
        <is>
          <t>-</t>
        </is>
      </c>
      <c r="N45" t="n">
        <v>35.102533</v>
      </c>
      <c r="O45" t="n">
        <v>129.030196</v>
      </c>
      <c r="P45" t="inlineStr">
        <is>
          <t>10년이내</t>
        </is>
      </c>
      <c r="Q45" t="inlineStr">
        <is>
          <t>가람부동산공인중개사사무소</t>
        </is>
      </c>
      <c r="R45" t="inlineStr">
        <is>
          <t>https://m.land.naver.com/article/info/2329115217</t>
        </is>
      </c>
    </row>
    <row r="46">
      <c r="A46" s="15" t="n">
        <v>5</v>
      </c>
      <c r="B46" t="inlineStr">
        <is>
          <t>2329963237</t>
        </is>
      </c>
      <c r="C46" t="inlineStr">
        <is>
          <t>상가</t>
        </is>
      </c>
      <c r="D46" t="inlineStr">
        <is>
          <t>매매</t>
        </is>
      </c>
      <c r="E46" t="n">
        <v>90000</v>
      </c>
      <c r="F46" t="n">
        <v>68.36</v>
      </c>
      <c r="G46" t="n">
        <v>68.51000000000001</v>
      </c>
      <c r="H46" t="n">
        <v>90000</v>
      </c>
      <c r="I46" t="n">
        <v>0</v>
      </c>
      <c r="J46" t="n">
        <v>1313.7</v>
      </c>
      <c r="K46" t="n">
        <v>0</v>
      </c>
      <c r="L46" t="n">
        <v>5</v>
      </c>
      <c r="M46" t="inlineStr">
        <is>
          <t>5</t>
        </is>
      </c>
      <c r="N46" t="n">
        <v>35.10027</v>
      </c>
      <c r="O46" t="n">
        <v>129.030174</v>
      </c>
      <c r="P46" t="inlineStr">
        <is>
          <t>25년이상, 고층, 총5층, 남향</t>
        </is>
      </c>
      <c r="Q46" t="inlineStr">
        <is>
          <t>세금나라공인중개사사무소</t>
        </is>
      </c>
      <c r="R46" t="inlineStr">
        <is>
          <t>https://m.land.naver.com/article/info/2329963237</t>
        </is>
      </c>
    </row>
    <row r="47">
      <c r="A47" s="15" t="n">
        <v>49</v>
      </c>
      <c r="B47" t="inlineStr">
        <is>
          <t>2329249231</t>
        </is>
      </c>
      <c r="C47" t="inlineStr">
        <is>
          <t>건물</t>
        </is>
      </c>
      <c r="D47" t="inlineStr">
        <is>
          <t>매매</t>
        </is>
      </c>
      <c r="E47" t="n">
        <v>300000</v>
      </c>
      <c r="F47" t="n">
        <v>41.44</v>
      </c>
      <c r="G47" t="n">
        <v>155.39</v>
      </c>
      <c r="H47" t="n">
        <v>300000</v>
      </c>
      <c r="I47" t="n">
        <v>0</v>
      </c>
      <c r="J47" t="n">
        <v>1930.6</v>
      </c>
      <c r="K47" t="n">
        <v>0</v>
      </c>
      <c r="L47" t="n">
        <v>5</v>
      </c>
      <c r="M47" t="inlineStr">
        <is>
          <t>-</t>
        </is>
      </c>
      <c r="N47" t="n">
        <v>35.102166</v>
      </c>
      <c r="O47" t="n">
        <v>129.028599</v>
      </c>
      <c r="P47" t="inlineStr">
        <is>
          <t>25년이상</t>
        </is>
      </c>
      <c r="Q47" t="inlineStr">
        <is>
          <t>하나부동산공인중개사사무소</t>
        </is>
      </c>
      <c r="R47" t="inlineStr">
        <is>
          <t>https://m.land.naver.com/article/info/2329249231</t>
        </is>
      </c>
    </row>
    <row r="48">
      <c r="A48" s="15" t="n">
        <v>48</v>
      </c>
      <c r="B48" t="inlineStr">
        <is>
          <t>2329961038</t>
        </is>
      </c>
      <c r="C48" t="inlineStr">
        <is>
          <t>상가</t>
        </is>
      </c>
      <c r="D48" t="inlineStr">
        <is>
          <t>매매</t>
        </is>
      </c>
      <c r="E48" t="n">
        <v>42000</v>
      </c>
      <c r="F48" t="n">
        <v>4.54</v>
      </c>
      <c r="G48" t="n">
        <v>4.6</v>
      </c>
      <c r="H48" t="n">
        <v>42000</v>
      </c>
      <c r="I48" t="n">
        <v>0</v>
      </c>
      <c r="J48" t="n">
        <v>9130.4</v>
      </c>
      <c r="K48" t="n">
        <v>0</v>
      </c>
      <c r="L48" t="n">
        <v>1</v>
      </c>
      <c r="M48" t="inlineStr">
        <is>
          <t>2</t>
        </is>
      </c>
      <c r="N48" t="n">
        <v>35.102558</v>
      </c>
      <c r="O48" t="n">
        <v>129.028134</v>
      </c>
      <c r="P48" t="inlineStr">
        <is>
          <t>25년이상, 1층, 총2층, 서향</t>
        </is>
      </c>
      <c r="Q48" t="inlineStr">
        <is>
          <t>세금나라공인중개사사무소</t>
        </is>
      </c>
      <c r="R48" t="inlineStr">
        <is>
          <t>https://m.land.naver.com/article/info/2329961038</t>
        </is>
      </c>
    </row>
    <row r="49">
      <c r="A49" s="15" t="n">
        <v>17</v>
      </c>
      <c r="B49" t="inlineStr">
        <is>
          <t>2331956235</t>
        </is>
      </c>
      <c r="C49" t="inlineStr">
        <is>
          <t>상가</t>
        </is>
      </c>
      <c r="D49" t="inlineStr">
        <is>
          <t>매매</t>
        </is>
      </c>
      <c r="E49" t="n">
        <v>1990</v>
      </c>
      <c r="F49" t="n">
        <v>28.13</v>
      </c>
      <c r="G49" t="n">
        <v>8.58</v>
      </c>
      <c r="H49" t="n">
        <v>1990</v>
      </c>
      <c r="I49" t="n">
        <v>0</v>
      </c>
      <c r="J49" t="n">
        <v>231.9</v>
      </c>
      <c r="K49" t="n">
        <v>0</v>
      </c>
      <c r="L49" t="n">
        <v>9</v>
      </c>
      <c r="M49" t="inlineStr">
        <is>
          <t>18</t>
        </is>
      </c>
      <c r="N49" t="n">
        <v>35.102824</v>
      </c>
      <c r="O49" t="n">
        <v>129.026359</v>
      </c>
      <c r="P49" t="inlineStr">
        <is>
          <t>25년이상, 중층, 주차가능, 북향</t>
        </is>
      </c>
      <c r="Q49" t="inlineStr">
        <is>
          <t>한솔공인중개사사무소</t>
        </is>
      </c>
      <c r="R49" t="inlineStr">
        <is>
          <t>https://m.land.naver.com/article/info/2331956235</t>
        </is>
      </c>
    </row>
    <row r="50">
      <c r="A50" s="15" t="n">
        <v>6</v>
      </c>
      <c r="B50" t="inlineStr">
        <is>
          <t>2329551373</t>
        </is>
      </c>
      <c r="C50" t="inlineStr">
        <is>
          <t>건물</t>
        </is>
      </c>
      <c r="D50" t="inlineStr">
        <is>
          <t>매매</t>
        </is>
      </c>
      <c r="E50" t="n">
        <v>300000</v>
      </c>
      <c r="F50" t="n">
        <v>54.75</v>
      </c>
      <c r="G50" t="n">
        <v>204.02</v>
      </c>
      <c r="H50" t="n">
        <v>300000</v>
      </c>
      <c r="I50" t="n">
        <v>0</v>
      </c>
      <c r="J50" t="n">
        <v>1470.4</v>
      </c>
      <c r="K50" t="n">
        <v>0</v>
      </c>
      <c r="L50" t="n">
        <v>5</v>
      </c>
      <c r="M50" t="inlineStr">
        <is>
          <t>-1</t>
        </is>
      </c>
      <c r="N50" t="n">
        <v>35.101478</v>
      </c>
      <c r="O50" t="n">
        <v>129.03049</v>
      </c>
      <c r="P50" t="inlineStr">
        <is>
          <t>25년이상, 급매</t>
        </is>
      </c>
      <c r="Q50" t="inlineStr">
        <is>
          <t>푸른들공인중개사사무소</t>
        </is>
      </c>
      <c r="R50" t="inlineStr">
        <is>
          <t>https://m.land.naver.com/article/info/2329551373</t>
        </is>
      </c>
    </row>
    <row r="51">
      <c r="A51" s="15" t="n">
        <v>11</v>
      </c>
      <c r="B51" t="inlineStr">
        <is>
          <t>2331395180</t>
        </is>
      </c>
      <c r="C51" t="inlineStr">
        <is>
          <t>건물</t>
        </is>
      </c>
      <c r="D51" t="inlineStr">
        <is>
          <t>매매</t>
        </is>
      </c>
      <c r="E51" t="n">
        <v>20000</v>
      </c>
      <c r="F51" t="n">
        <v>12.4</v>
      </c>
      <c r="G51" t="n">
        <v>27.41</v>
      </c>
      <c r="H51" t="n">
        <v>20000</v>
      </c>
      <c r="I51" t="n">
        <v>0</v>
      </c>
      <c r="J51" t="n">
        <v>729.7</v>
      </c>
      <c r="K51" t="n">
        <v>0</v>
      </c>
      <c r="L51" t="n">
        <v>3</v>
      </c>
      <c r="M51" t="inlineStr">
        <is>
          <t>-</t>
        </is>
      </c>
      <c r="N51" t="n">
        <v>35.100491</v>
      </c>
      <c r="O51" t="n">
        <v>129.031424</v>
      </c>
      <c r="P51" t="inlineStr">
        <is>
          <t>15년이내</t>
        </is>
      </c>
      <c r="Q51" t="inlineStr">
        <is>
          <t>축복 공인중개사사무소</t>
        </is>
      </c>
      <c r="R51" t="inlineStr">
        <is>
          <t>https://m.land.naver.com/article/info/2331395180</t>
        </is>
      </c>
    </row>
    <row r="52">
      <c r="A52" s="15" t="n">
        <v>42</v>
      </c>
      <c r="B52" t="inlineStr">
        <is>
          <t>2329958697</t>
        </is>
      </c>
      <c r="C52" t="inlineStr">
        <is>
          <t>상가</t>
        </is>
      </c>
      <c r="D52" t="inlineStr">
        <is>
          <t>매매</t>
        </is>
      </c>
      <c r="E52" t="n">
        <v>143000</v>
      </c>
      <c r="F52" t="n">
        <v>84.7</v>
      </c>
      <c r="G52" t="n">
        <v>84.81</v>
      </c>
      <c r="H52" t="n">
        <v>143000</v>
      </c>
      <c r="I52" t="n">
        <v>0</v>
      </c>
      <c r="J52" t="n">
        <v>1686.1</v>
      </c>
      <c r="K52" t="n">
        <v>0</v>
      </c>
      <c r="L52" t="n">
        <v>5</v>
      </c>
      <c r="M52" t="inlineStr">
        <is>
          <t>5</t>
        </is>
      </c>
      <c r="N52" t="n">
        <v>35.101176</v>
      </c>
      <c r="O52" t="n">
        <v>129.026355</v>
      </c>
      <c r="P52" t="inlineStr">
        <is>
          <t>25년이상, 역세권, 고층, 총5층</t>
        </is>
      </c>
      <c r="Q52" t="inlineStr">
        <is>
          <t>세금나라공인중개사사무소</t>
        </is>
      </c>
      <c r="R52" t="inlineStr">
        <is>
          <t>https://m.land.naver.com/article/info/2329958697</t>
        </is>
      </c>
    </row>
    <row r="53">
      <c r="A53" s="15" t="n">
        <v>13</v>
      </c>
      <c r="B53" t="inlineStr">
        <is>
          <t>2329493904</t>
        </is>
      </c>
      <c r="C53" t="inlineStr">
        <is>
          <t>건물</t>
        </is>
      </c>
      <c r="D53" t="inlineStr">
        <is>
          <t>매매</t>
        </is>
      </c>
      <c r="E53" t="n">
        <v>430000</v>
      </c>
      <c r="F53" t="n">
        <v>114.04</v>
      </c>
      <c r="G53" t="n">
        <v>315.31</v>
      </c>
      <c r="H53" t="n">
        <v>430000</v>
      </c>
      <c r="I53" t="n">
        <v>0</v>
      </c>
      <c r="J53" t="n">
        <v>1363.7</v>
      </c>
      <c r="K53" t="n">
        <v>0</v>
      </c>
      <c r="L53" t="n">
        <v>1</v>
      </c>
      <c r="M53" t="inlineStr">
        <is>
          <t>-1</t>
        </is>
      </c>
      <c r="N53" t="n">
        <v>35.099923</v>
      </c>
      <c r="O53" t="n">
        <v>129.030245</v>
      </c>
      <c r="P53" t="inlineStr">
        <is>
          <t>25년이상, 역세권</t>
        </is>
      </c>
      <c r="Q53" t="inlineStr">
        <is>
          <t>표준부동산공인중개사사무소</t>
        </is>
      </c>
      <c r="R53" t="inlineStr">
        <is>
          <t>https://m.land.naver.com/article/info/2329493904</t>
        </is>
      </c>
    </row>
    <row r="54">
      <c r="A54" s="15" t="n">
        <v>18</v>
      </c>
      <c r="B54" t="inlineStr">
        <is>
          <t>2332076014</t>
        </is>
      </c>
      <c r="C54" t="inlineStr">
        <is>
          <t>건물</t>
        </is>
      </c>
      <c r="D54" t="inlineStr">
        <is>
          <t>매매</t>
        </is>
      </c>
      <c r="E54" t="n">
        <v>720000</v>
      </c>
      <c r="F54" t="n">
        <v>81.98</v>
      </c>
      <c r="G54" t="n">
        <v>302.07</v>
      </c>
      <c r="H54" t="n">
        <v>720000</v>
      </c>
      <c r="I54" t="n">
        <v>0</v>
      </c>
      <c r="J54" t="n">
        <v>2383.6</v>
      </c>
      <c r="K54" t="n">
        <v>0</v>
      </c>
      <c r="L54" t="n">
        <v>5</v>
      </c>
      <c r="M54" t="inlineStr">
        <is>
          <t>-1</t>
        </is>
      </c>
      <c r="N54" t="n">
        <v>35.103247</v>
      </c>
      <c r="O54" t="n">
        <v>129.026876</v>
      </c>
      <c r="P54" t="inlineStr">
        <is>
          <t>25년이상</t>
        </is>
      </c>
      <c r="Q54" t="inlineStr">
        <is>
          <t>파인더스공인중개사사무소</t>
        </is>
      </c>
      <c r="R54" t="inlineStr">
        <is>
          <t>https://m.land.naver.com/article/info/2332076014</t>
        </is>
      </c>
    </row>
    <row r="55">
      <c r="A55" s="15" t="n">
        <v>15</v>
      </c>
      <c r="B55" t="inlineStr">
        <is>
          <t>2332549646</t>
        </is>
      </c>
      <c r="C55" t="inlineStr">
        <is>
          <t>건물</t>
        </is>
      </c>
      <c r="D55" t="inlineStr">
        <is>
          <t>매매</t>
        </is>
      </c>
      <c r="E55" t="n">
        <v>720000</v>
      </c>
      <c r="F55" t="n">
        <v>81.98</v>
      </c>
      <c r="G55" t="n">
        <v>301.89</v>
      </c>
      <c r="H55" t="n">
        <v>720000</v>
      </c>
      <c r="I55" t="n">
        <v>0</v>
      </c>
      <c r="J55" t="n">
        <v>2385</v>
      </c>
      <c r="K55" t="n">
        <v>0</v>
      </c>
      <c r="L55" t="n">
        <v>5</v>
      </c>
      <c r="M55" t="inlineStr">
        <is>
          <t>-1</t>
        </is>
      </c>
      <c r="N55" t="n">
        <v>35.103247</v>
      </c>
      <c r="O55" t="n">
        <v>129.026876</v>
      </c>
      <c r="P55" t="inlineStr">
        <is>
          <t>25년이상</t>
        </is>
      </c>
      <c r="Q55" t="inlineStr">
        <is>
          <t>(주)라온부동산중개법인</t>
        </is>
      </c>
      <c r="R55" t="inlineStr">
        <is>
          <t>https://m.land.naver.com/article/info/2332549646</t>
        </is>
      </c>
    </row>
    <row r="56">
      <c r="A56" s="15" t="n">
        <v>36</v>
      </c>
      <c r="B56" t="inlineStr">
        <is>
          <t>2332356702</t>
        </is>
      </c>
      <c r="C56" t="inlineStr">
        <is>
          <t>건물</t>
        </is>
      </c>
      <c r="D56" t="inlineStr">
        <is>
          <t>매매</t>
        </is>
      </c>
      <c r="E56" t="n">
        <v>25000</v>
      </c>
      <c r="F56" t="n">
        <v>2.42</v>
      </c>
      <c r="G56" t="n">
        <v>16.81</v>
      </c>
      <c r="H56" t="n">
        <v>25000</v>
      </c>
      <c r="I56" t="n">
        <v>0</v>
      </c>
      <c r="J56" t="n">
        <v>1487.2</v>
      </c>
      <c r="K56" t="n">
        <v>0</v>
      </c>
      <c r="L56" t="n">
        <v>4</v>
      </c>
      <c r="M56" t="inlineStr">
        <is>
          <t>-1</t>
        </is>
      </c>
      <c r="N56" t="n">
        <v>35.099687</v>
      </c>
      <c r="O56" t="n">
        <v>129.028373</v>
      </c>
      <c r="P56" t="inlineStr">
        <is>
          <t>25년이상, 역세권</t>
        </is>
      </c>
      <c r="Q56" t="inlineStr">
        <is>
          <t>파랑새래미안공인중개사사무소</t>
        </is>
      </c>
      <c r="R56" t="inlineStr">
        <is>
          <t>https://m.land.naver.com/article/info/2332356702</t>
        </is>
      </c>
    </row>
    <row r="57">
      <c r="A57" s="15" t="n">
        <v>35</v>
      </c>
      <c r="B57" t="inlineStr">
        <is>
          <t>2329946325</t>
        </is>
      </c>
      <c r="C57" t="inlineStr">
        <is>
          <t>상가</t>
        </is>
      </c>
      <c r="D57" t="inlineStr">
        <is>
          <t>매매</t>
        </is>
      </c>
      <c r="E57" t="n">
        <v>28000</v>
      </c>
      <c r="F57" t="n">
        <v>9.07</v>
      </c>
      <c r="G57" t="n">
        <v>9.34</v>
      </c>
      <c r="H57" t="n">
        <v>28000</v>
      </c>
      <c r="I57" t="n">
        <v>0</v>
      </c>
      <c r="J57" t="n">
        <v>2997.9</v>
      </c>
      <c r="K57" t="n">
        <v>0</v>
      </c>
      <c r="L57" t="n">
        <v>1</v>
      </c>
      <c r="M57" t="inlineStr">
        <is>
          <t>2</t>
        </is>
      </c>
      <c r="N57" t="n">
        <v>35.101541</v>
      </c>
      <c r="O57" t="n">
        <v>129.028118</v>
      </c>
      <c r="P57" t="inlineStr">
        <is>
          <t>25년이상, 역세권, 1층, 총2층</t>
        </is>
      </c>
      <c r="Q57" t="inlineStr">
        <is>
          <t>세금나라공인중개사사무소</t>
        </is>
      </c>
      <c r="R57" t="inlineStr">
        <is>
          <t>https://m.land.naver.com/article/info/2329946325</t>
        </is>
      </c>
    </row>
    <row r="58">
      <c r="A58" s="15" t="n">
        <v>33</v>
      </c>
      <c r="B58" t="inlineStr">
        <is>
          <t>2329961849</t>
        </is>
      </c>
      <c r="C58" t="inlineStr">
        <is>
          <t>상가</t>
        </is>
      </c>
      <c r="D58" t="inlineStr">
        <is>
          <t>매매</t>
        </is>
      </c>
      <c r="E58" t="n">
        <v>130000</v>
      </c>
      <c r="F58" t="n">
        <v>41.44</v>
      </c>
      <c r="G58" t="n">
        <v>41.51</v>
      </c>
      <c r="H58" t="n">
        <v>130000</v>
      </c>
      <c r="I58" t="n">
        <v>0</v>
      </c>
      <c r="J58" t="n">
        <v>3131.8</v>
      </c>
      <c r="K58" t="n">
        <v>0</v>
      </c>
      <c r="L58" t="n">
        <v>3</v>
      </c>
      <c r="M58" t="inlineStr">
        <is>
          <t>3</t>
        </is>
      </c>
      <c r="N58" t="n">
        <v>35.100264</v>
      </c>
      <c r="O58" t="n">
        <v>129.03011</v>
      </c>
      <c r="P58" t="inlineStr">
        <is>
          <t>10년이내, 역세권, 고층, 총3층</t>
        </is>
      </c>
      <c r="Q58" t="inlineStr">
        <is>
          <t>세금나라공인중개사사무소</t>
        </is>
      </c>
      <c r="R58" t="inlineStr">
        <is>
          <t>https://m.land.naver.com/article/info/2329961849</t>
        </is>
      </c>
    </row>
    <row r="59">
      <c r="A59" s="15" t="n">
        <v>28</v>
      </c>
      <c r="B59" t="inlineStr">
        <is>
          <t>2332634285</t>
        </is>
      </c>
      <c r="C59" t="inlineStr">
        <is>
          <t>상가</t>
        </is>
      </c>
      <c r="D59" t="inlineStr">
        <is>
          <t>매매</t>
        </is>
      </c>
      <c r="E59" t="n">
        <v>17000</v>
      </c>
      <c r="F59" t="n">
        <v>19.36</v>
      </c>
      <c r="G59" t="n">
        <v>19.48</v>
      </c>
      <c r="H59" t="n">
        <v>17000</v>
      </c>
      <c r="I59" t="n">
        <v>0</v>
      </c>
      <c r="J59" t="n">
        <v>872.7</v>
      </c>
      <c r="K59" t="n">
        <v>0</v>
      </c>
      <c r="L59" t="n">
        <v>1</v>
      </c>
      <c r="M59" t="inlineStr">
        <is>
          <t>2</t>
        </is>
      </c>
      <c r="N59" t="n">
        <v>35.100429</v>
      </c>
      <c r="O59" t="n">
        <v>129.03006</v>
      </c>
      <c r="P59" t="inlineStr">
        <is>
          <t>25년이상, 1층, 총2층, 남향</t>
        </is>
      </c>
      <c r="Q59" t="inlineStr">
        <is>
          <t>위너스부동산공인중개사무소</t>
        </is>
      </c>
      <c r="R59" t="inlineStr">
        <is>
          <t>https://m.land.naver.com/article/info/2332634285</t>
        </is>
      </c>
    </row>
    <row r="60">
      <c r="A60" s="15" t="n">
        <v>27</v>
      </c>
      <c r="B60" t="inlineStr">
        <is>
          <t>2330776874</t>
        </is>
      </c>
      <c r="C60" t="inlineStr">
        <is>
          <t>건물</t>
        </is>
      </c>
      <c r="D60" t="inlineStr">
        <is>
          <t>매매</t>
        </is>
      </c>
      <c r="E60" t="n">
        <v>275000</v>
      </c>
      <c r="F60" t="n">
        <v>42.65</v>
      </c>
      <c r="G60" t="n">
        <v>29.71</v>
      </c>
      <c r="H60" t="n">
        <v>275000</v>
      </c>
      <c r="I60" t="n">
        <v>0</v>
      </c>
      <c r="J60" t="n">
        <v>9256.1</v>
      </c>
      <c r="K60" t="n">
        <v>0</v>
      </c>
      <c r="L60" t="n">
        <v>3</v>
      </c>
      <c r="M60" t="inlineStr">
        <is>
          <t>-1</t>
        </is>
      </c>
      <c r="N60" t="n">
        <v>35.10233</v>
      </c>
      <c r="O60" t="n">
        <v>129.026452</v>
      </c>
      <c r="P60" t="inlineStr">
        <is>
          <t>25년이상</t>
        </is>
      </c>
      <c r="Q60" t="inlineStr">
        <is>
          <t>부산공인중개사사무소</t>
        </is>
      </c>
      <c r="R60" t="inlineStr">
        <is>
          <t>https://m.land.naver.com/article/info/2330776874</t>
        </is>
      </c>
    </row>
    <row r="61">
      <c r="A61" s="15" t="n">
        <v>26</v>
      </c>
      <c r="B61" t="inlineStr">
        <is>
          <t>2328718932</t>
        </is>
      </c>
      <c r="C61" t="inlineStr">
        <is>
          <t>상가</t>
        </is>
      </c>
      <c r="D61" t="inlineStr">
        <is>
          <t>매매</t>
        </is>
      </c>
      <c r="E61" t="n">
        <v>400000</v>
      </c>
      <c r="F61" t="n">
        <v>38.72</v>
      </c>
      <c r="G61" t="n">
        <v>34.27</v>
      </c>
      <c r="H61" t="n">
        <v>400000</v>
      </c>
      <c r="I61" t="n">
        <v>0</v>
      </c>
      <c r="J61" t="n">
        <v>11672</v>
      </c>
      <c r="K61" t="n">
        <v>0</v>
      </c>
      <c r="L61" t="n">
        <v>4</v>
      </c>
      <c r="M61" t="inlineStr">
        <is>
          <t>4</t>
        </is>
      </c>
      <c r="N61" t="n">
        <v>35.101847</v>
      </c>
      <c r="O61" t="n">
        <v>129.027266</v>
      </c>
      <c r="P61" t="inlineStr">
        <is>
          <t>25년이상, 고층, 총4층, 남서향</t>
        </is>
      </c>
      <c r="Q61" t="inlineStr">
        <is>
          <t>대길공인중개사</t>
        </is>
      </c>
      <c r="R61" t="inlineStr">
        <is>
          <t>https://m.land.naver.com/article/info/2328718932</t>
        </is>
      </c>
    </row>
    <row r="62">
      <c r="A62" s="15" t="n">
        <v>25</v>
      </c>
      <c r="B62" t="inlineStr">
        <is>
          <t>2328971426</t>
        </is>
      </c>
      <c r="C62" t="inlineStr">
        <is>
          <t>상가</t>
        </is>
      </c>
      <c r="D62" t="inlineStr">
        <is>
          <t>매매</t>
        </is>
      </c>
      <c r="E62" t="n">
        <v>1990</v>
      </c>
      <c r="F62" t="n">
        <v>28.13</v>
      </c>
      <c r="G62" t="n">
        <v>8.58</v>
      </c>
      <c r="H62" t="n">
        <v>1990</v>
      </c>
      <c r="I62" t="n">
        <v>0</v>
      </c>
      <c r="J62" t="n">
        <v>231.9</v>
      </c>
      <c r="K62" t="n">
        <v>0</v>
      </c>
      <c r="L62" t="n">
        <v>9</v>
      </c>
      <c r="M62" t="inlineStr">
        <is>
          <t>18</t>
        </is>
      </c>
      <c r="N62" t="n">
        <v>35.102824</v>
      </c>
      <c r="O62" t="n">
        <v>129.026359</v>
      </c>
      <c r="P62" t="inlineStr">
        <is>
          <t>25년이상, 급매, 중층, 주차가능</t>
        </is>
      </c>
      <c r="Q62" t="inlineStr">
        <is>
          <t>모든부동산공인중개사사무소</t>
        </is>
      </c>
      <c r="R62" t="inlineStr">
        <is>
          <t>https://m.land.naver.com/article/info/2328971426</t>
        </is>
      </c>
    </row>
    <row r="63">
      <c r="A63" s="15" t="n">
        <v>23</v>
      </c>
      <c r="B63" t="inlineStr">
        <is>
          <t>2329934651</t>
        </is>
      </c>
      <c r="C63" t="inlineStr">
        <is>
          <t>상가</t>
        </is>
      </c>
      <c r="D63" t="inlineStr">
        <is>
          <t>매매</t>
        </is>
      </c>
      <c r="E63" t="n">
        <v>464000</v>
      </c>
      <c r="F63" t="n">
        <v>96.8</v>
      </c>
      <c r="G63" t="n">
        <v>46.4</v>
      </c>
      <c r="H63" t="n">
        <v>464000</v>
      </c>
      <c r="I63" t="n">
        <v>0</v>
      </c>
      <c r="J63" t="n">
        <v>10000</v>
      </c>
      <c r="K63" t="n">
        <v>0</v>
      </c>
      <c r="L63" t="n">
        <v>3</v>
      </c>
      <c r="M63" t="inlineStr">
        <is>
          <t>3</t>
        </is>
      </c>
      <c r="N63" t="n">
        <v>35.102265</v>
      </c>
      <c r="O63" t="n">
        <v>129.027538</v>
      </c>
      <c r="P63" t="inlineStr">
        <is>
          <t>25년이내, 고층, 총3층, 남향</t>
        </is>
      </c>
      <c r="Q63" t="inlineStr">
        <is>
          <t>세금나라공인중개사사무소</t>
        </is>
      </c>
      <c r="R63" t="inlineStr">
        <is>
          <t>https://m.land.naver.com/article/info/2329934651</t>
        </is>
      </c>
    </row>
    <row r="64">
      <c r="A64" s="15" t="n">
        <v>31</v>
      </c>
      <c r="B64" t="inlineStr">
        <is>
          <t>2331109092</t>
        </is>
      </c>
      <c r="C64" t="inlineStr">
        <is>
          <t>건물</t>
        </is>
      </c>
      <c r="D64" t="inlineStr">
        <is>
          <t>매매</t>
        </is>
      </c>
      <c r="E64" t="n">
        <v>500000</v>
      </c>
      <c r="F64" t="n">
        <v>88.94</v>
      </c>
      <c r="G64" t="n">
        <v>299.5</v>
      </c>
      <c r="H64" t="n">
        <v>500000</v>
      </c>
      <c r="I64" t="n">
        <v>0</v>
      </c>
      <c r="J64" t="n">
        <v>1669.4</v>
      </c>
      <c r="K64" t="n">
        <v>0</v>
      </c>
      <c r="L64" t="n">
        <v>4</v>
      </c>
      <c r="M64" t="inlineStr">
        <is>
          <t>-1</t>
        </is>
      </c>
      <c r="N64" t="n">
        <v>35.100405</v>
      </c>
      <c r="O64" t="n">
        <v>129.029857</v>
      </c>
      <c r="P64" t="inlineStr">
        <is>
          <t>25년이상</t>
        </is>
      </c>
      <c r="Q64" t="inlineStr">
        <is>
          <t>센텀트럼프공인중개사사무소</t>
        </is>
      </c>
      <c r="R64" t="inlineStr">
        <is>
          <t>https://m.land.naver.com/article/info/2331109092</t>
        </is>
      </c>
    </row>
  </sheetData>
  <pageMargins left="0.75" right="0.75" top="1" bottom="1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772"/>
  <sheetViews>
    <sheetView workbookViewId="0">
      <selection activeCell="A1" sqref="A1"/>
    </sheetView>
  </sheetViews>
  <sheetFormatPr baseColWidth="8" defaultRowHeight="15"/>
  <sheetData>
    <row r="1">
      <c r="B1" s="24" t="inlineStr">
        <is>
          <t>물건번호</t>
        </is>
      </c>
      <c r="C1" s="24" t="inlineStr">
        <is>
          <t>아파트명</t>
        </is>
      </c>
      <c r="D1" s="24" t="inlineStr">
        <is>
          <t>동</t>
        </is>
      </c>
      <c r="E1" s="24" t="inlineStr">
        <is>
          <t>거래방식</t>
        </is>
      </c>
      <c r="F1" s="24" t="inlineStr">
        <is>
          <t>매매가</t>
        </is>
      </c>
      <c r="G1" s="24" t="inlineStr">
        <is>
          <t>계약면적(평)</t>
        </is>
      </c>
      <c r="H1" s="24" t="inlineStr">
        <is>
          <t>전용면적(평)</t>
        </is>
      </c>
      <c r="I1" s="24" t="inlineStr">
        <is>
          <t>보증금</t>
        </is>
      </c>
      <c r="J1" s="24" t="inlineStr">
        <is>
          <t>월세</t>
        </is>
      </c>
      <c r="K1" s="24" t="inlineStr">
        <is>
          <t>평당보증금</t>
        </is>
      </c>
      <c r="L1" s="24" t="inlineStr">
        <is>
          <t>평당월세</t>
        </is>
      </c>
      <c r="M1" s="24" t="inlineStr">
        <is>
          <t>해당층수</t>
        </is>
      </c>
      <c r="N1" s="24" t="inlineStr">
        <is>
          <t>총층수</t>
        </is>
      </c>
      <c r="O1" s="24" t="inlineStr">
        <is>
          <t>위도</t>
        </is>
      </c>
      <c r="P1" s="24" t="inlineStr">
        <is>
          <t>경도</t>
        </is>
      </c>
      <c r="Q1" s="24" t="inlineStr">
        <is>
          <t>기타정보</t>
        </is>
      </c>
      <c r="R1" s="24" t="inlineStr">
        <is>
          <t>부동산</t>
        </is>
      </c>
      <c r="S1" s="24" t="inlineStr">
        <is>
          <t>비고</t>
        </is>
      </c>
    </row>
    <row r="2">
      <c r="A2" s="24" t="n">
        <v>204</v>
      </c>
      <c r="B2" t="inlineStr">
        <is>
          <t>2332885169</t>
        </is>
      </c>
      <c r="C2" t="inlineStr">
        <is>
          <t>해운대두산위브더제니스(주상복합)</t>
        </is>
      </c>
      <c r="D2" t="inlineStr">
        <is>
          <t>103동</t>
        </is>
      </c>
      <c r="E2" t="inlineStr">
        <is>
          <t>월세</t>
        </is>
      </c>
      <c r="F2" t="n">
        <v>10000</v>
      </c>
      <c r="G2" t="n">
        <v>52.33</v>
      </c>
      <c r="H2" t="n">
        <v>35.81</v>
      </c>
      <c r="I2" t="n">
        <v>10000</v>
      </c>
      <c r="J2" t="n">
        <v>400</v>
      </c>
      <c r="K2" t="n">
        <v>279.3</v>
      </c>
      <c r="L2" t="n">
        <v>11.2</v>
      </c>
      <c r="M2" t="n">
        <v>45</v>
      </c>
      <c r="N2" t="inlineStr">
        <is>
          <t>70</t>
        </is>
      </c>
      <c r="O2" t="n">
        <v>35.156044</v>
      </c>
      <c r="P2" t="n">
        <v>129.145202</v>
      </c>
      <c r="Q2" t="inlineStr">
        <is>
          <t>아름다운  해운대비치 동백섬 광안대교 조망 즉시입주가능</t>
        </is>
      </c>
      <c r="R2" t="inlineStr">
        <is>
          <t>마린시티공인중개사사무소</t>
        </is>
      </c>
      <c r="S2" t="inlineStr">
        <is>
          <t>https://m.land.naver.com/article/info/2332885169</t>
        </is>
      </c>
    </row>
    <row r="3">
      <c r="A3" s="24" t="n">
        <v>480</v>
      </c>
      <c r="B3" t="inlineStr">
        <is>
          <t>2332525590</t>
        </is>
      </c>
      <c r="C3" t="inlineStr">
        <is>
          <t>마린시티자이(주상복합)</t>
        </is>
      </c>
      <c r="D3" t="inlineStr">
        <is>
          <t>101동</t>
        </is>
      </c>
      <c r="E3" t="inlineStr">
        <is>
          <t>월세</t>
        </is>
      </c>
      <c r="F3" t="n">
        <v>5000</v>
      </c>
      <c r="G3" t="n">
        <v>32.67</v>
      </c>
      <c r="H3" t="n">
        <v>24.38</v>
      </c>
      <c r="I3" t="n">
        <v>5000</v>
      </c>
      <c r="J3" t="n">
        <v>210</v>
      </c>
      <c r="K3" t="n">
        <v>205.1</v>
      </c>
      <c r="L3" t="n">
        <v>8.6</v>
      </c>
      <c r="M3" t="n">
        <v>36</v>
      </c>
      <c r="N3" t="inlineStr">
        <is>
          <t>48</t>
        </is>
      </c>
      <c r="O3" t="n">
        <v>35.159</v>
      </c>
      <c r="P3" t="n">
        <v>129.143312</v>
      </c>
      <c r="Q3" t="inlineStr">
        <is>
          <t>마린시티 인프라를 누릴수 있고광안대교 요트장뷰 관리비 저렴한 깨끗한 집</t>
        </is>
      </c>
      <c r="R3" t="inlineStr">
        <is>
          <t>마린오렌지공인중개사</t>
        </is>
      </c>
      <c r="S3" t="inlineStr">
        <is>
          <t>https://m.land.naver.com/article/info/2332525590</t>
        </is>
      </c>
    </row>
    <row r="4">
      <c r="A4" s="24" t="n">
        <v>200</v>
      </c>
      <c r="B4" t="inlineStr">
        <is>
          <t>2329671551</t>
        </is>
      </c>
      <c r="C4" t="inlineStr">
        <is>
          <t>해운대두산위브더제니스(주상복합)</t>
        </is>
      </c>
      <c r="D4" t="inlineStr">
        <is>
          <t>101동</t>
        </is>
      </c>
      <c r="E4" t="inlineStr">
        <is>
          <t>월세</t>
        </is>
      </c>
      <c r="F4" t="n">
        <v>5000</v>
      </c>
      <c r="G4" t="n">
        <v>46.89</v>
      </c>
      <c r="H4" t="n">
        <v>31.61</v>
      </c>
      <c r="I4" t="n">
        <v>5000</v>
      </c>
      <c r="J4" t="n">
        <v>270</v>
      </c>
      <c r="K4" t="n">
        <v>158.2</v>
      </c>
      <c r="L4" t="n">
        <v>8.5</v>
      </c>
      <c r="M4" t="n">
        <v>4</v>
      </c>
      <c r="N4" t="inlineStr">
        <is>
          <t>80</t>
        </is>
      </c>
      <c r="O4" t="n">
        <v>35.156858</v>
      </c>
      <c r="P4" t="n">
        <v>129.145916</v>
      </c>
      <c r="Q4" t="inlineStr">
        <is>
          <t>47.남향,푸른 정원조망 예쁨,화이트톤 깨끗한 내부시설,</t>
        </is>
      </c>
      <c r="R4" t="inlineStr">
        <is>
          <t>마린시티보물섬공인중개사사무소</t>
        </is>
      </c>
      <c r="S4" t="inlineStr">
        <is>
          <t>https://m.land.naver.com/article/info/2329671551</t>
        </is>
      </c>
    </row>
    <row r="5">
      <c r="A5" s="24" t="n">
        <v>527</v>
      </c>
      <c r="B5" t="inlineStr">
        <is>
          <t>2329424373</t>
        </is>
      </c>
      <c r="C5" t="inlineStr">
        <is>
          <t>마린시티자이(주상복합)</t>
        </is>
      </c>
      <c r="D5" t="inlineStr">
        <is>
          <t>101동</t>
        </is>
      </c>
      <c r="E5" t="inlineStr">
        <is>
          <t>월세</t>
        </is>
      </c>
      <c r="F5" t="n">
        <v>20000</v>
      </c>
      <c r="G5" t="n">
        <v>34.79</v>
      </c>
      <c r="H5" t="n">
        <v>25.71</v>
      </c>
      <c r="I5" t="n">
        <v>20000</v>
      </c>
      <c r="J5" t="n">
        <v>150</v>
      </c>
      <c r="K5" t="n">
        <v>777.9</v>
      </c>
      <c r="L5" t="n">
        <v>5.8</v>
      </c>
      <c r="M5" t="n">
        <v>13</v>
      </c>
      <c r="N5" t="inlineStr">
        <is>
          <t>48</t>
        </is>
      </c>
      <c r="O5" t="n">
        <v>35.159</v>
      </c>
      <c r="P5" t="n">
        <v>129.143312</v>
      </c>
      <c r="Q5" t="inlineStr">
        <is>
          <t>안정적인 광안대교뷰.중문.에어컨4대.조명교체.주인분거주로 관리 잘됨.</t>
        </is>
      </c>
      <c r="R5" t="inlineStr">
        <is>
          <t>The자이공인중개사사무소</t>
        </is>
      </c>
      <c r="S5" t="inlineStr">
        <is>
          <t>https://m.land.naver.com/article/info/2329424373</t>
        </is>
      </c>
    </row>
    <row r="6">
      <c r="A6" s="24" t="n">
        <v>541</v>
      </c>
      <c r="B6" t="inlineStr">
        <is>
          <t>2332985654</t>
        </is>
      </c>
      <c r="C6" t="inlineStr">
        <is>
          <t>경남마리나</t>
        </is>
      </c>
      <c r="D6" t="inlineStr">
        <is>
          <t>101동</t>
        </is>
      </c>
      <c r="E6" t="inlineStr">
        <is>
          <t>월세</t>
        </is>
      </c>
      <c r="F6" t="n">
        <v>3000</v>
      </c>
      <c r="G6" t="n">
        <v>32.37</v>
      </c>
      <c r="H6" t="n">
        <v>25.69</v>
      </c>
      <c r="I6" t="n">
        <v>3000</v>
      </c>
      <c r="J6" t="n">
        <v>150</v>
      </c>
      <c r="K6" t="n">
        <v>116.8</v>
      </c>
      <c r="L6" t="n">
        <v>5.8</v>
      </c>
      <c r="M6" t="n">
        <v>9</v>
      </c>
      <c r="N6" t="inlineStr">
        <is>
          <t>15</t>
        </is>
      </c>
      <c r="O6" t="n">
        <v>35.16087</v>
      </c>
      <c r="P6" t="n">
        <v>129.14233</v>
      </c>
      <c r="Q6" t="inlineStr">
        <is>
          <t>멋진광안대교바다조망,깨끗함,해강초중고</t>
        </is>
      </c>
      <c r="R6" t="inlineStr">
        <is>
          <t>해강공인중개사사무소</t>
        </is>
      </c>
      <c r="S6" t="inlineStr">
        <is>
          <t>https://m.land.naver.com/article/info/2332985654</t>
        </is>
      </c>
    </row>
    <row r="7">
      <c r="A7" s="24" t="n">
        <v>662</v>
      </c>
      <c r="B7" t="inlineStr">
        <is>
          <t>2332802686</t>
        </is>
      </c>
      <c r="C7" t="inlineStr">
        <is>
          <t>대우마리나1차</t>
        </is>
      </c>
      <c r="D7" t="inlineStr">
        <is>
          <t>112동</t>
        </is>
      </c>
      <c r="E7" t="inlineStr">
        <is>
          <t>월세</t>
        </is>
      </c>
      <c r="F7" t="n">
        <v>5000</v>
      </c>
      <c r="G7" t="n">
        <v>31.46</v>
      </c>
      <c r="H7" t="n">
        <v>25.48</v>
      </c>
      <c r="I7" t="n">
        <v>5000</v>
      </c>
      <c r="J7" t="n">
        <v>130</v>
      </c>
      <c r="K7" t="n">
        <v>196.2</v>
      </c>
      <c r="L7" t="n">
        <v>5.1</v>
      </c>
      <c r="M7" t="n">
        <v>15</v>
      </c>
      <c r="N7" t="inlineStr">
        <is>
          <t>15</t>
        </is>
      </c>
      <c r="O7" t="n">
        <v>35.161533</v>
      </c>
      <c r="P7" t="n">
        <v>129.146146</v>
      </c>
      <c r="Q7" t="inlineStr">
        <is>
          <t>샷시포함특올수리,에어컨,동백역,해강초중고</t>
        </is>
      </c>
      <c r="R7" t="inlineStr">
        <is>
          <t>해강공인중개사사무소</t>
        </is>
      </c>
      <c r="S7" t="inlineStr">
        <is>
          <t>https://m.land.naver.com/article/info/2332802686</t>
        </is>
      </c>
    </row>
    <row r="8">
      <c r="A8" s="24" t="n">
        <v>553</v>
      </c>
      <c r="B8" t="inlineStr">
        <is>
          <t>2332658078</t>
        </is>
      </c>
      <c r="C8" t="inlineStr">
        <is>
          <t>경남마리나</t>
        </is>
      </c>
      <c r="D8" t="inlineStr">
        <is>
          <t>103동</t>
        </is>
      </c>
      <c r="E8" t="inlineStr">
        <is>
          <t>월세</t>
        </is>
      </c>
      <c r="F8" t="n">
        <v>3000</v>
      </c>
      <c r="G8" t="n">
        <v>23.29</v>
      </c>
      <c r="H8" t="n">
        <v>18.1</v>
      </c>
      <c r="I8" t="n">
        <v>3000</v>
      </c>
      <c r="J8" t="n">
        <v>90</v>
      </c>
      <c r="K8" t="n">
        <v>165.7</v>
      </c>
      <c r="L8" t="n">
        <v>5</v>
      </c>
      <c r="M8" t="n">
        <v>6</v>
      </c>
      <c r="N8" t="inlineStr">
        <is>
          <t>15</t>
        </is>
      </c>
      <c r="O8" t="n">
        <v>35.161457</v>
      </c>
      <c r="P8" t="n">
        <v>129.142819</v>
      </c>
      <c r="Q8" t="inlineStr">
        <is>
          <t>거실확장올수리,이사협의,해강초</t>
        </is>
      </c>
      <c r="R8" t="inlineStr">
        <is>
          <t>해강공인중개사사무소</t>
        </is>
      </c>
      <c r="S8" t="inlineStr">
        <is>
          <t>https://m.land.naver.com/article/info/2332658078</t>
        </is>
      </c>
    </row>
    <row r="9">
      <c r="A9" s="24" t="n">
        <v>554</v>
      </c>
      <c r="B9" t="inlineStr">
        <is>
          <t>2332573034</t>
        </is>
      </c>
      <c r="C9" t="inlineStr">
        <is>
          <t>대우마리나3차</t>
        </is>
      </c>
      <c r="D9" t="inlineStr">
        <is>
          <t>301동</t>
        </is>
      </c>
      <c r="E9" t="inlineStr">
        <is>
          <t>월세</t>
        </is>
      </c>
      <c r="F9" t="n">
        <v>3000</v>
      </c>
      <c r="G9" t="n">
        <v>22.99</v>
      </c>
      <c r="H9" t="n">
        <v>18.09</v>
      </c>
      <c r="I9" t="n">
        <v>3000</v>
      </c>
      <c r="J9" t="n">
        <v>90</v>
      </c>
      <c r="K9" t="n">
        <v>165.8</v>
      </c>
      <c r="L9" t="n">
        <v>5</v>
      </c>
      <c r="M9" t="n">
        <v>13</v>
      </c>
      <c r="N9" t="inlineStr">
        <is>
          <t>15</t>
        </is>
      </c>
      <c r="O9" t="n">
        <v>35.16172</v>
      </c>
      <c r="P9" t="n">
        <v>129.14342</v>
      </c>
      <c r="Q9" t="inlineStr">
        <is>
          <t>내부올수리,이사협의,동백역</t>
        </is>
      </c>
      <c r="R9" t="inlineStr">
        <is>
          <t>해강공인중개사사무소</t>
        </is>
      </c>
      <c r="S9" t="inlineStr">
        <is>
          <t>https://m.land.naver.com/article/info/2332573034</t>
        </is>
      </c>
    </row>
    <row r="10">
      <c r="A10" s="24" t="n">
        <v>568</v>
      </c>
      <c r="B10" t="inlineStr">
        <is>
          <t>2331970771</t>
        </is>
      </c>
      <c r="C10" t="inlineStr">
        <is>
          <t>경남마리나</t>
        </is>
      </c>
      <c r="D10" t="inlineStr">
        <is>
          <t>104동</t>
        </is>
      </c>
      <c r="E10" t="inlineStr">
        <is>
          <t>월세</t>
        </is>
      </c>
      <c r="F10" t="n">
        <v>3000</v>
      </c>
      <c r="G10" t="n">
        <v>23.29</v>
      </c>
      <c r="H10" t="n">
        <v>18.1</v>
      </c>
      <c r="I10" t="n">
        <v>3000</v>
      </c>
      <c r="J10" t="n">
        <v>85</v>
      </c>
      <c r="K10" t="n">
        <v>165.7</v>
      </c>
      <c r="L10" t="n">
        <v>4.7</v>
      </c>
      <c r="M10" t="n">
        <v>4</v>
      </c>
      <c r="N10" t="inlineStr">
        <is>
          <t>15</t>
        </is>
      </c>
      <c r="O10" t="n">
        <v>35.16086</v>
      </c>
      <c r="P10" t="n">
        <v>129.14317</v>
      </c>
      <c r="Q10" t="inlineStr">
        <is>
          <t>내부올수리.동백역.해강초중고</t>
        </is>
      </c>
      <c r="R10" t="inlineStr">
        <is>
          <t>해운대마리나부동산</t>
        </is>
      </c>
      <c r="S10" t="inlineStr">
        <is>
          <t>https://m.land.naver.com/article/info/2331970771</t>
        </is>
      </c>
    </row>
    <row r="11">
      <c r="A11" s="24" t="n">
        <v>652</v>
      </c>
      <c r="B11" t="inlineStr">
        <is>
          <t>2328333785</t>
        </is>
      </c>
      <c r="C11" t="inlineStr">
        <is>
          <t>대우마리나2차</t>
        </is>
      </c>
      <c r="D11" t="inlineStr">
        <is>
          <t>202동</t>
        </is>
      </c>
      <c r="E11" t="inlineStr">
        <is>
          <t>월세</t>
        </is>
      </c>
      <c r="F11" t="n">
        <v>3000</v>
      </c>
      <c r="G11" t="n">
        <v>31.76</v>
      </c>
      <c r="H11" t="n">
        <v>25.48</v>
      </c>
      <c r="I11" t="n">
        <v>3000</v>
      </c>
      <c r="J11" t="n">
        <v>120</v>
      </c>
      <c r="K11" t="n">
        <v>117.7</v>
      </c>
      <c r="L11" t="n">
        <v>4.7</v>
      </c>
      <c r="M11" t="n">
        <v>10</v>
      </c>
      <c r="N11" t="inlineStr">
        <is>
          <t>15</t>
        </is>
      </c>
      <c r="O11" t="n">
        <v>35.15873</v>
      </c>
      <c r="P11" t="n">
        <v>129.14873</v>
      </c>
      <c r="Q11" t="inlineStr">
        <is>
          <t>35, 남향, 올수리,역세권,동백역5분,홈플 인접,학군 굿</t>
        </is>
      </c>
      <c r="R11" t="inlineStr">
        <is>
          <t>탑공인중개사사무소</t>
        </is>
      </c>
      <c r="S11" t="inlineStr">
        <is>
          <t>https://m.land.naver.com/article/info/2328333785</t>
        </is>
      </c>
    </row>
    <row r="12">
      <c r="A12" s="24" t="n">
        <v>546</v>
      </c>
      <c r="B12" t="inlineStr">
        <is>
          <t>2332761283</t>
        </is>
      </c>
      <c r="C12" t="inlineStr">
        <is>
          <t>경남마리나</t>
        </is>
      </c>
      <c r="D12" t="inlineStr">
        <is>
          <t>104동</t>
        </is>
      </c>
      <c r="E12" t="inlineStr">
        <is>
          <t>월세</t>
        </is>
      </c>
      <c r="F12" t="n">
        <v>2000</v>
      </c>
      <c r="G12" t="n">
        <v>23.29</v>
      </c>
      <c r="H12" t="n">
        <v>18.1</v>
      </c>
      <c r="I12" t="n">
        <v>2000</v>
      </c>
      <c r="J12" t="n">
        <v>85</v>
      </c>
      <c r="K12" t="n">
        <v>110.5</v>
      </c>
      <c r="L12" t="n">
        <v>4.7</v>
      </c>
      <c r="M12" t="n">
        <v>2</v>
      </c>
      <c r="N12" t="inlineStr">
        <is>
          <t>15</t>
        </is>
      </c>
      <c r="O12" t="n">
        <v>35.16086</v>
      </c>
      <c r="P12" t="n">
        <v>129.14317</v>
      </c>
      <c r="Q12" t="inlineStr">
        <is>
          <t>내부올수리.동백역.해강초중고</t>
        </is>
      </c>
      <c r="R12" t="inlineStr">
        <is>
          <t>해운대마리나부동산</t>
        </is>
      </c>
      <c r="S12" t="inlineStr">
        <is>
          <t>https://m.land.naver.com/article/info/2332761283</t>
        </is>
      </c>
    </row>
    <row r="13">
      <c r="A13" s="24" t="n">
        <v>573</v>
      </c>
      <c r="B13" t="inlineStr">
        <is>
          <t>2331508289</t>
        </is>
      </c>
      <c r="C13" t="inlineStr">
        <is>
          <t>경남마리나</t>
        </is>
      </c>
      <c r="D13" t="inlineStr">
        <is>
          <t>103동</t>
        </is>
      </c>
      <c r="E13" t="inlineStr">
        <is>
          <t>월세</t>
        </is>
      </c>
      <c r="F13" t="n">
        <v>2000</v>
      </c>
      <c r="G13" t="n">
        <v>23.29</v>
      </c>
      <c r="H13" t="n">
        <v>18.1</v>
      </c>
      <c r="I13" t="n">
        <v>2000</v>
      </c>
      <c r="J13" t="n">
        <v>80</v>
      </c>
      <c r="K13" t="n">
        <v>110.5</v>
      </c>
      <c r="L13" t="n">
        <v>4.4</v>
      </c>
      <c r="M13" t="n">
        <v>13</v>
      </c>
      <c r="N13" t="inlineStr">
        <is>
          <t>15</t>
        </is>
      </c>
      <c r="O13" t="n">
        <v>35.161457</v>
      </c>
      <c r="P13" t="n">
        <v>129.142819</v>
      </c>
      <c r="Q13" t="inlineStr">
        <is>
          <t>동백역.해강초중고.즉시입주</t>
        </is>
      </c>
      <c r="R13" t="inlineStr">
        <is>
          <t>해운대마리나부동산</t>
        </is>
      </c>
      <c r="S13" t="inlineStr">
        <is>
          <t>https://m.land.naver.com/article/info/2331508289</t>
        </is>
      </c>
    </row>
    <row r="14">
      <c r="A14" s="24" t="n">
        <v>555</v>
      </c>
      <c r="B14" t="inlineStr">
        <is>
          <t>2332567696</t>
        </is>
      </c>
      <c r="C14" t="inlineStr">
        <is>
          <t>경남마리나</t>
        </is>
      </c>
      <c r="D14" t="inlineStr">
        <is>
          <t>104동</t>
        </is>
      </c>
      <c r="E14" t="inlineStr">
        <is>
          <t>월세</t>
        </is>
      </c>
      <c r="F14" t="n">
        <v>2000</v>
      </c>
      <c r="G14" t="n">
        <v>23.29</v>
      </c>
      <c r="H14" t="n">
        <v>18.1</v>
      </c>
      <c r="I14" t="n">
        <v>2000</v>
      </c>
      <c r="J14" t="n">
        <v>80</v>
      </c>
      <c r="K14" t="n">
        <v>110.5</v>
      </c>
      <c r="L14" t="n">
        <v>4.4</v>
      </c>
      <c r="M14" t="n">
        <v>2</v>
      </c>
      <c r="N14" t="inlineStr">
        <is>
          <t>15</t>
        </is>
      </c>
      <c r="O14" t="n">
        <v>35.16086</v>
      </c>
      <c r="P14" t="n">
        <v>129.14317</v>
      </c>
      <c r="Q14" t="inlineStr">
        <is>
          <t>즉시입주,내부수리,해강초</t>
        </is>
      </c>
      <c r="R14" t="inlineStr">
        <is>
          <t>해강공인중개사사무소</t>
        </is>
      </c>
      <c r="S14" t="inlineStr">
        <is>
          <t>https://m.land.naver.com/article/info/2332567696</t>
        </is>
      </c>
    </row>
    <row r="15">
      <c r="A15" s="24" t="n">
        <v>558</v>
      </c>
      <c r="B15" t="inlineStr">
        <is>
          <t>2332450863</t>
        </is>
      </c>
      <c r="C15" t="inlineStr">
        <is>
          <t>경남마리나</t>
        </is>
      </c>
      <c r="D15" t="inlineStr">
        <is>
          <t>103동</t>
        </is>
      </c>
      <c r="E15" t="inlineStr">
        <is>
          <t>월세</t>
        </is>
      </c>
      <c r="F15" t="n">
        <v>3000</v>
      </c>
      <c r="G15" t="n">
        <v>23.29</v>
      </c>
      <c r="H15" t="n">
        <v>18.1</v>
      </c>
      <c r="I15" t="n">
        <v>3000</v>
      </c>
      <c r="J15" t="n">
        <v>80</v>
      </c>
      <c r="K15" t="n">
        <v>165.7</v>
      </c>
      <c r="L15" t="n">
        <v>4.4</v>
      </c>
      <c r="M15" t="n">
        <v>9</v>
      </c>
      <c r="N15" t="inlineStr">
        <is>
          <t>15</t>
        </is>
      </c>
      <c r="O15" t="n">
        <v>35.161457</v>
      </c>
      <c r="P15" t="n">
        <v>129.142819</v>
      </c>
      <c r="Q15" t="inlineStr">
        <is>
          <t>깨끗함.일조권좋은집.동백역</t>
        </is>
      </c>
      <c r="R15" t="inlineStr">
        <is>
          <t>해운대마리나부동산</t>
        </is>
      </c>
      <c r="S15" t="inlineStr">
        <is>
          <t>https://m.land.naver.com/article/info/2332450863</t>
        </is>
      </c>
    </row>
    <row r="16">
      <c r="A16" s="24" t="n">
        <v>556</v>
      </c>
      <c r="B16" t="inlineStr">
        <is>
          <t>2332567504</t>
        </is>
      </c>
      <c r="C16" t="inlineStr">
        <is>
          <t>경남마리나</t>
        </is>
      </c>
      <c r="D16" t="inlineStr">
        <is>
          <t>105동</t>
        </is>
      </c>
      <c r="E16" t="inlineStr">
        <is>
          <t>월세</t>
        </is>
      </c>
      <c r="F16" t="n">
        <v>3000</v>
      </c>
      <c r="G16" t="n">
        <v>32.37</v>
      </c>
      <c r="H16" t="n">
        <v>25.69</v>
      </c>
      <c r="I16" t="n">
        <v>3000</v>
      </c>
      <c r="J16" t="n">
        <v>110</v>
      </c>
      <c r="K16" t="n">
        <v>116.8</v>
      </c>
      <c r="L16" t="n">
        <v>4.3</v>
      </c>
      <c r="M16" t="n">
        <v>3</v>
      </c>
      <c r="N16" t="inlineStr">
        <is>
          <t>15</t>
        </is>
      </c>
      <c r="O16" t="n">
        <v>35.160646</v>
      </c>
      <c r="P16" t="n">
        <v>129.143774</v>
      </c>
      <c r="Q16" t="inlineStr">
        <is>
          <t>내부올수리,해강초중고,9월중순이사</t>
        </is>
      </c>
      <c r="R16" t="inlineStr">
        <is>
          <t>해강공인중개사사무소</t>
        </is>
      </c>
      <c r="S16" t="inlineStr">
        <is>
          <t>https://m.land.naver.com/article/info/2332567504</t>
        </is>
      </c>
    </row>
    <row r="17">
      <c r="A17" s="24" t="n">
        <v>632</v>
      </c>
      <c r="B17" t="inlineStr">
        <is>
          <t>2332274530</t>
        </is>
      </c>
      <c r="C17" t="inlineStr">
        <is>
          <t>대우마리나2차</t>
        </is>
      </c>
      <c r="D17" t="inlineStr">
        <is>
          <t>203동</t>
        </is>
      </c>
      <c r="E17" t="inlineStr">
        <is>
          <t>월세</t>
        </is>
      </c>
      <c r="F17" t="n">
        <v>2800</v>
      </c>
      <c r="G17" t="n">
        <v>31.76</v>
      </c>
      <c r="H17" t="n">
        <v>25.48</v>
      </c>
      <c r="I17" t="n">
        <v>2800</v>
      </c>
      <c r="J17" t="n">
        <v>110</v>
      </c>
      <c r="K17" t="n">
        <v>109.9</v>
      </c>
      <c r="L17" t="n">
        <v>4.3</v>
      </c>
      <c r="M17" t="n">
        <v>3</v>
      </c>
      <c r="N17" t="inlineStr">
        <is>
          <t>15</t>
        </is>
      </c>
      <c r="O17" t="n">
        <v>35.158819</v>
      </c>
      <c r="P17" t="n">
        <v>129.149181</v>
      </c>
      <c r="Q17" t="inlineStr">
        <is>
          <t>35,올수리,동백섬사이뷰,동백섬산책하기좋은동</t>
        </is>
      </c>
      <c r="R17" t="inlineStr">
        <is>
          <t>해운대부동산</t>
        </is>
      </c>
      <c r="S17" t="inlineStr">
        <is>
          <t>https://m.land.naver.com/article/info/2332274530</t>
        </is>
      </c>
    </row>
    <row r="18">
      <c r="A18" s="24" t="n">
        <v>621</v>
      </c>
      <c r="B18" t="inlineStr">
        <is>
          <t>2333032048</t>
        </is>
      </c>
      <c r="C18" t="inlineStr">
        <is>
          <t>대우마리나2차</t>
        </is>
      </c>
      <c r="D18" t="inlineStr">
        <is>
          <t>205동</t>
        </is>
      </c>
      <c r="E18" t="inlineStr">
        <is>
          <t>월세</t>
        </is>
      </c>
      <c r="F18" t="n">
        <v>3000</v>
      </c>
      <c r="G18" t="n">
        <v>31.76</v>
      </c>
      <c r="H18" t="n">
        <v>25.48</v>
      </c>
      <c r="I18" t="n">
        <v>3000</v>
      </c>
      <c r="J18" t="n">
        <v>110</v>
      </c>
      <c r="K18" t="n">
        <v>117.7</v>
      </c>
      <c r="L18" t="n">
        <v>4.3</v>
      </c>
      <c r="M18" t="n">
        <v>14</v>
      </c>
      <c r="N18" t="inlineStr">
        <is>
          <t>15</t>
        </is>
      </c>
      <c r="O18" t="n">
        <v>35.15927</v>
      </c>
      <c r="P18" t="n">
        <v>129.14881</v>
      </c>
      <c r="Q18" t="inlineStr">
        <is>
          <t>35,올수리,선호하는로얄동,학군우수,역세권,전세가능</t>
        </is>
      </c>
      <c r="R18" t="inlineStr">
        <is>
          <t>해운대부동산</t>
        </is>
      </c>
      <c r="S18" t="inlineStr">
        <is>
          <t>https://m.land.naver.com/article/info/2333032048</t>
        </is>
      </c>
    </row>
    <row r="19">
      <c r="A19" s="24" t="n">
        <v>714</v>
      </c>
      <c r="B19" t="inlineStr">
        <is>
          <t>2332118814</t>
        </is>
      </c>
      <c r="C19" t="inlineStr">
        <is>
          <t>대우마리나2차</t>
        </is>
      </c>
      <c r="D19" t="inlineStr">
        <is>
          <t>201동</t>
        </is>
      </c>
      <c r="E19" t="inlineStr">
        <is>
          <t>월세</t>
        </is>
      </c>
      <c r="F19" t="n">
        <v>2000</v>
      </c>
      <c r="G19" t="n">
        <v>31.76</v>
      </c>
      <c r="H19" t="n">
        <v>25.48</v>
      </c>
      <c r="I19" t="n">
        <v>2000</v>
      </c>
      <c r="J19" t="n">
        <v>110</v>
      </c>
      <c r="K19" t="n">
        <v>78.5</v>
      </c>
      <c r="L19" t="n">
        <v>4.3</v>
      </c>
      <c r="M19" t="n">
        <v>10</v>
      </c>
      <c r="N19" t="inlineStr">
        <is>
          <t>15</t>
        </is>
      </c>
      <c r="O19" t="n">
        <v>35.158956</v>
      </c>
      <c r="P19" t="n">
        <v>129.148053</v>
      </c>
      <c r="Q19" t="inlineStr">
        <is>
          <t>전체확장올수리 교통편리 역세권</t>
        </is>
      </c>
      <c r="R19" t="inlineStr">
        <is>
          <t>마리나공인중개사사무소</t>
        </is>
      </c>
      <c r="S19" t="inlineStr">
        <is>
          <t>https://m.land.naver.com/article/info/2332118814</t>
        </is>
      </c>
    </row>
    <row r="20">
      <c r="A20" s="24" t="n">
        <v>645</v>
      </c>
      <c r="B20" t="inlineStr">
        <is>
          <t>2330546174</t>
        </is>
      </c>
      <c r="C20" t="inlineStr">
        <is>
          <t>대우마리나2차</t>
        </is>
      </c>
      <c r="D20" t="inlineStr">
        <is>
          <t>206동</t>
        </is>
      </c>
      <c r="E20" t="inlineStr">
        <is>
          <t>월세</t>
        </is>
      </c>
      <c r="F20" t="n">
        <v>3000</v>
      </c>
      <c r="G20" t="n">
        <v>31.76</v>
      </c>
      <c r="H20" t="n">
        <v>25.48</v>
      </c>
      <c r="I20" t="n">
        <v>3000</v>
      </c>
      <c r="J20" t="n">
        <v>110</v>
      </c>
      <c r="K20" t="n">
        <v>117.7</v>
      </c>
      <c r="L20" t="n">
        <v>4.3</v>
      </c>
      <c r="M20" t="n">
        <v>8</v>
      </c>
      <c r="N20" t="inlineStr">
        <is>
          <t>15</t>
        </is>
      </c>
      <c r="O20" t="n">
        <v>35.15933</v>
      </c>
      <c r="P20" t="n">
        <v>129.14934</v>
      </c>
      <c r="Q20" t="inlineStr">
        <is>
          <t>31, 동백섬 가까운 조용한동, 동백역 3분, 해강초중고, 마린시티생활권</t>
        </is>
      </c>
      <c r="R20" t="inlineStr">
        <is>
          <t>탑공인중개사사무소</t>
        </is>
      </c>
      <c r="S20" t="inlineStr">
        <is>
          <t>https://m.land.naver.com/article/info/2330546174</t>
        </is>
      </c>
    </row>
    <row r="21">
      <c r="A21" s="24" t="n">
        <v>622</v>
      </c>
      <c r="B21" t="inlineStr">
        <is>
          <t>2333030624</t>
        </is>
      </c>
      <c r="C21" t="inlineStr">
        <is>
          <t>대우마리나2차</t>
        </is>
      </c>
      <c r="D21" t="inlineStr">
        <is>
          <t>207동</t>
        </is>
      </c>
      <c r="E21" t="inlineStr">
        <is>
          <t>월세</t>
        </is>
      </c>
      <c r="F21" t="n">
        <v>5000</v>
      </c>
      <c r="G21" t="n">
        <v>40.84</v>
      </c>
      <c r="H21" t="n">
        <v>34.92</v>
      </c>
      <c r="I21" t="n">
        <v>5000</v>
      </c>
      <c r="J21" t="n">
        <v>140</v>
      </c>
      <c r="K21" t="n">
        <v>143.2</v>
      </c>
      <c r="L21" t="n">
        <v>4</v>
      </c>
      <c r="M21" t="n">
        <v>1</v>
      </c>
      <c r="N21" t="inlineStr">
        <is>
          <t>15</t>
        </is>
      </c>
      <c r="O21" t="n">
        <v>35.15976</v>
      </c>
      <c r="P21" t="n">
        <v>129.14901</v>
      </c>
      <c r="Q21" t="inlineStr">
        <is>
          <t>올수리  지하철3분리,항시이사.</t>
        </is>
      </c>
      <c r="R21" t="inlineStr">
        <is>
          <t>태양공인중개사사무소</t>
        </is>
      </c>
      <c r="S21" t="inlineStr">
        <is>
          <t>https://m.land.naver.com/article/info/2333030624</t>
        </is>
      </c>
    </row>
    <row r="22">
      <c r="A22" s="24" t="n">
        <v>542</v>
      </c>
      <c r="B22" t="inlineStr">
        <is>
          <t>2332984954</t>
        </is>
      </c>
      <c r="C22" t="inlineStr">
        <is>
          <t>경남마리나</t>
        </is>
      </c>
      <c r="D22" t="inlineStr">
        <is>
          <t>102동</t>
        </is>
      </c>
      <c r="E22" t="inlineStr">
        <is>
          <t>월세</t>
        </is>
      </c>
      <c r="F22" t="n">
        <v>5000</v>
      </c>
      <c r="G22" t="n">
        <v>23.29</v>
      </c>
      <c r="H22" t="n">
        <v>18.1</v>
      </c>
      <c r="I22" t="n">
        <v>5000</v>
      </c>
      <c r="J22" t="n">
        <v>70</v>
      </c>
      <c r="K22" t="n">
        <v>276.2</v>
      </c>
      <c r="L22" t="n">
        <v>3.9</v>
      </c>
      <c r="M22" t="n">
        <v>2</v>
      </c>
      <c r="N22" t="inlineStr">
        <is>
          <t>11</t>
        </is>
      </c>
      <c r="O22" t="n">
        <v>35.16117</v>
      </c>
      <c r="P22" t="n">
        <v>129.14253</v>
      </c>
      <c r="Q22" t="inlineStr">
        <is>
          <t>수리되어깨끗함,이사협의,해강초</t>
        </is>
      </c>
      <c r="R22" t="inlineStr">
        <is>
          <t>해강공인중개사사무소</t>
        </is>
      </c>
      <c r="S22" t="inlineStr">
        <is>
          <t>https://m.land.naver.com/article/info/2332984954</t>
        </is>
      </c>
    </row>
    <row r="23">
      <c r="A23" s="24" t="n">
        <v>544</v>
      </c>
      <c r="B23" t="inlineStr">
        <is>
          <t>2332984544</t>
        </is>
      </c>
      <c r="C23" t="inlineStr">
        <is>
          <t>경남마리나</t>
        </is>
      </c>
      <c r="D23" t="inlineStr">
        <is>
          <t>105동</t>
        </is>
      </c>
      <c r="E23" t="inlineStr">
        <is>
          <t>월세</t>
        </is>
      </c>
      <c r="F23" t="n">
        <v>5000</v>
      </c>
      <c r="G23" t="n">
        <v>32.37</v>
      </c>
      <c r="H23" t="n">
        <v>25.69</v>
      </c>
      <c r="I23" t="n">
        <v>5000</v>
      </c>
      <c r="J23" t="n">
        <v>100</v>
      </c>
      <c r="K23" t="n">
        <v>194.6</v>
      </c>
      <c r="L23" t="n">
        <v>3.9</v>
      </c>
      <c r="M23" t="n">
        <v>8</v>
      </c>
      <c r="N23" t="inlineStr">
        <is>
          <t>15</t>
        </is>
      </c>
      <c r="O23" t="n">
        <v>35.160646</v>
      </c>
      <c r="P23" t="n">
        <v>129.143774</v>
      </c>
      <c r="Q23" t="inlineStr">
        <is>
          <t>올수리,이사협의,동백역</t>
        </is>
      </c>
      <c r="R23" t="inlineStr">
        <is>
          <t>해강공인중개사사무소</t>
        </is>
      </c>
      <c r="S23" t="inlineStr">
        <is>
          <t>https://m.land.naver.com/article/info/2332984544</t>
        </is>
      </c>
    </row>
    <row r="24">
      <c r="A24" s="24" t="n">
        <v>636</v>
      </c>
      <c r="B24" t="inlineStr">
        <is>
          <t>2331936228</t>
        </is>
      </c>
      <c r="C24" t="inlineStr">
        <is>
          <t>대우마리나2차</t>
        </is>
      </c>
      <c r="D24" t="inlineStr">
        <is>
          <t>206동</t>
        </is>
      </c>
      <c r="E24" t="inlineStr">
        <is>
          <t>월세</t>
        </is>
      </c>
      <c r="F24" t="n">
        <v>5000</v>
      </c>
      <c r="G24" t="n">
        <v>31.76</v>
      </c>
      <c r="H24" t="n">
        <v>25.48</v>
      </c>
      <c r="I24" t="n">
        <v>5000</v>
      </c>
      <c r="J24" t="n">
        <v>100</v>
      </c>
      <c r="K24" t="n">
        <v>196.2</v>
      </c>
      <c r="L24" t="n">
        <v>3.9</v>
      </c>
      <c r="M24" t="n">
        <v>8</v>
      </c>
      <c r="N24" t="inlineStr">
        <is>
          <t>15</t>
        </is>
      </c>
      <c r="O24" t="n">
        <v>35.15933</v>
      </c>
      <c r="P24" t="n">
        <v>129.14934</v>
      </c>
      <c r="Q24" t="inlineStr">
        <is>
          <t>35,올수리,해강초,빠른입주,교통편리</t>
        </is>
      </c>
      <c r="R24" t="inlineStr">
        <is>
          <t>동아공인중개사사무소</t>
        </is>
      </c>
      <c r="S24" t="inlineStr">
        <is>
          <t>https://m.land.naver.com/article/info/2331936228</t>
        </is>
      </c>
    </row>
    <row r="25">
      <c r="A25" s="24" t="n">
        <v>673</v>
      </c>
      <c r="B25" t="inlineStr">
        <is>
          <t>2331973318</t>
        </is>
      </c>
      <c r="C25" t="inlineStr">
        <is>
          <t>대우마리나3차</t>
        </is>
      </c>
      <c r="D25" t="inlineStr">
        <is>
          <t>308동</t>
        </is>
      </c>
      <c r="E25" t="inlineStr">
        <is>
          <t>월세</t>
        </is>
      </c>
      <c r="F25" t="n">
        <v>3000</v>
      </c>
      <c r="G25" t="n">
        <v>31.16</v>
      </c>
      <c r="H25" t="n">
        <v>25.69</v>
      </c>
      <c r="I25" t="n">
        <v>3000</v>
      </c>
      <c r="J25" t="n">
        <v>100</v>
      </c>
      <c r="K25" t="n">
        <v>116.8</v>
      </c>
      <c r="L25" t="n">
        <v>3.9</v>
      </c>
      <c r="M25" t="n">
        <v>12</v>
      </c>
      <c r="N25" t="inlineStr">
        <is>
          <t>15</t>
        </is>
      </c>
      <c r="O25" t="n">
        <v>35.162076</v>
      </c>
      <c r="P25" t="n">
        <v>129.144979</v>
      </c>
      <c r="Q25" t="inlineStr">
        <is>
          <t>올수리첫입주 9월중순이사가능.동백역.해강초중고</t>
        </is>
      </c>
      <c r="R25" t="inlineStr">
        <is>
          <t>해운대마리나부동산</t>
        </is>
      </c>
      <c r="S25" t="inlineStr">
        <is>
          <t>https://m.land.naver.com/article/info/2331973318</t>
        </is>
      </c>
    </row>
    <row r="26">
      <c r="A26" s="24" t="n">
        <v>670</v>
      </c>
      <c r="B26" t="inlineStr">
        <is>
          <t>2332258383</t>
        </is>
      </c>
      <c r="C26" t="inlineStr">
        <is>
          <t>대우마리나3차</t>
        </is>
      </c>
      <c r="D26" t="inlineStr">
        <is>
          <t>308동</t>
        </is>
      </c>
      <c r="E26" t="inlineStr">
        <is>
          <t>월세</t>
        </is>
      </c>
      <c r="F26" t="n">
        <v>3000</v>
      </c>
      <c r="G26" t="n">
        <v>31.16</v>
      </c>
      <c r="H26" t="n">
        <v>25.69</v>
      </c>
      <c r="I26" t="n">
        <v>3000</v>
      </c>
      <c r="J26" t="n">
        <v>100</v>
      </c>
      <c r="K26" t="n">
        <v>116.8</v>
      </c>
      <c r="L26" t="n">
        <v>3.9</v>
      </c>
      <c r="M26" t="n">
        <v>5</v>
      </c>
      <c r="N26" t="inlineStr">
        <is>
          <t>15</t>
        </is>
      </c>
      <c r="O26" t="n">
        <v>35.162076</v>
      </c>
      <c r="P26" t="n">
        <v>129.144979</v>
      </c>
      <c r="Q26" t="inlineStr">
        <is>
          <t>공   실.     샷시포함올수리.   초역세권.   대형마트인접.</t>
        </is>
      </c>
      <c r="R26" t="inlineStr">
        <is>
          <t>강남공인중개사사무소</t>
        </is>
      </c>
      <c r="S26" t="inlineStr">
        <is>
          <t>https://m.land.naver.com/article/info/2332258383</t>
        </is>
      </c>
    </row>
    <row r="27">
      <c r="A27" s="24" t="n">
        <v>665</v>
      </c>
      <c r="B27" t="inlineStr">
        <is>
          <t>2332661112</t>
        </is>
      </c>
      <c r="C27" t="inlineStr">
        <is>
          <t>대우마리나3차</t>
        </is>
      </c>
      <c r="D27" t="inlineStr">
        <is>
          <t>308동</t>
        </is>
      </c>
      <c r="E27" t="inlineStr">
        <is>
          <t>월세</t>
        </is>
      </c>
      <c r="F27" t="n">
        <v>3000</v>
      </c>
      <c r="G27" t="n">
        <v>31.16</v>
      </c>
      <c r="H27" t="n">
        <v>25.69</v>
      </c>
      <c r="I27" t="n">
        <v>3000</v>
      </c>
      <c r="J27" t="n">
        <v>100</v>
      </c>
      <c r="K27" t="n">
        <v>116.8</v>
      </c>
      <c r="L27" t="n">
        <v>3.9</v>
      </c>
      <c r="M27" t="n">
        <v>5</v>
      </c>
      <c r="N27" t="inlineStr">
        <is>
          <t>15</t>
        </is>
      </c>
      <c r="O27" t="n">
        <v>35.162076</v>
      </c>
      <c r="P27" t="n">
        <v>129.144979</v>
      </c>
      <c r="Q27" t="inlineStr">
        <is>
          <t>이사협의,내부올수리,동백역</t>
        </is>
      </c>
      <c r="R27" t="inlineStr">
        <is>
          <t>해강공인중개사사무소</t>
        </is>
      </c>
      <c r="S27" t="inlineStr">
        <is>
          <t>https://m.land.naver.com/article/info/2332661112</t>
        </is>
      </c>
    </row>
    <row r="28">
      <c r="A28" s="24" t="n">
        <v>766</v>
      </c>
      <c r="B28" t="inlineStr">
        <is>
          <t>2332841367</t>
        </is>
      </c>
      <c r="C28" t="inlineStr">
        <is>
          <t>대우마리나1차</t>
        </is>
      </c>
      <c r="D28" t="inlineStr">
        <is>
          <t>101동</t>
        </is>
      </c>
      <c r="E28" t="inlineStr">
        <is>
          <t>월세</t>
        </is>
      </c>
      <c r="F28" t="n">
        <v>2000</v>
      </c>
      <c r="G28" t="n">
        <v>31.46</v>
      </c>
      <c r="H28" t="n">
        <v>25.48</v>
      </c>
      <c r="I28" t="n">
        <v>2000</v>
      </c>
      <c r="J28" t="n">
        <v>100</v>
      </c>
      <c r="K28" t="n">
        <v>78.5</v>
      </c>
      <c r="L28" t="n">
        <v>3.9</v>
      </c>
      <c r="M28" t="n">
        <v>11</v>
      </c>
      <c r="N28" t="inlineStr">
        <is>
          <t>12</t>
        </is>
      </c>
      <c r="O28" t="n">
        <v>35.159731</v>
      </c>
      <c r="P28" t="n">
        <v>129.145199</v>
      </c>
      <c r="Q28" t="inlineStr">
        <is>
          <t>35,확장올수리,마린시티생활권,빠른입주가능</t>
        </is>
      </c>
      <c r="R28" t="inlineStr">
        <is>
          <t>해운대부동산</t>
        </is>
      </c>
      <c r="S28" t="inlineStr">
        <is>
          <t>https://m.land.naver.com/article/info/2332841367</t>
        </is>
      </c>
    </row>
    <row r="29">
      <c r="A29" s="24" t="n">
        <v>764</v>
      </c>
      <c r="B29" t="inlineStr">
        <is>
          <t>2332989814</t>
        </is>
      </c>
      <c r="C29" t="inlineStr">
        <is>
          <t>대우마리나1차</t>
        </is>
      </c>
      <c r="D29" t="inlineStr">
        <is>
          <t>101동</t>
        </is>
      </c>
      <c r="E29" t="inlineStr">
        <is>
          <t>월세</t>
        </is>
      </c>
      <c r="F29" t="n">
        <v>3000</v>
      </c>
      <c r="G29" t="n">
        <v>31.46</v>
      </c>
      <c r="H29" t="n">
        <v>25.48</v>
      </c>
      <c r="I29" t="n">
        <v>3000</v>
      </c>
      <c r="J29" t="n">
        <v>100</v>
      </c>
      <c r="K29" t="n">
        <v>117.7</v>
      </c>
      <c r="L29" t="n">
        <v>3.9</v>
      </c>
      <c r="M29" t="n">
        <v>2</v>
      </c>
      <c r="N29" t="inlineStr">
        <is>
          <t>12</t>
        </is>
      </c>
      <c r="O29" t="n">
        <v>35.159731</v>
      </c>
      <c r="P29" t="n">
        <v>129.145199</v>
      </c>
      <c r="Q29" t="inlineStr">
        <is>
          <t>외부샷시교체,내부올수리,동백역</t>
        </is>
      </c>
      <c r="R29" t="inlineStr">
        <is>
          <t>해강공인중개사사무소</t>
        </is>
      </c>
      <c r="S29" t="inlineStr">
        <is>
          <t>https://m.land.naver.com/article/info/2332989814</t>
        </is>
      </c>
    </row>
    <row r="30">
      <c r="A30" s="24" t="n">
        <v>586</v>
      </c>
      <c r="B30" t="inlineStr">
        <is>
          <t>2331299740</t>
        </is>
      </c>
      <c r="C30" t="inlineStr">
        <is>
          <t>선프라자(주상복합)</t>
        </is>
      </c>
      <c r="D30" t="inlineStr">
        <is>
          <t>1동</t>
        </is>
      </c>
      <c r="E30" t="inlineStr">
        <is>
          <t>월세</t>
        </is>
      </c>
      <c r="F30" t="n">
        <v>2000</v>
      </c>
      <c r="G30" t="n">
        <v>24.2</v>
      </c>
      <c r="H30" t="n">
        <v>17.95</v>
      </c>
      <c r="I30" t="n">
        <v>2000</v>
      </c>
      <c r="J30" t="n">
        <v>70</v>
      </c>
      <c r="K30" t="n">
        <v>111.4</v>
      </c>
      <c r="L30" t="n">
        <v>3.9</v>
      </c>
      <c r="M30" t="n">
        <v>9</v>
      </c>
      <c r="N30" t="inlineStr">
        <is>
          <t>21</t>
        </is>
      </c>
      <c r="O30" t="n">
        <v>35.15805</v>
      </c>
      <c r="P30" t="n">
        <v>129.147579</v>
      </c>
      <c r="Q30" t="inlineStr">
        <is>
          <t>샤시 제외 올수리됨</t>
        </is>
      </c>
      <c r="R30" t="inlineStr">
        <is>
          <t>마린오렌지공인중개사</t>
        </is>
      </c>
      <c r="S30" t="inlineStr">
        <is>
          <t>https://m.land.naver.com/article/info/2331299740</t>
        </is>
      </c>
    </row>
    <row r="31">
      <c r="A31" s="24" t="n">
        <v>540</v>
      </c>
      <c r="B31" t="inlineStr">
        <is>
          <t>2332963157</t>
        </is>
      </c>
      <c r="C31" t="inlineStr">
        <is>
          <t>경남마리나</t>
        </is>
      </c>
      <c r="D31" t="inlineStr">
        <is>
          <t>102동</t>
        </is>
      </c>
      <c r="E31" t="inlineStr">
        <is>
          <t>월세</t>
        </is>
      </c>
      <c r="F31" t="n">
        <v>5000</v>
      </c>
      <c r="G31" t="n">
        <v>23.29</v>
      </c>
      <c r="H31" t="n">
        <v>18.1</v>
      </c>
      <c r="I31" t="n">
        <v>5000</v>
      </c>
      <c r="J31" t="n">
        <v>60</v>
      </c>
      <c r="K31" t="n">
        <v>276.2</v>
      </c>
      <c r="L31" t="n">
        <v>3.3</v>
      </c>
      <c r="M31" t="n">
        <v>8</v>
      </c>
      <c r="N31" t="inlineStr">
        <is>
          <t>11</t>
        </is>
      </c>
      <c r="O31" t="n">
        <v>35.16117</v>
      </c>
      <c r="P31" t="n">
        <v>129.14253</v>
      </c>
      <c r="Q31" t="inlineStr">
        <is>
          <t>내부올수리.  트인전망.  이사협의.  해강초근접.</t>
        </is>
      </c>
      <c r="R31" t="inlineStr">
        <is>
          <t>강남공인중개사사무소</t>
        </is>
      </c>
      <c r="S31" t="inlineStr">
        <is>
          <t>https://m.land.naver.com/article/info/2332963157</t>
        </is>
      </c>
    </row>
    <row r="32">
      <c r="A32" s="24" t="n">
        <v>763</v>
      </c>
      <c r="B32" t="inlineStr">
        <is>
          <t>2332989593</t>
        </is>
      </c>
      <c r="C32" t="inlineStr">
        <is>
          <t>대우마리나1차</t>
        </is>
      </c>
      <c r="D32" t="inlineStr">
        <is>
          <t>101동</t>
        </is>
      </c>
      <c r="E32" t="inlineStr">
        <is>
          <t>월세</t>
        </is>
      </c>
      <c r="F32" t="n">
        <v>10000</v>
      </c>
      <c r="G32" t="n">
        <v>31.46</v>
      </c>
      <c r="H32" t="n">
        <v>25.48</v>
      </c>
      <c r="I32" t="n">
        <v>10000</v>
      </c>
      <c r="J32" t="n">
        <v>80</v>
      </c>
      <c r="K32" t="n">
        <v>392.5</v>
      </c>
      <c r="L32" t="n">
        <v>3.1</v>
      </c>
      <c r="M32" t="n">
        <v>6</v>
      </c>
      <c r="N32" t="inlineStr">
        <is>
          <t>12</t>
        </is>
      </c>
      <c r="O32" t="n">
        <v>35.159731</v>
      </c>
      <c r="P32" t="n">
        <v>129.145199</v>
      </c>
      <c r="Q32" t="inlineStr">
        <is>
          <t>샷시포함올수리,즉시입주,동백역</t>
        </is>
      </c>
      <c r="R32" t="inlineStr">
        <is>
          <t>해강공인중개사사무소</t>
        </is>
      </c>
      <c r="S32" t="inlineStr">
        <is>
          <t>https://m.land.naver.com/article/info/2332989593</t>
        </is>
      </c>
    </row>
    <row r="33">
      <c r="A33" s="24" t="n">
        <v>709</v>
      </c>
      <c r="B33" t="inlineStr">
        <is>
          <t>2332776489</t>
        </is>
      </c>
      <c r="C33" t="inlineStr">
        <is>
          <t>대우마리나2차</t>
        </is>
      </c>
      <c r="D33" t="inlineStr">
        <is>
          <t>201동</t>
        </is>
      </c>
      <c r="E33" t="inlineStr">
        <is>
          <t>월세</t>
        </is>
      </c>
      <c r="F33" t="n">
        <v>20000</v>
      </c>
      <c r="G33" t="n">
        <v>31.76</v>
      </c>
      <c r="H33" t="n">
        <v>25.48</v>
      </c>
      <c r="I33" t="n">
        <v>20000</v>
      </c>
      <c r="J33" t="n">
        <v>40</v>
      </c>
      <c r="K33" t="n">
        <v>784.9</v>
      </c>
      <c r="L33" t="n">
        <v>1.6</v>
      </c>
      <c r="M33" t="n">
        <v>8</v>
      </c>
      <c r="N33" t="inlineStr">
        <is>
          <t>15</t>
        </is>
      </c>
      <c r="O33" t="n">
        <v>35.158956</v>
      </c>
      <c r="P33" t="n">
        <v>129.148053</v>
      </c>
      <c r="Q33" t="inlineStr">
        <is>
          <t>역세권,수리됨,항시이사.전세28.000만원가능함.</t>
        </is>
      </c>
      <c r="R33" t="inlineStr">
        <is>
          <t>태양공인중개사사무소</t>
        </is>
      </c>
      <c r="S33" t="inlineStr">
        <is>
          <t>https://m.land.naver.com/article/info/2332776489</t>
        </is>
      </c>
    </row>
    <row r="34">
      <c r="A34" s="24" t="n">
        <v>508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</row>
    <row r="35">
      <c r="A35" s="24" t="n">
        <v>566</v>
      </c>
      <c r="B35" t="inlineStr">
        <is>
          <t>2332074646</t>
        </is>
      </c>
      <c r="C35" t="inlineStr">
        <is>
          <t>경남마리나</t>
        </is>
      </c>
      <c r="D35" t="inlineStr">
        <is>
          <t>104동</t>
        </is>
      </c>
      <c r="E35" t="inlineStr">
        <is>
          <t>매매</t>
        </is>
      </c>
      <c r="F35" t="n">
        <v>77000</v>
      </c>
      <c r="G35" t="n">
        <v>23.29</v>
      </c>
      <c r="H35" t="n">
        <v>18.1</v>
      </c>
      <c r="I35" t="n">
        <v>77000</v>
      </c>
      <c r="J35" t="n">
        <v>0</v>
      </c>
      <c r="K35" t="n">
        <v>4254.1</v>
      </c>
      <c r="L35" t="n">
        <v>0</v>
      </c>
      <c r="M35" t="n">
        <v>6</v>
      </c>
      <c r="N35" t="inlineStr">
        <is>
          <t>15</t>
        </is>
      </c>
      <c r="O35" t="n">
        <v>35.16086</v>
      </c>
      <c r="P35" t="n">
        <v>129.14317</v>
      </c>
      <c r="Q35" t="inlineStr">
        <is>
          <t>기본,입주가능,사이바다조망,해강초</t>
        </is>
      </c>
      <c r="R35" t="inlineStr">
        <is>
          <t>해강공인중개사사무소</t>
        </is>
      </c>
      <c r="S35" t="inlineStr">
        <is>
          <t>https://m.land.naver.com/article/info/2332074646</t>
        </is>
      </c>
    </row>
    <row r="36">
      <c r="A36" s="24" t="n">
        <v>503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</row>
    <row r="37">
      <c r="A37" s="24" t="n">
        <v>504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</row>
    <row r="38">
      <c r="A38" s="24" t="n">
        <v>505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</row>
    <row r="39">
      <c r="A39" s="24" t="n">
        <v>506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</row>
    <row r="40">
      <c r="A40" s="24" t="n">
        <v>507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</row>
    <row r="41">
      <c r="A41" s="24" t="n">
        <v>551</v>
      </c>
      <c r="B41" t="inlineStr">
        <is>
          <t>2332851126</t>
        </is>
      </c>
      <c r="C41" t="inlineStr">
        <is>
          <t>대우마리나3차</t>
        </is>
      </c>
      <c r="D41" t="inlineStr">
        <is>
          <t>305동</t>
        </is>
      </c>
      <c r="E41" t="inlineStr">
        <is>
          <t>매매</t>
        </is>
      </c>
      <c r="F41" t="n">
        <v>89000</v>
      </c>
      <c r="G41" t="n">
        <v>31.16</v>
      </c>
      <c r="H41" t="n">
        <v>25.56</v>
      </c>
      <c r="I41" t="n">
        <v>89000</v>
      </c>
      <c r="J41" t="n">
        <v>0</v>
      </c>
      <c r="K41" t="n">
        <v>3482</v>
      </c>
      <c r="L41" t="n">
        <v>0</v>
      </c>
      <c r="M41" t="n">
        <v>1</v>
      </c>
      <c r="N41" t="inlineStr">
        <is>
          <t>15</t>
        </is>
      </c>
      <c r="O41" t="n">
        <v>35.16178</v>
      </c>
      <c r="P41" t="n">
        <v>129.14406</v>
      </c>
      <c r="Q41" t="inlineStr">
        <is>
          <t>급매 공실 교통편리 역세권</t>
        </is>
      </c>
      <c r="R41" t="inlineStr">
        <is>
          <t>마리나공인중개사사무소</t>
        </is>
      </c>
      <c r="S41" t="inlineStr">
        <is>
          <t>https://m.land.naver.com/article/info/2332851126</t>
        </is>
      </c>
    </row>
    <row r="42">
      <c r="A42" s="24" t="n">
        <v>509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>
      <c r="A43" s="24" t="n">
        <v>510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>
      <c r="A44" s="24" t="n">
        <v>501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</row>
    <row r="45">
      <c r="A45" s="24" t="n">
        <v>565</v>
      </c>
      <c r="B45" t="inlineStr">
        <is>
          <t>2331934244</t>
        </is>
      </c>
      <c r="C45" t="inlineStr">
        <is>
          <t>경남마리나</t>
        </is>
      </c>
      <c r="D45" t="inlineStr">
        <is>
          <t>104동</t>
        </is>
      </c>
      <c r="E45" t="inlineStr">
        <is>
          <t>매매</t>
        </is>
      </c>
      <c r="F45" t="n">
        <v>80000</v>
      </c>
      <c r="G45" t="n">
        <v>23.29</v>
      </c>
      <c r="H45" t="n">
        <v>18.1</v>
      </c>
      <c r="I45" t="n">
        <v>80000</v>
      </c>
      <c r="J45" t="n">
        <v>0</v>
      </c>
      <c r="K45" t="n">
        <v>4419.9</v>
      </c>
      <c r="L45" t="n">
        <v>0</v>
      </c>
      <c r="M45" t="n">
        <v>9</v>
      </c>
      <c r="N45" t="inlineStr">
        <is>
          <t>15</t>
        </is>
      </c>
      <c r="O45" t="n">
        <v>35.16086</v>
      </c>
      <c r="P45" t="n">
        <v>129.14317</v>
      </c>
      <c r="Q45" t="inlineStr">
        <is>
          <t>24.샷시포함올수리,이사협의,해강초</t>
        </is>
      </c>
      <c r="R45" t="inlineStr">
        <is>
          <t>행운공인중개사사무소</t>
        </is>
      </c>
      <c r="S45" t="inlineStr">
        <is>
          <t>https://m.land.naver.com/article/info/2331934244</t>
        </is>
      </c>
    </row>
    <row r="46">
      <c r="A46" s="24" t="n">
        <v>511</v>
      </c>
      <c r="B46" t="inlineStr">
        <is>
          <t>2331935721</t>
        </is>
      </c>
      <c r="C46" t="inlineStr">
        <is>
          <t>경남마리나</t>
        </is>
      </c>
      <c r="D46" t="inlineStr">
        <is>
          <t>106동</t>
        </is>
      </c>
      <c r="E46" t="inlineStr">
        <is>
          <t>매매</t>
        </is>
      </c>
      <c r="F46" t="n">
        <v>170000</v>
      </c>
      <c r="G46" t="n">
        <v>59.29</v>
      </c>
      <c r="H46" t="n">
        <v>49.8</v>
      </c>
      <c r="I46" t="n">
        <v>170000</v>
      </c>
      <c r="J46" t="n">
        <v>0</v>
      </c>
      <c r="K46" t="n">
        <v>3413.7</v>
      </c>
      <c r="L46" t="n">
        <v>0</v>
      </c>
      <c r="M46" t="n">
        <v>2</v>
      </c>
      <c r="N46" t="inlineStr">
        <is>
          <t>15</t>
        </is>
      </c>
      <c r="O46" t="n">
        <v>35.160141</v>
      </c>
      <c r="P46" t="n">
        <v>129.143723</v>
      </c>
      <c r="Q46" t="inlineStr">
        <is>
          <t>급매,부분수리 관리잘되어진 남향,주인거주,해강초,교통편리</t>
        </is>
      </c>
      <c r="R46" t="inlineStr">
        <is>
          <t>동아공인중개사사무소</t>
        </is>
      </c>
      <c r="S46" t="inlineStr">
        <is>
          <t>https://m.land.naver.com/article/info/2331935721</t>
        </is>
      </c>
    </row>
    <row r="47">
      <c r="A47" s="24" t="n">
        <v>512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</row>
    <row r="48">
      <c r="A48" s="24" t="n">
        <v>513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>
      <c r="A49" s="24" t="n">
        <v>502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</row>
    <row r="50">
      <c r="A50" s="24" t="n">
        <v>498</v>
      </c>
      <c r="B50" t="inlineStr">
        <is>
          <t>2332627267</t>
        </is>
      </c>
      <c r="C50" t="inlineStr">
        <is>
          <t>경남마리나</t>
        </is>
      </c>
      <c r="D50" t="inlineStr">
        <is>
          <t>106동</t>
        </is>
      </c>
      <c r="E50" t="inlineStr">
        <is>
          <t>전세</t>
        </is>
      </c>
      <c r="F50" t="n">
        <v>50000</v>
      </c>
      <c r="G50" t="n">
        <v>59.29</v>
      </c>
      <c r="H50" t="n">
        <v>49.8</v>
      </c>
      <c r="I50" t="n">
        <v>50000</v>
      </c>
      <c r="J50" t="n">
        <v>0</v>
      </c>
      <c r="K50" t="n">
        <v>1004</v>
      </c>
      <c r="L50" t="n">
        <v>0</v>
      </c>
      <c r="M50" t="n">
        <v>1</v>
      </c>
      <c r="N50" t="inlineStr">
        <is>
          <t>15</t>
        </is>
      </c>
      <c r="O50" t="n">
        <v>35.160141</v>
      </c>
      <c r="P50" t="n">
        <v>129.143723</v>
      </c>
      <c r="Q50" t="inlineStr">
        <is>
          <t>아이키우기좋은편안한1충,샷시포함올수리,해강초중고</t>
        </is>
      </c>
      <c r="R50" t="inlineStr">
        <is>
          <t>해강공인중개사사무소</t>
        </is>
      </c>
      <c r="S50" t="inlineStr">
        <is>
          <t>https://m.land.naver.com/article/info/2332627267</t>
        </is>
      </c>
    </row>
    <row r="51">
      <c r="A51" s="24" t="n">
        <v>500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</row>
    <row r="52">
      <c r="A52" s="24" t="n">
        <v>492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</row>
    <row r="53">
      <c r="A53" s="24" t="n">
        <v>486</v>
      </c>
      <c r="B53" t="inlineStr">
        <is>
          <t>2331633322</t>
        </is>
      </c>
      <c r="C53" t="inlineStr">
        <is>
          <t>마린시티자이(주상복합)</t>
        </is>
      </c>
      <c r="D53" t="inlineStr">
        <is>
          <t>101동</t>
        </is>
      </c>
      <c r="E53" t="inlineStr">
        <is>
          <t>전세</t>
        </is>
      </c>
      <c r="F53" t="n">
        <v>50000</v>
      </c>
      <c r="G53" t="n">
        <v>34.79</v>
      </c>
      <c r="H53" t="n">
        <v>25.71</v>
      </c>
      <c r="I53" t="n">
        <v>50000</v>
      </c>
      <c r="J53" t="n">
        <v>0</v>
      </c>
      <c r="K53" t="n">
        <v>1944.8</v>
      </c>
      <c r="L53" t="n">
        <v>0</v>
      </c>
      <c r="M53" t="n">
        <v>12</v>
      </c>
      <c r="N53" t="inlineStr">
        <is>
          <t>48</t>
        </is>
      </c>
      <c r="O53" t="n">
        <v>35.159</v>
      </c>
      <c r="P53" t="n">
        <v>129.143312</v>
      </c>
      <c r="Q53" t="inlineStr">
        <is>
          <t>선대출없음  즉입가능 광안대교 요트경기장뷰</t>
        </is>
      </c>
      <c r="R53" t="inlineStr">
        <is>
          <t>센트럴스타부동산공인중개사사무소</t>
        </is>
      </c>
      <c r="S53" t="inlineStr">
        <is>
          <t>https://m.land.naver.com/article/info/2331633322</t>
        </is>
      </c>
    </row>
    <row r="54">
      <c r="A54" s="24" t="n">
        <v>487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</row>
    <row r="55">
      <c r="A55" s="24" t="n">
        <v>488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</row>
    <row r="56">
      <c r="A56" s="24" t="n">
        <v>489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</row>
    <row r="57">
      <c r="A57" s="24" t="n">
        <v>490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>
      <c r="A58" s="24" t="n">
        <v>491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</row>
    <row r="59">
      <c r="A59" s="24" t="n">
        <v>493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</row>
    <row r="60">
      <c r="A60" s="24" t="n">
        <v>499</v>
      </c>
      <c r="B60" t="inlineStr">
        <is>
          <t>2332659096</t>
        </is>
      </c>
      <c r="C60" t="inlineStr">
        <is>
          <t>경남마리나</t>
        </is>
      </c>
      <c r="D60" t="inlineStr">
        <is>
          <t>106동</t>
        </is>
      </c>
      <c r="E60" t="inlineStr">
        <is>
          <t>매매</t>
        </is>
      </c>
      <c r="F60" t="n">
        <v>155000</v>
      </c>
      <c r="G60" t="n">
        <v>49.31</v>
      </c>
      <c r="H60" t="n">
        <v>40.78</v>
      </c>
      <c r="I60" t="n">
        <v>155000</v>
      </c>
      <c r="J60" t="n">
        <v>0</v>
      </c>
      <c r="K60" t="n">
        <v>3800.9</v>
      </c>
      <c r="L60" t="n">
        <v>0</v>
      </c>
      <c r="M60" t="n">
        <v>2</v>
      </c>
      <c r="N60" t="inlineStr">
        <is>
          <t>15</t>
        </is>
      </c>
      <c r="O60" t="n">
        <v>35.160141</v>
      </c>
      <c r="P60" t="n">
        <v>129.143723</v>
      </c>
      <c r="Q60" t="inlineStr">
        <is>
          <t>입주가능,해강초중고,.역세권</t>
        </is>
      </c>
      <c r="R60" t="inlineStr">
        <is>
          <t>해강공인중개사사무소</t>
        </is>
      </c>
      <c r="S60" t="inlineStr">
        <is>
          <t>https://m.land.naver.com/article/info/2332659096</t>
        </is>
      </c>
    </row>
    <row r="61">
      <c r="A61" s="24" t="n">
        <v>494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</row>
    <row r="62">
      <c r="A62" s="24" t="n">
        <v>495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</row>
    <row r="63">
      <c r="A63" s="24" t="n">
        <v>496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</row>
    <row r="64">
      <c r="A64" s="24" t="n">
        <v>567</v>
      </c>
      <c r="B64" t="inlineStr">
        <is>
          <t>2332037521</t>
        </is>
      </c>
      <c r="C64" t="inlineStr">
        <is>
          <t>경남마리나</t>
        </is>
      </c>
      <c r="D64" t="inlineStr">
        <is>
          <t>105동</t>
        </is>
      </c>
      <c r="E64" t="inlineStr">
        <is>
          <t>매매</t>
        </is>
      </c>
      <c r="F64" t="n">
        <v>120000</v>
      </c>
      <c r="G64" t="n">
        <v>32.37</v>
      </c>
      <c r="H64" t="n">
        <v>25.69</v>
      </c>
      <c r="I64" t="n">
        <v>120000</v>
      </c>
      <c r="J64" t="n">
        <v>0</v>
      </c>
      <c r="K64" t="n">
        <v>4671.1</v>
      </c>
      <c r="L64" t="n">
        <v>0</v>
      </c>
      <c r="M64" t="n">
        <v>10</v>
      </c>
      <c r="N64" t="inlineStr">
        <is>
          <t>15</t>
        </is>
      </c>
      <c r="O64" t="n">
        <v>35.160646</v>
      </c>
      <c r="P64" t="n">
        <v>129.143774</v>
      </c>
      <c r="Q64" t="inlineStr">
        <is>
          <t>조용한동.내부올수리.입주가능함.역세권.</t>
        </is>
      </c>
      <c r="R64" t="inlineStr">
        <is>
          <t>강남공인중개사사무소</t>
        </is>
      </c>
      <c r="S64" t="inlineStr">
        <is>
          <t>https://m.land.naver.com/article/info/2332037521</t>
        </is>
      </c>
    </row>
    <row r="65">
      <c r="A65" s="24" t="n">
        <v>497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</row>
    <row r="66">
      <c r="A66" s="24" t="n">
        <v>514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</row>
    <row r="67">
      <c r="A67" s="24" t="n">
        <v>564</v>
      </c>
      <c r="B67" t="inlineStr">
        <is>
          <t>2332086100</t>
        </is>
      </c>
      <c r="C67" t="inlineStr">
        <is>
          <t>경남마리나</t>
        </is>
      </c>
      <c r="D67" t="inlineStr">
        <is>
          <t>102동</t>
        </is>
      </c>
      <c r="E67" t="inlineStr">
        <is>
          <t>전세</t>
        </is>
      </c>
      <c r="F67" t="n">
        <v>21000</v>
      </c>
      <c r="G67" t="n">
        <v>23.29</v>
      </c>
      <c r="H67" t="n">
        <v>18.1</v>
      </c>
      <c r="I67" t="n">
        <v>21000</v>
      </c>
      <c r="J67" t="n">
        <v>0</v>
      </c>
      <c r="K67" t="n">
        <v>1160.2</v>
      </c>
      <c r="L67" t="n">
        <v>0</v>
      </c>
      <c r="M67" t="n">
        <v>1</v>
      </c>
      <c r="N67" t="inlineStr">
        <is>
          <t>11</t>
        </is>
      </c>
      <c r="O67" t="n">
        <v>35.16117</v>
      </c>
      <c r="P67" t="n">
        <v>129.14253</v>
      </c>
      <c r="Q67" t="inlineStr">
        <is>
          <t>수리되어 있으며 초등학교 가까운 동 입니다</t>
        </is>
      </c>
      <c r="R67" t="inlineStr">
        <is>
          <t>동부올림픽공인중개사사무소</t>
        </is>
      </c>
      <c r="S67" t="inlineStr">
        <is>
          <t>https://m.land.naver.com/article/info/2332086100</t>
        </is>
      </c>
    </row>
    <row r="68">
      <c r="A68" s="24" t="n">
        <v>516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</row>
    <row r="69">
      <c r="A69" s="24" t="n">
        <v>515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</row>
    <row r="70">
      <c r="A70" s="24" t="n">
        <v>531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</row>
    <row r="71">
      <c r="A71" s="24" t="n">
        <v>533</v>
      </c>
      <c r="B71" t="inlineStr">
        <is>
          <t>2330185435</t>
        </is>
      </c>
      <c r="C71" t="inlineStr">
        <is>
          <t>경남마리나</t>
        </is>
      </c>
      <c r="D71" t="inlineStr">
        <is>
          <t>106동</t>
        </is>
      </c>
      <c r="E71" t="inlineStr">
        <is>
          <t>매매</t>
        </is>
      </c>
      <c r="F71" t="n">
        <v>155000</v>
      </c>
      <c r="G71" t="n">
        <v>49.31</v>
      </c>
      <c r="H71" t="n">
        <v>40.78</v>
      </c>
      <c r="I71" t="n">
        <v>155000</v>
      </c>
      <c r="J71" t="n">
        <v>0</v>
      </c>
      <c r="K71" t="n">
        <v>3800.9</v>
      </c>
      <c r="L71" t="n">
        <v>0</v>
      </c>
      <c r="M71" t="n">
        <v>2</v>
      </c>
      <c r="N71" t="inlineStr">
        <is>
          <t>15</t>
        </is>
      </c>
      <c r="O71" t="n">
        <v>35.160141</v>
      </c>
      <c r="P71" t="n">
        <v>129.143723</v>
      </c>
      <c r="Q71" t="inlineStr">
        <is>
          <t>내부올수리,이사협의,학군최고</t>
        </is>
      </c>
      <c r="R71" t="inlineStr">
        <is>
          <t>중앙부동산공인중개사사무소</t>
        </is>
      </c>
      <c r="S71" t="inlineStr">
        <is>
          <t>https://m.land.naver.com/article/info/2330185435</t>
        </is>
      </c>
    </row>
    <row r="72">
      <c r="A72" s="24" t="n">
        <v>534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</row>
    <row r="73">
      <c r="A73" s="24" t="n">
        <v>535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</row>
    <row r="74">
      <c r="A74" s="24" t="n">
        <v>536</v>
      </c>
      <c r="B74" t="inlineStr">
        <is>
          <t>2332819823</t>
        </is>
      </c>
      <c r="C74" t="inlineStr">
        <is>
          <t>대우마리나3차</t>
        </is>
      </c>
      <c r="D74" t="inlineStr">
        <is>
          <t>301동</t>
        </is>
      </c>
      <c r="E74" t="inlineStr">
        <is>
          <t>전세</t>
        </is>
      </c>
      <c r="F74" t="n">
        <v>22000</v>
      </c>
      <c r="G74" t="n">
        <v>22.99</v>
      </c>
      <c r="H74" t="n">
        <v>18.09</v>
      </c>
      <c r="I74" t="n">
        <v>22000</v>
      </c>
      <c r="J74" t="n">
        <v>0</v>
      </c>
      <c r="K74" t="n">
        <v>1216.1</v>
      </c>
      <c r="L74" t="n">
        <v>0</v>
      </c>
      <c r="M74" t="n">
        <v>11</v>
      </c>
      <c r="N74" t="inlineStr">
        <is>
          <t>15</t>
        </is>
      </c>
      <c r="O74" t="n">
        <v>35.16172</v>
      </c>
      <c r="P74" t="n">
        <v>129.14342</v>
      </c>
      <c r="Q74" t="inlineStr">
        <is>
          <t>수리된 깔끔한 추천전세,빠른입주협의가능,트인뷰추천세대</t>
        </is>
      </c>
      <c r="R74" t="inlineStr">
        <is>
          <t>시그니처강남부동산</t>
        </is>
      </c>
      <c r="S74" t="inlineStr">
        <is>
          <t>https://m.land.naver.com/article/info/2332819823</t>
        </is>
      </c>
    </row>
    <row r="75">
      <c r="A75" s="24" t="n">
        <v>537</v>
      </c>
      <c r="B75" t="inlineStr">
        <is>
          <t>2333029451</t>
        </is>
      </c>
      <c r="C75" t="inlineStr">
        <is>
          <t>경남마리나</t>
        </is>
      </c>
      <c r="D75" t="inlineStr">
        <is>
          <t>105동</t>
        </is>
      </c>
      <c r="E75" t="inlineStr">
        <is>
          <t>전세</t>
        </is>
      </c>
      <c r="F75" t="n">
        <v>26000</v>
      </c>
      <c r="G75" t="n">
        <v>32.37</v>
      </c>
      <c r="H75" t="n">
        <v>25.69</v>
      </c>
      <c r="I75" t="n">
        <v>26000</v>
      </c>
      <c r="J75" t="n">
        <v>0</v>
      </c>
      <c r="K75" t="n">
        <v>1012.1</v>
      </c>
      <c r="L75" t="n">
        <v>0</v>
      </c>
      <c r="M75" t="n">
        <v>2</v>
      </c>
      <c r="N75" t="inlineStr">
        <is>
          <t>15</t>
        </is>
      </c>
      <c r="O75" t="n">
        <v>35.160646</v>
      </c>
      <c r="P75" t="n">
        <v>129.143774</v>
      </c>
      <c r="Q75" t="inlineStr">
        <is>
          <t>33,샤시포함올수리,일조좋고조용한남향로얄동,해강초바로옆</t>
        </is>
      </c>
      <c r="R75" t="inlineStr">
        <is>
          <t>해운대부동산</t>
        </is>
      </c>
      <c r="S75" t="inlineStr">
        <is>
          <t>https://m.land.naver.com/article/info/2333029451</t>
        </is>
      </c>
    </row>
    <row r="76">
      <c r="A76" s="24" t="n">
        <v>538</v>
      </c>
      <c r="B76" t="inlineStr">
        <is>
          <t>2332995954</t>
        </is>
      </c>
      <c r="C76" t="inlineStr">
        <is>
          <t>대우마리나3차</t>
        </is>
      </c>
      <c r="D76" t="inlineStr">
        <is>
          <t>301동</t>
        </is>
      </c>
      <c r="E76" t="inlineStr">
        <is>
          <t>전세</t>
        </is>
      </c>
      <c r="F76" t="n">
        <v>22000</v>
      </c>
      <c r="G76" t="n">
        <v>22.99</v>
      </c>
      <c r="H76" t="n">
        <v>18.09</v>
      </c>
      <c r="I76" t="n">
        <v>22000</v>
      </c>
      <c r="J76" t="n">
        <v>0</v>
      </c>
      <c r="K76" t="n">
        <v>1216.1</v>
      </c>
      <c r="L76" t="n">
        <v>0</v>
      </c>
      <c r="M76" t="n">
        <v>7</v>
      </c>
      <c r="N76" t="inlineStr">
        <is>
          <t>15</t>
        </is>
      </c>
      <c r="O76" t="n">
        <v>35.16172</v>
      </c>
      <c r="P76" t="n">
        <v>129.14342</v>
      </c>
      <c r="Q76" t="inlineStr">
        <is>
          <t>내부올수리,이사협의,동백역</t>
        </is>
      </c>
      <c r="R76" t="inlineStr">
        <is>
          <t>해강공인중개사사무소</t>
        </is>
      </c>
      <c r="S76" t="inlineStr">
        <is>
          <t>https://m.land.naver.com/article/info/2332995954</t>
        </is>
      </c>
    </row>
    <row r="77">
      <c r="A77" s="24" t="n">
        <v>539</v>
      </c>
      <c r="B77" t="inlineStr">
        <is>
          <t>2332985955</t>
        </is>
      </c>
      <c r="C77" t="inlineStr">
        <is>
          <t>경남마리나</t>
        </is>
      </c>
      <c r="D77" t="inlineStr">
        <is>
          <t>104동</t>
        </is>
      </c>
      <c r="E77" t="inlineStr">
        <is>
          <t>전세</t>
        </is>
      </c>
      <c r="F77" t="n">
        <v>20000</v>
      </c>
      <c r="G77" t="n">
        <v>23.29</v>
      </c>
      <c r="H77" t="n">
        <v>18.1</v>
      </c>
      <c r="I77" t="n">
        <v>20000</v>
      </c>
      <c r="J77" t="n">
        <v>0</v>
      </c>
      <c r="K77" t="n">
        <v>1105</v>
      </c>
      <c r="L77" t="n">
        <v>0</v>
      </c>
      <c r="M77" t="n">
        <v>2</v>
      </c>
      <c r="N77" t="inlineStr">
        <is>
          <t>15</t>
        </is>
      </c>
      <c r="O77" t="n">
        <v>35.16086</v>
      </c>
      <c r="P77" t="n">
        <v>129.14317</v>
      </c>
      <c r="Q77" t="inlineStr">
        <is>
          <t>즉시입주,깨끗함,해강초중고</t>
        </is>
      </c>
      <c r="R77" t="inlineStr">
        <is>
          <t>해강공인중개사사무소</t>
        </is>
      </c>
      <c r="S77" t="inlineStr">
        <is>
          <t>https://m.land.naver.com/article/info/2332985955</t>
        </is>
      </c>
    </row>
    <row r="78">
      <c r="A78" s="24" t="n">
        <v>559</v>
      </c>
      <c r="B78" t="inlineStr">
        <is>
          <t>2332395310</t>
        </is>
      </c>
      <c r="C78" t="inlineStr">
        <is>
          <t>대우마리나3차</t>
        </is>
      </c>
      <c r="D78" t="inlineStr">
        <is>
          <t>303동</t>
        </is>
      </c>
      <c r="E78" t="inlineStr">
        <is>
          <t>매매</t>
        </is>
      </c>
      <c r="F78" t="n">
        <v>180000</v>
      </c>
      <c r="G78" t="n">
        <v>56.87</v>
      </c>
      <c r="H78" t="n">
        <v>49.73</v>
      </c>
      <c r="I78" t="n">
        <v>180000</v>
      </c>
      <c r="J78" t="n">
        <v>0</v>
      </c>
      <c r="K78" t="n">
        <v>3619.5</v>
      </c>
      <c r="L78" t="n">
        <v>0</v>
      </c>
      <c r="M78" t="n">
        <v>5</v>
      </c>
      <c r="N78" t="inlineStr">
        <is>
          <t>15</t>
        </is>
      </c>
      <c r="O78" t="n">
        <v>35.161047</v>
      </c>
      <c r="P78" t="n">
        <v>129.144252</v>
      </c>
      <c r="Q78" t="inlineStr">
        <is>
          <t>샷시포함올수리.     초역세권.   대형마트근접.</t>
        </is>
      </c>
      <c r="R78" t="inlineStr">
        <is>
          <t>강남공인중개사사무소</t>
        </is>
      </c>
      <c r="S78" t="inlineStr">
        <is>
          <t>https://m.land.naver.com/article/info/2332395310</t>
        </is>
      </c>
    </row>
    <row r="79">
      <c r="A79" s="24" t="n">
        <v>557</v>
      </c>
      <c r="B79" t="inlineStr">
        <is>
          <t>2332567362</t>
        </is>
      </c>
      <c r="C79" t="inlineStr">
        <is>
          <t>경남마리나</t>
        </is>
      </c>
      <c r="D79" t="inlineStr">
        <is>
          <t>104동</t>
        </is>
      </c>
      <c r="E79" t="inlineStr">
        <is>
          <t>매매</t>
        </is>
      </c>
      <c r="F79" t="n">
        <v>75000</v>
      </c>
      <c r="G79" t="n">
        <v>23.29</v>
      </c>
      <c r="H79" t="n">
        <v>18.1</v>
      </c>
      <c r="I79" t="n">
        <v>75000</v>
      </c>
      <c r="J79" t="n">
        <v>0</v>
      </c>
      <c r="K79" t="n">
        <v>4143.6</v>
      </c>
      <c r="L79" t="n">
        <v>0</v>
      </c>
      <c r="M79" t="n">
        <v>4</v>
      </c>
      <c r="N79" t="inlineStr">
        <is>
          <t>15</t>
        </is>
      </c>
      <c r="O79" t="n">
        <v>35.16086</v>
      </c>
      <c r="P79" t="n">
        <v>129.14317</v>
      </c>
      <c r="Q79" t="inlineStr">
        <is>
          <t>입주가능,해강초,요트장앞</t>
        </is>
      </c>
      <c r="R79" t="inlineStr">
        <is>
          <t>해강공인중개사사무소</t>
        </is>
      </c>
      <c r="S79" t="inlineStr">
        <is>
          <t>https://m.land.naver.com/article/info/2332567362</t>
        </is>
      </c>
    </row>
    <row r="80">
      <c r="A80" s="24" t="n">
        <v>543</v>
      </c>
      <c r="B80" t="inlineStr">
        <is>
          <t>2332984744</t>
        </is>
      </c>
      <c r="C80" t="inlineStr">
        <is>
          <t>경남마리나</t>
        </is>
      </c>
      <c r="D80" t="inlineStr">
        <is>
          <t>104동</t>
        </is>
      </c>
      <c r="E80" t="inlineStr">
        <is>
          <t>매매</t>
        </is>
      </c>
      <c r="F80" t="n">
        <v>75000</v>
      </c>
      <c r="G80" t="n">
        <v>23.29</v>
      </c>
      <c r="H80" t="n">
        <v>18.1</v>
      </c>
      <c r="I80" t="n">
        <v>75000</v>
      </c>
      <c r="J80" t="n">
        <v>0</v>
      </c>
      <c r="K80" t="n">
        <v>4143.6</v>
      </c>
      <c r="L80" t="n">
        <v>0</v>
      </c>
      <c r="M80" t="n">
        <v>2</v>
      </c>
      <c r="N80" t="inlineStr">
        <is>
          <t>15</t>
        </is>
      </c>
      <c r="O80" t="n">
        <v>35.16086</v>
      </c>
      <c r="P80" t="n">
        <v>129.14317</v>
      </c>
      <c r="Q80" t="inlineStr">
        <is>
          <t>깨끗함,입주가능,해강초</t>
        </is>
      </c>
      <c r="R80" t="inlineStr">
        <is>
          <t>해강공인중개사사무소</t>
        </is>
      </c>
      <c r="S80" t="inlineStr">
        <is>
          <t>https://m.land.naver.com/article/info/2332984744</t>
        </is>
      </c>
    </row>
    <row r="81">
      <c r="A81" s="24" t="n">
        <v>545</v>
      </c>
      <c r="B81" t="inlineStr">
        <is>
          <t>2332966982</t>
        </is>
      </c>
      <c r="C81" t="inlineStr">
        <is>
          <t>경남마리나</t>
        </is>
      </c>
      <c r="D81" t="inlineStr">
        <is>
          <t>105동</t>
        </is>
      </c>
      <c r="E81" t="inlineStr">
        <is>
          <t>매매</t>
        </is>
      </c>
      <c r="F81" t="n">
        <v>125000</v>
      </c>
      <c r="G81" t="n">
        <v>32.37</v>
      </c>
      <c r="H81" t="n">
        <v>25.69</v>
      </c>
      <c r="I81" t="n">
        <v>125000</v>
      </c>
      <c r="J81" t="n">
        <v>0</v>
      </c>
      <c r="K81" t="n">
        <v>4865.7</v>
      </c>
      <c r="L81" t="n">
        <v>0</v>
      </c>
      <c r="M81" t="n">
        <v>15</v>
      </c>
      <c r="N81" t="inlineStr">
        <is>
          <t>15</t>
        </is>
      </c>
      <c r="O81" t="n">
        <v>35.160646</v>
      </c>
      <c r="P81" t="n">
        <v>129.143774</v>
      </c>
      <c r="Q81" t="inlineStr">
        <is>
          <t>내부올수리.   해강초.중.고.    역세권.</t>
        </is>
      </c>
      <c r="R81" t="inlineStr">
        <is>
          <t>강남공인중개사사무소</t>
        </is>
      </c>
      <c r="S81" t="inlineStr">
        <is>
          <t>https://m.land.naver.com/article/info/2332966982</t>
        </is>
      </c>
    </row>
    <row r="82">
      <c r="A82" s="24" t="n">
        <v>552</v>
      </c>
      <c r="B82" t="inlineStr">
        <is>
          <t>2332578442</t>
        </is>
      </c>
      <c r="C82" t="inlineStr">
        <is>
          <t>경남마리나</t>
        </is>
      </c>
      <c r="D82" t="inlineStr">
        <is>
          <t>104동</t>
        </is>
      </c>
      <c r="E82" t="inlineStr">
        <is>
          <t>전세</t>
        </is>
      </c>
      <c r="F82" t="n">
        <v>22000</v>
      </c>
      <c r="G82" t="n">
        <v>23.29</v>
      </c>
      <c r="H82" t="n">
        <v>18.1</v>
      </c>
      <c r="I82" t="n">
        <v>22000</v>
      </c>
      <c r="J82" t="n">
        <v>0</v>
      </c>
      <c r="K82" t="n">
        <v>1215.5</v>
      </c>
      <c r="L82" t="n">
        <v>0</v>
      </c>
      <c r="M82" t="n">
        <v>15</v>
      </c>
      <c r="N82" t="inlineStr">
        <is>
          <t>15</t>
        </is>
      </c>
      <c r="O82" t="n">
        <v>35.16086</v>
      </c>
      <c r="P82" t="n">
        <v>129.14317</v>
      </c>
      <c r="Q82" t="inlineStr">
        <is>
          <t>확장수리됨,학군최고,이사협의</t>
        </is>
      </c>
      <c r="R82" t="inlineStr">
        <is>
          <t>중앙공인중개사사무소</t>
        </is>
      </c>
      <c r="S82" t="inlineStr">
        <is>
          <t>https://m.land.naver.com/article/info/2332578442</t>
        </is>
      </c>
    </row>
    <row r="83">
      <c r="A83" s="24" t="n">
        <v>547</v>
      </c>
      <c r="B83" t="inlineStr">
        <is>
          <t>2332764499</t>
        </is>
      </c>
      <c r="C83" t="inlineStr">
        <is>
          <t>경남마리나</t>
        </is>
      </c>
      <c r="D83" t="inlineStr">
        <is>
          <t>101동</t>
        </is>
      </c>
      <c r="E83" t="inlineStr">
        <is>
          <t>매매</t>
        </is>
      </c>
      <c r="F83" t="n">
        <v>130000</v>
      </c>
      <c r="G83" t="n">
        <v>32.37</v>
      </c>
      <c r="H83" t="n">
        <v>25.69</v>
      </c>
      <c r="I83" t="n">
        <v>130000</v>
      </c>
      <c r="J83" t="n">
        <v>0</v>
      </c>
      <c r="K83" t="n">
        <v>5060.3</v>
      </c>
      <c r="L83" t="n">
        <v>0</v>
      </c>
      <c r="M83" t="n">
        <v>8</v>
      </c>
      <c r="N83" t="inlineStr">
        <is>
          <t>15</t>
        </is>
      </c>
      <c r="O83" t="n">
        <v>35.16087</v>
      </c>
      <c r="P83" t="n">
        <v>129.14233</v>
      </c>
      <c r="Q83" t="inlineStr">
        <is>
          <t>광안대교멋진조망.샷시포함올수리.해강초중고</t>
        </is>
      </c>
      <c r="R83" t="inlineStr">
        <is>
          <t>해운대마리나부동산</t>
        </is>
      </c>
      <c r="S83" t="inlineStr">
        <is>
          <t>https://m.land.naver.com/article/info/2332764499</t>
        </is>
      </c>
    </row>
    <row r="84">
      <c r="A84" s="24" t="n">
        <v>548</v>
      </c>
      <c r="B84" t="inlineStr">
        <is>
          <t>2332841189</t>
        </is>
      </c>
      <c r="C84" t="inlineStr">
        <is>
          <t>경남마리나</t>
        </is>
      </c>
      <c r="D84" t="inlineStr">
        <is>
          <t>102동</t>
        </is>
      </c>
      <c r="E84" t="inlineStr">
        <is>
          <t>매매</t>
        </is>
      </c>
      <c r="F84" t="n">
        <v>72000</v>
      </c>
      <c r="G84" t="n">
        <v>23.29</v>
      </c>
      <c r="H84" t="n">
        <v>18.1</v>
      </c>
      <c r="I84" t="n">
        <v>72000</v>
      </c>
      <c r="J84" t="n">
        <v>0</v>
      </c>
      <c r="K84" t="n">
        <v>3977.9</v>
      </c>
      <c r="L84" t="n">
        <v>0</v>
      </c>
      <c r="M84" t="n">
        <v>1</v>
      </c>
      <c r="N84" t="inlineStr">
        <is>
          <t>11</t>
        </is>
      </c>
      <c r="O84" t="n">
        <v>35.16117</v>
      </c>
      <c r="P84" t="n">
        <v>129.14253</v>
      </c>
      <c r="Q84" t="inlineStr">
        <is>
          <t>24,해강초바로옆,조용한로얄동층,동백역도보3분</t>
        </is>
      </c>
      <c r="R84" t="inlineStr">
        <is>
          <t>해운대부동산</t>
        </is>
      </c>
      <c r="S84" t="inlineStr">
        <is>
          <t>https://m.land.naver.com/article/info/2332841189</t>
        </is>
      </c>
    </row>
    <row r="85">
      <c r="A85" s="24" t="n">
        <v>549</v>
      </c>
      <c r="B85" t="inlineStr">
        <is>
          <t>2332761652</t>
        </is>
      </c>
      <c r="C85" t="inlineStr">
        <is>
          <t>대우마리나3차</t>
        </is>
      </c>
      <c r="D85" t="inlineStr">
        <is>
          <t>301동</t>
        </is>
      </c>
      <c r="E85" t="inlineStr">
        <is>
          <t>매매</t>
        </is>
      </c>
      <c r="F85" t="n">
        <v>80000</v>
      </c>
      <c r="G85" t="n">
        <v>22.99</v>
      </c>
      <c r="H85" t="n">
        <v>18.09</v>
      </c>
      <c r="I85" t="n">
        <v>80000</v>
      </c>
      <c r="J85" t="n">
        <v>0</v>
      </c>
      <c r="K85" t="n">
        <v>4422.3</v>
      </c>
      <c r="L85" t="n">
        <v>0</v>
      </c>
      <c r="M85" t="n">
        <v>9</v>
      </c>
      <c r="N85" t="inlineStr">
        <is>
          <t>15</t>
        </is>
      </c>
      <c r="O85" t="n">
        <v>35.16172</v>
      </c>
      <c r="P85" t="n">
        <v>129.14342</v>
      </c>
      <c r="Q85" t="inlineStr">
        <is>
          <t>전세안고.올수리.학군우수.투자매물</t>
        </is>
      </c>
      <c r="R85" t="inlineStr">
        <is>
          <t>해운대마리나부동산</t>
        </is>
      </c>
      <c r="S85" t="inlineStr">
        <is>
          <t>https://m.land.naver.com/article/info/2332761652</t>
        </is>
      </c>
    </row>
    <row r="86">
      <c r="A86" s="24" t="n">
        <v>532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</row>
    <row r="87">
      <c r="A87" s="24" t="n">
        <v>530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</row>
    <row r="88">
      <c r="A88" s="24" t="n">
        <v>550</v>
      </c>
      <c r="B88" t="inlineStr">
        <is>
          <t>2332831057</t>
        </is>
      </c>
      <c r="C88" t="inlineStr">
        <is>
          <t>대우마리나3차</t>
        </is>
      </c>
      <c r="D88" t="inlineStr">
        <is>
          <t>301동</t>
        </is>
      </c>
      <c r="E88" t="inlineStr">
        <is>
          <t>전세</t>
        </is>
      </c>
      <c r="F88" t="n">
        <v>20000</v>
      </c>
      <c r="G88" t="n">
        <v>22.99</v>
      </c>
      <c r="H88" t="n">
        <v>18.09</v>
      </c>
      <c r="I88" t="n">
        <v>20000</v>
      </c>
      <c r="J88" t="n">
        <v>0</v>
      </c>
      <c r="K88" t="n">
        <v>1105.6</v>
      </c>
      <c r="L88" t="n">
        <v>0</v>
      </c>
      <c r="M88" t="n">
        <v>2</v>
      </c>
      <c r="N88" t="inlineStr">
        <is>
          <t>15</t>
        </is>
      </c>
      <c r="O88" t="n">
        <v>35.16172</v>
      </c>
      <c r="P88" t="n">
        <v>129.14342</v>
      </c>
      <c r="Q88" t="inlineStr">
        <is>
          <t>수리되어관리잘된집,7월중순이후이사협의,해강초인접</t>
        </is>
      </c>
      <c r="R88" t="inlineStr">
        <is>
          <t>동아공인중개사사무소</t>
        </is>
      </c>
      <c r="S88" t="inlineStr">
        <is>
          <t>https://m.land.naver.com/article/info/2332831057</t>
        </is>
      </c>
    </row>
    <row r="89">
      <c r="A89" s="24" t="n">
        <v>529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</row>
    <row r="90">
      <c r="A90" s="24" t="n">
        <v>517</v>
      </c>
      <c r="B90" t="inlineStr">
        <is>
          <t>2331611383</t>
        </is>
      </c>
      <c r="C90" t="inlineStr">
        <is>
          <t>경남마리나</t>
        </is>
      </c>
      <c r="D90" t="inlineStr">
        <is>
          <t>106동</t>
        </is>
      </c>
      <c r="E90" t="inlineStr">
        <is>
          <t>매매</t>
        </is>
      </c>
      <c r="F90" t="n">
        <v>150000</v>
      </c>
      <c r="G90" t="n">
        <v>49.31</v>
      </c>
      <c r="H90" t="n">
        <v>40.78</v>
      </c>
      <c r="I90" t="n">
        <v>150000</v>
      </c>
      <c r="J90" t="n">
        <v>0</v>
      </c>
      <c r="K90" t="n">
        <v>3678.3</v>
      </c>
      <c r="L90" t="n">
        <v>0</v>
      </c>
      <c r="M90" t="n">
        <v>1</v>
      </c>
      <c r="N90" t="inlineStr">
        <is>
          <t>15</t>
        </is>
      </c>
      <c r="O90" t="n">
        <v>35.160141</v>
      </c>
      <c r="P90" t="n">
        <v>129.143723</v>
      </c>
      <c r="Q90" t="inlineStr">
        <is>
          <t>50.급매,정원조망이예쁘고아이키우기좋은집,해강초중고인접</t>
        </is>
      </c>
      <c r="R90" t="inlineStr">
        <is>
          <t>행운공인중개사사무소</t>
        </is>
      </c>
      <c r="S90" t="inlineStr">
        <is>
          <t>https://m.land.naver.com/article/info/2331611383</t>
        </is>
      </c>
    </row>
    <row r="91">
      <c r="A91" s="24" t="n">
        <v>518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</row>
    <row r="92">
      <c r="A92" s="24" t="n">
        <v>519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</row>
    <row r="93">
      <c r="A93" s="24" t="n">
        <v>520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</row>
    <row r="94">
      <c r="A94" s="24" t="n">
        <v>521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</row>
    <row r="95">
      <c r="A95" s="24" t="n">
        <v>522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</row>
    <row r="96">
      <c r="A96" s="24" t="n">
        <v>563</v>
      </c>
      <c r="B96" t="inlineStr">
        <is>
          <t>2332166220</t>
        </is>
      </c>
      <c r="C96" t="inlineStr">
        <is>
          <t>대우마리나3차</t>
        </is>
      </c>
      <c r="D96" t="inlineStr">
        <is>
          <t>301동</t>
        </is>
      </c>
      <c r="E96" t="inlineStr">
        <is>
          <t>매매</t>
        </is>
      </c>
      <c r="F96" t="n">
        <v>89000</v>
      </c>
      <c r="G96" t="n">
        <v>22.99</v>
      </c>
      <c r="H96" t="n">
        <v>18.09</v>
      </c>
      <c r="I96" t="n">
        <v>89000</v>
      </c>
      <c r="J96" t="n">
        <v>0</v>
      </c>
      <c r="K96" t="n">
        <v>4919.8</v>
      </c>
      <c r="L96" t="n">
        <v>0</v>
      </c>
      <c r="M96" t="n">
        <v>10</v>
      </c>
      <c r="N96" t="inlineStr">
        <is>
          <t>15</t>
        </is>
      </c>
      <c r="O96" t="n">
        <v>35.16172</v>
      </c>
      <c r="P96" t="n">
        <v>129.14342</v>
      </c>
      <c r="Q96" t="inlineStr">
        <is>
          <t>23 전월세안고  동백역 해강초 인접</t>
        </is>
      </c>
      <c r="R96" t="inlineStr">
        <is>
          <t>탑플러스공인</t>
        </is>
      </c>
      <c r="S96" t="inlineStr">
        <is>
          <t>https://m.land.naver.com/article/info/2332166220</t>
        </is>
      </c>
    </row>
    <row r="97">
      <c r="A97" s="24" t="n">
        <v>562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</row>
    <row r="98">
      <c r="A98" s="24" t="n">
        <v>561</v>
      </c>
      <c r="B98" t="inlineStr">
        <is>
          <t>2332207526</t>
        </is>
      </c>
      <c r="C98" t="inlineStr">
        <is>
          <t>경남마리나</t>
        </is>
      </c>
      <c r="D98" t="inlineStr">
        <is>
          <t>107동</t>
        </is>
      </c>
      <c r="E98" t="inlineStr">
        <is>
          <t>매매</t>
        </is>
      </c>
      <c r="F98" t="n">
        <v>120000</v>
      </c>
      <c r="G98" t="n">
        <v>32.37</v>
      </c>
      <c r="H98" t="n">
        <v>25.69</v>
      </c>
      <c r="I98" t="n">
        <v>120000</v>
      </c>
      <c r="J98" t="n">
        <v>0</v>
      </c>
      <c r="K98" t="n">
        <v>4671.1</v>
      </c>
      <c r="L98" t="n">
        <v>0</v>
      </c>
      <c r="M98" t="n">
        <v>4</v>
      </c>
      <c r="N98" t="inlineStr">
        <is>
          <t>15</t>
        </is>
      </c>
      <c r="O98" t="n">
        <v>35.160337</v>
      </c>
      <c r="P98" t="n">
        <v>129.143001</v>
      </c>
      <c r="Q98" t="inlineStr">
        <is>
          <t>내부올수리,바다조망,해강초</t>
        </is>
      </c>
      <c r="R98" t="inlineStr">
        <is>
          <t>해강공인중개사사무소</t>
        </is>
      </c>
      <c r="S98" t="inlineStr">
        <is>
          <t>https://m.land.naver.com/article/info/2332207526</t>
        </is>
      </c>
    </row>
    <row r="99">
      <c r="A99" s="24" t="n">
        <v>523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</row>
    <row r="100">
      <c r="A100" s="24" t="n">
        <v>524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</row>
    <row r="101">
      <c r="A101" s="24" t="n">
        <v>485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</row>
    <row r="102">
      <c r="A102" s="24" t="n">
        <v>526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</row>
    <row r="103">
      <c r="A103" s="24" t="n">
        <v>560</v>
      </c>
      <c r="B103" t="inlineStr">
        <is>
          <t>2332232564</t>
        </is>
      </c>
      <c r="C103" t="inlineStr">
        <is>
          <t>경남마리나</t>
        </is>
      </c>
      <c r="D103" t="inlineStr">
        <is>
          <t>101동</t>
        </is>
      </c>
      <c r="E103" t="inlineStr">
        <is>
          <t>매매</t>
        </is>
      </c>
      <c r="F103" t="n">
        <v>120000</v>
      </c>
      <c r="G103" t="n">
        <v>32.37</v>
      </c>
      <c r="H103" t="n">
        <v>25.69</v>
      </c>
      <c r="I103" t="n">
        <v>120000</v>
      </c>
      <c r="J103" t="n">
        <v>0</v>
      </c>
      <c r="K103" t="n">
        <v>4671.1</v>
      </c>
      <c r="L103" t="n">
        <v>0</v>
      </c>
      <c r="M103" t="n">
        <v>2</v>
      </c>
      <c r="N103" t="inlineStr">
        <is>
          <t>15</t>
        </is>
      </c>
      <c r="O103" t="n">
        <v>35.16087</v>
      </c>
      <c r="P103" t="n">
        <v>129.14233</v>
      </c>
      <c r="Q103" t="inlineStr">
        <is>
          <t>기본집.   해강초근접.    역세권.</t>
        </is>
      </c>
      <c r="R103" t="inlineStr">
        <is>
          <t>강남공인중개사사무소</t>
        </is>
      </c>
      <c r="S103" t="inlineStr">
        <is>
          <t>https://m.land.naver.com/article/info/2332232564</t>
        </is>
      </c>
    </row>
    <row r="104">
      <c r="A104" s="24" t="n">
        <v>528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</row>
    <row r="105">
      <c r="A105" s="24" t="n">
        <v>525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</row>
    <row r="106">
      <c r="A106" s="24" t="n">
        <v>0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</row>
    <row r="107">
      <c r="A107" s="24" t="n">
        <v>484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</row>
    <row r="108">
      <c r="A108" s="24" t="n">
        <v>435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</row>
    <row r="109">
      <c r="A109" s="24" t="n">
        <v>413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</row>
    <row r="110">
      <c r="A110" s="24" t="n">
        <v>414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</row>
    <row r="111">
      <c r="A111" s="24" t="n">
        <v>415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</row>
    <row r="112">
      <c r="A112" s="24" t="n">
        <v>416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</row>
    <row r="113">
      <c r="A113" s="24" t="n">
        <v>417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</row>
    <row r="114">
      <c r="A114" s="24" t="n">
        <v>418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</row>
    <row r="115">
      <c r="A115" s="24" t="n">
        <v>419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</row>
    <row r="116">
      <c r="A116" s="24" t="n">
        <v>420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</row>
    <row r="117">
      <c r="A117" s="24" t="n">
        <v>421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</row>
    <row r="118">
      <c r="A118" s="24" t="n">
        <v>422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</row>
    <row r="119">
      <c r="A119" s="24" t="n">
        <v>423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</row>
    <row r="120">
      <c r="A120" s="24" t="n">
        <v>424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</row>
    <row r="121">
      <c r="A121" s="24" t="n">
        <v>425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</row>
    <row r="122">
      <c r="A122" s="24" t="n">
        <v>426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</row>
    <row r="123">
      <c r="A123" s="24" t="n">
        <v>427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</row>
    <row r="124">
      <c r="A124" s="24" t="n">
        <v>428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</row>
    <row r="125">
      <c r="A125" s="24" t="n">
        <v>429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</row>
    <row r="126">
      <c r="A126" s="24" t="n">
        <v>430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</row>
    <row r="127">
      <c r="A127" s="24" t="n">
        <v>431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</row>
    <row r="128">
      <c r="A128" s="24" t="n">
        <v>432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</row>
    <row r="129">
      <c r="A129" s="24" t="n">
        <v>433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</row>
    <row r="130">
      <c r="A130" s="24" t="n">
        <v>412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</row>
    <row r="131">
      <c r="A131" s="24" t="n">
        <v>411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</row>
    <row r="132">
      <c r="A132" s="24" t="n">
        <v>410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</row>
    <row r="133">
      <c r="A133" s="24" t="n">
        <v>398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</row>
    <row r="134">
      <c r="A134" s="24" t="n">
        <v>389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</row>
    <row r="135">
      <c r="A135" s="24" t="n">
        <v>390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</row>
    <row r="136">
      <c r="A136" s="24" t="n">
        <v>391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</row>
    <row r="137">
      <c r="A137" s="24" t="n">
        <v>392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</row>
    <row r="138">
      <c r="A138" s="24" t="n">
        <v>393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</row>
    <row r="139">
      <c r="A139" s="24" t="n">
        <v>394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</row>
    <row r="140">
      <c r="A140" s="24" t="n">
        <v>395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</row>
    <row r="141">
      <c r="A141" s="24" t="n">
        <v>396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</row>
    <row r="142">
      <c r="A142" s="24" t="n">
        <v>397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</row>
    <row r="143">
      <c r="A143" s="24" t="n">
        <v>399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</row>
    <row r="144">
      <c r="A144" s="24" t="n">
        <v>409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</row>
    <row r="145">
      <c r="A145" s="24" t="n">
        <v>400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</row>
    <row r="146">
      <c r="A146" s="24" t="n">
        <v>401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</row>
    <row r="147">
      <c r="A147" s="24" t="n">
        <v>402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</row>
    <row r="148">
      <c r="A148" s="24" t="n">
        <v>403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</row>
    <row r="149">
      <c r="A149" s="24" t="n">
        <v>404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</row>
    <row r="150">
      <c r="A150" s="24" t="n">
        <v>405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</row>
    <row r="151">
      <c r="A151" s="24" t="n">
        <v>406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</row>
    <row r="152">
      <c r="A152" s="24" t="n">
        <v>407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</row>
    <row r="153">
      <c r="A153" s="24" t="n">
        <v>408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</row>
    <row r="154">
      <c r="A154" s="24" t="n">
        <v>434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</row>
    <row r="155">
      <c r="A155" s="24" t="n">
        <v>436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</row>
    <row r="156">
      <c r="A156" s="24" t="n">
        <v>483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</row>
    <row r="157">
      <c r="A157" s="24" t="n">
        <v>437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</row>
    <row r="158">
      <c r="A158" s="24" t="n">
        <v>462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</row>
    <row r="159">
      <c r="A159" s="24" t="n">
        <v>463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</row>
    <row r="160">
      <c r="A160" s="24" t="n">
        <v>464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</row>
    <row r="161">
      <c r="A161" s="24" t="n">
        <v>465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</row>
    <row r="162">
      <c r="A162" s="24" t="n">
        <v>466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</row>
    <row r="163">
      <c r="A163" s="24" t="n">
        <v>467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</row>
    <row r="164">
      <c r="A164" s="24" t="n">
        <v>468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</row>
    <row r="165">
      <c r="A165" s="24" t="n">
        <v>469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</row>
    <row r="166">
      <c r="A166" s="24" t="n">
        <v>470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</row>
    <row r="167">
      <c r="A167" s="24" t="n">
        <v>471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</row>
    <row r="168">
      <c r="A168" s="24" t="n">
        <v>472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</row>
    <row r="169">
      <c r="A169" s="24" t="n">
        <v>473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</row>
    <row r="170">
      <c r="A170" s="24" t="n">
        <v>474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</row>
    <row r="171">
      <c r="A171" s="24" t="n">
        <v>475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</row>
    <row r="172">
      <c r="A172" s="24" t="n">
        <v>476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</row>
    <row r="173">
      <c r="A173" s="24" t="n">
        <v>477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</row>
    <row r="174">
      <c r="A174" s="24" t="n">
        <v>478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</row>
    <row r="175">
      <c r="A175" s="24" t="n">
        <v>479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</row>
    <row r="176">
      <c r="A176" s="24" t="n">
        <v>481</v>
      </c>
      <c r="B176" t="inlineStr">
        <is>
          <t>2331997622</t>
        </is>
      </c>
      <c r="C176" t="inlineStr">
        <is>
          <t>마린시티자이(주상복합)</t>
        </is>
      </c>
      <c r="D176" t="inlineStr">
        <is>
          <t>101동</t>
        </is>
      </c>
      <c r="E176" t="inlineStr">
        <is>
          <t>매매</t>
        </is>
      </c>
      <c r="F176" t="n">
        <v>145000</v>
      </c>
      <c r="G176" t="n">
        <v>34.48</v>
      </c>
      <c r="H176" t="n">
        <v>25.64</v>
      </c>
      <c r="I176" t="n">
        <v>145000</v>
      </c>
      <c r="J176" t="n">
        <v>0</v>
      </c>
      <c r="K176" t="n">
        <v>5655.2</v>
      </c>
      <c r="L176" t="n">
        <v>0</v>
      </c>
      <c r="M176" t="n">
        <v>5</v>
      </c>
      <c r="N176" t="inlineStr">
        <is>
          <t>48</t>
        </is>
      </c>
      <c r="O176" t="n">
        <v>35.159</v>
      </c>
      <c r="P176" t="n">
        <v>129.143312</v>
      </c>
      <c r="Q176" t="inlineStr">
        <is>
          <t>귀한 테라스보유세대  광안대교와 요트경기장의 휴양지 같은 조망</t>
        </is>
      </c>
      <c r="R176" t="inlineStr">
        <is>
          <t>센트럴스타부동산공인중개사사무소</t>
        </is>
      </c>
      <c r="S176" t="inlineStr">
        <is>
          <t>https://m.land.naver.com/article/info/2331997622</t>
        </is>
      </c>
    </row>
    <row r="177">
      <c r="A177" s="24" t="n">
        <v>570</v>
      </c>
      <c r="B177" t="inlineStr">
        <is>
          <t>2331764236</t>
        </is>
      </c>
      <c r="C177" t="inlineStr">
        <is>
          <t>경남마리나</t>
        </is>
      </c>
      <c r="D177" t="inlineStr">
        <is>
          <t>105동</t>
        </is>
      </c>
      <c r="E177" t="inlineStr">
        <is>
          <t>매매</t>
        </is>
      </c>
      <c r="F177" t="n">
        <v>130000</v>
      </c>
      <c r="G177" t="n">
        <v>32.37</v>
      </c>
      <c r="H177" t="n">
        <v>25.69</v>
      </c>
      <c r="I177" t="n">
        <v>130000</v>
      </c>
      <c r="J177" t="n">
        <v>0</v>
      </c>
      <c r="K177" t="n">
        <v>5060.3</v>
      </c>
      <c r="L177" t="n">
        <v>0</v>
      </c>
      <c r="M177" t="n">
        <v>4</v>
      </c>
      <c r="N177" t="inlineStr">
        <is>
          <t>15</t>
        </is>
      </c>
      <c r="O177" t="n">
        <v>35.160646</v>
      </c>
      <c r="P177" t="n">
        <v>129.143774</v>
      </c>
      <c r="Q177" t="inlineStr">
        <is>
          <t>33,올수리,조용한로얄동,해강초바로옆,일조좋음,동백역도보3분</t>
        </is>
      </c>
      <c r="R177" t="inlineStr">
        <is>
          <t>해운대부동산</t>
        </is>
      </c>
      <c r="S177" t="inlineStr">
        <is>
          <t>https://m.land.naver.com/article/info/2331764236</t>
        </is>
      </c>
    </row>
    <row r="178">
      <c r="A178" s="24" t="n">
        <v>482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</row>
    <row r="179">
      <c r="A179" s="24" t="n">
        <v>461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</row>
    <row r="180">
      <c r="A180" s="24" t="n">
        <v>460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</row>
    <row r="181">
      <c r="A181" s="24" t="n">
        <v>459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</row>
    <row r="182">
      <c r="A182" s="24" t="n">
        <v>447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</row>
    <row r="183">
      <c r="A183" s="24" t="n">
        <v>438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</row>
    <row r="184">
      <c r="A184" s="24" t="n">
        <v>439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</row>
    <row r="185">
      <c r="A185" s="24" t="n">
        <v>440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</row>
    <row r="186">
      <c r="A186" s="24" t="n">
        <v>441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</row>
    <row r="187">
      <c r="A187" s="24" t="n">
        <v>442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</row>
    <row r="188">
      <c r="A188" s="24" t="n">
        <v>443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</row>
    <row r="189">
      <c r="A189" s="24" t="n">
        <v>444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</row>
    <row r="190">
      <c r="A190" s="24" t="n">
        <v>445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</row>
    <row r="191">
      <c r="A191" s="24" t="n">
        <v>446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</row>
    <row r="192">
      <c r="A192" s="24" t="n">
        <v>448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</row>
    <row r="193">
      <c r="A193" s="24" t="n">
        <v>458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</row>
    <row r="194">
      <c r="A194" s="24" t="n">
        <v>449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</row>
    <row r="195">
      <c r="A195" s="24" t="n">
        <v>450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</row>
    <row r="196">
      <c r="A196" s="24" t="n">
        <v>451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</row>
    <row r="197">
      <c r="A197" s="24" t="n">
        <v>452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</row>
    <row r="198">
      <c r="A198" s="24" t="n">
        <v>453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</row>
    <row r="199">
      <c r="A199" s="24" t="n">
        <v>454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</row>
    <row r="200">
      <c r="A200" s="24" t="n">
        <v>455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</row>
    <row r="201">
      <c r="A201" s="24" t="n">
        <v>456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</row>
    <row r="202">
      <c r="A202" s="24" t="n">
        <v>457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</row>
    <row r="203">
      <c r="A203" s="24" t="n">
        <v>569</v>
      </c>
      <c r="B203" t="inlineStr">
        <is>
          <t>2331769545</t>
        </is>
      </c>
      <c r="C203" t="inlineStr">
        <is>
          <t>경남마리나</t>
        </is>
      </c>
      <c r="D203" t="inlineStr">
        <is>
          <t>101동</t>
        </is>
      </c>
      <c r="E203" t="inlineStr">
        <is>
          <t>전세</t>
        </is>
      </c>
      <c r="F203" t="n">
        <v>27000</v>
      </c>
      <c r="G203" t="n">
        <v>32.37</v>
      </c>
      <c r="H203" t="n">
        <v>25.69</v>
      </c>
      <c r="I203" t="n">
        <v>27000</v>
      </c>
      <c r="J203" t="n">
        <v>0</v>
      </c>
      <c r="K203" t="n">
        <v>1051</v>
      </c>
      <c r="L203" t="n">
        <v>0</v>
      </c>
      <c r="M203" t="n">
        <v>5</v>
      </c>
      <c r="N203" t="inlineStr">
        <is>
          <t>15</t>
        </is>
      </c>
      <c r="O203" t="n">
        <v>35.16087</v>
      </c>
      <c r="P203" t="n">
        <v>129.14233</v>
      </c>
      <c r="Q203" t="inlineStr">
        <is>
          <t>바다조망,해강초,깨끗함.</t>
        </is>
      </c>
      <c r="R203" t="inlineStr">
        <is>
          <t>태양공인중개사사무소</t>
        </is>
      </c>
      <c r="S203" t="inlineStr">
        <is>
          <t>https://m.land.naver.com/article/info/2331769545</t>
        </is>
      </c>
    </row>
    <row r="204">
      <c r="A204" s="24" t="n">
        <v>578</v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</row>
    <row r="205">
      <c r="A205" s="24" t="n">
        <v>571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</row>
    <row r="206">
      <c r="A206" s="24" t="n">
        <v>698</v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</row>
    <row r="207">
      <c r="A207" s="24" t="n">
        <v>700</v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</row>
    <row r="208">
      <c r="A208" s="24" t="n">
        <v>701</v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</row>
    <row r="209">
      <c r="A209" s="24" t="n">
        <v>702</v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</row>
    <row r="210">
      <c r="A210" s="24" t="n">
        <v>703</v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</row>
    <row r="211">
      <c r="A211" s="24" t="n">
        <v>704</v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</row>
    <row r="212">
      <c r="A212" s="24" t="n">
        <v>705</v>
      </c>
      <c r="B212" t="inlineStr">
        <is>
          <t>2332259725</t>
        </is>
      </c>
      <c r="C212" t="inlineStr">
        <is>
          <t>대우마리나2차</t>
        </is>
      </c>
      <c r="D212" t="inlineStr">
        <is>
          <t>204동</t>
        </is>
      </c>
      <c r="E212" t="inlineStr">
        <is>
          <t>매매</t>
        </is>
      </c>
      <c r="F212" t="n">
        <v>180000</v>
      </c>
      <c r="G212" t="n">
        <v>47.49</v>
      </c>
      <c r="H212" t="n">
        <v>40.73</v>
      </c>
      <c r="I212" t="n">
        <v>180000</v>
      </c>
      <c r="J212" t="n">
        <v>0</v>
      </c>
      <c r="K212" t="n">
        <v>4419.3</v>
      </c>
      <c r="L212" t="n">
        <v>0</v>
      </c>
      <c r="M212" t="n">
        <v>13</v>
      </c>
      <c r="N212" t="inlineStr">
        <is>
          <t>15</t>
        </is>
      </c>
      <c r="O212" t="n">
        <v>35.15946</v>
      </c>
      <c r="P212" t="n">
        <v>129.14826</v>
      </c>
      <c r="Q212" t="inlineStr">
        <is>
          <t>53  급. 주방확장형.수리.남향. 주방에서 숲조망권.초역세권.쾌적</t>
        </is>
      </c>
      <c r="R212" t="inlineStr">
        <is>
          <t>엘시티공인중개사사무소</t>
        </is>
      </c>
      <c r="S212" t="inlineStr">
        <is>
          <t>https://m.land.naver.com/article/info/2332259725</t>
        </is>
      </c>
    </row>
    <row r="213">
      <c r="A213" s="24" t="n">
        <v>706</v>
      </c>
      <c r="B213" t="inlineStr">
        <is>
          <t>2332756740</t>
        </is>
      </c>
      <c r="C213" t="inlineStr">
        <is>
          <t>대우마리나1차</t>
        </is>
      </c>
      <c r="D213" t="inlineStr">
        <is>
          <t>106동</t>
        </is>
      </c>
      <c r="E213" t="inlineStr">
        <is>
          <t>매매</t>
        </is>
      </c>
      <c r="F213" t="n">
        <v>175000</v>
      </c>
      <c r="G213" t="n">
        <v>56.57</v>
      </c>
      <c r="H213" t="n">
        <v>49.41</v>
      </c>
      <c r="I213" t="n">
        <v>175000</v>
      </c>
      <c r="J213" t="n">
        <v>0</v>
      </c>
      <c r="K213" t="n">
        <v>3541.8</v>
      </c>
      <c r="L213" t="n">
        <v>0</v>
      </c>
      <c r="M213" t="n">
        <v>3</v>
      </c>
      <c r="N213" t="inlineStr">
        <is>
          <t>15</t>
        </is>
      </c>
      <c r="O213" t="n">
        <v>35.15986</v>
      </c>
      <c r="P213" t="n">
        <v>129.14704</v>
      </c>
      <c r="Q213" t="inlineStr">
        <is>
          <t>64, 방5개, 올수리, 고급동, 역세권,재건축호재,동백역3분</t>
        </is>
      </c>
      <c r="R213" t="inlineStr">
        <is>
          <t>탑공인중개사사무소</t>
        </is>
      </c>
      <c r="S213" t="inlineStr">
        <is>
          <t>https://m.land.naver.com/article/info/2332756740</t>
        </is>
      </c>
    </row>
    <row r="214">
      <c r="A214" s="24" t="n">
        <v>707</v>
      </c>
      <c r="B214" t="inlineStr">
        <is>
          <t>2332841898</t>
        </is>
      </c>
      <c r="C214" t="inlineStr">
        <is>
          <t>대우마리나1차</t>
        </is>
      </c>
      <c r="D214" t="inlineStr">
        <is>
          <t>106동</t>
        </is>
      </c>
      <c r="E214" t="inlineStr">
        <is>
          <t>매매</t>
        </is>
      </c>
      <c r="F214" t="n">
        <v>180000</v>
      </c>
      <c r="G214" t="n">
        <v>56.57</v>
      </c>
      <c r="H214" t="n">
        <v>49.41</v>
      </c>
      <c r="I214" t="n">
        <v>180000</v>
      </c>
      <c r="J214" t="n">
        <v>0</v>
      </c>
      <c r="K214" t="n">
        <v>3643</v>
      </c>
      <c r="L214" t="n">
        <v>0</v>
      </c>
      <c r="M214" t="n">
        <v>2</v>
      </c>
      <c r="N214" t="inlineStr">
        <is>
          <t>15</t>
        </is>
      </c>
      <c r="O214" t="n">
        <v>35.15986</v>
      </c>
      <c r="P214" t="n">
        <v>129.14704</v>
      </c>
      <c r="Q214" t="inlineStr">
        <is>
          <t>64,로얄동,올수리,해강초중고,주인거주</t>
        </is>
      </c>
      <c r="R214" t="inlineStr">
        <is>
          <t>해운대부동산</t>
        </is>
      </c>
      <c r="S214" t="inlineStr">
        <is>
          <t>https://m.land.naver.com/article/info/2332841898</t>
        </is>
      </c>
    </row>
    <row r="215">
      <c r="A215" s="24" t="n">
        <v>708</v>
      </c>
      <c r="B215" t="inlineStr">
        <is>
          <t>2332802385</t>
        </is>
      </c>
      <c r="C215" t="inlineStr">
        <is>
          <t>대우마리나1차</t>
        </is>
      </c>
      <c r="D215" t="inlineStr">
        <is>
          <t>103동</t>
        </is>
      </c>
      <c r="E215" t="inlineStr">
        <is>
          <t>매매</t>
        </is>
      </c>
      <c r="F215" t="n">
        <v>110000</v>
      </c>
      <c r="G215" t="n">
        <v>31.46</v>
      </c>
      <c r="H215" t="n">
        <v>25.48</v>
      </c>
      <c r="I215" t="n">
        <v>110000</v>
      </c>
      <c r="J215" t="n">
        <v>0</v>
      </c>
      <c r="K215" t="n">
        <v>4317.1</v>
      </c>
      <c r="L215" t="n">
        <v>0</v>
      </c>
      <c r="M215" t="n">
        <v>12</v>
      </c>
      <c r="N215" t="inlineStr">
        <is>
          <t>12</t>
        </is>
      </c>
      <c r="O215" t="n">
        <v>35.15941</v>
      </c>
      <c r="P215" t="n">
        <v>129.14651</v>
      </c>
      <c r="Q215" t="inlineStr">
        <is>
          <t>깨끗함,이사협의,역세권</t>
        </is>
      </c>
      <c r="R215" t="inlineStr">
        <is>
          <t>해강공인중개사사무소</t>
        </is>
      </c>
      <c r="S215" t="inlineStr">
        <is>
          <t>https://m.land.naver.com/article/info/2332802385</t>
        </is>
      </c>
    </row>
    <row r="216">
      <c r="A216" s="24" t="n">
        <v>710</v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</row>
    <row r="217">
      <c r="A217" s="24" t="n">
        <v>711</v>
      </c>
      <c r="B217" t="inlineStr">
        <is>
          <t>2332281763</t>
        </is>
      </c>
      <c r="C217" t="inlineStr">
        <is>
          <t>대우마리나1차</t>
        </is>
      </c>
      <c r="D217" t="inlineStr">
        <is>
          <t>106동</t>
        </is>
      </c>
      <c r="E217" t="inlineStr">
        <is>
          <t>전세</t>
        </is>
      </c>
      <c r="F217" t="n">
        <v>60000</v>
      </c>
      <c r="G217" t="n">
        <v>56.57</v>
      </c>
      <c r="H217" t="n">
        <v>49.41</v>
      </c>
      <c r="I217" t="n">
        <v>60000</v>
      </c>
      <c r="J217" t="n">
        <v>0</v>
      </c>
      <c r="K217" t="n">
        <v>1214.3</v>
      </c>
      <c r="L217" t="n">
        <v>0</v>
      </c>
      <c r="M217" t="n">
        <v>9</v>
      </c>
      <c r="N217" t="inlineStr">
        <is>
          <t>15</t>
        </is>
      </c>
      <c r="O217" t="n">
        <v>35.15986</v>
      </c>
      <c r="P217" t="n">
        <v>129.14704</v>
      </c>
      <c r="Q217" t="inlineStr">
        <is>
          <t>수리되어깨끗함,이사협의,동백역</t>
        </is>
      </c>
      <c r="R217" t="inlineStr">
        <is>
          <t>해강공인중개사사무소</t>
        </is>
      </c>
      <c r="S217" t="inlineStr">
        <is>
          <t>https://m.land.naver.com/article/info/2332281763</t>
        </is>
      </c>
    </row>
    <row r="218">
      <c r="A218" s="24" t="n">
        <v>712</v>
      </c>
      <c r="B218" t="inlineStr">
        <is>
          <t>2332291295</t>
        </is>
      </c>
      <c r="C218" t="inlineStr">
        <is>
          <t>대우마리나1차</t>
        </is>
      </c>
      <c r="D218" t="inlineStr">
        <is>
          <t>106동</t>
        </is>
      </c>
      <c r="E218" t="inlineStr">
        <is>
          <t>매매</t>
        </is>
      </c>
      <c r="F218" t="n">
        <v>173000</v>
      </c>
      <c r="G218" t="n">
        <v>56.57</v>
      </c>
      <c r="H218" t="n">
        <v>49.41</v>
      </c>
      <c r="I218" t="n">
        <v>173000</v>
      </c>
      <c r="J218" t="n">
        <v>0</v>
      </c>
      <c r="K218" t="n">
        <v>3501.3</v>
      </c>
      <c r="L218" t="n">
        <v>0</v>
      </c>
      <c r="M218" t="n">
        <v>3</v>
      </c>
      <c r="N218" t="inlineStr">
        <is>
          <t>15</t>
        </is>
      </c>
      <c r="O218" t="n">
        <v>35.15986</v>
      </c>
      <c r="P218" t="n">
        <v>129.14704</v>
      </c>
      <c r="Q218" t="inlineStr">
        <is>
          <t>64,귀한평수,올수리, 조용한동, 초역세권,재건축호재,동백역</t>
        </is>
      </c>
      <c r="R218" t="inlineStr">
        <is>
          <t>탑공인중개사사무소</t>
        </is>
      </c>
      <c r="S218" t="inlineStr">
        <is>
          <t>https://m.land.naver.com/article/info/2332291295</t>
        </is>
      </c>
    </row>
    <row r="219">
      <c r="A219" s="24" t="n">
        <v>713</v>
      </c>
      <c r="B219" t="inlineStr">
        <is>
          <t>2332291498</t>
        </is>
      </c>
      <c r="C219" t="inlineStr">
        <is>
          <t>대우마리나1차</t>
        </is>
      </c>
      <c r="D219" t="inlineStr">
        <is>
          <t>103동</t>
        </is>
      </c>
      <c r="E219" t="inlineStr">
        <is>
          <t>매매</t>
        </is>
      </c>
      <c r="F219" t="n">
        <v>110000</v>
      </c>
      <c r="G219" t="n">
        <v>31.46</v>
      </c>
      <c r="H219" t="n">
        <v>25.48</v>
      </c>
      <c r="I219" t="n">
        <v>110000</v>
      </c>
      <c r="J219" t="n">
        <v>0</v>
      </c>
      <c r="K219" t="n">
        <v>4317.1</v>
      </c>
      <c r="L219" t="n">
        <v>0</v>
      </c>
      <c r="M219" t="n">
        <v>12</v>
      </c>
      <c r="N219" t="inlineStr">
        <is>
          <t>12</t>
        </is>
      </c>
      <c r="O219" t="n">
        <v>35.15941</v>
      </c>
      <c r="P219" t="n">
        <v>129.14651</v>
      </c>
      <c r="Q219" t="inlineStr">
        <is>
          <t>35, 햇볕좋은남향, 초역세권, 학군우수,마트인접,재건축호재</t>
        </is>
      </c>
      <c r="R219" t="inlineStr">
        <is>
          <t>탑공인중개사사무소</t>
        </is>
      </c>
      <c r="S219" t="inlineStr">
        <is>
          <t>https://m.land.naver.com/article/info/2332291498</t>
        </is>
      </c>
    </row>
    <row r="220">
      <c r="A220" s="24" t="n">
        <v>715</v>
      </c>
      <c r="B220" t="inlineStr">
        <is>
          <t>2332287777</t>
        </is>
      </c>
      <c r="C220" t="inlineStr">
        <is>
          <t>대우마리나2차</t>
        </is>
      </c>
      <c r="D220" t="inlineStr">
        <is>
          <t>204동</t>
        </is>
      </c>
      <c r="E220" t="inlineStr">
        <is>
          <t>매매</t>
        </is>
      </c>
      <c r="F220" t="n">
        <v>160000</v>
      </c>
      <c r="G220" t="n">
        <v>47.49</v>
      </c>
      <c r="H220" t="n">
        <v>40.73</v>
      </c>
      <c r="I220" t="n">
        <v>160000</v>
      </c>
      <c r="J220" t="n">
        <v>0</v>
      </c>
      <c r="K220" t="n">
        <v>3928.3</v>
      </c>
      <c r="L220" t="n">
        <v>0</v>
      </c>
      <c r="M220" t="n">
        <v>1</v>
      </c>
      <c r="N220" t="inlineStr">
        <is>
          <t>15</t>
        </is>
      </c>
      <c r="O220" t="n">
        <v>35.15946</v>
      </c>
      <c r="P220" t="n">
        <v>129.14826</v>
      </c>
      <c r="Q220" t="inlineStr">
        <is>
          <t>올수리.    초역세권.    조용한동.</t>
        </is>
      </c>
      <c r="R220" t="inlineStr">
        <is>
          <t>강남공인중개사사무소</t>
        </is>
      </c>
      <c r="S220" t="inlineStr">
        <is>
          <t>https://m.land.naver.com/article/info/2332287777</t>
        </is>
      </c>
    </row>
    <row r="221">
      <c r="A221" s="24" t="n">
        <v>716</v>
      </c>
      <c r="B221" t="inlineStr">
        <is>
          <t>2331936100</t>
        </is>
      </c>
      <c r="C221" t="inlineStr">
        <is>
          <t>대우마리나2차</t>
        </is>
      </c>
      <c r="D221" t="inlineStr">
        <is>
          <t>201동</t>
        </is>
      </c>
      <c r="E221" t="inlineStr">
        <is>
          <t>전세</t>
        </is>
      </c>
      <c r="F221" t="n">
        <v>25000</v>
      </c>
      <c r="G221" t="n">
        <v>31.76</v>
      </c>
      <c r="H221" t="n">
        <v>25.48</v>
      </c>
      <c r="I221" t="n">
        <v>25000</v>
      </c>
      <c r="J221" t="n">
        <v>0</v>
      </c>
      <c r="K221" t="n">
        <v>981.2</v>
      </c>
      <c r="L221" t="n">
        <v>0</v>
      </c>
      <c r="M221" t="n">
        <v>12</v>
      </c>
      <c r="N221" t="inlineStr">
        <is>
          <t>15</t>
        </is>
      </c>
      <c r="O221" t="n">
        <v>35.158956</v>
      </c>
      <c r="P221" t="n">
        <v>129.148053</v>
      </c>
      <c r="Q221" t="inlineStr">
        <is>
          <t>35, 남향,올수리,즉시입주가능, 역세권,동백역,홈플 인접,학군 굿</t>
        </is>
      </c>
      <c r="R221" t="inlineStr">
        <is>
          <t>탑공인중개사사무소</t>
        </is>
      </c>
      <c r="S221" t="inlineStr">
        <is>
          <t>https://m.land.naver.com/article/info/2331936100</t>
        </is>
      </c>
    </row>
    <row r="222">
      <c r="A222" s="24" t="n">
        <v>717</v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</row>
    <row r="223">
      <c r="A223" s="24" t="n">
        <v>718</v>
      </c>
      <c r="B223" t="inlineStr">
        <is>
          <t>2330333299</t>
        </is>
      </c>
      <c r="C223" t="inlineStr">
        <is>
          <t>대우마리나1차</t>
        </is>
      </c>
      <c r="D223" t="inlineStr">
        <is>
          <t>106동</t>
        </is>
      </c>
      <c r="E223" t="inlineStr">
        <is>
          <t>매매</t>
        </is>
      </c>
      <c r="F223" t="n">
        <v>180000</v>
      </c>
      <c r="G223" t="n">
        <v>56.57</v>
      </c>
      <c r="H223" t="n">
        <v>49.41</v>
      </c>
      <c r="I223" t="n">
        <v>180000</v>
      </c>
      <c r="J223" t="n">
        <v>0</v>
      </c>
      <c r="K223" t="n">
        <v>3643</v>
      </c>
      <c r="L223" t="n">
        <v>0</v>
      </c>
      <c r="M223" t="n">
        <v>9</v>
      </c>
      <c r="N223" t="inlineStr">
        <is>
          <t>15</t>
        </is>
      </c>
      <c r="O223" t="n">
        <v>35.15986</v>
      </c>
      <c r="P223" t="n">
        <v>129.14704</v>
      </c>
      <c r="Q223" t="inlineStr">
        <is>
          <t>64,남향,  올수리, 동백역3분,학군우수,고급동,재건축투자</t>
        </is>
      </c>
      <c r="R223" t="inlineStr">
        <is>
          <t>탑공인중개사사무소</t>
        </is>
      </c>
      <c r="S223" t="inlineStr">
        <is>
          <t>https://m.land.naver.com/article/info/2330333299</t>
        </is>
      </c>
    </row>
    <row r="224">
      <c r="A224" s="24" t="n">
        <v>719</v>
      </c>
      <c r="B224" t="inlineStr">
        <is>
          <t>2329814769</t>
        </is>
      </c>
      <c r="C224" t="inlineStr">
        <is>
          <t>대우마리나2차</t>
        </is>
      </c>
      <c r="D224" t="inlineStr">
        <is>
          <t>204동</t>
        </is>
      </c>
      <c r="E224" t="inlineStr">
        <is>
          <t>매매</t>
        </is>
      </c>
      <c r="F224" t="n">
        <v>180000</v>
      </c>
      <c r="G224" t="n">
        <v>47.49</v>
      </c>
      <c r="H224" t="n">
        <v>40.73</v>
      </c>
      <c r="I224" t="n">
        <v>180000</v>
      </c>
      <c r="J224" t="n">
        <v>0</v>
      </c>
      <c r="K224" t="n">
        <v>4419.3</v>
      </c>
      <c r="L224" t="n">
        <v>0</v>
      </c>
      <c r="M224" t="n">
        <v>9</v>
      </c>
      <c r="N224" t="inlineStr">
        <is>
          <t>15</t>
        </is>
      </c>
      <c r="O224" t="n">
        <v>35.15946</v>
      </c>
      <c r="P224" t="n">
        <v>129.14826</v>
      </c>
      <c r="Q224" t="inlineStr">
        <is>
          <t>조용한 남향,초역세권,편리한 생활환경,이사협의가능</t>
        </is>
      </c>
      <c r="R224" t="inlineStr">
        <is>
          <t>중앙공인중개사사무소</t>
        </is>
      </c>
      <c r="S224" t="inlineStr">
        <is>
          <t>https://m.land.naver.com/article/info/2329814769</t>
        </is>
      </c>
    </row>
    <row r="225">
      <c r="A225" s="24" t="n">
        <v>720</v>
      </c>
      <c r="B225" t="inlineStr">
        <is>
          <t>2329820720</t>
        </is>
      </c>
      <c r="C225" t="inlineStr">
        <is>
          <t>대우마리나1차</t>
        </is>
      </c>
      <c r="D225" t="inlineStr">
        <is>
          <t>106동</t>
        </is>
      </c>
      <c r="E225" t="inlineStr">
        <is>
          <t>매매</t>
        </is>
      </c>
      <c r="F225" t="n">
        <v>200000</v>
      </c>
      <c r="G225" t="n">
        <v>56.57</v>
      </c>
      <c r="H225" t="n">
        <v>49.41</v>
      </c>
      <c r="I225" t="n">
        <v>200000</v>
      </c>
      <c r="J225" t="n">
        <v>0</v>
      </c>
      <c r="K225" t="n">
        <v>4047.8</v>
      </c>
      <c r="L225" t="n">
        <v>0</v>
      </c>
      <c r="M225" t="n">
        <v>8</v>
      </c>
      <c r="N225" t="inlineStr">
        <is>
          <t>15</t>
        </is>
      </c>
      <c r="O225" t="n">
        <v>35.15986</v>
      </c>
      <c r="P225" t="n">
        <v>129.14704</v>
      </c>
      <c r="Q225" t="inlineStr">
        <is>
          <t>조용한인기동,전세안고 수리됨.</t>
        </is>
      </c>
      <c r="R225" t="inlineStr">
        <is>
          <t>태양공인중개사사무소</t>
        </is>
      </c>
      <c r="S225" t="inlineStr">
        <is>
          <t>https://m.land.naver.com/article/info/2329820720</t>
        </is>
      </c>
    </row>
    <row r="226">
      <c r="A226" s="24" t="n">
        <v>699</v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</row>
    <row r="227">
      <c r="A227" s="24" t="n">
        <v>697</v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</row>
    <row r="228">
      <c r="A228" s="24" t="n">
        <v>722</v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</row>
    <row r="229">
      <c r="A229" s="24" t="n">
        <v>696</v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</row>
    <row r="230">
      <c r="A230" s="24" t="n">
        <v>677</v>
      </c>
      <c r="B230" t="inlineStr">
        <is>
          <t>2330272827</t>
        </is>
      </c>
      <c r="C230" t="inlineStr">
        <is>
          <t>대우마리나3차</t>
        </is>
      </c>
      <c r="D230" t="inlineStr">
        <is>
          <t>309동</t>
        </is>
      </c>
      <c r="E230" t="inlineStr">
        <is>
          <t>매매</t>
        </is>
      </c>
      <c r="F230" t="n">
        <v>85000</v>
      </c>
      <c r="G230" t="n">
        <v>22.99</v>
      </c>
      <c r="H230" t="n">
        <v>18.09</v>
      </c>
      <c r="I230" t="n">
        <v>85000</v>
      </c>
      <c r="J230" t="n">
        <v>0</v>
      </c>
      <c r="K230" t="n">
        <v>4698.7</v>
      </c>
      <c r="L230" t="n">
        <v>0</v>
      </c>
      <c r="M230" t="n">
        <v>11</v>
      </c>
      <c r="N230" t="inlineStr">
        <is>
          <t>15</t>
        </is>
      </c>
      <c r="O230" t="n">
        <v>35.16162</v>
      </c>
      <c r="P230" t="n">
        <v>129.14547</v>
      </c>
      <c r="Q230" t="inlineStr">
        <is>
          <t>23.샷시포함올수리,해강초,세안고도가능,지하철3분</t>
        </is>
      </c>
      <c r="R230" t="inlineStr">
        <is>
          <t>행운공인중개사사무소</t>
        </is>
      </c>
      <c r="S230" t="inlineStr">
        <is>
          <t>https://m.land.naver.com/article/info/2330272827</t>
        </is>
      </c>
    </row>
    <row r="231">
      <c r="A231" s="24" t="n">
        <v>678</v>
      </c>
      <c r="B231" t="inlineStr">
        <is>
          <t>2330272523</t>
        </is>
      </c>
      <c r="C231" t="inlineStr">
        <is>
          <t>대우마리나1차</t>
        </is>
      </c>
      <c r="D231" t="inlineStr">
        <is>
          <t>111동</t>
        </is>
      </c>
      <c r="E231" t="inlineStr">
        <is>
          <t>매매</t>
        </is>
      </c>
      <c r="F231" t="n">
        <v>125000</v>
      </c>
      <c r="G231" t="n">
        <v>31.46</v>
      </c>
      <c r="H231" t="n">
        <v>25.48</v>
      </c>
      <c r="I231" t="n">
        <v>125000</v>
      </c>
      <c r="J231" t="n">
        <v>0</v>
      </c>
      <c r="K231" t="n">
        <v>4905.8</v>
      </c>
      <c r="L231" t="n">
        <v>0</v>
      </c>
      <c r="M231" t="n">
        <v>14</v>
      </c>
      <c r="N231" t="inlineStr">
        <is>
          <t>15</t>
        </is>
      </c>
      <c r="O231" t="n">
        <v>35.161383</v>
      </c>
      <c r="P231" t="n">
        <v>129.145826</v>
      </c>
      <c r="Q231" t="inlineStr">
        <is>
          <t>35.샷시포함올수리,시원하게탁트인조망,해강초중고인접</t>
        </is>
      </c>
      <c r="R231" t="inlineStr">
        <is>
          <t>행운공인중개사사무소</t>
        </is>
      </c>
      <c r="S231" t="inlineStr">
        <is>
          <t>https://m.land.naver.com/article/info/2330272523</t>
        </is>
      </c>
    </row>
    <row r="232">
      <c r="A232" s="24" t="n">
        <v>679</v>
      </c>
      <c r="B232" t="inlineStr">
        <is>
          <t>2329730181</t>
        </is>
      </c>
      <c r="C232" t="inlineStr">
        <is>
          <t>대우마리나3차</t>
        </is>
      </c>
      <c r="D232" t="inlineStr">
        <is>
          <t>309동</t>
        </is>
      </c>
      <c r="E232" t="inlineStr">
        <is>
          <t>매매</t>
        </is>
      </c>
      <c r="F232" t="n">
        <v>72000</v>
      </c>
      <c r="G232" t="n">
        <v>22.99</v>
      </c>
      <c r="H232" t="n">
        <v>18.09</v>
      </c>
      <c r="I232" t="n">
        <v>72000</v>
      </c>
      <c r="J232" t="n">
        <v>0</v>
      </c>
      <c r="K232" t="n">
        <v>3980.1</v>
      </c>
      <c r="L232" t="n">
        <v>0</v>
      </c>
      <c r="M232" t="n">
        <v>1</v>
      </c>
      <c r="N232" t="inlineStr">
        <is>
          <t>15</t>
        </is>
      </c>
      <c r="O232" t="n">
        <v>35.16162</v>
      </c>
      <c r="P232" t="n">
        <v>129.14547</v>
      </c>
      <c r="Q232" t="inlineStr">
        <is>
          <t>외부샷시제외올수리.   초역세권.   전세안고투자하기좋은매물.</t>
        </is>
      </c>
      <c r="R232" t="inlineStr">
        <is>
          <t>강남공인중개사사무소</t>
        </is>
      </c>
      <c r="S232" t="inlineStr">
        <is>
          <t>https://m.land.naver.com/article/info/2329730181</t>
        </is>
      </c>
    </row>
    <row r="233">
      <c r="A233" s="24" t="n">
        <v>680</v>
      </c>
      <c r="B233" t="inlineStr">
        <is>
          <t>2330184382</t>
        </is>
      </c>
      <c r="C233" t="inlineStr">
        <is>
          <t>대우마리나3차</t>
        </is>
      </c>
      <c r="D233" t="inlineStr">
        <is>
          <t>310동</t>
        </is>
      </c>
      <c r="E233" t="inlineStr">
        <is>
          <t>매매</t>
        </is>
      </c>
      <c r="F233" t="n">
        <v>93000</v>
      </c>
      <c r="G233" t="n">
        <v>31.16</v>
      </c>
      <c r="H233" t="n">
        <v>25.56</v>
      </c>
      <c r="I233" t="n">
        <v>93000</v>
      </c>
      <c r="J233" t="n">
        <v>0</v>
      </c>
      <c r="K233" t="n">
        <v>3638.5</v>
      </c>
      <c r="L233" t="n">
        <v>0</v>
      </c>
      <c r="M233" t="n">
        <v>5</v>
      </c>
      <c r="N233" t="inlineStr">
        <is>
          <t>15</t>
        </is>
      </c>
      <c r="O233" t="n">
        <v>35.161375</v>
      </c>
      <c r="P233" t="n">
        <v>129.144783</v>
      </c>
      <c r="Q233" t="inlineStr">
        <is>
          <t>조용한 남향,이사협의, 학군최고,역세권(동백역)</t>
        </is>
      </c>
      <c r="R233" t="inlineStr">
        <is>
          <t>중앙부동산공인중개사사무소</t>
        </is>
      </c>
      <c r="S233" t="inlineStr">
        <is>
          <t>https://m.land.naver.com/article/info/2330184382</t>
        </is>
      </c>
    </row>
    <row r="234">
      <c r="A234" s="24" t="n">
        <v>681</v>
      </c>
      <c r="B234" t="inlineStr">
        <is>
          <t>2328595418</t>
        </is>
      </c>
      <c r="C234" t="inlineStr">
        <is>
          <t>대우마리나3차</t>
        </is>
      </c>
      <c r="D234" t="inlineStr">
        <is>
          <t>304동</t>
        </is>
      </c>
      <c r="E234" t="inlineStr">
        <is>
          <t>매매</t>
        </is>
      </c>
      <c r="F234" t="n">
        <v>130000</v>
      </c>
      <c r="G234" t="n">
        <v>36.6</v>
      </c>
      <c r="H234" t="n">
        <v>30.77</v>
      </c>
      <c r="I234" t="n">
        <v>130000</v>
      </c>
      <c r="J234" t="n">
        <v>0</v>
      </c>
      <c r="K234" t="n">
        <v>4224.9</v>
      </c>
      <c r="L234" t="n">
        <v>0</v>
      </c>
      <c r="M234" t="n">
        <v>5</v>
      </c>
      <c r="N234" t="inlineStr">
        <is>
          <t>15</t>
        </is>
      </c>
      <c r="O234" t="n">
        <v>35.160898</v>
      </c>
      <c r="P234" t="n">
        <v>129.144743</v>
      </c>
      <c r="Q234" t="inlineStr">
        <is>
          <t>37,조용하고일조좋은로얄동,구조예쁨,해강초중고</t>
        </is>
      </c>
      <c r="R234" t="inlineStr">
        <is>
          <t>해운대부동산중개</t>
        </is>
      </c>
      <c r="S234" t="inlineStr">
        <is>
          <t>https://m.land.naver.com/article/info/2328595418</t>
        </is>
      </c>
    </row>
    <row r="235">
      <c r="A235" s="24" t="n">
        <v>682</v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</row>
    <row r="236">
      <c r="A236" s="24" t="n">
        <v>683</v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</row>
    <row r="237">
      <c r="A237" s="24" t="n">
        <v>684</v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</row>
    <row r="238">
      <c r="A238" s="24" t="n">
        <v>685</v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</row>
    <row r="239">
      <c r="A239" s="24" t="n">
        <v>686</v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</row>
    <row r="240">
      <c r="A240" s="24" t="n">
        <v>687</v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</row>
    <row r="241">
      <c r="A241" s="24" t="n">
        <v>688</v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</row>
    <row r="242">
      <c r="A242" s="24" t="n">
        <v>689</v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</row>
    <row r="243">
      <c r="A243" s="24" t="n">
        <v>690</v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</row>
    <row r="244">
      <c r="A244" s="24" t="n">
        <v>691</v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</row>
    <row r="245">
      <c r="A245" s="24" t="n">
        <v>692</v>
      </c>
      <c r="B245" t="n">
        <v>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</row>
    <row r="246">
      <c r="A246" s="24" t="n">
        <v>693</v>
      </c>
      <c r="B246" t="n">
        <v>0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</row>
    <row r="247">
      <c r="A247" s="24" t="n">
        <v>694</v>
      </c>
      <c r="B247" t="n">
        <v>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</row>
    <row r="248">
      <c r="A248" s="24" t="n">
        <v>695</v>
      </c>
      <c r="B248" t="n">
        <v>0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</row>
    <row r="249">
      <c r="A249" s="24" t="n">
        <v>721</v>
      </c>
      <c r="B249" t="inlineStr">
        <is>
          <t>2329633033</t>
        </is>
      </c>
      <c r="C249" t="inlineStr">
        <is>
          <t>대우마리나2차</t>
        </is>
      </c>
      <c r="D249" t="inlineStr">
        <is>
          <t>201동</t>
        </is>
      </c>
      <c r="E249" t="inlineStr">
        <is>
          <t>매매</t>
        </is>
      </c>
      <c r="F249" t="n">
        <v>110000</v>
      </c>
      <c r="G249" t="n">
        <v>31.76</v>
      </c>
      <c r="H249" t="n">
        <v>25.48</v>
      </c>
      <c r="I249" t="n">
        <v>110000</v>
      </c>
      <c r="J249" t="n">
        <v>0</v>
      </c>
      <c r="K249" t="n">
        <v>4317.1</v>
      </c>
      <c r="L249" t="n">
        <v>0</v>
      </c>
      <c r="M249" t="n">
        <v>11</v>
      </c>
      <c r="N249" t="inlineStr">
        <is>
          <t>15</t>
        </is>
      </c>
      <c r="O249" t="n">
        <v>35.158956</v>
      </c>
      <c r="P249" t="n">
        <v>129.148053</v>
      </c>
      <c r="Q249" t="inlineStr">
        <is>
          <t>35, 남향, 샤시포함올수리, 초역세권,동백역,홈플 인접,학군 굿</t>
        </is>
      </c>
      <c r="R249" t="inlineStr">
        <is>
          <t>탑공인중개사사무소</t>
        </is>
      </c>
      <c r="S249" t="inlineStr">
        <is>
          <t>https://m.land.naver.com/article/info/2329633033</t>
        </is>
      </c>
    </row>
    <row r="250">
      <c r="A250" s="24" t="n">
        <v>723</v>
      </c>
      <c r="B250" t="inlineStr">
        <is>
          <t>2329337509</t>
        </is>
      </c>
      <c r="C250" t="inlineStr">
        <is>
          <t>대우마리나1차</t>
        </is>
      </c>
      <c r="D250" t="inlineStr">
        <is>
          <t>106동</t>
        </is>
      </c>
      <c r="E250" t="inlineStr">
        <is>
          <t>매매</t>
        </is>
      </c>
      <c r="F250" t="n">
        <v>180000</v>
      </c>
      <c r="G250" t="n">
        <v>56.57</v>
      </c>
      <c r="H250" t="n">
        <v>49.41</v>
      </c>
      <c r="I250" t="n">
        <v>180000</v>
      </c>
      <c r="J250" t="n">
        <v>0</v>
      </c>
      <c r="K250" t="n">
        <v>3643</v>
      </c>
      <c r="L250" t="n">
        <v>0</v>
      </c>
      <c r="M250" t="n">
        <v>9</v>
      </c>
      <c r="N250" t="inlineStr">
        <is>
          <t>15</t>
        </is>
      </c>
      <c r="O250" t="n">
        <v>35.15986</v>
      </c>
      <c r="P250" t="n">
        <v>129.14704</v>
      </c>
      <c r="Q250" t="inlineStr">
        <is>
          <t>64,귀한대형평수매물,수리되어관리잘된집,해강초,동백역인접</t>
        </is>
      </c>
      <c r="R250" t="inlineStr">
        <is>
          <t>동아공인중개사사무소</t>
        </is>
      </c>
      <c r="S250" t="inlineStr">
        <is>
          <t>https://m.land.naver.com/article/info/2329337509</t>
        </is>
      </c>
    </row>
    <row r="251">
      <c r="A251" s="24" t="n">
        <v>675</v>
      </c>
      <c r="B251" t="inlineStr">
        <is>
          <t>2329631325</t>
        </is>
      </c>
      <c r="C251" t="inlineStr">
        <is>
          <t>대우마리나3차</t>
        </is>
      </c>
      <c r="D251" t="inlineStr">
        <is>
          <t>309동</t>
        </is>
      </c>
      <c r="E251" t="inlineStr">
        <is>
          <t>매매</t>
        </is>
      </c>
      <c r="F251" t="n">
        <v>80000</v>
      </c>
      <c r="G251" t="n">
        <v>22.99</v>
      </c>
      <c r="H251" t="n">
        <v>18.09</v>
      </c>
      <c r="I251" t="n">
        <v>80000</v>
      </c>
      <c r="J251" t="n">
        <v>0</v>
      </c>
      <c r="K251" t="n">
        <v>4422.3</v>
      </c>
      <c r="L251" t="n">
        <v>0</v>
      </c>
      <c r="M251" t="n">
        <v>5</v>
      </c>
      <c r="N251" t="inlineStr">
        <is>
          <t>15</t>
        </is>
      </c>
      <c r="O251" t="n">
        <v>35.16162</v>
      </c>
      <c r="P251" t="n">
        <v>129.14547</v>
      </c>
      <c r="Q251" t="inlineStr">
        <is>
          <t>급매,지하철가까운동,벚꽃길조망. 입주협의가능.</t>
        </is>
      </c>
      <c r="R251" t="inlineStr">
        <is>
          <t>래미안행복공인중개사사무소</t>
        </is>
      </c>
      <c r="S251" t="inlineStr">
        <is>
          <t>https://m.land.naver.com/article/info/2329631325</t>
        </is>
      </c>
    </row>
    <row r="252">
      <c r="A252" s="24" t="n">
        <v>746</v>
      </c>
      <c r="B252" t="n">
        <v>0</v>
      </c>
      <c r="C252" t="n">
        <v>0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</row>
    <row r="253">
      <c r="A253" s="24" t="n">
        <v>748</v>
      </c>
      <c r="B253" t="n">
        <v>0</v>
      </c>
      <c r="C253" t="n">
        <v>0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</row>
    <row r="254">
      <c r="A254" s="24" t="n">
        <v>749</v>
      </c>
      <c r="B254" t="n">
        <v>0</v>
      </c>
      <c r="C254" t="n">
        <v>0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</row>
    <row r="255">
      <c r="A255" s="24" t="n">
        <v>750</v>
      </c>
      <c r="B255" t="n">
        <v>0</v>
      </c>
      <c r="C255" t="n">
        <v>0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</row>
    <row r="256">
      <c r="A256" s="24" t="n">
        <v>751</v>
      </c>
      <c r="B256" t="n">
        <v>0</v>
      </c>
      <c r="C256" t="n">
        <v>0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</row>
    <row r="257">
      <c r="A257" s="24" t="n">
        <v>752</v>
      </c>
      <c r="B257" t="n">
        <v>0</v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</row>
    <row r="258">
      <c r="A258" s="24" t="n">
        <v>753</v>
      </c>
      <c r="B258" t="n">
        <v>0</v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</row>
    <row r="259">
      <c r="A259" s="24" t="n">
        <v>754</v>
      </c>
      <c r="B259" t="n">
        <v>0</v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</row>
    <row r="260">
      <c r="A260" s="24" t="n">
        <v>755</v>
      </c>
      <c r="B260" t="n">
        <v>0</v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</row>
    <row r="261">
      <c r="A261" s="24" t="n">
        <v>756</v>
      </c>
      <c r="B261" t="n">
        <v>0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</row>
    <row r="262">
      <c r="A262" s="24" t="n">
        <v>757</v>
      </c>
      <c r="B262" t="n">
        <v>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</row>
    <row r="263">
      <c r="A263" s="24" t="n">
        <v>758</v>
      </c>
      <c r="B263" t="n">
        <v>0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</row>
    <row r="264">
      <c r="A264" s="24" t="n">
        <v>759</v>
      </c>
      <c r="B264" t="n">
        <v>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</row>
    <row r="265">
      <c r="A265" s="24" t="n">
        <v>760</v>
      </c>
      <c r="B265" t="n">
        <v>0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</row>
    <row r="266">
      <c r="A266" s="24" t="n">
        <v>761</v>
      </c>
      <c r="B266" t="n">
        <v>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</row>
    <row r="267">
      <c r="A267" s="24" t="n">
        <v>762</v>
      </c>
      <c r="B267" t="n">
        <v>0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</row>
    <row r="268">
      <c r="A268" s="24" t="n">
        <v>765</v>
      </c>
      <c r="B268" t="inlineStr">
        <is>
          <t>2333032401</t>
        </is>
      </c>
      <c r="C268" t="inlineStr">
        <is>
          <t>대우마리나1차</t>
        </is>
      </c>
      <c r="D268" t="inlineStr">
        <is>
          <t>102동</t>
        </is>
      </c>
      <c r="E268" t="inlineStr">
        <is>
          <t>전세</t>
        </is>
      </c>
      <c r="F268" t="n">
        <v>27000</v>
      </c>
      <c r="G268" t="n">
        <v>31.46</v>
      </c>
      <c r="H268" t="n">
        <v>25.48</v>
      </c>
      <c r="I268" t="n">
        <v>27000</v>
      </c>
      <c r="J268" t="n">
        <v>0</v>
      </c>
      <c r="K268" t="n">
        <v>1059.7</v>
      </c>
      <c r="L268" t="n">
        <v>0</v>
      </c>
      <c r="M268" t="n">
        <v>9</v>
      </c>
      <c r="N268" t="inlineStr">
        <is>
          <t>12</t>
        </is>
      </c>
      <c r="O268" t="n">
        <v>35.159563</v>
      </c>
      <c r="P268" t="n">
        <v>129.145756</v>
      </c>
      <c r="Q268" t="inlineStr">
        <is>
          <t>35,샤시포함올수리,마린시티편리성,동백역도보3분</t>
        </is>
      </c>
      <c r="R268" t="inlineStr">
        <is>
          <t>해운대부동산</t>
        </is>
      </c>
      <c r="S268" t="inlineStr">
        <is>
          <t>https://m.land.naver.com/article/info/2333032401</t>
        </is>
      </c>
    </row>
    <row r="269">
      <c r="A269" s="24" t="n">
        <v>767</v>
      </c>
      <c r="B269" t="inlineStr">
        <is>
          <t>2332848835</t>
        </is>
      </c>
      <c r="C269" t="inlineStr">
        <is>
          <t>대우마리나1차</t>
        </is>
      </c>
      <c r="D269" t="inlineStr">
        <is>
          <t>102동</t>
        </is>
      </c>
      <c r="E269" t="inlineStr">
        <is>
          <t>전세</t>
        </is>
      </c>
      <c r="F269" t="n">
        <v>28000</v>
      </c>
      <c r="G269" t="n">
        <v>31.46</v>
      </c>
      <c r="H269" t="n">
        <v>25.48</v>
      </c>
      <c r="I269" t="n">
        <v>28000</v>
      </c>
      <c r="J269" t="n">
        <v>0</v>
      </c>
      <c r="K269" t="n">
        <v>1098.9</v>
      </c>
      <c r="L269" t="n">
        <v>0</v>
      </c>
      <c r="M269" t="n">
        <v>3</v>
      </c>
      <c r="N269" t="inlineStr">
        <is>
          <t>12</t>
        </is>
      </c>
      <c r="O269" t="n">
        <v>35.159563</v>
      </c>
      <c r="P269" t="n">
        <v>129.145756</v>
      </c>
      <c r="Q269" t="inlineStr">
        <is>
          <t>샷시포함올수리 교통편리 역세권</t>
        </is>
      </c>
      <c r="R269" t="inlineStr">
        <is>
          <t>마리나공인중개사사무소</t>
        </is>
      </c>
      <c r="S269" t="inlineStr">
        <is>
          <t>https://m.land.naver.com/article/info/2332848835</t>
        </is>
      </c>
    </row>
    <row r="270">
      <c r="A270" s="24" t="n">
        <v>768</v>
      </c>
      <c r="B270" t="inlineStr">
        <is>
          <t>2331848709</t>
        </is>
      </c>
      <c r="C270" t="inlineStr">
        <is>
          <t>대우마리나1차</t>
        </is>
      </c>
      <c r="D270" t="inlineStr">
        <is>
          <t>105동</t>
        </is>
      </c>
      <c r="E270" t="inlineStr">
        <is>
          <t>매매</t>
        </is>
      </c>
      <c r="F270" t="n">
        <v>195000</v>
      </c>
      <c r="G270" t="n">
        <v>56.57</v>
      </c>
      <c r="H270" t="n">
        <v>49.41</v>
      </c>
      <c r="I270" t="n">
        <v>195000</v>
      </c>
      <c r="J270" t="n">
        <v>0</v>
      </c>
      <c r="K270" t="n">
        <v>3946.6</v>
      </c>
      <c r="L270" t="n">
        <v>0</v>
      </c>
      <c r="M270" t="n">
        <v>4</v>
      </c>
      <c r="N270" t="inlineStr">
        <is>
          <t>15</t>
        </is>
      </c>
      <c r="O270" t="n">
        <v>35.160074</v>
      </c>
      <c r="P270" t="n">
        <v>129.146038</v>
      </c>
      <c r="Q270" t="inlineStr">
        <is>
          <t>샷시포함올수리.   초역세권.   조용한동.  대형마트근접.</t>
        </is>
      </c>
      <c r="R270" t="inlineStr">
        <is>
          <t>강남공인중개사사무소</t>
        </is>
      </c>
      <c r="S270" t="inlineStr">
        <is>
          <t>https://m.land.naver.com/article/info/2331848709</t>
        </is>
      </c>
    </row>
    <row r="271">
      <c r="A271" s="24" t="n">
        <v>769</v>
      </c>
      <c r="B271" t="n">
        <v>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</row>
    <row r="272">
      <c r="A272" s="24" t="n">
        <v>747</v>
      </c>
      <c r="B272" t="n">
        <v>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</row>
    <row r="273">
      <c r="A273" s="24" t="n">
        <v>745</v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</row>
    <row r="274">
      <c r="A274" s="24" t="n">
        <v>724</v>
      </c>
      <c r="B274" t="inlineStr">
        <is>
          <t>2328940854</t>
        </is>
      </c>
      <c r="C274" t="inlineStr">
        <is>
          <t>대우마리나2차</t>
        </is>
      </c>
      <c r="D274" t="inlineStr">
        <is>
          <t>204동</t>
        </is>
      </c>
      <c r="E274" t="inlineStr">
        <is>
          <t>매매</t>
        </is>
      </c>
      <c r="F274" t="n">
        <v>180000</v>
      </c>
      <c r="G274" t="n">
        <v>47.49</v>
      </c>
      <c r="H274" t="n">
        <v>40.73</v>
      </c>
      <c r="I274" t="n">
        <v>180000</v>
      </c>
      <c r="J274" t="n">
        <v>0</v>
      </c>
      <c r="K274" t="n">
        <v>4419.3</v>
      </c>
      <c r="L274" t="n">
        <v>0</v>
      </c>
      <c r="M274" t="n">
        <v>8</v>
      </c>
      <c r="N274" t="inlineStr">
        <is>
          <t>15</t>
        </is>
      </c>
      <c r="O274" t="n">
        <v>35.15946</v>
      </c>
      <c r="P274" t="n">
        <v>129.14826</v>
      </c>
      <c r="Q274" t="inlineStr">
        <is>
          <t>샷 시포함올수리.로얄층.대형마트인접.초역세권.</t>
        </is>
      </c>
      <c r="R274" t="inlineStr">
        <is>
          <t>강남공인중개사사무소</t>
        </is>
      </c>
      <c r="S274" t="inlineStr">
        <is>
          <t>https://m.land.naver.com/article/info/2328940854</t>
        </is>
      </c>
    </row>
    <row r="275">
      <c r="A275" s="24" t="n">
        <v>744</v>
      </c>
      <c r="B275" t="inlineStr">
        <is>
          <t>2329866776</t>
        </is>
      </c>
      <c r="C275" t="inlineStr">
        <is>
          <t>대우마리나1차</t>
        </is>
      </c>
      <c r="D275" t="inlineStr">
        <is>
          <t>110동</t>
        </is>
      </c>
      <c r="E275" t="inlineStr">
        <is>
          <t>매매</t>
        </is>
      </c>
      <c r="F275" t="n">
        <v>195000</v>
      </c>
      <c r="G275" t="n">
        <v>56.57</v>
      </c>
      <c r="H275" t="n">
        <v>49.41</v>
      </c>
      <c r="I275" t="n">
        <v>195000</v>
      </c>
      <c r="J275" t="n">
        <v>0</v>
      </c>
      <c r="K275" t="n">
        <v>3946.6</v>
      </c>
      <c r="L275" t="n">
        <v>0</v>
      </c>
      <c r="M275" t="n">
        <v>10</v>
      </c>
      <c r="N275" t="inlineStr">
        <is>
          <t>15</t>
        </is>
      </c>
      <c r="O275" t="n">
        <v>35.16023</v>
      </c>
      <c r="P275" t="n">
        <v>129.14777</v>
      </c>
      <c r="Q275" t="inlineStr">
        <is>
          <t>64,귀한매물,로얄동층</t>
        </is>
      </c>
      <c r="R275" t="inlineStr">
        <is>
          <t>해운대부동산중개</t>
        </is>
      </c>
      <c r="S275" t="inlineStr">
        <is>
          <t>https://m.land.naver.com/article/info/2329866776</t>
        </is>
      </c>
    </row>
    <row r="276">
      <c r="A276" s="24" t="n">
        <v>725</v>
      </c>
      <c r="B276" t="inlineStr">
        <is>
          <t>2328818923</t>
        </is>
      </c>
      <c r="C276" t="inlineStr">
        <is>
          <t>대우마리나2차</t>
        </is>
      </c>
      <c r="D276" t="inlineStr">
        <is>
          <t>201동</t>
        </is>
      </c>
      <c r="E276" t="inlineStr">
        <is>
          <t>매매</t>
        </is>
      </c>
      <c r="F276" t="n">
        <v>120000</v>
      </c>
      <c r="G276" t="n">
        <v>31.76</v>
      </c>
      <c r="H276" t="n">
        <v>25.48</v>
      </c>
      <c r="I276" t="n">
        <v>120000</v>
      </c>
      <c r="J276" t="n">
        <v>0</v>
      </c>
      <c r="K276" t="n">
        <v>4709.6</v>
      </c>
      <c r="L276" t="n">
        <v>0</v>
      </c>
      <c r="M276" t="n">
        <v>6</v>
      </c>
      <c r="N276" t="inlineStr">
        <is>
          <t>15</t>
        </is>
      </c>
      <c r="O276" t="n">
        <v>35.158956</v>
      </c>
      <c r="P276" t="n">
        <v>129.148053</v>
      </c>
      <c r="Q276" t="inlineStr">
        <is>
          <t>초역세권,미래가치투자,이사협의가능</t>
        </is>
      </c>
      <c r="R276" t="inlineStr">
        <is>
          <t>중앙공인중개사사무소</t>
        </is>
      </c>
      <c r="S276" t="inlineStr">
        <is>
          <t>https://m.land.naver.com/article/info/2328818923</t>
        </is>
      </c>
    </row>
    <row r="277">
      <c r="A277" s="24" t="n">
        <v>726</v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</row>
    <row r="278">
      <c r="A278" s="24" t="n">
        <v>727</v>
      </c>
      <c r="B278" t="inlineStr">
        <is>
          <t>2332815840</t>
        </is>
      </c>
      <c r="C278" t="inlineStr">
        <is>
          <t>대우마리나1차</t>
        </is>
      </c>
      <c r="D278" t="inlineStr">
        <is>
          <t>108동</t>
        </is>
      </c>
      <c r="E278" t="inlineStr">
        <is>
          <t>매매</t>
        </is>
      </c>
      <c r="F278" t="n">
        <v>210000</v>
      </c>
      <c r="G278" t="n">
        <v>66.55</v>
      </c>
      <c r="H278" t="n">
        <v>58.02</v>
      </c>
      <c r="I278" t="n">
        <v>210000</v>
      </c>
      <c r="J278" t="n">
        <v>0</v>
      </c>
      <c r="K278" t="n">
        <v>3619.4</v>
      </c>
      <c r="L278" t="n">
        <v>0</v>
      </c>
      <c r="M278" t="n">
        <v>11</v>
      </c>
      <c r="N278" t="inlineStr">
        <is>
          <t>15</t>
        </is>
      </c>
      <c r="O278" t="n">
        <v>35.160555</v>
      </c>
      <c r="P278" t="n">
        <v>129.146637</v>
      </c>
      <c r="Q278" t="inlineStr">
        <is>
          <t>주인거주,관리잘된집,일조량좋은조용한동,동백역인접,해강초</t>
        </is>
      </c>
      <c r="R278" t="inlineStr">
        <is>
          <t>동아공인중개사사무소</t>
        </is>
      </c>
      <c r="S278" t="inlineStr">
        <is>
          <t>https://m.land.naver.com/article/info/2332815840</t>
        </is>
      </c>
    </row>
    <row r="279">
      <c r="A279" s="24" t="n">
        <v>728</v>
      </c>
      <c r="B279" t="inlineStr">
        <is>
          <t>2332802538</t>
        </is>
      </c>
      <c r="C279" t="inlineStr">
        <is>
          <t>대우마리나1차</t>
        </is>
      </c>
      <c r="D279" t="inlineStr">
        <is>
          <t>113동</t>
        </is>
      </c>
      <c r="E279" t="inlineStr">
        <is>
          <t>매매</t>
        </is>
      </c>
      <c r="F279" t="n">
        <v>170000</v>
      </c>
      <c r="G279" t="n">
        <v>47.19</v>
      </c>
      <c r="H279" t="n">
        <v>40.73</v>
      </c>
      <c r="I279" t="n">
        <v>170000</v>
      </c>
      <c r="J279" t="n">
        <v>0</v>
      </c>
      <c r="K279" t="n">
        <v>4173.8</v>
      </c>
      <c r="L279" t="n">
        <v>0</v>
      </c>
      <c r="M279" t="n">
        <v>14</v>
      </c>
      <c r="N279" t="inlineStr">
        <is>
          <t>15</t>
        </is>
      </c>
      <c r="O279" t="n">
        <v>35.161222</v>
      </c>
      <c r="P279" t="n">
        <v>129.146647</v>
      </c>
      <c r="Q279" t="inlineStr">
        <is>
          <t>역세권,학군우수,일조량좋은로얄층</t>
        </is>
      </c>
      <c r="R279" t="inlineStr">
        <is>
          <t>해강공인중개사사무소</t>
        </is>
      </c>
      <c r="S279" t="inlineStr">
        <is>
          <t>https://m.land.naver.com/article/info/2332802538</t>
        </is>
      </c>
    </row>
    <row r="280">
      <c r="A280" s="24" t="n">
        <v>729</v>
      </c>
      <c r="B280" t="inlineStr">
        <is>
          <t>2332748037</t>
        </is>
      </c>
      <c r="C280" t="inlineStr">
        <is>
          <t>반도보라빌</t>
        </is>
      </c>
      <c r="D280" t="inlineStr">
        <is>
          <t>106동</t>
        </is>
      </c>
      <c r="E280" t="inlineStr">
        <is>
          <t>전세</t>
        </is>
      </c>
      <c r="F280" t="n">
        <v>28000</v>
      </c>
      <c r="G280" t="n">
        <v>33.88</v>
      </c>
      <c r="H280" t="n">
        <v>25.68</v>
      </c>
      <c r="I280" t="n">
        <v>28000</v>
      </c>
      <c r="J280" t="n">
        <v>0</v>
      </c>
      <c r="K280" t="n">
        <v>1090.3</v>
      </c>
      <c r="L280" t="n">
        <v>0</v>
      </c>
      <c r="M280" t="n">
        <v>20</v>
      </c>
      <c r="N280" t="inlineStr">
        <is>
          <t>22</t>
        </is>
      </c>
      <c r="O280" t="n">
        <v>35.162021</v>
      </c>
      <c r="P280" t="n">
        <v>129.147975</v>
      </c>
      <c r="Q280" t="inlineStr">
        <is>
          <t>10월이사,탁트인마린시티사이바다전망,수리되어너무깨끗합니다</t>
        </is>
      </c>
      <c r="R280" t="inlineStr">
        <is>
          <t>반도공인중개사사무소</t>
        </is>
      </c>
      <c r="S280" t="inlineStr">
        <is>
          <t>https://m.land.naver.com/article/info/2332748037</t>
        </is>
      </c>
    </row>
    <row r="281">
      <c r="A281" s="24" t="n">
        <v>730</v>
      </c>
      <c r="B281" t="inlineStr">
        <is>
          <t>2332684495</t>
        </is>
      </c>
      <c r="C281" t="inlineStr">
        <is>
          <t>대우마리나1차</t>
        </is>
      </c>
      <c r="D281" t="inlineStr">
        <is>
          <t>113동</t>
        </is>
      </c>
      <c r="E281" t="inlineStr">
        <is>
          <t>전세</t>
        </is>
      </c>
      <c r="F281" t="n">
        <v>50000</v>
      </c>
      <c r="G281" t="n">
        <v>47.19</v>
      </c>
      <c r="H281" t="n">
        <v>40.73</v>
      </c>
      <c r="I281" t="n">
        <v>50000</v>
      </c>
      <c r="J281" t="n">
        <v>0</v>
      </c>
      <c r="K281" t="n">
        <v>1227.6</v>
      </c>
      <c r="L281" t="n">
        <v>0</v>
      </c>
      <c r="M281" t="n">
        <v>8</v>
      </c>
      <c r="N281" t="inlineStr">
        <is>
          <t>15</t>
        </is>
      </c>
      <c r="O281" t="n">
        <v>35.161222</v>
      </c>
      <c r="P281" t="n">
        <v>129.146647</v>
      </c>
      <c r="Q281" t="inlineStr">
        <is>
          <t>샷시포함올수리해줌,확트인동,9월중순이후입주가능</t>
        </is>
      </c>
      <c r="R281" t="inlineStr">
        <is>
          <t>해강공인중개사사무소</t>
        </is>
      </c>
      <c r="S281" t="inlineStr">
        <is>
          <t>https://m.land.naver.com/article/info/2332684495</t>
        </is>
      </c>
    </row>
    <row r="282">
      <c r="A282" s="24" t="n">
        <v>731</v>
      </c>
      <c r="B282" t="inlineStr">
        <is>
          <t>2332174826</t>
        </is>
      </c>
      <c r="C282" t="inlineStr">
        <is>
          <t>대우마리나1차</t>
        </is>
      </c>
      <c r="D282" t="inlineStr">
        <is>
          <t>113동</t>
        </is>
      </c>
      <c r="E282" t="inlineStr">
        <is>
          <t>매매</t>
        </is>
      </c>
      <c r="F282" t="n">
        <v>160000</v>
      </c>
      <c r="G282" t="n">
        <v>47.19</v>
      </c>
      <c r="H282" t="n">
        <v>40.73</v>
      </c>
      <c r="I282" t="n">
        <v>160000</v>
      </c>
      <c r="J282" t="n">
        <v>0</v>
      </c>
      <c r="K282" t="n">
        <v>3928.3</v>
      </c>
      <c r="L282" t="n">
        <v>0</v>
      </c>
      <c r="M282" t="n">
        <v>2</v>
      </c>
      <c r="N282" t="inlineStr">
        <is>
          <t>15</t>
        </is>
      </c>
      <c r="O282" t="n">
        <v>35.161222</v>
      </c>
      <c r="P282" t="n">
        <v>129.146647</v>
      </c>
      <c r="Q282" t="inlineStr">
        <is>
          <t>정원조망,일조권좋은남향.동백역.학군우수</t>
        </is>
      </c>
      <c r="R282" t="inlineStr">
        <is>
          <t>해운대마리나부동산</t>
        </is>
      </c>
      <c r="S282" t="inlineStr">
        <is>
          <t>https://m.land.naver.com/article/info/2332174826</t>
        </is>
      </c>
    </row>
    <row r="283">
      <c r="A283" s="24" t="n">
        <v>732</v>
      </c>
      <c r="B283" t="inlineStr">
        <is>
          <t>2332121180</t>
        </is>
      </c>
      <c r="C283" t="inlineStr">
        <is>
          <t>대우마리나1차</t>
        </is>
      </c>
      <c r="D283" t="inlineStr">
        <is>
          <t>109동</t>
        </is>
      </c>
      <c r="E283" t="inlineStr">
        <is>
          <t>매매</t>
        </is>
      </c>
      <c r="F283" t="n">
        <v>240000</v>
      </c>
      <c r="G283" t="n">
        <v>66.55</v>
      </c>
      <c r="H283" t="n">
        <v>58.02</v>
      </c>
      <c r="I283" t="n">
        <v>240000</v>
      </c>
      <c r="J283" t="n">
        <v>0</v>
      </c>
      <c r="K283" t="n">
        <v>4136.5</v>
      </c>
      <c r="L283" t="n">
        <v>0</v>
      </c>
      <c r="M283" t="n">
        <v>12</v>
      </c>
      <c r="N283" t="inlineStr">
        <is>
          <t>15</t>
        </is>
      </c>
      <c r="O283" t="n">
        <v>35.160351</v>
      </c>
      <c r="P283" t="n">
        <v>129.147282</v>
      </c>
      <c r="Q283" t="inlineStr">
        <is>
          <t>75,남향, 올수리, 역세권, 조용한동, 해강초중고,동백역 ,재건축투자</t>
        </is>
      </c>
      <c r="R283" t="inlineStr">
        <is>
          <t>탑공인중개사사무소</t>
        </is>
      </c>
      <c r="S283" t="inlineStr">
        <is>
          <t>https://m.land.naver.com/article/info/2332121180</t>
        </is>
      </c>
    </row>
    <row r="284">
      <c r="A284" s="24" t="n">
        <v>733</v>
      </c>
      <c r="B284" t="n">
        <v>0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</row>
    <row r="285">
      <c r="A285" s="24" t="n">
        <v>734</v>
      </c>
      <c r="B285" t="n">
        <v>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</row>
    <row r="286">
      <c r="A286" s="24" t="n">
        <v>735</v>
      </c>
      <c r="B286" t="n">
        <v>0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</row>
    <row r="287">
      <c r="A287" s="24" t="n">
        <v>736</v>
      </c>
      <c r="B287" t="n">
        <v>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</row>
    <row r="288">
      <c r="A288" s="24" t="n">
        <v>737</v>
      </c>
      <c r="B288" t="n">
        <v>0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</row>
    <row r="289">
      <c r="A289" s="24" t="n">
        <v>738</v>
      </c>
      <c r="B289" t="n">
        <v>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</row>
    <row r="290">
      <c r="A290" s="24" t="n">
        <v>739</v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</row>
    <row r="291">
      <c r="A291" s="24" t="n">
        <v>740</v>
      </c>
      <c r="B291" t="n">
        <v>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</row>
    <row r="292">
      <c r="A292" s="24" t="n">
        <v>741</v>
      </c>
      <c r="B292" t="n">
        <v>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</row>
    <row r="293">
      <c r="A293" s="24" t="n">
        <v>742</v>
      </c>
      <c r="B293" t="inlineStr">
        <is>
          <t>2332600268</t>
        </is>
      </c>
      <c r="C293" t="inlineStr">
        <is>
          <t>반도보라빌</t>
        </is>
      </c>
      <c r="D293" t="inlineStr">
        <is>
          <t>106동</t>
        </is>
      </c>
      <c r="E293" t="inlineStr">
        <is>
          <t>매매</t>
        </is>
      </c>
      <c r="F293" t="n">
        <v>79000</v>
      </c>
      <c r="G293" t="n">
        <v>33.88</v>
      </c>
      <c r="H293" t="n">
        <v>25.68</v>
      </c>
      <c r="I293" t="n">
        <v>79000</v>
      </c>
      <c r="J293" t="n">
        <v>0</v>
      </c>
      <c r="K293" t="n">
        <v>3076.3</v>
      </c>
      <c r="L293" t="n">
        <v>0</v>
      </c>
      <c r="M293" t="n">
        <v>3</v>
      </c>
      <c r="N293" t="inlineStr">
        <is>
          <t>22</t>
        </is>
      </c>
      <c r="O293" t="n">
        <v>35.162021</v>
      </c>
      <c r="P293" t="n">
        <v>129.147975</v>
      </c>
      <c r="Q293" t="inlineStr">
        <is>
          <t>화이트톤 올수리 완료, 조망좋은집</t>
        </is>
      </c>
      <c r="R293" t="inlineStr">
        <is>
          <t>나무공인중개사사무소</t>
        </is>
      </c>
      <c r="S293" t="inlineStr">
        <is>
          <t>https://m.land.naver.com/article/info/2332600268</t>
        </is>
      </c>
    </row>
    <row r="294">
      <c r="A294" s="24" t="n">
        <v>743</v>
      </c>
      <c r="B294" t="inlineStr">
        <is>
          <t>2329863747</t>
        </is>
      </c>
      <c r="C294" t="inlineStr">
        <is>
          <t>대우마리나1차</t>
        </is>
      </c>
      <c r="D294" t="inlineStr">
        <is>
          <t>113동</t>
        </is>
      </c>
      <c r="E294" t="inlineStr">
        <is>
          <t>매매</t>
        </is>
      </c>
      <c r="F294" t="n">
        <v>170000</v>
      </c>
      <c r="G294" t="n">
        <v>47.19</v>
      </c>
      <c r="H294" t="n">
        <v>40.73</v>
      </c>
      <c r="I294" t="n">
        <v>170000</v>
      </c>
      <c r="J294" t="n">
        <v>0</v>
      </c>
      <c r="K294" t="n">
        <v>4173.8</v>
      </c>
      <c r="L294" t="n">
        <v>0</v>
      </c>
      <c r="M294" t="n">
        <v>14</v>
      </c>
      <c r="N294" t="inlineStr">
        <is>
          <t>15</t>
        </is>
      </c>
      <c r="O294" t="n">
        <v>35.161222</v>
      </c>
      <c r="P294" t="n">
        <v>129.146647</v>
      </c>
      <c r="Q294" t="inlineStr">
        <is>
          <t>53,로얄동층,초초역세권</t>
        </is>
      </c>
      <c r="R294" t="inlineStr">
        <is>
          <t>해운대부동산중개</t>
        </is>
      </c>
      <c r="S294" t="inlineStr">
        <is>
          <t>https://m.land.naver.com/article/info/2329863747</t>
        </is>
      </c>
    </row>
    <row r="295">
      <c r="A295" s="24" t="n">
        <v>676</v>
      </c>
      <c r="B295" t="inlineStr">
        <is>
          <t>2330540016</t>
        </is>
      </c>
      <c r="C295" t="inlineStr">
        <is>
          <t>대우마리나1차</t>
        </is>
      </c>
      <c r="D295" t="inlineStr">
        <is>
          <t>111동</t>
        </is>
      </c>
      <c r="E295" t="inlineStr">
        <is>
          <t>전세</t>
        </is>
      </c>
      <c r="F295" t="n">
        <v>27000</v>
      </c>
      <c r="G295" t="n">
        <v>31.46</v>
      </c>
      <c r="H295" t="n">
        <v>25.48</v>
      </c>
      <c r="I295" t="n">
        <v>27000</v>
      </c>
      <c r="J295" t="n">
        <v>0</v>
      </c>
      <c r="K295" t="n">
        <v>1059.7</v>
      </c>
      <c r="L295" t="n">
        <v>0</v>
      </c>
      <c r="M295" t="n">
        <v>10</v>
      </c>
      <c r="N295" t="inlineStr">
        <is>
          <t>15</t>
        </is>
      </c>
      <c r="O295" t="n">
        <v>35.161383</v>
      </c>
      <c r="P295" t="n">
        <v>129.145826</v>
      </c>
      <c r="Q295" t="inlineStr">
        <is>
          <t>35,남향,샷시포함올수리 ,동백역3분, 초역세권, 홈플근접</t>
        </is>
      </c>
      <c r="R295" t="inlineStr">
        <is>
          <t>탑공인중개사사무소</t>
        </is>
      </c>
      <c r="S295" t="inlineStr">
        <is>
          <t>https://m.land.naver.com/article/info/2330540016</t>
        </is>
      </c>
    </row>
    <row r="296">
      <c r="A296" s="24" t="n">
        <v>674</v>
      </c>
      <c r="B296" t="inlineStr">
        <is>
          <t>2331646007</t>
        </is>
      </c>
      <c r="C296" t="inlineStr">
        <is>
          <t>대우마리나3차</t>
        </is>
      </c>
      <c r="D296" t="inlineStr">
        <is>
          <t>310동</t>
        </is>
      </c>
      <c r="E296" t="inlineStr">
        <is>
          <t>전세</t>
        </is>
      </c>
      <c r="F296" t="n">
        <v>33000</v>
      </c>
      <c r="G296" t="n">
        <v>31.16</v>
      </c>
      <c r="H296" t="n">
        <v>25.56</v>
      </c>
      <c r="I296" t="n">
        <v>33000</v>
      </c>
      <c r="J296" t="n">
        <v>0</v>
      </c>
      <c r="K296" t="n">
        <v>1291.1</v>
      </c>
      <c r="L296" t="n">
        <v>0</v>
      </c>
      <c r="M296" t="n">
        <v>14</v>
      </c>
      <c r="N296" t="inlineStr">
        <is>
          <t>15</t>
        </is>
      </c>
      <c r="O296" t="n">
        <v>35.161375</v>
      </c>
      <c r="P296" t="n">
        <v>129.144783</v>
      </c>
      <c r="Q296" t="inlineStr">
        <is>
          <t>31, 남향,샤시포함전체올수리첫입주, 학군우수, 초역세권,해강초중고</t>
        </is>
      </c>
      <c r="R296" t="inlineStr">
        <is>
          <t>탑공인중개사사무소</t>
        </is>
      </c>
      <c r="S296" t="inlineStr">
        <is>
          <t>https://m.land.naver.com/article/info/2331646007</t>
        </is>
      </c>
    </row>
    <row r="297">
      <c r="A297" s="24" t="n">
        <v>572</v>
      </c>
      <c r="B297" t="inlineStr">
        <is>
          <t>2331479885</t>
        </is>
      </c>
      <c r="C297" t="inlineStr">
        <is>
          <t>경남마리나</t>
        </is>
      </c>
      <c r="D297" t="inlineStr">
        <is>
          <t>104동</t>
        </is>
      </c>
      <c r="E297" t="inlineStr">
        <is>
          <t>매매</t>
        </is>
      </c>
      <c r="F297" t="n">
        <v>75000</v>
      </c>
      <c r="G297" t="n">
        <v>23.29</v>
      </c>
      <c r="H297" t="n">
        <v>18.1</v>
      </c>
      <c r="I297" t="n">
        <v>75000</v>
      </c>
      <c r="J297" t="n">
        <v>0</v>
      </c>
      <c r="K297" t="n">
        <v>4143.6</v>
      </c>
      <c r="L297" t="n">
        <v>0</v>
      </c>
      <c r="M297" t="n">
        <v>3</v>
      </c>
      <c r="N297" t="inlineStr">
        <is>
          <t>15</t>
        </is>
      </c>
      <c r="O297" t="n">
        <v>35.16086</v>
      </c>
      <c r="P297" t="n">
        <v>129.14317</v>
      </c>
      <c r="Q297" t="inlineStr">
        <is>
          <t>급매,전세안고투자가능,역세권</t>
        </is>
      </c>
      <c r="R297" t="inlineStr">
        <is>
          <t>해강공인중개사사무소</t>
        </is>
      </c>
      <c r="S297" t="inlineStr">
        <is>
          <t>https://m.land.naver.com/article/info/2331479885</t>
        </is>
      </c>
    </row>
    <row r="298">
      <c r="A298" s="24" t="n">
        <v>596</v>
      </c>
      <c r="B298" t="n">
        <v>0</v>
      </c>
      <c r="C298" t="n">
        <v>0</v>
      </c>
      <c r="D298" t="n">
        <v>0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</row>
    <row r="299">
      <c r="A299" s="24" t="n">
        <v>598</v>
      </c>
      <c r="B299" t="inlineStr">
        <is>
          <t>2330265301</t>
        </is>
      </c>
      <c r="C299" t="inlineStr">
        <is>
          <t>선프라자(주상복합)</t>
        </is>
      </c>
      <c r="D299" t="inlineStr">
        <is>
          <t>1동</t>
        </is>
      </c>
      <c r="E299" t="inlineStr">
        <is>
          <t>매매</t>
        </is>
      </c>
      <c r="F299" t="n">
        <v>50000</v>
      </c>
      <c r="G299" t="n">
        <v>24.2</v>
      </c>
      <c r="H299" t="n">
        <v>17.95</v>
      </c>
      <c r="I299" t="n">
        <v>50000</v>
      </c>
      <c r="J299" t="n">
        <v>0</v>
      </c>
      <c r="K299" t="n">
        <v>2785.5</v>
      </c>
      <c r="L299" t="n">
        <v>0</v>
      </c>
      <c r="M299" t="n">
        <v>16</v>
      </c>
      <c r="N299" t="inlineStr">
        <is>
          <t>21</t>
        </is>
      </c>
      <c r="O299" t="n">
        <v>35.15805</v>
      </c>
      <c r="P299" t="n">
        <v>129.147579</v>
      </c>
      <c r="Q299" t="inlineStr">
        <is>
          <t>역세권으로 위치 좋고 미래가치 높음</t>
        </is>
      </c>
      <c r="R299" t="inlineStr">
        <is>
          <t>마린오렌지공인중개사</t>
        </is>
      </c>
      <c r="S299" t="inlineStr">
        <is>
          <t>https://m.land.naver.com/article/info/2330265301</t>
        </is>
      </c>
    </row>
    <row r="300">
      <c r="A300" s="24" t="n">
        <v>599</v>
      </c>
      <c r="B300" t="n">
        <v>0</v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</row>
    <row r="301">
      <c r="A301" s="24" t="n">
        <v>600</v>
      </c>
      <c r="B301" t="n">
        <v>0</v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</row>
    <row r="302">
      <c r="A302" s="24" t="n">
        <v>601</v>
      </c>
      <c r="B302" t="n">
        <v>0</v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</row>
    <row r="303">
      <c r="A303" s="24" t="n">
        <v>602</v>
      </c>
      <c r="B303" t="n">
        <v>0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</row>
    <row r="304">
      <c r="A304" s="24" t="n">
        <v>603</v>
      </c>
      <c r="B304" t="n">
        <v>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</row>
    <row r="305">
      <c r="A305" s="24" t="n">
        <v>604</v>
      </c>
      <c r="B305" t="n">
        <v>0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</row>
    <row r="306">
      <c r="A306" s="24" t="n">
        <v>605</v>
      </c>
      <c r="B306" t="n">
        <v>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</row>
    <row r="307">
      <c r="A307" s="24" t="n">
        <v>606</v>
      </c>
      <c r="B307" t="n">
        <v>0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</row>
    <row r="308">
      <c r="A308" s="24" t="n">
        <v>607</v>
      </c>
      <c r="B308" t="inlineStr">
        <is>
          <t>2330509547</t>
        </is>
      </c>
      <c r="C308" t="inlineStr">
        <is>
          <t>선프라자(주상복합)</t>
        </is>
      </c>
      <c r="D308" t="inlineStr">
        <is>
          <t>1동</t>
        </is>
      </c>
      <c r="E308" t="inlineStr">
        <is>
          <t>전세</t>
        </is>
      </c>
      <c r="F308" t="n">
        <v>19000</v>
      </c>
      <c r="G308" t="n">
        <v>24.2</v>
      </c>
      <c r="H308" t="n">
        <v>17.95</v>
      </c>
      <c r="I308" t="n">
        <v>19000</v>
      </c>
      <c r="J308" t="n">
        <v>0</v>
      </c>
      <c r="K308" t="n">
        <v>1058.5</v>
      </c>
      <c r="L308" t="n">
        <v>0</v>
      </c>
      <c r="M308" t="n">
        <v>20</v>
      </c>
      <c r="N308" t="inlineStr">
        <is>
          <t>21</t>
        </is>
      </c>
      <c r="O308" t="n">
        <v>35.15805</v>
      </c>
      <c r="P308" t="n">
        <v>129.147579</v>
      </c>
      <c r="Q308" t="inlineStr">
        <is>
          <t>26,시원한요트장뷰,샤시포함올수리,동백역도보5분</t>
        </is>
      </c>
      <c r="R308" t="inlineStr">
        <is>
          <t>해운대부동산</t>
        </is>
      </c>
      <c r="S308" t="inlineStr">
        <is>
          <t>https://m.land.naver.com/article/info/2330509547</t>
        </is>
      </c>
    </row>
    <row r="309">
      <c r="A309" s="24" t="n">
        <v>608</v>
      </c>
      <c r="B309" t="n">
        <v>0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</row>
    <row r="310">
      <c r="A310" s="24" t="n">
        <v>609</v>
      </c>
      <c r="B310" t="n">
        <v>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</row>
    <row r="311">
      <c r="A311" s="24" t="n">
        <v>610</v>
      </c>
      <c r="B311" t="inlineStr">
        <is>
          <t>2330474093</t>
        </is>
      </c>
      <c r="C311" t="inlineStr">
        <is>
          <t>선프라자(주상복합)</t>
        </is>
      </c>
      <c r="D311" t="inlineStr">
        <is>
          <t>1동</t>
        </is>
      </c>
      <c r="E311" t="inlineStr">
        <is>
          <t>전세</t>
        </is>
      </c>
      <c r="F311" t="n">
        <v>27000</v>
      </c>
      <c r="G311" t="n">
        <v>34.79</v>
      </c>
      <c r="H311" t="n">
        <v>25.67</v>
      </c>
      <c r="I311" t="n">
        <v>27000</v>
      </c>
      <c r="J311" t="n">
        <v>0</v>
      </c>
      <c r="K311" t="n">
        <v>1051.8</v>
      </c>
      <c r="L311" t="n">
        <v>0</v>
      </c>
      <c r="M311" t="n">
        <v>18</v>
      </c>
      <c r="N311" t="inlineStr">
        <is>
          <t>21</t>
        </is>
      </c>
      <c r="O311" t="n">
        <v>35.15805</v>
      </c>
      <c r="P311" t="n">
        <v>129.147579</v>
      </c>
      <c r="Q311" t="inlineStr">
        <is>
          <t>동백역 5분, 즉입가능한 올수리된집</t>
        </is>
      </c>
      <c r="R311" t="inlineStr">
        <is>
          <t>삼호공인중개사사무소</t>
        </is>
      </c>
      <c r="S311" t="inlineStr">
        <is>
          <t>https://m.land.naver.com/article/info/2330474093</t>
        </is>
      </c>
    </row>
    <row r="312">
      <c r="A312" s="24" t="n">
        <v>611</v>
      </c>
      <c r="B312" t="n">
        <v>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</row>
    <row r="313">
      <c r="A313" s="24" t="n">
        <v>612</v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</row>
    <row r="314">
      <c r="A314" s="24" t="n">
        <v>613</v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</row>
    <row r="315">
      <c r="A315" s="24" t="n">
        <v>614</v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</row>
    <row r="316">
      <c r="A316" s="24" t="n">
        <v>615</v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</row>
    <row r="317">
      <c r="A317" s="24" t="n">
        <v>616</v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</row>
    <row r="318">
      <c r="A318" s="24" t="n">
        <v>597</v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</row>
    <row r="319">
      <c r="A319" s="24" t="n">
        <v>595</v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</row>
    <row r="320">
      <c r="A320" s="24" t="n">
        <v>618</v>
      </c>
      <c r="B320" t="inlineStr">
        <is>
          <t>2331131737</t>
        </is>
      </c>
      <c r="C320" t="inlineStr">
        <is>
          <t>선프라자(주상복합)</t>
        </is>
      </c>
      <c r="D320" t="inlineStr">
        <is>
          <t>1동</t>
        </is>
      </c>
      <c r="E320" t="inlineStr">
        <is>
          <t>전세</t>
        </is>
      </c>
      <c r="F320" t="n">
        <v>30000</v>
      </c>
      <c r="G320" t="n">
        <v>44.47</v>
      </c>
      <c r="H320" t="n">
        <v>32.71</v>
      </c>
      <c r="I320" t="n">
        <v>30000</v>
      </c>
      <c r="J320" t="n">
        <v>0</v>
      </c>
      <c r="K320" t="n">
        <v>917.2</v>
      </c>
      <c r="L320" t="n">
        <v>0</v>
      </c>
      <c r="M320" t="n">
        <v>14</v>
      </c>
      <c r="N320" t="inlineStr">
        <is>
          <t>21</t>
        </is>
      </c>
      <c r="O320" t="n">
        <v>35.15805</v>
      </c>
      <c r="P320" t="n">
        <v>129.147579</v>
      </c>
      <c r="Q320" t="inlineStr">
        <is>
          <t>48 월세도 가능 편리한 주차 저렴한 관리비 역세권 마린시티 인프라 향유</t>
        </is>
      </c>
      <c r="R320" t="inlineStr">
        <is>
          <t>선프라자부동산 공인중개사사무소</t>
        </is>
      </c>
      <c r="S320" t="inlineStr">
        <is>
          <t>https://m.land.naver.com/article/info/2331131737</t>
        </is>
      </c>
    </row>
    <row r="321">
      <c r="A321" s="24" t="n">
        <v>594</v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</row>
    <row r="322">
      <c r="A322" s="24" t="n">
        <v>574</v>
      </c>
      <c r="B322" t="inlineStr">
        <is>
          <t>2331324816</t>
        </is>
      </c>
      <c r="C322" t="inlineStr">
        <is>
          <t>경남마리나</t>
        </is>
      </c>
      <c r="D322" t="inlineStr">
        <is>
          <t>104동</t>
        </is>
      </c>
      <c r="E322" t="inlineStr">
        <is>
          <t>매매</t>
        </is>
      </c>
      <c r="F322" t="n">
        <v>80000</v>
      </c>
      <c r="G322" t="n">
        <v>23.29</v>
      </c>
      <c r="H322" t="n">
        <v>18.1</v>
      </c>
      <c r="I322" t="n">
        <v>80000</v>
      </c>
      <c r="J322" t="n">
        <v>0</v>
      </c>
      <c r="K322" t="n">
        <v>4419.9</v>
      </c>
      <c r="L322" t="n">
        <v>0</v>
      </c>
      <c r="M322" t="n">
        <v>15</v>
      </c>
      <c r="N322" t="inlineStr">
        <is>
          <t>15</t>
        </is>
      </c>
      <c r="O322" t="n">
        <v>35.16086</v>
      </c>
      <c r="P322" t="n">
        <v>129.14317</v>
      </c>
      <c r="Q322" t="inlineStr">
        <is>
          <t>샷시포함올수리 전세안고  초등인근 교통편리 역세권</t>
        </is>
      </c>
      <c r="R322" t="inlineStr">
        <is>
          <t>마리나공인중개사사무소</t>
        </is>
      </c>
      <c r="S322" t="inlineStr">
        <is>
          <t>https://m.land.naver.com/article/info/2331324816</t>
        </is>
      </c>
    </row>
    <row r="323">
      <c r="A323" s="24" t="n">
        <v>575</v>
      </c>
      <c r="B323" t="inlineStr">
        <is>
          <t>2330914785</t>
        </is>
      </c>
      <c r="C323" t="inlineStr">
        <is>
          <t>대우마리나3차</t>
        </is>
      </c>
      <c r="D323" t="inlineStr">
        <is>
          <t>305동</t>
        </is>
      </c>
      <c r="E323" t="inlineStr">
        <is>
          <t>전세</t>
        </is>
      </c>
      <c r="F323" t="n">
        <v>27000</v>
      </c>
      <c r="G323" t="n">
        <v>31.16</v>
      </c>
      <c r="H323" t="n">
        <v>25.56</v>
      </c>
      <c r="I323" t="n">
        <v>27000</v>
      </c>
      <c r="J323" t="n">
        <v>0</v>
      </c>
      <c r="K323" t="n">
        <v>1056.3</v>
      </c>
      <c r="L323" t="n">
        <v>0</v>
      </c>
      <c r="M323" t="n">
        <v>2</v>
      </c>
      <c r="N323" t="inlineStr">
        <is>
          <t>15</t>
        </is>
      </c>
      <c r="O323" t="n">
        <v>35.16178</v>
      </c>
      <c r="P323" t="n">
        <v>129.14406</v>
      </c>
      <c r="Q323" t="inlineStr">
        <is>
          <t>조용하고,깨끗한집,12월말부터입주.</t>
        </is>
      </c>
      <c r="R323" t="inlineStr">
        <is>
          <t>태양공인중개사사무소</t>
        </is>
      </c>
      <c r="S323" t="inlineStr">
        <is>
          <t>https://m.land.naver.com/article/info/2330914785</t>
        </is>
      </c>
    </row>
    <row r="324">
      <c r="A324" s="24" t="n">
        <v>576</v>
      </c>
      <c r="B324" t="inlineStr">
        <is>
          <t>2330873699</t>
        </is>
      </c>
      <c r="C324" t="inlineStr">
        <is>
          <t>대우마리나3차</t>
        </is>
      </c>
      <c r="D324" t="inlineStr">
        <is>
          <t>303동</t>
        </is>
      </c>
      <c r="E324" t="inlineStr">
        <is>
          <t>매매</t>
        </is>
      </c>
      <c r="F324" t="n">
        <v>180000</v>
      </c>
      <c r="G324" t="n">
        <v>56.87</v>
      </c>
      <c r="H324" t="n">
        <v>49.73</v>
      </c>
      <c r="I324" t="n">
        <v>180000</v>
      </c>
      <c r="J324" t="n">
        <v>0</v>
      </c>
      <c r="K324" t="n">
        <v>3619.5</v>
      </c>
      <c r="L324" t="n">
        <v>0</v>
      </c>
      <c r="M324" t="n">
        <v>5</v>
      </c>
      <c r="N324" t="inlineStr">
        <is>
          <t>15</t>
        </is>
      </c>
      <c r="O324" t="n">
        <v>35.161047</v>
      </c>
      <c r="P324" t="n">
        <v>129.144252</v>
      </c>
      <c r="Q324" t="inlineStr">
        <is>
          <t>57,방5, 남향, 학군우수, 역세권,해강초,조용하고 따뜻한집</t>
        </is>
      </c>
      <c r="R324" t="inlineStr">
        <is>
          <t>탑공인중개사사무소</t>
        </is>
      </c>
      <c r="S324" t="inlineStr">
        <is>
          <t>https://m.land.naver.com/article/info/2330873699</t>
        </is>
      </c>
    </row>
    <row r="325">
      <c r="A325" s="24" t="n">
        <v>577</v>
      </c>
      <c r="B325" t="inlineStr">
        <is>
          <t>2330239487</t>
        </is>
      </c>
      <c r="C325" t="inlineStr">
        <is>
          <t>경남마리나</t>
        </is>
      </c>
      <c r="D325" t="inlineStr">
        <is>
          <t>103동</t>
        </is>
      </c>
      <c r="E325" t="inlineStr">
        <is>
          <t>매매</t>
        </is>
      </c>
      <c r="F325" t="n">
        <v>95000</v>
      </c>
      <c r="G325" t="n">
        <v>23.29</v>
      </c>
      <c r="H325" t="n">
        <v>18.1</v>
      </c>
      <c r="I325" t="n">
        <v>95000</v>
      </c>
      <c r="J325" t="n">
        <v>0</v>
      </c>
      <c r="K325" t="n">
        <v>5248.6</v>
      </c>
      <c r="L325" t="n">
        <v>0</v>
      </c>
      <c r="M325" t="n">
        <v>9</v>
      </c>
      <c r="N325" t="inlineStr">
        <is>
          <t>15</t>
        </is>
      </c>
      <c r="O325" t="n">
        <v>35.161457</v>
      </c>
      <c r="P325" t="n">
        <v>129.142819</v>
      </c>
      <c r="Q325" t="inlineStr">
        <is>
          <t>24.샷시포함특올수리,전세안고,해강초인접</t>
        </is>
      </c>
      <c r="R325" t="inlineStr">
        <is>
          <t>행운공인중개사사무소</t>
        </is>
      </c>
      <c r="S325" t="inlineStr">
        <is>
          <t>https://m.land.naver.com/article/info/2330239487</t>
        </is>
      </c>
    </row>
    <row r="326">
      <c r="A326" s="24" t="n">
        <v>387</v>
      </c>
      <c r="B326" t="n">
        <v>0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</row>
    <row r="327">
      <c r="A327" s="24" t="n">
        <v>579</v>
      </c>
      <c r="B327" t="inlineStr">
        <is>
          <t>2329986364</t>
        </is>
      </c>
      <c r="C327" t="inlineStr">
        <is>
          <t>경남마리나</t>
        </is>
      </c>
      <c r="D327" t="inlineStr">
        <is>
          <t>103동</t>
        </is>
      </c>
      <c r="E327" t="inlineStr">
        <is>
          <t>매매</t>
        </is>
      </c>
      <c r="F327" t="n">
        <v>75000</v>
      </c>
      <c r="G327" t="n">
        <v>23.29</v>
      </c>
      <c r="H327" t="n">
        <v>18.1</v>
      </c>
      <c r="I327" t="n">
        <v>75000</v>
      </c>
      <c r="J327" t="n">
        <v>0</v>
      </c>
      <c r="K327" t="n">
        <v>4143.6</v>
      </c>
      <c r="L327" t="n">
        <v>0</v>
      </c>
      <c r="M327" t="n">
        <v>3</v>
      </c>
      <c r="N327" t="inlineStr">
        <is>
          <t>15</t>
        </is>
      </c>
      <c r="O327" t="n">
        <v>35.161457</v>
      </c>
      <c r="P327" t="n">
        <v>129.142819</v>
      </c>
      <c r="Q327" t="inlineStr">
        <is>
          <t>24,남향,방3,  해강초중고, 역세권 ,동백역</t>
        </is>
      </c>
      <c r="R327" t="inlineStr">
        <is>
          <t>탑공인중개사사무소</t>
        </is>
      </c>
      <c r="S327" t="inlineStr">
        <is>
          <t>https://m.land.naver.com/article/info/2329986364</t>
        </is>
      </c>
    </row>
    <row r="328">
      <c r="A328" s="24" t="n">
        <v>580</v>
      </c>
      <c r="B328" t="inlineStr">
        <is>
          <t>2329365310</t>
        </is>
      </c>
      <c r="C328" t="inlineStr">
        <is>
          <t>대우마리나3차</t>
        </is>
      </c>
      <c r="D328" t="inlineStr">
        <is>
          <t>305동</t>
        </is>
      </c>
      <c r="E328" t="inlineStr">
        <is>
          <t>매매</t>
        </is>
      </c>
      <c r="F328" t="n">
        <v>105000</v>
      </c>
      <c r="G328" t="n">
        <v>31.16</v>
      </c>
      <c r="H328" t="n">
        <v>25.56</v>
      </c>
      <c r="I328" t="n">
        <v>105000</v>
      </c>
      <c r="J328" t="n">
        <v>0</v>
      </c>
      <c r="K328" t="n">
        <v>4108</v>
      </c>
      <c r="L328" t="n">
        <v>0</v>
      </c>
      <c r="M328" t="n">
        <v>5</v>
      </c>
      <c r="N328" t="inlineStr">
        <is>
          <t>15</t>
        </is>
      </c>
      <c r="O328" t="n">
        <v>35.16178</v>
      </c>
      <c r="P328" t="n">
        <v>129.14406</v>
      </c>
      <c r="Q328" t="inlineStr">
        <is>
          <t>내부올수리,해강초중고,동백역,월세안고가능</t>
        </is>
      </c>
      <c r="R328" t="inlineStr">
        <is>
          <t>해강공인중개사사무소</t>
        </is>
      </c>
      <c r="S328" t="inlineStr">
        <is>
          <t>https://m.land.naver.com/article/info/2329365310</t>
        </is>
      </c>
    </row>
    <row r="329">
      <c r="A329" s="24" t="n">
        <v>581</v>
      </c>
      <c r="B329" t="inlineStr">
        <is>
          <t>2329336603</t>
        </is>
      </c>
      <c r="C329" t="inlineStr">
        <is>
          <t>경남마리나</t>
        </is>
      </c>
      <c r="D329" t="inlineStr">
        <is>
          <t>103동</t>
        </is>
      </c>
      <c r="E329" t="inlineStr">
        <is>
          <t>매매</t>
        </is>
      </c>
      <c r="F329" t="n">
        <v>76000</v>
      </c>
      <c r="G329" t="n">
        <v>23.29</v>
      </c>
      <c r="H329" t="n">
        <v>18.1</v>
      </c>
      <c r="I329" t="n">
        <v>76000</v>
      </c>
      <c r="J329" t="n">
        <v>0</v>
      </c>
      <c r="K329" t="n">
        <v>4198.9</v>
      </c>
      <c r="L329" t="n">
        <v>0</v>
      </c>
      <c r="M329" t="n">
        <v>4</v>
      </c>
      <c r="N329" t="inlineStr">
        <is>
          <t>15</t>
        </is>
      </c>
      <c r="O329" t="n">
        <v>35.161457</v>
      </c>
      <c r="P329" t="n">
        <v>129.142819</v>
      </c>
      <c r="Q329" t="inlineStr">
        <is>
          <t>샷시 내부수리된 세안고매매,해강초인접,교통편리</t>
        </is>
      </c>
      <c r="R329" t="inlineStr">
        <is>
          <t>동아공인중개사사무소</t>
        </is>
      </c>
      <c r="S329" t="inlineStr">
        <is>
          <t>https://m.land.naver.com/article/info/2329336603</t>
        </is>
      </c>
    </row>
    <row r="330">
      <c r="A330" s="24" t="n">
        <v>582</v>
      </c>
      <c r="B330" t="inlineStr">
        <is>
          <t>2328856668</t>
        </is>
      </c>
      <c r="C330" t="inlineStr">
        <is>
          <t>경남마리나</t>
        </is>
      </c>
      <c r="D330" t="inlineStr">
        <is>
          <t>104동</t>
        </is>
      </c>
      <c r="E330" t="inlineStr">
        <is>
          <t>매매</t>
        </is>
      </c>
      <c r="F330" t="n">
        <v>80000</v>
      </c>
      <c r="G330" t="n">
        <v>23.29</v>
      </c>
      <c r="H330" t="n">
        <v>18.1</v>
      </c>
      <c r="I330" t="n">
        <v>80000</v>
      </c>
      <c r="J330" t="n">
        <v>0</v>
      </c>
      <c r="K330" t="n">
        <v>4419.9</v>
      </c>
      <c r="L330" t="n">
        <v>0</v>
      </c>
      <c r="M330" t="n">
        <v>14</v>
      </c>
      <c r="N330" t="inlineStr">
        <is>
          <t>15</t>
        </is>
      </c>
      <c r="O330" t="n">
        <v>35.16086</v>
      </c>
      <c r="P330" t="n">
        <v>129.14317</v>
      </c>
      <c r="Q330" t="inlineStr">
        <is>
          <t>조용한 남향,초등학교 가까워요.</t>
        </is>
      </c>
      <c r="R330" t="inlineStr">
        <is>
          <t>태양공인중개사사무소</t>
        </is>
      </c>
      <c r="S330" t="inlineStr">
        <is>
          <t>https://m.land.naver.com/article/info/2328856668</t>
        </is>
      </c>
    </row>
    <row r="331">
      <c r="A331" s="24" t="n">
        <v>583</v>
      </c>
      <c r="B331" t="inlineStr">
        <is>
          <t>2328695022</t>
        </is>
      </c>
      <c r="C331" t="inlineStr">
        <is>
          <t>경남마리나</t>
        </is>
      </c>
      <c r="D331" t="inlineStr">
        <is>
          <t>103동</t>
        </is>
      </c>
      <c r="E331" t="inlineStr">
        <is>
          <t>매매</t>
        </is>
      </c>
      <c r="F331" t="n">
        <v>76000</v>
      </c>
      <c r="G331" t="n">
        <v>23.29</v>
      </c>
      <c r="H331" t="n">
        <v>18.1</v>
      </c>
      <c r="I331" t="n">
        <v>76000</v>
      </c>
      <c r="J331" t="n">
        <v>0</v>
      </c>
      <c r="K331" t="n">
        <v>4198.9</v>
      </c>
      <c r="L331" t="n">
        <v>0</v>
      </c>
      <c r="M331" t="n">
        <v>4</v>
      </c>
      <c r="N331" t="inlineStr">
        <is>
          <t>15</t>
        </is>
      </c>
      <c r="O331" t="n">
        <v>35.161457</v>
      </c>
      <c r="P331" t="n">
        <v>129.142819</v>
      </c>
      <c r="Q331" t="inlineStr">
        <is>
          <t>개방김좋음.동백역.입주가능.해강초중고</t>
        </is>
      </c>
      <c r="R331" t="inlineStr">
        <is>
          <t>해운대마리나부동산</t>
        </is>
      </c>
      <c r="S331" t="inlineStr">
        <is>
          <t>https://m.land.naver.com/article/info/2328695022</t>
        </is>
      </c>
    </row>
    <row r="332">
      <c r="A332" s="24" t="n">
        <v>584</v>
      </c>
      <c r="B332" t="n">
        <v>0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</row>
    <row r="333">
      <c r="A333" s="24" t="n">
        <v>585</v>
      </c>
      <c r="B333" t="n">
        <v>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</row>
    <row r="334">
      <c r="A334" s="24" t="n">
        <v>587</v>
      </c>
      <c r="B334" t="n">
        <v>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</row>
    <row r="335">
      <c r="A335" s="24" t="n">
        <v>588</v>
      </c>
      <c r="B335" t="n">
        <v>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</row>
    <row r="336">
      <c r="A336" s="24" t="n">
        <v>589</v>
      </c>
      <c r="B336" t="n">
        <v>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</row>
    <row r="337">
      <c r="A337" s="24" t="n">
        <v>590</v>
      </c>
      <c r="B337" t="n">
        <v>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</row>
    <row r="338">
      <c r="A338" s="24" t="n">
        <v>591</v>
      </c>
      <c r="B338" t="n">
        <v>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</row>
    <row r="339">
      <c r="A339" s="24" t="n">
        <v>592</v>
      </c>
      <c r="B339" t="n">
        <v>0</v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</row>
    <row r="340">
      <c r="A340" s="24" t="n">
        <v>593</v>
      </c>
      <c r="B340" t="n">
        <v>0</v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</row>
    <row r="341">
      <c r="A341" s="24" t="n">
        <v>617</v>
      </c>
      <c r="B341" t="n">
        <v>0</v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</row>
    <row r="342">
      <c r="A342" s="24" t="n">
        <v>619</v>
      </c>
      <c r="B342" t="inlineStr">
        <is>
          <t>2331129069</t>
        </is>
      </c>
      <c r="C342" t="inlineStr">
        <is>
          <t>선프라자(주상복합)</t>
        </is>
      </c>
      <c r="D342" t="inlineStr">
        <is>
          <t>1동</t>
        </is>
      </c>
      <c r="E342" t="inlineStr">
        <is>
          <t>전세</t>
        </is>
      </c>
      <c r="F342" t="n">
        <v>40000</v>
      </c>
      <c r="G342" t="n">
        <v>59.89</v>
      </c>
      <c r="H342" t="n">
        <v>44.1</v>
      </c>
      <c r="I342" t="n">
        <v>40000</v>
      </c>
      <c r="J342" t="n">
        <v>0</v>
      </c>
      <c r="K342" t="n">
        <v>907</v>
      </c>
      <c r="L342" t="n">
        <v>0</v>
      </c>
      <c r="M342" t="n">
        <v>18</v>
      </c>
      <c r="N342" t="inlineStr">
        <is>
          <t>21</t>
        </is>
      </c>
      <c r="O342" t="n">
        <v>35.15805</v>
      </c>
      <c r="P342" t="n">
        <v>129.147579</v>
      </c>
      <c r="Q342" t="inlineStr">
        <is>
          <t xml:space="preserve">65 역세권 저렴한 관리비 편리한 주차 마린시티인프라 향유 </t>
        </is>
      </c>
      <c r="R342" t="inlineStr">
        <is>
          <t>선프라자부동산 공인중개사사무소</t>
        </is>
      </c>
      <c r="S342" t="inlineStr">
        <is>
          <t>https://m.land.naver.com/article/info/2331129069</t>
        </is>
      </c>
    </row>
    <row r="343">
      <c r="A343" s="24" t="n">
        <v>672</v>
      </c>
      <c r="B343" t="inlineStr">
        <is>
          <t>2331961046</t>
        </is>
      </c>
      <c r="C343" t="inlineStr">
        <is>
          <t>대우마리나3차</t>
        </is>
      </c>
      <c r="D343" t="inlineStr">
        <is>
          <t>309동</t>
        </is>
      </c>
      <c r="E343" t="inlineStr">
        <is>
          <t>전세</t>
        </is>
      </c>
      <c r="F343" t="n">
        <v>25000</v>
      </c>
      <c r="G343" t="n">
        <v>22.99</v>
      </c>
      <c r="H343" t="n">
        <v>18.09</v>
      </c>
      <c r="I343" t="n">
        <v>25000</v>
      </c>
      <c r="J343" t="n">
        <v>0</v>
      </c>
      <c r="K343" t="n">
        <v>1382</v>
      </c>
      <c r="L343" t="n">
        <v>0</v>
      </c>
      <c r="M343" t="n">
        <v>10</v>
      </c>
      <c r="N343" t="inlineStr">
        <is>
          <t>15</t>
        </is>
      </c>
      <c r="O343" t="n">
        <v>35.16162</v>
      </c>
      <c r="P343" t="n">
        <v>129.14547</v>
      </c>
      <c r="Q343" t="inlineStr">
        <is>
          <t>해강초,동백역5분 이사협의.</t>
        </is>
      </c>
      <c r="R343" t="inlineStr">
        <is>
          <t>태양공인중개사사무소</t>
        </is>
      </c>
      <c r="S343" t="inlineStr">
        <is>
          <t>https://m.land.naver.com/article/info/2331961046</t>
        </is>
      </c>
    </row>
    <row r="344">
      <c r="A344" s="24" t="n">
        <v>647</v>
      </c>
      <c r="B344" t="n">
        <v>0</v>
      </c>
      <c r="C344" t="n">
        <v>0</v>
      </c>
      <c r="D344" t="n">
        <v>0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</row>
    <row r="345">
      <c r="A345" s="24" t="n">
        <v>649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</row>
    <row r="346">
      <c r="A346" s="24" t="n">
        <v>650</v>
      </c>
      <c r="B346" t="inlineStr">
        <is>
          <t>2329180444</t>
        </is>
      </c>
      <c r="C346" t="inlineStr">
        <is>
          <t>대우마리나2차</t>
        </is>
      </c>
      <c r="D346" t="inlineStr">
        <is>
          <t>205동</t>
        </is>
      </c>
      <c r="E346" t="inlineStr">
        <is>
          <t>전세</t>
        </is>
      </c>
      <c r="F346" t="n">
        <v>25000</v>
      </c>
      <c r="G346" t="n">
        <v>31.76</v>
      </c>
      <c r="H346" t="n">
        <v>25.48</v>
      </c>
      <c r="I346" t="n">
        <v>25000</v>
      </c>
      <c r="J346" t="n">
        <v>0</v>
      </c>
      <c r="K346" t="n">
        <v>981.2</v>
      </c>
      <c r="L346" t="n">
        <v>0</v>
      </c>
      <c r="M346" t="n">
        <v>14</v>
      </c>
      <c r="N346" t="inlineStr">
        <is>
          <t>15</t>
        </is>
      </c>
      <c r="O346" t="n">
        <v>35.15927</v>
      </c>
      <c r="P346" t="n">
        <v>129.14881</v>
      </c>
      <c r="Q346" t="inlineStr">
        <is>
          <t>조용하고 역세권 깨긋한집.7월말경 이사.</t>
        </is>
      </c>
      <c r="R346" t="inlineStr">
        <is>
          <t>태양공인중개사사무소</t>
        </is>
      </c>
      <c r="S346" t="inlineStr">
        <is>
          <t>https://m.land.naver.com/article/info/2329180444</t>
        </is>
      </c>
    </row>
    <row r="347">
      <c r="A347" s="24" t="n">
        <v>651</v>
      </c>
      <c r="B347" t="inlineStr">
        <is>
          <t>2328848002</t>
        </is>
      </c>
      <c r="C347" t="inlineStr">
        <is>
          <t>대우마리나2차</t>
        </is>
      </c>
      <c r="D347" t="inlineStr">
        <is>
          <t>206동</t>
        </is>
      </c>
      <c r="E347" t="inlineStr">
        <is>
          <t>매매</t>
        </is>
      </c>
      <c r="F347" t="n">
        <v>120000</v>
      </c>
      <c r="G347" t="n">
        <v>31.76</v>
      </c>
      <c r="H347" t="n">
        <v>25.48</v>
      </c>
      <c r="I347" t="n">
        <v>120000</v>
      </c>
      <c r="J347" t="n">
        <v>0</v>
      </c>
      <c r="K347" t="n">
        <v>4709.6</v>
      </c>
      <c r="L347" t="n">
        <v>0</v>
      </c>
      <c r="M347" t="n">
        <v>11</v>
      </c>
      <c r="N347" t="inlineStr">
        <is>
          <t>15</t>
        </is>
      </c>
      <c r="O347" t="n">
        <v>35.15933</v>
      </c>
      <c r="P347" t="n">
        <v>129.14934</v>
      </c>
      <c r="Q347" t="inlineStr">
        <is>
          <t>샷시포함올수리,이사협의,초역세권</t>
        </is>
      </c>
      <c r="R347" t="inlineStr">
        <is>
          <t>중앙공인중개사사무소</t>
        </is>
      </c>
      <c r="S347" t="inlineStr">
        <is>
          <t>https://m.land.naver.com/article/info/2328848002</t>
        </is>
      </c>
    </row>
    <row r="348">
      <c r="A348" s="24" t="n">
        <v>653</v>
      </c>
      <c r="B348" t="n">
        <v>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</row>
    <row r="349">
      <c r="A349" s="24" t="n">
        <v>654</v>
      </c>
      <c r="B349" t="n">
        <v>0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</row>
    <row r="350">
      <c r="A350" s="24" t="n">
        <v>655</v>
      </c>
      <c r="B350" t="n">
        <v>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</row>
    <row r="351">
      <c r="A351" s="24" t="n">
        <v>656</v>
      </c>
      <c r="B351" t="n">
        <v>0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</row>
    <row r="352">
      <c r="A352" s="24" t="n">
        <v>657</v>
      </c>
      <c r="B352" t="n">
        <v>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</row>
    <row r="353">
      <c r="A353" s="24" t="n">
        <v>658</v>
      </c>
      <c r="B353" t="inlineStr">
        <is>
          <t>2332989298</t>
        </is>
      </c>
      <c r="C353" t="inlineStr">
        <is>
          <t>대우마리나1차</t>
        </is>
      </c>
      <c r="D353" t="inlineStr">
        <is>
          <t>111동</t>
        </is>
      </c>
      <c r="E353" t="inlineStr">
        <is>
          <t>전세</t>
        </is>
      </c>
      <c r="F353" t="n">
        <v>26000</v>
      </c>
      <c r="G353" t="n">
        <v>31.46</v>
      </c>
      <c r="H353" t="n">
        <v>25.48</v>
      </c>
      <c r="I353" t="n">
        <v>26000</v>
      </c>
      <c r="J353" t="n">
        <v>0</v>
      </c>
      <c r="K353" t="n">
        <v>1020.4</v>
      </c>
      <c r="L353" t="n">
        <v>0</v>
      </c>
      <c r="M353" t="n">
        <v>5</v>
      </c>
      <c r="N353" t="inlineStr">
        <is>
          <t>15</t>
        </is>
      </c>
      <c r="O353" t="n">
        <v>35.161383</v>
      </c>
      <c r="P353" t="n">
        <v>129.145826</v>
      </c>
      <c r="Q353" t="inlineStr">
        <is>
          <t>샷시포함올수리,즉시입주,확트인조망,동백역,해강초중고</t>
        </is>
      </c>
      <c r="R353" t="inlineStr">
        <is>
          <t>해강공인중개사사무소</t>
        </is>
      </c>
      <c r="S353" t="inlineStr">
        <is>
          <t>https://m.land.naver.com/article/info/2332989298</t>
        </is>
      </c>
    </row>
    <row r="354">
      <c r="A354" s="24" t="n">
        <v>659</v>
      </c>
      <c r="B354" t="inlineStr">
        <is>
          <t>2333008885</t>
        </is>
      </c>
      <c r="C354" t="inlineStr">
        <is>
          <t>대우마리나3차</t>
        </is>
      </c>
      <c r="D354" t="inlineStr">
        <is>
          <t>308동</t>
        </is>
      </c>
      <c r="E354" t="inlineStr">
        <is>
          <t>전세</t>
        </is>
      </c>
      <c r="F354" t="n">
        <v>25000</v>
      </c>
      <c r="G354" t="n">
        <v>31.16</v>
      </c>
      <c r="H354" t="n">
        <v>25.69</v>
      </c>
      <c r="I354" t="n">
        <v>25000</v>
      </c>
      <c r="J354" t="n">
        <v>0</v>
      </c>
      <c r="K354" t="n">
        <v>973.1</v>
      </c>
      <c r="L354" t="n">
        <v>0</v>
      </c>
      <c r="M354" t="n">
        <v>8</v>
      </c>
      <c r="N354" t="inlineStr">
        <is>
          <t>15</t>
        </is>
      </c>
      <c r="O354" t="n">
        <v>35.162076</v>
      </c>
      <c r="P354" t="n">
        <v>129.144979</v>
      </c>
      <c r="Q354" t="inlineStr">
        <is>
          <t>샷시포함최근올수리. 초역세권.   대형마트근접</t>
        </is>
      </c>
      <c r="R354" t="inlineStr">
        <is>
          <t>강남공인중개사사무소</t>
        </is>
      </c>
      <c r="S354" t="inlineStr">
        <is>
          <t>https://m.land.naver.com/article/info/2333008885</t>
        </is>
      </c>
    </row>
    <row r="355">
      <c r="A355" s="24" t="n">
        <v>660</v>
      </c>
      <c r="B355" t="inlineStr">
        <is>
          <t>2333019551</t>
        </is>
      </c>
      <c r="C355" t="inlineStr">
        <is>
          <t>대우마리나3차</t>
        </is>
      </c>
      <c r="D355" t="inlineStr">
        <is>
          <t>310동</t>
        </is>
      </c>
      <c r="E355" t="inlineStr">
        <is>
          <t>매매</t>
        </is>
      </c>
      <c r="F355" t="n">
        <v>93000</v>
      </c>
      <c r="G355" t="n">
        <v>31.16</v>
      </c>
      <c r="H355" t="n">
        <v>25.56</v>
      </c>
      <c r="I355" t="n">
        <v>93000</v>
      </c>
      <c r="J355" t="n">
        <v>0</v>
      </c>
      <c r="K355" t="n">
        <v>3638.5</v>
      </c>
      <c r="L355" t="n">
        <v>0</v>
      </c>
      <c r="M355" t="n">
        <v>5</v>
      </c>
      <c r="N355" t="inlineStr">
        <is>
          <t>15</t>
        </is>
      </c>
      <c r="O355" t="n">
        <v>35.161375</v>
      </c>
      <c r="P355" t="n">
        <v>129.144783</v>
      </c>
      <c r="Q355" t="inlineStr">
        <is>
          <t>샷시제외수리된깨끗한집,빠른이사,해강초,동백역인접</t>
        </is>
      </c>
      <c r="R355" t="inlineStr">
        <is>
          <t>동아공인중개사사무소</t>
        </is>
      </c>
      <c r="S355" t="inlineStr">
        <is>
          <t>https://m.land.naver.com/article/info/2333019551</t>
        </is>
      </c>
    </row>
    <row r="356">
      <c r="A356" s="24" t="n">
        <v>661</v>
      </c>
      <c r="B356" t="inlineStr">
        <is>
          <t>2333029994</t>
        </is>
      </c>
      <c r="C356" t="inlineStr">
        <is>
          <t>대우마리나3차</t>
        </is>
      </c>
      <c r="D356" t="inlineStr">
        <is>
          <t>310동</t>
        </is>
      </c>
      <c r="E356" t="inlineStr">
        <is>
          <t>매매</t>
        </is>
      </c>
      <c r="F356" t="n">
        <v>92000</v>
      </c>
      <c r="G356" t="n">
        <v>31.16</v>
      </c>
      <c r="H356" t="n">
        <v>25.56</v>
      </c>
      <c r="I356" t="n">
        <v>92000</v>
      </c>
      <c r="J356" t="n">
        <v>0</v>
      </c>
      <c r="K356" t="n">
        <v>3599.4</v>
      </c>
      <c r="L356" t="n">
        <v>0</v>
      </c>
      <c r="M356" t="n">
        <v>2</v>
      </c>
      <c r="N356" t="inlineStr">
        <is>
          <t>15</t>
        </is>
      </c>
      <c r="O356" t="n">
        <v>35.161375</v>
      </c>
      <c r="P356" t="n">
        <v>129.144783</v>
      </c>
      <c r="Q356" t="inlineStr">
        <is>
          <t>31.급매,주인거주,조용하고일조좋은남향,동백역도보3분</t>
        </is>
      </c>
      <c r="R356" t="inlineStr">
        <is>
          <t>해운대부동산</t>
        </is>
      </c>
      <c r="S356" t="inlineStr">
        <is>
          <t>https://m.land.naver.com/article/info/2333029994</t>
        </is>
      </c>
    </row>
    <row r="357">
      <c r="A357" s="24" t="n">
        <v>663</v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</row>
    <row r="358">
      <c r="A358" s="24" t="n">
        <v>664</v>
      </c>
      <c r="B358" t="inlineStr">
        <is>
          <t>2332661437</t>
        </is>
      </c>
      <c r="C358" t="inlineStr">
        <is>
          <t>대우마리나3차</t>
        </is>
      </c>
      <c r="D358" t="inlineStr">
        <is>
          <t>304동</t>
        </is>
      </c>
      <c r="E358" t="inlineStr">
        <is>
          <t>매매</t>
        </is>
      </c>
      <c r="F358" t="n">
        <v>125000</v>
      </c>
      <c r="G358" t="n">
        <v>36.6</v>
      </c>
      <c r="H358" t="n">
        <v>30.77</v>
      </c>
      <c r="I358" t="n">
        <v>125000</v>
      </c>
      <c r="J358" t="n">
        <v>0</v>
      </c>
      <c r="K358" t="n">
        <v>4062.4</v>
      </c>
      <c r="L358" t="n">
        <v>0</v>
      </c>
      <c r="M358" t="n">
        <v>6</v>
      </c>
      <c r="N358" t="inlineStr">
        <is>
          <t>15</t>
        </is>
      </c>
      <c r="O358" t="n">
        <v>35.160898</v>
      </c>
      <c r="P358" t="n">
        <v>129.144743</v>
      </c>
      <c r="Q358" t="inlineStr">
        <is>
          <t>입주가능,해강초중고,동백역</t>
        </is>
      </c>
      <c r="R358" t="inlineStr">
        <is>
          <t>해강공인중개사사무소</t>
        </is>
      </c>
      <c r="S358" t="inlineStr">
        <is>
          <t>https://m.land.naver.com/article/info/2332661437</t>
        </is>
      </c>
    </row>
    <row r="359">
      <c r="A359" s="24" t="n">
        <v>666</v>
      </c>
      <c r="B359" t="inlineStr">
        <is>
          <t>2332574762</t>
        </is>
      </c>
      <c r="C359" t="inlineStr">
        <is>
          <t>대우마리나3차</t>
        </is>
      </c>
      <c r="D359" t="inlineStr">
        <is>
          <t>304동</t>
        </is>
      </c>
      <c r="E359" t="inlineStr">
        <is>
          <t>매매</t>
        </is>
      </c>
      <c r="F359" t="n">
        <v>125000</v>
      </c>
      <c r="G359" t="n">
        <v>36.6</v>
      </c>
      <c r="H359" t="n">
        <v>30.77</v>
      </c>
      <c r="I359" t="n">
        <v>125000</v>
      </c>
      <c r="J359" t="n">
        <v>0</v>
      </c>
      <c r="K359" t="n">
        <v>4062.4</v>
      </c>
      <c r="L359" t="n">
        <v>0</v>
      </c>
      <c r="M359" t="n">
        <v>5</v>
      </c>
      <c r="N359" t="inlineStr">
        <is>
          <t>15</t>
        </is>
      </c>
      <c r="O359" t="n">
        <v>35.160898</v>
      </c>
      <c r="P359" t="n">
        <v>129.144743</v>
      </c>
      <c r="Q359" t="inlineStr">
        <is>
          <t>방확장 욕실수리 교통편리 조용함 역세권</t>
        </is>
      </c>
      <c r="R359" t="inlineStr">
        <is>
          <t>마리나공인중개사사무소</t>
        </is>
      </c>
      <c r="S359" t="inlineStr">
        <is>
          <t>https://m.land.naver.com/article/info/2332574762</t>
        </is>
      </c>
    </row>
    <row r="360">
      <c r="A360" s="24" t="n">
        <v>667</v>
      </c>
      <c r="B360" t="inlineStr">
        <is>
          <t>2332291776</t>
        </is>
      </c>
      <c r="C360" t="inlineStr">
        <is>
          <t>대우마리나1차</t>
        </is>
      </c>
      <c r="D360" t="inlineStr">
        <is>
          <t>111동</t>
        </is>
      </c>
      <c r="E360" t="inlineStr">
        <is>
          <t>전세</t>
        </is>
      </c>
      <c r="F360" t="n">
        <v>26000</v>
      </c>
      <c r="G360" t="n">
        <v>31.46</v>
      </c>
      <c r="H360" t="n">
        <v>25.48</v>
      </c>
      <c r="I360" t="n">
        <v>26000</v>
      </c>
      <c r="J360" t="n">
        <v>0</v>
      </c>
      <c r="K360" t="n">
        <v>1020.4</v>
      </c>
      <c r="L360" t="n">
        <v>0</v>
      </c>
      <c r="M360" t="n">
        <v>5</v>
      </c>
      <c r="N360" t="inlineStr">
        <is>
          <t>15</t>
        </is>
      </c>
      <c r="O360" t="n">
        <v>35.161383</v>
      </c>
      <c r="P360" t="n">
        <v>129.145826</v>
      </c>
      <c r="Q360" t="inlineStr">
        <is>
          <t>31, 올수리, 초역세권,동백역, 마린시티 편리성</t>
        </is>
      </c>
      <c r="R360" t="inlineStr">
        <is>
          <t>탑공인중개사사무소</t>
        </is>
      </c>
      <c r="S360" t="inlineStr">
        <is>
          <t>https://m.land.naver.com/article/info/2332291776</t>
        </is>
      </c>
    </row>
    <row r="361">
      <c r="A361" s="24" t="n">
        <v>668</v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</row>
    <row r="362">
      <c r="A362" s="24" t="n">
        <v>669</v>
      </c>
      <c r="B362" t="inlineStr">
        <is>
          <t>2332259227</t>
        </is>
      </c>
      <c r="C362" t="inlineStr">
        <is>
          <t>대우마리나3차</t>
        </is>
      </c>
      <c r="D362" t="inlineStr">
        <is>
          <t>309동</t>
        </is>
      </c>
      <c r="E362" t="inlineStr">
        <is>
          <t>전세</t>
        </is>
      </c>
      <c r="F362" t="n">
        <v>22000</v>
      </c>
      <c r="G362" t="n">
        <v>22.99</v>
      </c>
      <c r="H362" t="n">
        <v>18.09</v>
      </c>
      <c r="I362" t="n">
        <v>22000</v>
      </c>
      <c r="J362" t="n">
        <v>0</v>
      </c>
      <c r="K362" t="n">
        <v>1216.1</v>
      </c>
      <c r="L362" t="n">
        <v>0</v>
      </c>
      <c r="M362" t="n">
        <v>9</v>
      </c>
      <c r="N362" t="inlineStr">
        <is>
          <t>15</t>
        </is>
      </c>
      <c r="O362" t="n">
        <v>35.16162</v>
      </c>
      <c r="P362" t="n">
        <v>129.14547</v>
      </c>
      <c r="Q362" t="inlineStr">
        <is>
          <t>확트인조망,내부올수리,이사협의,동백역</t>
        </is>
      </c>
      <c r="R362" t="inlineStr">
        <is>
          <t>해강공인중개사사무소</t>
        </is>
      </c>
      <c r="S362" t="inlineStr">
        <is>
          <t>https://m.land.naver.com/article/info/2332259227</t>
        </is>
      </c>
    </row>
    <row r="363">
      <c r="A363" s="24" t="n">
        <v>671</v>
      </c>
      <c r="B363" t="inlineStr">
        <is>
          <t>2332175546</t>
        </is>
      </c>
      <c r="C363" t="inlineStr">
        <is>
          <t>대우마리나3차</t>
        </is>
      </c>
      <c r="D363" t="inlineStr">
        <is>
          <t>308동</t>
        </is>
      </c>
      <c r="E363" t="inlineStr">
        <is>
          <t>전세</t>
        </is>
      </c>
      <c r="F363" t="n">
        <v>24000</v>
      </c>
      <c r="G363" t="n">
        <v>31.16</v>
      </c>
      <c r="H363" t="n">
        <v>25.69</v>
      </c>
      <c r="I363" t="n">
        <v>24000</v>
      </c>
      <c r="J363" t="n">
        <v>0</v>
      </c>
      <c r="K363" t="n">
        <v>934.2</v>
      </c>
      <c r="L363" t="n">
        <v>0</v>
      </c>
      <c r="M363" t="n">
        <v>5</v>
      </c>
      <c r="N363" t="inlineStr">
        <is>
          <t>15</t>
        </is>
      </c>
      <c r="O363" t="n">
        <v>35.162076</v>
      </c>
      <c r="P363" t="n">
        <v>129.144979</v>
      </c>
      <c r="Q363" t="inlineStr">
        <is>
          <t>샷시포함올수리.동백역.해강초중고</t>
        </is>
      </c>
      <c r="R363" t="inlineStr">
        <is>
          <t>해운대마리나부동산</t>
        </is>
      </c>
      <c r="S363" t="inlineStr">
        <is>
          <t>https://m.land.naver.com/article/info/2332175546</t>
        </is>
      </c>
    </row>
    <row r="364">
      <c r="A364" s="24" t="n">
        <v>648</v>
      </c>
      <c r="B364" t="n">
        <v>0</v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</row>
    <row r="365">
      <c r="A365" s="24" t="n">
        <v>646</v>
      </c>
      <c r="B365" t="inlineStr">
        <is>
          <t>2330388341</t>
        </is>
      </c>
      <c r="C365" t="inlineStr">
        <is>
          <t>대우마리나2차</t>
        </is>
      </c>
      <c r="D365" t="inlineStr">
        <is>
          <t>205동</t>
        </is>
      </c>
      <c r="E365" t="inlineStr">
        <is>
          <t>매매</t>
        </is>
      </c>
      <c r="F365" t="n">
        <v>120000</v>
      </c>
      <c r="G365" t="n">
        <v>31.76</v>
      </c>
      <c r="H365" t="n">
        <v>25.48</v>
      </c>
      <c r="I365" t="n">
        <v>120000</v>
      </c>
      <c r="J365" t="n">
        <v>0</v>
      </c>
      <c r="K365" t="n">
        <v>4709.6</v>
      </c>
      <c r="L365" t="n">
        <v>0</v>
      </c>
      <c r="M365" t="n">
        <v>3</v>
      </c>
      <c r="N365" t="inlineStr">
        <is>
          <t>15</t>
        </is>
      </c>
      <c r="O365" t="n">
        <v>35.15927</v>
      </c>
      <c r="P365" t="n">
        <v>129.14881</v>
      </c>
      <c r="Q365" t="inlineStr">
        <is>
          <t>올수리,입주가능,동백역</t>
        </is>
      </c>
      <c r="R365" t="inlineStr">
        <is>
          <t>해강공인중개사사무소</t>
        </is>
      </c>
      <c r="S365" t="inlineStr">
        <is>
          <t>https://m.land.naver.com/article/info/2330388341</t>
        </is>
      </c>
    </row>
    <row r="366">
      <c r="A366" s="24" t="n">
        <v>620</v>
      </c>
      <c r="B366" t="n">
        <v>0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</row>
    <row r="367">
      <c r="A367" s="24" t="n">
        <v>644</v>
      </c>
      <c r="B367" t="n">
        <v>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</row>
    <row r="368">
      <c r="A368" s="24" t="n">
        <v>623</v>
      </c>
      <c r="B368" t="inlineStr">
        <is>
          <t>2333001209</t>
        </is>
      </c>
      <c r="C368" t="inlineStr">
        <is>
          <t>대우마리나2차</t>
        </is>
      </c>
      <c r="D368" t="inlineStr">
        <is>
          <t>206동</t>
        </is>
      </c>
      <c r="E368" t="inlineStr">
        <is>
          <t>매매</t>
        </is>
      </c>
      <c r="F368" t="n">
        <v>85000</v>
      </c>
      <c r="G368" t="n">
        <v>26.32</v>
      </c>
      <c r="H368" t="n">
        <v>21.31</v>
      </c>
      <c r="I368" t="n">
        <v>85000</v>
      </c>
      <c r="J368" t="n">
        <v>0</v>
      </c>
      <c r="K368" t="n">
        <v>3988.7</v>
      </c>
      <c r="L368" t="n">
        <v>0</v>
      </c>
      <c r="M368" t="n">
        <v>1</v>
      </c>
      <c r="N368" t="inlineStr">
        <is>
          <t>15</t>
        </is>
      </c>
      <c r="O368" t="n">
        <v>35.15933</v>
      </c>
      <c r="P368" t="n">
        <v>129.14934</v>
      </c>
      <c r="Q368" t="inlineStr">
        <is>
          <t>29,올수리,층간소음없는1층,해강초중고</t>
        </is>
      </c>
      <c r="R368" t="inlineStr">
        <is>
          <t>해운대부동산</t>
        </is>
      </c>
      <c r="S368" t="inlineStr">
        <is>
          <t>https://m.land.naver.com/article/info/2333001209</t>
        </is>
      </c>
    </row>
    <row r="369">
      <c r="A369" s="24" t="n">
        <v>624</v>
      </c>
      <c r="B369" t="inlineStr">
        <is>
          <t>2332757055</t>
        </is>
      </c>
      <c r="C369" t="inlineStr">
        <is>
          <t>대우마리나2차</t>
        </is>
      </c>
      <c r="D369" t="inlineStr">
        <is>
          <t>202동</t>
        </is>
      </c>
      <c r="E369" t="inlineStr">
        <is>
          <t>전세</t>
        </is>
      </c>
      <c r="F369" t="n">
        <v>25000</v>
      </c>
      <c r="G369" t="n">
        <v>31.76</v>
      </c>
      <c r="H369" t="n">
        <v>25.48</v>
      </c>
      <c r="I369" t="n">
        <v>25000</v>
      </c>
      <c r="J369" t="n">
        <v>0</v>
      </c>
      <c r="K369" t="n">
        <v>981.2</v>
      </c>
      <c r="L369" t="n">
        <v>0</v>
      </c>
      <c r="M369" t="n">
        <v>6</v>
      </c>
      <c r="N369" t="inlineStr">
        <is>
          <t>15</t>
        </is>
      </c>
      <c r="O369" t="n">
        <v>35.15873</v>
      </c>
      <c r="P369" t="n">
        <v>129.14873</v>
      </c>
      <c r="Q369" t="inlineStr">
        <is>
          <t>31, 남향,깨끗함,역세권,동백역,홈플 인접,학군 굿</t>
        </is>
      </c>
      <c r="R369" t="inlineStr">
        <is>
          <t>탑공인중개사사무소</t>
        </is>
      </c>
      <c r="S369" t="inlineStr">
        <is>
          <t>https://m.land.naver.com/article/info/2332757055</t>
        </is>
      </c>
    </row>
    <row r="370">
      <c r="A370" s="24" t="n">
        <v>625</v>
      </c>
      <c r="B370" t="inlineStr">
        <is>
          <t>2332995255</t>
        </is>
      </c>
      <c r="C370" t="inlineStr">
        <is>
          <t>대우마리나2차</t>
        </is>
      </c>
      <c r="D370" t="inlineStr">
        <is>
          <t>205동</t>
        </is>
      </c>
      <c r="E370" t="inlineStr">
        <is>
          <t>매매</t>
        </is>
      </c>
      <c r="F370" t="n">
        <v>110000</v>
      </c>
      <c r="G370" t="n">
        <v>31.76</v>
      </c>
      <c r="H370" t="n">
        <v>25.48</v>
      </c>
      <c r="I370" t="n">
        <v>110000</v>
      </c>
      <c r="J370" t="n">
        <v>0</v>
      </c>
      <c r="K370" t="n">
        <v>4317.1</v>
      </c>
      <c r="L370" t="n">
        <v>0</v>
      </c>
      <c r="M370" t="n">
        <v>14</v>
      </c>
      <c r="N370" t="inlineStr">
        <is>
          <t>15</t>
        </is>
      </c>
      <c r="O370" t="n">
        <v>35.15927</v>
      </c>
      <c r="P370" t="n">
        <v>129.14881</v>
      </c>
      <c r="Q370" t="inlineStr">
        <is>
          <t>샷시포함올수리,전세안고가능,동백역</t>
        </is>
      </c>
      <c r="R370" t="inlineStr">
        <is>
          <t>해강공인중개사사무소</t>
        </is>
      </c>
      <c r="S370" t="inlineStr">
        <is>
          <t>https://m.land.naver.com/article/info/2332995255</t>
        </is>
      </c>
    </row>
    <row r="371">
      <c r="A371" s="24" t="n">
        <v>626</v>
      </c>
      <c r="B371" t="inlineStr">
        <is>
          <t>2332841044</t>
        </is>
      </c>
      <c r="C371" t="inlineStr">
        <is>
          <t>대우마리나2차</t>
        </is>
      </c>
      <c r="D371" t="inlineStr">
        <is>
          <t>202동</t>
        </is>
      </c>
      <c r="E371" t="inlineStr">
        <is>
          <t>매매</t>
        </is>
      </c>
      <c r="F371" t="n">
        <v>120000</v>
      </c>
      <c r="G371" t="n">
        <v>31.76</v>
      </c>
      <c r="H371" t="n">
        <v>25.48</v>
      </c>
      <c r="I371" t="n">
        <v>120000</v>
      </c>
      <c r="J371" t="n">
        <v>0</v>
      </c>
      <c r="K371" t="n">
        <v>4709.6</v>
      </c>
      <c r="L371" t="n">
        <v>0</v>
      </c>
      <c r="M371" t="n">
        <v>11</v>
      </c>
      <c r="N371" t="inlineStr">
        <is>
          <t>15</t>
        </is>
      </c>
      <c r="O371" t="n">
        <v>35.15873</v>
      </c>
      <c r="P371" t="n">
        <v>129.14873</v>
      </c>
      <c r="Q371" t="inlineStr">
        <is>
          <t>35,동백섬산책하기좋은동,해강초중고</t>
        </is>
      </c>
      <c r="R371" t="inlineStr">
        <is>
          <t>해운대부동산</t>
        </is>
      </c>
      <c r="S371" t="inlineStr">
        <is>
          <t>https://m.land.naver.com/article/info/2332841044</t>
        </is>
      </c>
    </row>
    <row r="372">
      <c r="A372" s="24" t="n">
        <v>627</v>
      </c>
      <c r="B372" t="n">
        <v>0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</row>
    <row r="373">
      <c r="A373" s="24" t="n">
        <v>628</v>
      </c>
      <c r="B373" t="inlineStr">
        <is>
          <t>2332819468</t>
        </is>
      </c>
      <c r="C373" t="inlineStr">
        <is>
          <t>대우마리나2차</t>
        </is>
      </c>
      <c r="D373" t="inlineStr">
        <is>
          <t>206동</t>
        </is>
      </c>
      <c r="E373" t="inlineStr">
        <is>
          <t>전세</t>
        </is>
      </c>
      <c r="F373" t="n">
        <v>29000</v>
      </c>
      <c r="G373" t="n">
        <v>31.76</v>
      </c>
      <c r="H373" t="n">
        <v>25.48</v>
      </c>
      <c r="I373" t="n">
        <v>29000</v>
      </c>
      <c r="J373" t="n">
        <v>0</v>
      </c>
      <c r="K373" t="n">
        <v>1138.1</v>
      </c>
      <c r="L373" t="n">
        <v>0</v>
      </c>
      <c r="M373" t="n">
        <v>14</v>
      </c>
      <c r="N373" t="inlineStr">
        <is>
          <t>15</t>
        </is>
      </c>
      <c r="O373" t="n">
        <v>35.15933</v>
      </c>
      <c r="P373" t="n">
        <v>129.14934</v>
      </c>
      <c r="Q373" t="inlineStr">
        <is>
          <t>공실,올수리, 동백섬 가까운동,해강초중고</t>
        </is>
      </c>
      <c r="R373" t="inlineStr">
        <is>
          <t>동아공인중개사사무소</t>
        </is>
      </c>
      <c r="S373" t="inlineStr">
        <is>
          <t>https://m.land.naver.com/article/info/2332819468</t>
        </is>
      </c>
    </row>
    <row r="374">
      <c r="A374" s="24" t="n">
        <v>629</v>
      </c>
      <c r="B374" t="inlineStr">
        <is>
          <t>2332292132</t>
        </is>
      </c>
      <c r="C374" t="inlineStr">
        <is>
          <t>대우마리나2차</t>
        </is>
      </c>
      <c r="D374" t="inlineStr">
        <is>
          <t>206동</t>
        </is>
      </c>
      <c r="E374" t="inlineStr">
        <is>
          <t>매매</t>
        </is>
      </c>
      <c r="F374" t="n">
        <v>110000</v>
      </c>
      <c r="G374" t="n">
        <v>31.76</v>
      </c>
      <c r="H374" t="n">
        <v>25.48</v>
      </c>
      <c r="I374" t="n">
        <v>110000</v>
      </c>
      <c r="J374" t="n">
        <v>0</v>
      </c>
      <c r="K374" t="n">
        <v>4317.1</v>
      </c>
      <c r="L374" t="n">
        <v>0</v>
      </c>
      <c r="M374" t="n">
        <v>6</v>
      </c>
      <c r="N374" t="inlineStr">
        <is>
          <t>15</t>
        </is>
      </c>
      <c r="O374" t="n">
        <v>35.15933</v>
      </c>
      <c r="P374" t="n">
        <v>129.14934</v>
      </c>
      <c r="Q374" t="inlineStr">
        <is>
          <t>31, 동백섬 가까운 조용한동, 동백역 3분, 해강초중고, 마린시티생활권</t>
        </is>
      </c>
      <c r="R374" t="inlineStr">
        <is>
          <t>탑공인중개사사무소</t>
        </is>
      </c>
      <c r="S374" t="inlineStr">
        <is>
          <t>https://m.land.naver.com/article/info/2332292132</t>
        </is>
      </c>
    </row>
    <row r="375">
      <c r="A375" s="24" t="n">
        <v>630</v>
      </c>
      <c r="B375" t="n">
        <v>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</row>
    <row r="376">
      <c r="A376" s="24" t="n">
        <v>631</v>
      </c>
      <c r="B376" t="n">
        <v>0</v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</row>
    <row r="377">
      <c r="A377" s="24" t="n">
        <v>633</v>
      </c>
      <c r="B377" t="inlineStr">
        <is>
          <t>2332232892</t>
        </is>
      </c>
      <c r="C377" t="inlineStr">
        <is>
          <t>대우마리나2차</t>
        </is>
      </c>
      <c r="D377" t="inlineStr">
        <is>
          <t>203동</t>
        </is>
      </c>
      <c r="E377" t="inlineStr">
        <is>
          <t>매매</t>
        </is>
      </c>
      <c r="F377" t="n">
        <v>120000</v>
      </c>
      <c r="G377" t="n">
        <v>31.76</v>
      </c>
      <c r="H377" t="n">
        <v>25.48</v>
      </c>
      <c r="I377" t="n">
        <v>120000</v>
      </c>
      <c r="J377" t="n">
        <v>0</v>
      </c>
      <c r="K377" t="n">
        <v>4709.6</v>
      </c>
      <c r="L377" t="n">
        <v>0</v>
      </c>
      <c r="M377" t="n">
        <v>11</v>
      </c>
      <c r="N377" t="inlineStr">
        <is>
          <t>15</t>
        </is>
      </c>
      <c r="O377" t="n">
        <v>35.158819</v>
      </c>
      <c r="P377" t="n">
        <v>129.149181</v>
      </c>
      <c r="Q377" t="inlineStr">
        <is>
          <t>샷시포함올수리.초역세권. 대형마트인접. 트인전망.</t>
        </is>
      </c>
      <c r="R377" t="inlineStr">
        <is>
          <t>강남공인중개사사무소</t>
        </is>
      </c>
      <c r="S377" t="inlineStr">
        <is>
          <t>https://m.land.naver.com/article/info/2332232892</t>
        </is>
      </c>
    </row>
    <row r="378">
      <c r="A378" s="24" t="n">
        <v>634</v>
      </c>
      <c r="B378" t="n">
        <v>0</v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</row>
    <row r="379">
      <c r="A379" s="24" t="n">
        <v>635</v>
      </c>
      <c r="B379" t="n">
        <v>0</v>
      </c>
      <c r="C379" t="n">
        <v>0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</row>
    <row r="380">
      <c r="A380" s="24" t="n">
        <v>637</v>
      </c>
      <c r="B380" t="inlineStr">
        <is>
          <t>2331627330</t>
        </is>
      </c>
      <c r="C380" t="inlineStr">
        <is>
          <t>대우마리나2차</t>
        </is>
      </c>
      <c r="D380" t="inlineStr">
        <is>
          <t>205동</t>
        </is>
      </c>
      <c r="E380" t="inlineStr">
        <is>
          <t>매매</t>
        </is>
      </c>
      <c r="F380" t="n">
        <v>125000</v>
      </c>
      <c r="G380" t="n">
        <v>31.76</v>
      </c>
      <c r="H380" t="n">
        <v>25.48</v>
      </c>
      <c r="I380" t="n">
        <v>125000</v>
      </c>
      <c r="J380" t="n">
        <v>0</v>
      </c>
      <c r="K380" t="n">
        <v>4905.8</v>
      </c>
      <c r="L380" t="n">
        <v>0</v>
      </c>
      <c r="M380" t="n">
        <v>10</v>
      </c>
      <c r="N380" t="inlineStr">
        <is>
          <t>15</t>
        </is>
      </c>
      <c r="O380" t="n">
        <v>35.15927</v>
      </c>
      <c r="P380" t="n">
        <v>129.14881</v>
      </c>
      <c r="Q380" t="inlineStr">
        <is>
          <t>35,남향,초역세권,샤시포함올수리, 로열동, 마린시티 편리성</t>
        </is>
      </c>
      <c r="R380" t="inlineStr">
        <is>
          <t>탑공인중개사사무소</t>
        </is>
      </c>
      <c r="S380" t="inlineStr">
        <is>
          <t>https://m.land.naver.com/article/info/2331627330</t>
        </is>
      </c>
    </row>
    <row r="381">
      <c r="A381" s="24" t="n">
        <v>638</v>
      </c>
      <c r="B381" t="n">
        <v>0</v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</row>
    <row r="382">
      <c r="A382" s="24" t="n">
        <v>639</v>
      </c>
      <c r="B382" t="inlineStr">
        <is>
          <t>2331396107</t>
        </is>
      </c>
      <c r="C382" t="inlineStr">
        <is>
          <t>대우마리나2차</t>
        </is>
      </c>
      <c r="D382" t="inlineStr">
        <is>
          <t>206동</t>
        </is>
      </c>
      <c r="E382" t="inlineStr">
        <is>
          <t>매매</t>
        </is>
      </c>
      <c r="F382" t="n">
        <v>120000</v>
      </c>
      <c r="G382" t="n">
        <v>31.76</v>
      </c>
      <c r="H382" t="n">
        <v>25.48</v>
      </c>
      <c r="I382" t="n">
        <v>120000</v>
      </c>
      <c r="J382" t="n">
        <v>0</v>
      </c>
      <c r="K382" t="n">
        <v>4709.6</v>
      </c>
      <c r="L382" t="n">
        <v>0</v>
      </c>
      <c r="M382" t="n">
        <v>11</v>
      </c>
      <c r="N382" t="inlineStr">
        <is>
          <t>15</t>
        </is>
      </c>
      <c r="O382" t="n">
        <v>35.15933</v>
      </c>
      <c r="P382" t="n">
        <v>129.14934</v>
      </c>
      <c r="Q382" t="inlineStr">
        <is>
          <t>31,최근올수리,  조용한동, 동백역 3분, 마린시티생활권,재건축호재</t>
        </is>
      </c>
      <c r="R382" t="inlineStr">
        <is>
          <t>탑공인중개사사무소</t>
        </is>
      </c>
      <c r="S382" t="inlineStr">
        <is>
          <t>https://m.land.naver.com/article/info/2331396107</t>
        </is>
      </c>
    </row>
    <row r="383">
      <c r="A383" s="24" t="n">
        <v>640</v>
      </c>
      <c r="B383" t="inlineStr">
        <is>
          <t>2331572773</t>
        </is>
      </c>
      <c r="C383" t="inlineStr">
        <is>
          <t>대우마리나2차</t>
        </is>
      </c>
      <c r="D383" t="inlineStr">
        <is>
          <t>202동</t>
        </is>
      </c>
      <c r="E383" t="inlineStr">
        <is>
          <t>전세</t>
        </is>
      </c>
      <c r="F383" t="n">
        <v>28000</v>
      </c>
      <c r="G383" t="n">
        <v>31.76</v>
      </c>
      <c r="H383" t="n">
        <v>25.48</v>
      </c>
      <c r="I383" t="n">
        <v>28000</v>
      </c>
      <c r="J383" t="n">
        <v>0</v>
      </c>
      <c r="K383" t="n">
        <v>1098.9</v>
      </c>
      <c r="L383" t="n">
        <v>0</v>
      </c>
      <c r="M383" t="n">
        <v>11</v>
      </c>
      <c r="N383" t="inlineStr">
        <is>
          <t>15</t>
        </is>
      </c>
      <c r="O383" t="n">
        <v>35.15873</v>
      </c>
      <c r="P383" t="n">
        <v>129.14873</v>
      </c>
      <c r="Q383" t="inlineStr">
        <is>
          <t>35.샷시포함올수리,해강초중고,역세권</t>
        </is>
      </c>
      <c r="R383" t="inlineStr">
        <is>
          <t>행운공인중개사사무소</t>
        </is>
      </c>
      <c r="S383" t="inlineStr">
        <is>
          <t>https://m.land.naver.com/article/info/2331572773</t>
        </is>
      </c>
    </row>
    <row r="384">
      <c r="A384" s="24" t="n">
        <v>641</v>
      </c>
      <c r="B384" t="inlineStr">
        <is>
          <t>2331344586</t>
        </is>
      </c>
      <c r="C384" t="inlineStr">
        <is>
          <t>대우마리나2차</t>
        </is>
      </c>
      <c r="D384" t="inlineStr">
        <is>
          <t>202동</t>
        </is>
      </c>
      <c r="E384" t="inlineStr">
        <is>
          <t>전세</t>
        </is>
      </c>
      <c r="F384" t="n">
        <v>25000</v>
      </c>
      <c r="G384" t="n">
        <v>31.76</v>
      </c>
      <c r="H384" t="n">
        <v>25.48</v>
      </c>
      <c r="I384" t="n">
        <v>25000</v>
      </c>
      <c r="J384" t="n">
        <v>0</v>
      </c>
      <c r="K384" t="n">
        <v>981.2</v>
      </c>
      <c r="L384" t="n">
        <v>0</v>
      </c>
      <c r="M384" t="n">
        <v>6</v>
      </c>
      <c r="N384" t="inlineStr">
        <is>
          <t>15</t>
        </is>
      </c>
      <c r="O384" t="n">
        <v>35.15873</v>
      </c>
      <c r="P384" t="n">
        <v>129.14873</v>
      </c>
      <c r="Q384" t="inlineStr">
        <is>
          <t>수리되어깨끗함,동백역,9월이사</t>
        </is>
      </c>
      <c r="R384" t="inlineStr">
        <is>
          <t>해강공인중개사사무소</t>
        </is>
      </c>
      <c r="S384" t="inlineStr">
        <is>
          <t>https://m.land.naver.com/article/info/2331344586</t>
        </is>
      </c>
    </row>
    <row r="385">
      <c r="A385" s="24" t="n">
        <v>642</v>
      </c>
      <c r="B385" t="n">
        <v>0</v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</row>
    <row r="386">
      <c r="A386" s="24" t="n">
        <v>643</v>
      </c>
      <c r="B386" t="inlineStr">
        <is>
          <t>2330738029</t>
        </is>
      </c>
      <c r="C386" t="inlineStr">
        <is>
          <t>대우마리나2차</t>
        </is>
      </c>
      <c r="D386" t="inlineStr">
        <is>
          <t>206동</t>
        </is>
      </c>
      <c r="E386" t="inlineStr">
        <is>
          <t>매매</t>
        </is>
      </c>
      <c r="F386" t="n">
        <v>110000</v>
      </c>
      <c r="G386" t="n">
        <v>31.76</v>
      </c>
      <c r="H386" t="n">
        <v>25.48</v>
      </c>
      <c r="I386" t="n">
        <v>110000</v>
      </c>
      <c r="J386" t="n">
        <v>0</v>
      </c>
      <c r="K386" t="n">
        <v>4317.1</v>
      </c>
      <c r="L386" t="n">
        <v>0</v>
      </c>
      <c r="M386" t="n">
        <v>7</v>
      </c>
      <c r="N386" t="inlineStr">
        <is>
          <t>15</t>
        </is>
      </c>
      <c r="O386" t="n">
        <v>35.15933</v>
      </c>
      <c r="P386" t="n">
        <v>129.14934</v>
      </c>
      <c r="Q386" t="inlineStr">
        <is>
          <t>31, 동백섬 가까운 조용한동, 동백역 3분, 해강초중고, 마린시티생활권</t>
        </is>
      </c>
      <c r="R386" t="inlineStr">
        <is>
          <t>탑공인중개사사무소</t>
        </is>
      </c>
      <c r="S386" t="inlineStr">
        <is>
          <t>https://m.land.naver.com/article/info/2330738029</t>
        </is>
      </c>
    </row>
    <row r="387">
      <c r="A387" s="24" t="n">
        <v>388</v>
      </c>
      <c r="B387" t="n">
        <v>0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</row>
    <row r="388">
      <c r="A388" s="24" t="n">
        <v>385</v>
      </c>
      <c r="B388" t="n">
        <v>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</row>
    <row r="389">
      <c r="A389" s="24" t="n">
        <v>386</v>
      </c>
      <c r="B389" t="n">
        <v>0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</row>
    <row r="390">
      <c r="A390" s="24" t="n">
        <v>1</v>
      </c>
      <c r="B390" t="n">
        <v>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</row>
    <row r="391">
      <c r="A391" s="24" t="n">
        <v>122</v>
      </c>
      <c r="B391" t="n">
        <v>0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</row>
    <row r="392">
      <c r="A392" s="24" t="n">
        <v>123</v>
      </c>
      <c r="B392" t="n">
        <v>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</row>
    <row r="393">
      <c r="A393" s="24" t="n">
        <v>124</v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</row>
    <row r="394">
      <c r="A394" s="24" t="n">
        <v>125</v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</row>
    <row r="395">
      <c r="A395" s="24" t="n">
        <v>126</v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</row>
    <row r="396">
      <c r="A396" s="24" t="n">
        <v>127</v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</row>
    <row r="397">
      <c r="A397" s="24" t="n">
        <v>128</v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</row>
    <row r="398">
      <c r="A398" s="24" t="n">
        <v>129</v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</row>
    <row r="399">
      <c r="A399" s="24" t="n">
        <v>130</v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</row>
    <row r="400">
      <c r="A400" s="24" t="n">
        <v>131</v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</row>
    <row r="401">
      <c r="A401" s="24" t="n">
        <v>132</v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</row>
    <row r="402">
      <c r="A402" s="24" t="n">
        <v>133</v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</row>
    <row r="403">
      <c r="A403" s="24" t="n">
        <v>134</v>
      </c>
      <c r="B403" t="n">
        <v>0</v>
      </c>
      <c r="C403" t="n">
        <v>0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</row>
    <row r="404">
      <c r="A404" s="24" t="n">
        <v>135</v>
      </c>
      <c r="B404" t="n">
        <v>0</v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</row>
    <row r="405">
      <c r="A405" s="24" t="n">
        <v>136</v>
      </c>
      <c r="B405" t="n">
        <v>0</v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</row>
    <row r="406">
      <c r="A406" s="24" t="n">
        <v>137</v>
      </c>
      <c r="B406" t="n">
        <v>0</v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</row>
    <row r="407">
      <c r="A407" s="24" t="n">
        <v>138</v>
      </c>
      <c r="B407" t="n">
        <v>0</v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</row>
    <row r="408">
      <c r="A408" s="24" t="n">
        <v>139</v>
      </c>
      <c r="B408" t="n">
        <v>0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</row>
    <row r="409">
      <c r="A409" s="24" t="n">
        <v>140</v>
      </c>
      <c r="B409" t="n">
        <v>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</row>
    <row r="410">
      <c r="A410" s="24" t="n">
        <v>141</v>
      </c>
      <c r="B410" t="n">
        <v>0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</row>
    <row r="411">
      <c r="A411" s="24" t="n">
        <v>142</v>
      </c>
      <c r="B411" t="n">
        <v>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</row>
    <row r="412">
      <c r="A412" s="24" t="n">
        <v>121</v>
      </c>
      <c r="B412" t="n">
        <v>0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</row>
    <row r="413">
      <c r="A413" s="24" t="n">
        <v>120</v>
      </c>
      <c r="B413" t="n">
        <v>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</row>
    <row r="414">
      <c r="A414" s="24" t="n">
        <v>119</v>
      </c>
      <c r="B414" t="n">
        <v>0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</row>
    <row r="415">
      <c r="A415" s="24" t="n">
        <v>107</v>
      </c>
      <c r="B415" t="n">
        <v>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</row>
    <row r="416">
      <c r="A416" s="24" t="n">
        <v>98</v>
      </c>
      <c r="B416" t="n">
        <v>0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</row>
    <row r="417">
      <c r="A417" s="24" t="n">
        <v>99</v>
      </c>
      <c r="B417" t="n">
        <v>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</row>
    <row r="418">
      <c r="A418" s="24" t="n">
        <v>100</v>
      </c>
      <c r="B418" t="n">
        <v>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</row>
    <row r="419">
      <c r="A419" s="24" t="n">
        <v>101</v>
      </c>
      <c r="B419" t="n">
        <v>0</v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</row>
    <row r="420">
      <c r="A420" s="24" t="n">
        <v>102</v>
      </c>
      <c r="B420" t="n">
        <v>0</v>
      </c>
      <c r="C420" t="n">
        <v>0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</row>
    <row r="421">
      <c r="A421" s="24" t="n">
        <v>103</v>
      </c>
      <c r="B421" t="n">
        <v>0</v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</row>
    <row r="422">
      <c r="A422" s="24" t="n">
        <v>104</v>
      </c>
      <c r="B422" t="n">
        <v>0</v>
      </c>
      <c r="C422" t="n">
        <v>0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</row>
    <row r="423">
      <c r="A423" s="24" t="n">
        <v>105</v>
      </c>
      <c r="B423" t="n">
        <v>0</v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</row>
    <row r="424">
      <c r="A424" s="24" t="n">
        <v>106</v>
      </c>
      <c r="B424" t="n">
        <v>0</v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</row>
    <row r="425">
      <c r="A425" s="24" t="n">
        <v>108</v>
      </c>
      <c r="B425" t="n">
        <v>0</v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</row>
    <row r="426">
      <c r="A426" s="24" t="n">
        <v>118</v>
      </c>
      <c r="B426" t="n">
        <v>0</v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</row>
    <row r="427">
      <c r="A427" s="24" t="n">
        <v>109</v>
      </c>
      <c r="B427" t="n">
        <v>0</v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</row>
    <row r="428">
      <c r="A428" s="24" t="n">
        <v>110</v>
      </c>
      <c r="B428" t="n">
        <v>0</v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</row>
    <row r="429">
      <c r="A429" s="24" t="n">
        <v>111</v>
      </c>
      <c r="B429" t="n">
        <v>0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</row>
    <row r="430">
      <c r="A430" s="24" t="n">
        <v>112</v>
      </c>
      <c r="B430" t="n">
        <v>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</row>
    <row r="431">
      <c r="A431" s="24" t="n">
        <v>113</v>
      </c>
      <c r="B431" t="n">
        <v>0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</row>
    <row r="432">
      <c r="A432" s="24" t="n">
        <v>114</v>
      </c>
      <c r="B432" t="n">
        <v>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</row>
    <row r="433">
      <c r="A433" s="24" t="n">
        <v>115</v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</row>
    <row r="434">
      <c r="A434" s="24" t="n">
        <v>116</v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</row>
    <row r="435">
      <c r="A435" s="24" t="n">
        <v>117</v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</row>
    <row r="436">
      <c r="A436" s="24" t="n">
        <v>143</v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</row>
    <row r="437">
      <c r="A437" s="24" t="n">
        <v>144</v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</row>
    <row r="438">
      <c r="A438" s="24" t="n">
        <v>145</v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</row>
    <row r="439">
      <c r="A439" s="24" t="n">
        <v>180</v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</row>
    <row r="440">
      <c r="A440" s="24" t="n">
        <v>171</v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</row>
    <row r="441">
      <c r="A441" s="24" t="n">
        <v>172</v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</row>
    <row r="442">
      <c r="A442" s="24" t="n">
        <v>173</v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</row>
    <row r="443">
      <c r="A443" s="24" t="n">
        <v>174</v>
      </c>
      <c r="B443" t="n">
        <v>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</row>
    <row r="444">
      <c r="A444" s="24" t="n">
        <v>175</v>
      </c>
      <c r="B444" t="n">
        <v>0</v>
      </c>
      <c r="C444" t="n">
        <v>0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</row>
    <row r="445">
      <c r="A445" s="24" t="n">
        <v>176</v>
      </c>
      <c r="B445" t="n">
        <v>0</v>
      </c>
      <c r="C445" t="n">
        <v>0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</row>
    <row r="446">
      <c r="A446" s="24" t="n">
        <v>177</v>
      </c>
      <c r="B446" t="n">
        <v>0</v>
      </c>
      <c r="C446" t="n">
        <v>0</v>
      </c>
      <c r="D446" t="n">
        <v>0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</row>
    <row r="447">
      <c r="A447" s="24" t="n">
        <v>178</v>
      </c>
      <c r="B447" t="n">
        <v>0</v>
      </c>
      <c r="C447" t="n">
        <v>0</v>
      </c>
      <c r="D447" t="n">
        <v>0</v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</row>
    <row r="448">
      <c r="A448" s="24" t="n">
        <v>179</v>
      </c>
      <c r="B448" t="n">
        <v>0</v>
      </c>
      <c r="C448" t="n">
        <v>0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</row>
    <row r="449">
      <c r="A449" s="24" t="n">
        <v>181</v>
      </c>
      <c r="B449" t="n">
        <v>0</v>
      </c>
      <c r="C449" t="n">
        <v>0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</row>
    <row r="450">
      <c r="A450" s="24" t="n">
        <v>169</v>
      </c>
      <c r="B450" t="n">
        <v>0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</row>
    <row r="451">
      <c r="A451" s="24" t="n">
        <v>182</v>
      </c>
      <c r="B451" t="n">
        <v>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</row>
    <row r="452">
      <c r="A452" s="24" t="n">
        <v>183</v>
      </c>
      <c r="B452" t="n">
        <v>0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</row>
    <row r="453">
      <c r="A453" s="24" t="n">
        <v>184</v>
      </c>
      <c r="B453" t="n">
        <v>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</row>
    <row r="454">
      <c r="A454" s="24" t="n">
        <v>185</v>
      </c>
      <c r="B454" t="n">
        <v>0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</row>
    <row r="455">
      <c r="A455" s="24" t="n">
        <v>186</v>
      </c>
      <c r="B455" t="n">
        <v>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</row>
    <row r="456">
      <c r="A456" s="24" t="n">
        <v>187</v>
      </c>
      <c r="B456" t="n">
        <v>0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</row>
    <row r="457">
      <c r="A457" s="24" t="n">
        <v>188</v>
      </c>
      <c r="B457" t="n">
        <v>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</row>
    <row r="458">
      <c r="A458" s="24" t="n">
        <v>189</v>
      </c>
      <c r="B458" t="n">
        <v>0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</row>
    <row r="459">
      <c r="A459" s="24" t="n">
        <v>190</v>
      </c>
      <c r="B459" t="n">
        <v>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</row>
    <row r="460">
      <c r="A460" s="24" t="n">
        <v>170</v>
      </c>
      <c r="B460" t="n">
        <v>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</row>
    <row r="461">
      <c r="A461" s="24" t="n">
        <v>168</v>
      </c>
      <c r="B461" t="n">
        <v>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</row>
    <row r="462">
      <c r="A462" s="24" t="n">
        <v>146</v>
      </c>
      <c r="B462" t="n">
        <v>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</row>
    <row r="463">
      <c r="A463" s="24" t="n">
        <v>156</v>
      </c>
      <c r="B463" t="n">
        <v>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</row>
    <row r="464">
      <c r="A464" s="24" t="n">
        <v>147</v>
      </c>
      <c r="B464" t="n">
        <v>0</v>
      </c>
      <c r="C464" t="n">
        <v>0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</row>
    <row r="465">
      <c r="A465" s="24" t="n">
        <v>148</v>
      </c>
      <c r="B465" t="n">
        <v>0</v>
      </c>
      <c r="C465" t="n">
        <v>0</v>
      </c>
      <c r="D465" t="n">
        <v>0</v>
      </c>
      <c r="E465" t="n">
        <v>0</v>
      </c>
      <c r="F465" t="n">
        <v>0</v>
      </c>
      <c r="G465" t="n">
        <v>0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</row>
    <row r="466">
      <c r="A466" s="24" t="n">
        <v>149</v>
      </c>
      <c r="B466" t="n">
        <v>0</v>
      </c>
      <c r="C466" t="n">
        <v>0</v>
      </c>
      <c r="D466" t="n">
        <v>0</v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</row>
    <row r="467">
      <c r="A467" s="24" t="n">
        <v>150</v>
      </c>
      <c r="B467" t="n">
        <v>0</v>
      </c>
      <c r="C467" t="n">
        <v>0</v>
      </c>
      <c r="D467" t="n">
        <v>0</v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</row>
    <row r="468">
      <c r="A468" s="24" t="n">
        <v>151</v>
      </c>
      <c r="B468" t="n">
        <v>0</v>
      </c>
      <c r="C468" t="n">
        <v>0</v>
      </c>
      <c r="D468" t="n">
        <v>0</v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</row>
    <row r="469">
      <c r="A469" s="24" t="n">
        <v>152</v>
      </c>
      <c r="B469" t="n">
        <v>0</v>
      </c>
      <c r="C469" t="n">
        <v>0</v>
      </c>
      <c r="D469" t="n">
        <v>0</v>
      </c>
      <c r="E469" t="n">
        <v>0</v>
      </c>
      <c r="F469" t="n">
        <v>0</v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</row>
    <row r="470">
      <c r="A470" s="24" t="n">
        <v>153</v>
      </c>
      <c r="B470" t="n">
        <v>0</v>
      </c>
      <c r="C470" t="n">
        <v>0</v>
      </c>
      <c r="D470" t="n">
        <v>0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</row>
    <row r="471">
      <c r="A471" s="24" t="n">
        <v>154</v>
      </c>
      <c r="B471" t="n">
        <v>0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</row>
    <row r="472">
      <c r="A472" s="24" t="n">
        <v>155</v>
      </c>
      <c r="B472" t="n">
        <v>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</row>
    <row r="473">
      <c r="A473" s="24" t="n">
        <v>157</v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</row>
    <row r="474">
      <c r="A474" s="24" t="n">
        <v>167</v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</row>
    <row r="475">
      <c r="A475" s="24" t="n">
        <v>158</v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</row>
    <row r="476">
      <c r="A476" s="24" t="n">
        <v>159</v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</row>
    <row r="477">
      <c r="A477" s="24" t="n">
        <v>160</v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</row>
    <row r="478">
      <c r="A478" s="24" t="n">
        <v>161</v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</row>
    <row r="479">
      <c r="A479" s="24" t="n">
        <v>162</v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</row>
    <row r="480">
      <c r="A480" s="24" t="n">
        <v>163</v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</row>
    <row r="481">
      <c r="A481" s="24" t="n">
        <v>164</v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</row>
    <row r="482">
      <c r="A482" s="24" t="n">
        <v>165</v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</row>
    <row r="483">
      <c r="A483" s="24" t="n">
        <v>166</v>
      </c>
      <c r="B483" t="n">
        <v>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</row>
    <row r="484">
      <c r="A484" s="24" t="n">
        <v>97</v>
      </c>
      <c r="B484" t="n">
        <v>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</row>
    <row r="485">
      <c r="A485" s="24" t="n">
        <v>96</v>
      </c>
      <c r="B485" t="n">
        <v>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</row>
    <row r="486">
      <c r="A486" s="24" t="n">
        <v>95</v>
      </c>
      <c r="B486" t="n">
        <v>0</v>
      </c>
      <c r="C486" t="n">
        <v>0</v>
      </c>
      <c r="D486" t="n">
        <v>0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</row>
    <row r="487">
      <c r="A487" s="24" t="n">
        <v>35</v>
      </c>
      <c r="B487" t="n">
        <v>0</v>
      </c>
      <c r="C487" t="n">
        <v>0</v>
      </c>
      <c r="D487" t="n">
        <v>0</v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</row>
    <row r="488">
      <c r="A488" s="24" t="n">
        <v>26</v>
      </c>
      <c r="B488" t="n">
        <v>0</v>
      </c>
      <c r="C488" t="n">
        <v>0</v>
      </c>
      <c r="D488" t="n">
        <v>0</v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</row>
    <row r="489">
      <c r="A489" s="24" t="n">
        <v>27</v>
      </c>
      <c r="B489" t="n">
        <v>0</v>
      </c>
      <c r="C489" t="n">
        <v>0</v>
      </c>
      <c r="D489" t="n">
        <v>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</row>
    <row r="490">
      <c r="A490" s="24" t="n">
        <v>28</v>
      </c>
      <c r="B490" t="n">
        <v>0</v>
      </c>
      <c r="C490" t="n">
        <v>0</v>
      </c>
      <c r="D490" t="n">
        <v>0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</row>
    <row r="491">
      <c r="A491" s="24" t="n">
        <v>29</v>
      </c>
      <c r="B491" t="n">
        <v>0</v>
      </c>
      <c r="C491" t="n">
        <v>0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</row>
    <row r="492">
      <c r="A492" s="24" t="n">
        <v>30</v>
      </c>
      <c r="B492" t="n">
        <v>0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</row>
    <row r="493">
      <c r="A493" s="24" t="n">
        <v>31</v>
      </c>
      <c r="B493" t="inlineStr">
        <is>
          <t>2331815435</t>
        </is>
      </c>
      <c r="C493" t="inlineStr">
        <is>
          <t>해운대두산위브더제니스(주상복합)</t>
        </is>
      </c>
      <c r="D493" t="inlineStr">
        <is>
          <t>101동</t>
        </is>
      </c>
      <c r="E493" t="inlineStr">
        <is>
          <t>매매</t>
        </is>
      </c>
      <c r="F493" t="n">
        <v>750000</v>
      </c>
      <c r="G493" t="n">
        <v>98.31</v>
      </c>
      <c r="H493" t="n">
        <v>67.33</v>
      </c>
      <c r="I493" t="n">
        <v>750000</v>
      </c>
      <c r="J493" t="n">
        <v>0</v>
      </c>
      <c r="K493" t="n">
        <v>11139.2</v>
      </c>
      <c r="L493" t="n">
        <v>0</v>
      </c>
      <c r="M493" t="n">
        <v>78</v>
      </c>
      <c r="N493" t="inlineStr">
        <is>
          <t>80</t>
        </is>
      </c>
      <c r="O493" t="n">
        <v>35.156858</v>
      </c>
      <c r="P493" t="n">
        <v>129.145916</v>
      </c>
      <c r="Q493" t="inlineStr">
        <is>
          <t>98.펜트,광안대교,동백섬,해운대비치 장산 파노라마뷰</t>
        </is>
      </c>
      <c r="R493" t="inlineStr">
        <is>
          <t>현대I`PARK공인</t>
        </is>
      </c>
      <c r="S493" t="inlineStr">
        <is>
          <t>https://m.land.naver.com/article/info/2331815435</t>
        </is>
      </c>
    </row>
    <row r="494">
      <c r="A494" s="24" t="n">
        <v>32</v>
      </c>
      <c r="B494" t="n">
        <v>0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</row>
    <row r="495">
      <c r="A495" s="24" t="n">
        <v>33</v>
      </c>
      <c r="B495" t="n">
        <v>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</row>
    <row r="496">
      <c r="A496" s="24" t="n">
        <v>34</v>
      </c>
      <c r="B496" t="n">
        <v>0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</row>
    <row r="497">
      <c r="A497" s="24" t="n">
        <v>36</v>
      </c>
      <c r="B497" t="n">
        <v>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</row>
    <row r="498">
      <c r="A498" s="24" t="n">
        <v>24</v>
      </c>
      <c r="B498" t="n">
        <v>0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</row>
    <row r="499">
      <c r="A499" s="24" t="n">
        <v>37</v>
      </c>
      <c r="B499" t="n">
        <v>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</row>
    <row r="500">
      <c r="A500" s="24" t="n">
        <v>38</v>
      </c>
      <c r="B500" t="n">
        <v>0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</row>
    <row r="501">
      <c r="A501" s="24" t="n">
        <v>39</v>
      </c>
      <c r="B501" t="n">
        <v>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</row>
    <row r="502">
      <c r="A502" s="24" t="n">
        <v>40</v>
      </c>
      <c r="B502" t="n">
        <v>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</row>
    <row r="503">
      <c r="A503" s="24" t="n">
        <v>41</v>
      </c>
      <c r="B503" t="n">
        <v>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</row>
    <row r="504">
      <c r="A504" s="24" t="n">
        <v>42</v>
      </c>
      <c r="B504" t="n">
        <v>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</row>
    <row r="505">
      <c r="A505" s="24" t="n">
        <v>43</v>
      </c>
      <c r="B505" t="n">
        <v>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</row>
    <row r="506">
      <c r="A506" s="24" t="n">
        <v>44</v>
      </c>
      <c r="B506" t="n">
        <v>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</row>
    <row r="507">
      <c r="A507" s="24" t="n">
        <v>45</v>
      </c>
      <c r="B507" t="n">
        <v>0</v>
      </c>
      <c r="C507" t="n">
        <v>0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</row>
    <row r="508">
      <c r="A508" s="24" t="n">
        <v>25</v>
      </c>
      <c r="B508" t="n">
        <v>0</v>
      </c>
      <c r="C508" t="n">
        <v>0</v>
      </c>
      <c r="D508" t="n">
        <v>0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</row>
    <row r="509">
      <c r="A509" s="24" t="n">
        <v>23</v>
      </c>
      <c r="B509" t="n">
        <v>0</v>
      </c>
      <c r="C509" t="n">
        <v>0</v>
      </c>
      <c r="D509" t="n">
        <v>0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</row>
    <row r="510">
      <c r="A510" s="24" t="n">
        <v>47</v>
      </c>
      <c r="B510" t="n">
        <v>0</v>
      </c>
      <c r="C510" t="n">
        <v>0</v>
      </c>
      <c r="D510" t="n">
        <v>0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</row>
    <row r="511">
      <c r="A511" s="24" t="n">
        <v>11</v>
      </c>
      <c r="B511" t="n">
        <v>0</v>
      </c>
      <c r="C511" t="n">
        <v>0</v>
      </c>
      <c r="D511" t="n">
        <v>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</row>
    <row r="512">
      <c r="A512" s="24" t="n">
        <v>2</v>
      </c>
      <c r="B512" t="n">
        <v>0</v>
      </c>
      <c r="C512" t="n">
        <v>0</v>
      </c>
      <c r="D512" t="n">
        <v>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</row>
    <row r="513">
      <c r="A513" s="24" t="n">
        <v>3</v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</row>
    <row r="514">
      <c r="A514" s="24" t="n">
        <v>4</v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</row>
    <row r="515">
      <c r="A515" s="24" t="n">
        <v>5</v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</row>
    <row r="516">
      <c r="A516" s="24" t="n">
        <v>6</v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</row>
    <row r="517">
      <c r="A517" s="24" t="n">
        <v>7</v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</row>
    <row r="518">
      <c r="A518" s="24" t="n">
        <v>8</v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</row>
    <row r="519">
      <c r="A519" s="24" t="n">
        <v>9</v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</row>
    <row r="520">
      <c r="A520" s="24" t="n">
        <v>10</v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</row>
    <row r="521">
      <c r="A521" s="24" t="n">
        <v>12</v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</row>
    <row r="522">
      <c r="A522" s="24" t="n">
        <v>22</v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</row>
    <row r="523">
      <c r="A523" s="24" t="n">
        <v>13</v>
      </c>
      <c r="B523" t="n">
        <v>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</row>
    <row r="524">
      <c r="A524" s="24" t="n">
        <v>14</v>
      </c>
      <c r="B524" t="n">
        <v>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</row>
    <row r="525">
      <c r="A525" s="24" t="n">
        <v>15</v>
      </c>
      <c r="B525" t="n">
        <v>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</row>
    <row r="526">
      <c r="A526" s="24" t="n">
        <v>16</v>
      </c>
      <c r="B526" t="n">
        <v>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</row>
    <row r="527">
      <c r="A527" s="24" t="n">
        <v>17</v>
      </c>
      <c r="B527" t="n">
        <v>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</row>
    <row r="528">
      <c r="A528" s="24" t="n">
        <v>18</v>
      </c>
      <c r="B528" t="n">
        <v>0</v>
      </c>
      <c r="C528" t="n">
        <v>0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</row>
    <row r="529">
      <c r="A529" s="24" t="n">
        <v>19</v>
      </c>
      <c r="B529" t="n">
        <v>0</v>
      </c>
      <c r="C529" t="n">
        <v>0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</row>
    <row r="530">
      <c r="A530" s="24" t="n">
        <v>20</v>
      </c>
      <c r="B530" t="n">
        <v>0</v>
      </c>
      <c r="C530" t="n">
        <v>0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</row>
    <row r="531">
      <c r="A531" s="24" t="n">
        <v>21</v>
      </c>
      <c r="B531" t="n">
        <v>0</v>
      </c>
      <c r="C531" t="n">
        <v>0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</row>
    <row r="532">
      <c r="A532" s="24" t="n">
        <v>46</v>
      </c>
      <c r="B532" t="n">
        <v>0</v>
      </c>
      <c r="C532" t="n">
        <v>0</v>
      </c>
      <c r="D532" t="n">
        <v>0</v>
      </c>
      <c r="E532" t="n">
        <v>0</v>
      </c>
      <c r="F532" t="n">
        <v>0</v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</row>
    <row r="533">
      <c r="A533" s="24" t="n">
        <v>48</v>
      </c>
      <c r="B533" t="n">
        <v>0</v>
      </c>
      <c r="C533" t="n">
        <v>0</v>
      </c>
      <c r="D533" t="n">
        <v>0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</row>
    <row r="534">
      <c r="A534" s="24" t="n">
        <v>94</v>
      </c>
      <c r="B534" t="n">
        <v>0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</row>
    <row r="535">
      <c r="A535" s="24" t="n">
        <v>83</v>
      </c>
      <c r="B535" t="n">
        <v>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</row>
    <row r="536">
      <c r="A536" s="24" t="n">
        <v>74</v>
      </c>
      <c r="B536" t="n">
        <v>0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</row>
    <row r="537">
      <c r="A537" s="24" t="n">
        <v>75</v>
      </c>
      <c r="B537" t="n">
        <v>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</row>
    <row r="538">
      <c r="A538" s="24" t="n">
        <v>76</v>
      </c>
      <c r="B538" t="n">
        <v>0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</row>
    <row r="539">
      <c r="A539" s="24" t="n">
        <v>77</v>
      </c>
      <c r="B539" t="n">
        <v>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</row>
    <row r="540">
      <c r="A540" s="24" t="n">
        <v>78</v>
      </c>
      <c r="B540" t="n">
        <v>0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</row>
    <row r="541">
      <c r="A541" s="24" t="n">
        <v>79</v>
      </c>
      <c r="B541" t="n">
        <v>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</row>
    <row r="542">
      <c r="A542" s="24" t="n">
        <v>80</v>
      </c>
      <c r="B542" t="n">
        <v>0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</row>
    <row r="543">
      <c r="A543" s="24" t="n">
        <v>81</v>
      </c>
      <c r="B543" t="n">
        <v>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</row>
    <row r="544">
      <c r="A544" s="24" t="n">
        <v>82</v>
      </c>
      <c r="B544" t="n">
        <v>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</row>
    <row r="545">
      <c r="A545" s="24" t="n">
        <v>84</v>
      </c>
      <c r="B545" t="n">
        <v>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</row>
    <row r="546">
      <c r="A546" s="24" t="n">
        <v>72</v>
      </c>
      <c r="B546" t="n">
        <v>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</row>
    <row r="547">
      <c r="A547" s="24" t="n">
        <v>85</v>
      </c>
      <c r="B547" t="n">
        <v>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</row>
    <row r="548">
      <c r="A548" s="24" t="n">
        <v>86</v>
      </c>
      <c r="B548" t="n">
        <v>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</row>
    <row r="549">
      <c r="A549" s="24" t="n">
        <v>87</v>
      </c>
      <c r="B549" t="n">
        <v>0</v>
      </c>
      <c r="C549" t="n">
        <v>0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</row>
    <row r="550">
      <c r="A550" s="24" t="n">
        <v>88</v>
      </c>
      <c r="B550" t="n">
        <v>0</v>
      </c>
      <c r="C550" t="n">
        <v>0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</row>
    <row r="551">
      <c r="A551" s="24" t="n">
        <v>89</v>
      </c>
      <c r="B551" t="n">
        <v>0</v>
      </c>
      <c r="C551" t="n">
        <v>0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</row>
    <row r="552">
      <c r="A552" s="24" t="n">
        <v>90</v>
      </c>
      <c r="B552" t="n">
        <v>0</v>
      </c>
      <c r="C552" t="n">
        <v>0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</row>
    <row r="553">
      <c r="A553" s="24" t="n">
        <v>91</v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</row>
    <row r="554">
      <c r="A554" s="24" t="n">
        <v>92</v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</row>
    <row r="555">
      <c r="A555" s="24" t="n">
        <v>93</v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</row>
    <row r="556">
      <c r="A556" s="24" t="n">
        <v>73</v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</row>
    <row r="557">
      <c r="A557" s="24" t="n">
        <v>71</v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</row>
    <row r="558">
      <c r="A558" s="24" t="n">
        <v>49</v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</row>
    <row r="559">
      <c r="A559" s="24" t="n">
        <v>59</v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</row>
    <row r="560">
      <c r="A560" s="24" t="n">
        <v>50</v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</row>
    <row r="561">
      <c r="A561" s="24" t="n">
        <v>51</v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</row>
    <row r="562">
      <c r="A562" s="24" t="n">
        <v>52</v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</row>
    <row r="563">
      <c r="A563" s="24" t="n">
        <v>53</v>
      </c>
      <c r="B563" t="n">
        <v>0</v>
      </c>
      <c r="C563" t="n">
        <v>0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</row>
    <row r="564">
      <c r="A564" s="24" t="n">
        <v>54</v>
      </c>
      <c r="B564" t="n">
        <v>0</v>
      </c>
      <c r="C564" t="n">
        <v>0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</row>
    <row r="565">
      <c r="A565" s="24" t="n">
        <v>55</v>
      </c>
      <c r="B565" t="n">
        <v>0</v>
      </c>
      <c r="C565" t="n">
        <v>0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</row>
    <row r="566">
      <c r="A566" s="24" t="n">
        <v>56</v>
      </c>
      <c r="B566" t="n">
        <v>0</v>
      </c>
      <c r="C566" t="n">
        <v>0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</row>
    <row r="567">
      <c r="A567" s="24" t="n">
        <v>57</v>
      </c>
      <c r="B567" t="n">
        <v>0</v>
      </c>
      <c r="C567" t="n">
        <v>0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</row>
    <row r="568">
      <c r="A568" s="24" t="n">
        <v>58</v>
      </c>
      <c r="B568" t="n">
        <v>0</v>
      </c>
      <c r="C568" t="n">
        <v>0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</row>
    <row r="569">
      <c r="A569" s="24" t="n">
        <v>60</v>
      </c>
      <c r="B569" t="n">
        <v>0</v>
      </c>
      <c r="C569" t="n">
        <v>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</row>
    <row r="570">
      <c r="A570" s="24" t="n">
        <v>70</v>
      </c>
      <c r="B570" t="n">
        <v>0</v>
      </c>
      <c r="C570" t="n">
        <v>0</v>
      </c>
      <c r="D570" t="n">
        <v>0</v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</row>
    <row r="571">
      <c r="A571" s="24" t="n">
        <v>61</v>
      </c>
      <c r="B571" t="n">
        <v>0</v>
      </c>
      <c r="C571" t="n">
        <v>0</v>
      </c>
      <c r="D571" t="n">
        <v>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</row>
    <row r="572">
      <c r="A572" s="24" t="n">
        <v>62</v>
      </c>
      <c r="B572" t="n">
        <v>0</v>
      </c>
      <c r="C572" t="n">
        <v>0</v>
      </c>
      <c r="D572" t="n">
        <v>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</row>
    <row r="573">
      <c r="A573" s="24" t="n">
        <v>63</v>
      </c>
      <c r="B573" t="n">
        <v>0</v>
      </c>
      <c r="C573" t="n">
        <v>0</v>
      </c>
      <c r="D573" t="n">
        <v>0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</row>
    <row r="574">
      <c r="A574" s="24" t="n">
        <v>64</v>
      </c>
      <c r="B574" t="n">
        <v>0</v>
      </c>
      <c r="C574" t="n">
        <v>0</v>
      </c>
      <c r="D574" t="n">
        <v>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</row>
    <row r="575">
      <c r="A575" s="24" t="n">
        <v>65</v>
      </c>
      <c r="B575" t="n">
        <v>0</v>
      </c>
      <c r="C575" t="n">
        <v>0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</row>
    <row r="576">
      <c r="A576" s="24" t="n">
        <v>66</v>
      </c>
      <c r="B576" t="n">
        <v>0</v>
      </c>
      <c r="C576" t="n">
        <v>0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</row>
    <row r="577">
      <c r="A577" s="24" t="n">
        <v>67</v>
      </c>
      <c r="B577" t="n">
        <v>0</v>
      </c>
      <c r="C577" t="n">
        <v>0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</row>
    <row r="578">
      <c r="A578" s="24" t="n">
        <v>68</v>
      </c>
      <c r="B578" t="n">
        <v>0</v>
      </c>
      <c r="C578" t="n">
        <v>0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</row>
    <row r="579">
      <c r="A579" s="24" t="n">
        <v>69</v>
      </c>
      <c r="B579" t="n">
        <v>0</v>
      </c>
      <c r="C579" t="n">
        <v>0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</row>
    <row r="580">
      <c r="A580" s="24" t="n">
        <v>191</v>
      </c>
      <c r="B580" t="n">
        <v>0</v>
      </c>
      <c r="C580" t="n">
        <v>0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</row>
    <row r="581">
      <c r="A581" s="24" t="n">
        <v>192</v>
      </c>
      <c r="B581" t="n">
        <v>0</v>
      </c>
      <c r="C581" t="n">
        <v>0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</row>
    <row r="582">
      <c r="A582" s="24" t="n">
        <v>193</v>
      </c>
      <c r="B582" t="n">
        <v>0</v>
      </c>
      <c r="C582" t="n">
        <v>0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</row>
    <row r="583">
      <c r="A583" s="24" t="n">
        <v>326</v>
      </c>
      <c r="B583" t="n">
        <v>0</v>
      </c>
      <c r="C583" t="n">
        <v>0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</row>
    <row r="584">
      <c r="A584" s="24" t="n">
        <v>317</v>
      </c>
      <c r="B584" t="n">
        <v>0</v>
      </c>
      <c r="C584" t="n">
        <v>0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</row>
    <row r="585">
      <c r="A585" s="24" t="n">
        <v>318</v>
      </c>
      <c r="B585" t="n">
        <v>0</v>
      </c>
      <c r="C585" t="n">
        <v>0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</row>
    <row r="586">
      <c r="A586" s="24" t="n">
        <v>319</v>
      </c>
      <c r="B586" t="n">
        <v>0</v>
      </c>
      <c r="C586" t="n">
        <v>0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</row>
    <row r="587">
      <c r="A587" s="24" t="n">
        <v>320</v>
      </c>
      <c r="B587" t="n">
        <v>0</v>
      </c>
      <c r="C587" t="n">
        <v>0</v>
      </c>
      <c r="D587" t="n">
        <v>0</v>
      </c>
      <c r="E587" t="n">
        <v>0</v>
      </c>
      <c r="F587" t="n">
        <v>0</v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</row>
    <row r="588">
      <c r="A588" s="24" t="n">
        <v>321</v>
      </c>
      <c r="B588" t="n">
        <v>0</v>
      </c>
      <c r="C588" t="n">
        <v>0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</row>
    <row r="589">
      <c r="A589" s="24" t="n">
        <v>322</v>
      </c>
      <c r="B589" t="n">
        <v>0</v>
      </c>
      <c r="C589" t="n">
        <v>0</v>
      </c>
      <c r="D589" t="n">
        <v>0</v>
      </c>
      <c r="E589" t="n">
        <v>0</v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</row>
    <row r="590">
      <c r="A590" s="24" t="n">
        <v>323</v>
      </c>
      <c r="B590" t="n">
        <v>0</v>
      </c>
      <c r="C590" t="n">
        <v>0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</row>
    <row r="591">
      <c r="A591" s="24" t="n">
        <v>324</v>
      </c>
      <c r="B591" t="n">
        <v>0</v>
      </c>
      <c r="C591" t="n">
        <v>0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</row>
    <row r="592">
      <c r="A592" s="24" t="n">
        <v>325</v>
      </c>
      <c r="B592" t="n">
        <v>0</v>
      </c>
      <c r="C592" t="n">
        <v>0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</row>
    <row r="593">
      <c r="A593" s="24" t="n">
        <v>327</v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</row>
    <row r="594">
      <c r="A594" s="24" t="n">
        <v>315</v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</row>
    <row r="595">
      <c r="A595" s="24" t="n">
        <v>328</v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</row>
    <row r="596">
      <c r="A596" s="24" t="n">
        <v>329</v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</row>
    <row r="597">
      <c r="A597" s="24" t="n">
        <v>330</v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</row>
    <row r="598">
      <c r="A598" s="24" t="n">
        <v>331</v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</row>
    <row r="599">
      <c r="A599" s="24" t="n">
        <v>332</v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</row>
    <row r="600">
      <c r="A600" s="24" t="n">
        <v>333</v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</row>
    <row r="601">
      <c r="A601" s="24" t="n">
        <v>334</v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</row>
    <row r="602">
      <c r="A602" s="24" t="n">
        <v>335</v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</row>
    <row r="603">
      <c r="A603" s="24" t="n">
        <v>336</v>
      </c>
      <c r="B603" t="n">
        <v>0</v>
      </c>
      <c r="C603" t="n">
        <v>0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</row>
    <row r="604">
      <c r="A604" s="24" t="n">
        <v>316</v>
      </c>
      <c r="B604" t="n">
        <v>0</v>
      </c>
      <c r="C604" t="n">
        <v>0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</row>
    <row r="605">
      <c r="A605" s="24" t="n">
        <v>314</v>
      </c>
      <c r="B605" t="n">
        <v>0</v>
      </c>
      <c r="C605" t="n">
        <v>0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</row>
    <row r="606">
      <c r="A606" s="24" t="n">
        <v>338</v>
      </c>
      <c r="B606" t="n">
        <v>0</v>
      </c>
      <c r="C606" t="n">
        <v>0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</row>
    <row r="607">
      <c r="A607" s="24" t="n">
        <v>302</v>
      </c>
      <c r="B607" t="n">
        <v>0</v>
      </c>
      <c r="C607" t="n">
        <v>0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</row>
    <row r="608">
      <c r="A608" s="24" t="n">
        <v>293</v>
      </c>
      <c r="B608" t="n">
        <v>0</v>
      </c>
      <c r="C608" t="n">
        <v>0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</row>
    <row r="609">
      <c r="A609" s="24" t="n">
        <v>294</v>
      </c>
      <c r="B609" t="n">
        <v>0</v>
      </c>
      <c r="C609" t="n">
        <v>0</v>
      </c>
      <c r="D609" t="n">
        <v>0</v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</row>
    <row r="610">
      <c r="A610" s="24" t="n">
        <v>295</v>
      </c>
      <c r="B610" t="n">
        <v>0</v>
      </c>
      <c r="C610" t="n">
        <v>0</v>
      </c>
      <c r="D610" t="n">
        <v>0</v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</row>
    <row r="611">
      <c r="A611" s="24" t="n">
        <v>296</v>
      </c>
      <c r="B611" t="n">
        <v>0</v>
      </c>
      <c r="C611" t="n">
        <v>0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</row>
    <row r="612">
      <c r="A612" s="24" t="n">
        <v>297</v>
      </c>
      <c r="B612" t="n">
        <v>0</v>
      </c>
      <c r="C612" t="n">
        <v>0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</row>
    <row r="613">
      <c r="A613" s="24" t="n">
        <v>298</v>
      </c>
      <c r="B613" t="n">
        <v>0</v>
      </c>
      <c r="C613" t="n">
        <v>0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</row>
    <row r="614">
      <c r="A614" s="24" t="n">
        <v>299</v>
      </c>
      <c r="B614" t="n">
        <v>0</v>
      </c>
      <c r="C614" t="n">
        <v>0</v>
      </c>
      <c r="D614" t="n">
        <v>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</row>
    <row r="615">
      <c r="A615" s="24" t="n">
        <v>300</v>
      </c>
      <c r="B615" t="n">
        <v>0</v>
      </c>
      <c r="C615" t="n">
        <v>0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</row>
    <row r="616">
      <c r="A616" s="24" t="n">
        <v>301</v>
      </c>
      <c r="B616" t="n">
        <v>0</v>
      </c>
      <c r="C616" t="n">
        <v>0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</row>
    <row r="617">
      <c r="A617" s="24" t="n">
        <v>303</v>
      </c>
      <c r="B617" t="n">
        <v>0</v>
      </c>
      <c r="C617" t="n">
        <v>0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</row>
    <row r="618">
      <c r="A618" s="24" t="n">
        <v>313</v>
      </c>
      <c r="B618" t="n">
        <v>0</v>
      </c>
      <c r="C618" t="n">
        <v>0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</row>
    <row r="619">
      <c r="A619" s="24" t="n">
        <v>304</v>
      </c>
      <c r="B619" t="n">
        <v>0</v>
      </c>
      <c r="C619" t="n">
        <v>0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</row>
    <row r="620">
      <c r="A620" s="24" t="n">
        <v>305</v>
      </c>
      <c r="B620" t="n">
        <v>0</v>
      </c>
      <c r="C620" t="n">
        <v>0</v>
      </c>
      <c r="D620" t="n">
        <v>0</v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</row>
    <row r="621">
      <c r="A621" s="24" t="n">
        <v>306</v>
      </c>
      <c r="B621" t="n">
        <v>0</v>
      </c>
      <c r="C621" t="n">
        <v>0</v>
      </c>
      <c r="D621" t="n">
        <v>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</row>
    <row r="622">
      <c r="A622" s="24" t="n">
        <v>307</v>
      </c>
      <c r="B622" t="n">
        <v>0</v>
      </c>
      <c r="C622" t="n">
        <v>0</v>
      </c>
      <c r="D622" t="n">
        <v>0</v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</row>
    <row r="623">
      <c r="A623" s="24" t="n">
        <v>308</v>
      </c>
      <c r="B623" t="n">
        <v>0</v>
      </c>
      <c r="C623" t="n">
        <v>0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</row>
    <row r="624">
      <c r="A624" s="24" t="n">
        <v>309</v>
      </c>
      <c r="B624" t="n">
        <v>0</v>
      </c>
      <c r="C624" t="n">
        <v>0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</row>
    <row r="625">
      <c r="A625" s="24" t="n">
        <v>310</v>
      </c>
      <c r="B625" t="n">
        <v>0</v>
      </c>
      <c r="C625" t="n">
        <v>0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</row>
    <row r="626">
      <c r="A626" s="24" t="n">
        <v>311</v>
      </c>
      <c r="B626" t="n">
        <v>0</v>
      </c>
      <c r="C626" t="n">
        <v>0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</row>
    <row r="627">
      <c r="A627" s="24" t="n">
        <v>312</v>
      </c>
      <c r="B627" t="n">
        <v>0</v>
      </c>
      <c r="C627" t="n">
        <v>0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</row>
    <row r="628">
      <c r="A628" s="24" t="n">
        <v>337</v>
      </c>
      <c r="B628" t="n">
        <v>0</v>
      </c>
      <c r="C628" t="n">
        <v>0</v>
      </c>
      <c r="D628" t="n">
        <v>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</row>
    <row r="629">
      <c r="A629" s="24" t="n">
        <v>339</v>
      </c>
      <c r="B629" t="n">
        <v>0</v>
      </c>
      <c r="C629" t="n">
        <v>0</v>
      </c>
      <c r="D629" t="n">
        <v>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</row>
    <row r="630">
      <c r="A630" s="24" t="n">
        <v>291</v>
      </c>
      <c r="B630" t="n">
        <v>0</v>
      </c>
      <c r="C630" t="n">
        <v>0</v>
      </c>
      <c r="D630" t="n">
        <v>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</row>
    <row r="631">
      <c r="A631" s="24" t="n">
        <v>374</v>
      </c>
      <c r="B631" t="n">
        <v>0</v>
      </c>
      <c r="C631" t="n">
        <v>0</v>
      </c>
      <c r="D631" t="n">
        <v>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</row>
    <row r="632">
      <c r="A632" s="24" t="n">
        <v>365</v>
      </c>
      <c r="B632" t="n">
        <v>0</v>
      </c>
      <c r="C632" t="n">
        <v>0</v>
      </c>
      <c r="D632" t="n">
        <v>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</row>
    <row r="633">
      <c r="A633" s="24" t="n">
        <v>366</v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</row>
    <row r="634">
      <c r="A634" s="24" t="n">
        <v>367</v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</row>
    <row r="635">
      <c r="A635" s="24" t="n">
        <v>368</v>
      </c>
      <c r="B635" t="inlineStr">
        <is>
          <t>2332505818</t>
        </is>
      </c>
      <c r="C635" t="inlineStr">
        <is>
          <t>해운대아이파크(주상복합)</t>
        </is>
      </c>
      <c r="D635" t="inlineStr">
        <is>
          <t>1동</t>
        </is>
      </c>
      <c r="E635" t="inlineStr">
        <is>
          <t>전세</t>
        </is>
      </c>
      <c r="F635" t="n">
        <v>60000</v>
      </c>
      <c r="G635" t="n">
        <v>40.84</v>
      </c>
      <c r="H635" t="n">
        <v>27.88</v>
      </c>
      <c r="I635" t="n">
        <v>60000</v>
      </c>
      <c r="J635" t="n">
        <v>0</v>
      </c>
      <c r="K635" t="n">
        <v>2152.1</v>
      </c>
      <c r="L635" t="n">
        <v>0</v>
      </c>
      <c r="M635" t="n">
        <v>51</v>
      </c>
      <c r="N635" t="inlineStr">
        <is>
          <t>66</t>
        </is>
      </c>
      <c r="O635" t="n">
        <v>35.157151</v>
      </c>
      <c r="P635" t="n">
        <v>129.142551</v>
      </c>
      <c r="Q635" t="inlineStr">
        <is>
          <t>41 요트경기장. 예쁜 센텀시티 뷰.</t>
        </is>
      </c>
      <c r="R635" t="inlineStr">
        <is>
          <t>더아이파크공인중개사사무소</t>
        </is>
      </c>
      <c r="S635" t="inlineStr">
        <is>
          <t>https://m.land.naver.com/article/info/2332505818</t>
        </is>
      </c>
    </row>
    <row r="636">
      <c r="A636" s="24" t="n">
        <v>369</v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</row>
    <row r="637">
      <c r="A637" s="24" t="n">
        <v>370</v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</row>
    <row r="638">
      <c r="A638" s="24" t="n">
        <v>371</v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</row>
    <row r="639">
      <c r="A639" s="24" t="n">
        <v>372</v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</row>
    <row r="640">
      <c r="A640" s="24" t="n">
        <v>373</v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</row>
    <row r="641">
      <c r="A641" s="24" t="n">
        <v>375</v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</row>
    <row r="642">
      <c r="A642" s="24" t="n">
        <v>363</v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</row>
    <row r="643">
      <c r="A643" s="24" t="n">
        <v>376</v>
      </c>
      <c r="B643" t="n">
        <v>0</v>
      </c>
      <c r="C643" t="n">
        <v>0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</row>
    <row r="644">
      <c r="A644" s="24" t="n">
        <v>377</v>
      </c>
      <c r="B644" t="n">
        <v>0</v>
      </c>
      <c r="C644" t="n">
        <v>0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</row>
    <row r="645">
      <c r="A645" s="24" t="n">
        <v>378</v>
      </c>
      <c r="B645" t="inlineStr">
        <is>
          <t>2331814910</t>
        </is>
      </c>
      <c r="C645" t="inlineStr">
        <is>
          <t>해운대아이파크(주상복합)</t>
        </is>
      </c>
      <c r="D645" t="inlineStr">
        <is>
          <t>1동</t>
        </is>
      </c>
      <c r="E645" t="inlineStr">
        <is>
          <t>매매</t>
        </is>
      </c>
      <c r="F645" t="n">
        <v>240000</v>
      </c>
      <c r="G645" t="n">
        <v>60.5</v>
      </c>
      <c r="H645" t="n">
        <v>42.14</v>
      </c>
      <c r="I645" t="n">
        <v>240000</v>
      </c>
      <c r="J645" t="n">
        <v>0</v>
      </c>
      <c r="K645" t="n">
        <v>5695.3</v>
      </c>
      <c r="L645" t="n">
        <v>0</v>
      </c>
      <c r="M645" t="n">
        <v>31</v>
      </c>
      <c r="N645" t="inlineStr">
        <is>
          <t>66</t>
        </is>
      </c>
      <c r="O645" t="n">
        <v>35.157151</v>
      </c>
      <c r="P645" t="n">
        <v>129.142551</v>
      </c>
      <c r="Q645" t="inlineStr">
        <is>
          <t>61남향,반듯함 양면창 환기좋은구조,사이넓게 광안대교뷰,오션뷰</t>
        </is>
      </c>
      <c r="R645" t="inlineStr">
        <is>
          <t>현대I`PARK공인</t>
        </is>
      </c>
      <c r="S645" t="inlineStr">
        <is>
          <t>https://m.land.naver.com/article/info/2331814910</t>
        </is>
      </c>
    </row>
    <row r="646">
      <c r="A646" s="24" t="n">
        <v>379</v>
      </c>
      <c r="B646" t="n">
        <v>0</v>
      </c>
      <c r="C646" t="n">
        <v>0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</row>
    <row r="647">
      <c r="A647" s="24" t="n">
        <v>380</v>
      </c>
      <c r="B647" t="n">
        <v>0</v>
      </c>
      <c r="C647" t="n">
        <v>0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</row>
    <row r="648">
      <c r="A648" s="24" t="n">
        <v>381</v>
      </c>
      <c r="B648" t="n">
        <v>0</v>
      </c>
      <c r="C648" t="n">
        <v>0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</row>
    <row r="649">
      <c r="A649" s="24" t="n">
        <v>382</v>
      </c>
      <c r="B649" t="n">
        <v>0</v>
      </c>
      <c r="C649" t="n">
        <v>0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</row>
    <row r="650">
      <c r="A650" s="24" t="n">
        <v>383</v>
      </c>
      <c r="B650" t="n">
        <v>0</v>
      </c>
      <c r="C650" t="n">
        <v>0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</row>
    <row r="651">
      <c r="A651" s="24" t="n">
        <v>384</v>
      </c>
      <c r="B651" t="n">
        <v>0</v>
      </c>
      <c r="C651" t="n">
        <v>0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</row>
    <row r="652">
      <c r="A652" s="24" t="n">
        <v>364</v>
      </c>
      <c r="B652" t="n">
        <v>0</v>
      </c>
      <c r="C652" t="n">
        <v>0</v>
      </c>
      <c r="D652" t="n">
        <v>0</v>
      </c>
      <c r="E652" t="n">
        <v>0</v>
      </c>
      <c r="F652" t="n">
        <v>0</v>
      </c>
      <c r="G652" t="n">
        <v>0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</row>
    <row r="653">
      <c r="A653" s="24" t="n">
        <v>362</v>
      </c>
      <c r="B653" t="n">
        <v>0</v>
      </c>
      <c r="C653" t="n">
        <v>0</v>
      </c>
      <c r="D653" t="n">
        <v>0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</row>
    <row r="654">
      <c r="A654" s="24" t="n">
        <v>340</v>
      </c>
      <c r="B654" t="n">
        <v>0</v>
      </c>
      <c r="C654" t="n">
        <v>0</v>
      </c>
      <c r="D654" t="n">
        <v>0</v>
      </c>
      <c r="E654" t="n">
        <v>0</v>
      </c>
      <c r="F654" t="n">
        <v>0</v>
      </c>
      <c r="G654" t="n">
        <v>0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</row>
    <row r="655">
      <c r="A655" s="24" t="n">
        <v>350</v>
      </c>
      <c r="B655" t="n">
        <v>0</v>
      </c>
      <c r="C655" t="n">
        <v>0</v>
      </c>
      <c r="D655" t="n">
        <v>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</row>
    <row r="656">
      <c r="A656" s="24" t="n">
        <v>341</v>
      </c>
      <c r="B656" t="n">
        <v>0</v>
      </c>
      <c r="C656" t="n">
        <v>0</v>
      </c>
      <c r="D656" t="n">
        <v>0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</row>
    <row r="657">
      <c r="A657" s="24" t="n">
        <v>342</v>
      </c>
      <c r="B657" t="n">
        <v>0</v>
      </c>
      <c r="C657" t="n">
        <v>0</v>
      </c>
      <c r="D657" t="n">
        <v>0</v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</row>
    <row r="658">
      <c r="A658" s="24" t="n">
        <v>343</v>
      </c>
      <c r="B658" t="n">
        <v>0</v>
      </c>
      <c r="C658" t="n">
        <v>0</v>
      </c>
      <c r="D658" t="n">
        <v>0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</row>
    <row r="659">
      <c r="A659" s="24" t="n">
        <v>344</v>
      </c>
      <c r="B659" t="n">
        <v>0</v>
      </c>
      <c r="C659" t="n">
        <v>0</v>
      </c>
      <c r="D659" t="n">
        <v>0</v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</row>
    <row r="660">
      <c r="A660" s="24" t="n">
        <v>345</v>
      </c>
      <c r="B660" t="n">
        <v>0</v>
      </c>
      <c r="C660" t="n">
        <v>0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</row>
    <row r="661">
      <c r="A661" s="24" t="n">
        <v>346</v>
      </c>
      <c r="B661" t="n">
        <v>0</v>
      </c>
      <c r="C661" t="n">
        <v>0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</row>
    <row r="662">
      <c r="A662" s="24" t="n">
        <v>347</v>
      </c>
      <c r="B662" t="n">
        <v>0</v>
      </c>
      <c r="C662" t="n">
        <v>0</v>
      </c>
      <c r="D662" t="n">
        <v>0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</row>
    <row r="663">
      <c r="A663" s="24" t="n">
        <v>348</v>
      </c>
      <c r="B663" t="n">
        <v>0</v>
      </c>
      <c r="C663" t="n">
        <v>0</v>
      </c>
      <c r="D663" t="n">
        <v>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</row>
    <row r="664">
      <c r="A664" s="24" t="n">
        <v>349</v>
      </c>
      <c r="B664" t="n">
        <v>0</v>
      </c>
      <c r="C664" t="n">
        <v>0</v>
      </c>
      <c r="D664" t="n">
        <v>0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</row>
    <row r="665">
      <c r="A665" s="24" t="n">
        <v>351</v>
      </c>
      <c r="B665" t="n">
        <v>0</v>
      </c>
      <c r="C665" t="n">
        <v>0</v>
      </c>
      <c r="D665" t="n">
        <v>0</v>
      </c>
      <c r="E665" t="n">
        <v>0</v>
      </c>
      <c r="F665" t="n">
        <v>0</v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</row>
    <row r="666">
      <c r="A666" s="24" t="n">
        <v>361</v>
      </c>
      <c r="B666" t="n">
        <v>0</v>
      </c>
      <c r="C666" t="n">
        <v>0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</row>
    <row r="667">
      <c r="A667" s="24" t="n">
        <v>352</v>
      </c>
      <c r="B667" t="n">
        <v>0</v>
      </c>
      <c r="C667" t="n">
        <v>0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</row>
    <row r="668">
      <c r="A668" s="24" t="n">
        <v>353</v>
      </c>
      <c r="B668" t="n">
        <v>0</v>
      </c>
      <c r="C668" t="n">
        <v>0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</row>
    <row r="669">
      <c r="A669" s="24" t="n">
        <v>354</v>
      </c>
      <c r="B669" t="n">
        <v>0</v>
      </c>
      <c r="C669" t="n">
        <v>0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</row>
    <row r="670">
      <c r="A670" s="24" t="n">
        <v>355</v>
      </c>
      <c r="B670" t="n">
        <v>0</v>
      </c>
      <c r="C670" t="n">
        <v>0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</row>
    <row r="671">
      <c r="A671" s="24" t="n">
        <v>356</v>
      </c>
      <c r="B671" t="n">
        <v>0</v>
      </c>
      <c r="C671" t="n">
        <v>0</v>
      </c>
      <c r="D671" t="n">
        <v>0</v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</row>
    <row r="672">
      <c r="A672" s="24" t="n">
        <v>357</v>
      </c>
      <c r="B672" t="n">
        <v>0</v>
      </c>
      <c r="C672" t="n">
        <v>0</v>
      </c>
      <c r="D672" t="n">
        <v>0</v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</row>
    <row r="673">
      <c r="A673" s="24" t="n">
        <v>358</v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</row>
    <row r="674">
      <c r="A674" s="24" t="n">
        <v>359</v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</row>
    <row r="675">
      <c r="A675" s="24" t="n">
        <v>360</v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</row>
    <row r="676">
      <c r="A676" s="24" t="n">
        <v>292</v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</row>
    <row r="677">
      <c r="A677" s="24" t="n">
        <v>290</v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</row>
    <row r="678">
      <c r="A678" s="24" t="n">
        <v>194</v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</row>
    <row r="679">
      <c r="A679" s="24" t="n">
        <v>230</v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</row>
    <row r="680">
      <c r="A680" s="24" t="n">
        <v>221</v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</row>
    <row r="681">
      <c r="A681" s="24" t="n">
        <v>222</v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</row>
    <row r="682">
      <c r="A682" s="24" t="n">
        <v>223</v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</row>
    <row r="683">
      <c r="A683" s="24" t="n">
        <v>224</v>
      </c>
      <c r="B683" t="n">
        <v>0</v>
      </c>
      <c r="C683" t="n">
        <v>0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</row>
    <row r="684">
      <c r="A684" s="24" t="n">
        <v>225</v>
      </c>
      <c r="B684" t="n">
        <v>0</v>
      </c>
      <c r="C684" t="n">
        <v>0</v>
      </c>
      <c r="D684" t="n">
        <v>0</v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</row>
    <row r="685">
      <c r="A685" s="24" t="n">
        <v>226</v>
      </c>
      <c r="B685" t="n">
        <v>0</v>
      </c>
      <c r="C685" t="n">
        <v>0</v>
      </c>
      <c r="D685" t="n">
        <v>0</v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</row>
    <row r="686">
      <c r="A686" s="24" t="n">
        <v>227</v>
      </c>
      <c r="B686" t="n">
        <v>0</v>
      </c>
      <c r="C686" t="n">
        <v>0</v>
      </c>
      <c r="D686" t="n">
        <v>0</v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</row>
    <row r="687">
      <c r="A687" s="24" t="n">
        <v>228</v>
      </c>
      <c r="B687" t="n">
        <v>0</v>
      </c>
      <c r="C687" t="n">
        <v>0</v>
      </c>
      <c r="D687" t="n">
        <v>0</v>
      </c>
      <c r="E687" t="n">
        <v>0</v>
      </c>
      <c r="F687" t="n">
        <v>0</v>
      </c>
      <c r="G687" t="n">
        <v>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</row>
    <row r="688">
      <c r="A688" s="24" t="n">
        <v>229</v>
      </c>
      <c r="B688" t="n">
        <v>0</v>
      </c>
      <c r="C688" t="n">
        <v>0</v>
      </c>
      <c r="D688" t="n">
        <v>0</v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</row>
    <row r="689">
      <c r="A689" s="24" t="n">
        <v>231</v>
      </c>
      <c r="B689" t="n">
        <v>0</v>
      </c>
      <c r="C689" t="n">
        <v>0</v>
      </c>
      <c r="D689" t="n">
        <v>0</v>
      </c>
      <c r="E689" t="n">
        <v>0</v>
      </c>
      <c r="F689" t="n">
        <v>0</v>
      </c>
      <c r="G689" t="n">
        <v>0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</row>
    <row r="690">
      <c r="A690" s="24" t="n">
        <v>219</v>
      </c>
      <c r="B690" t="n">
        <v>0</v>
      </c>
      <c r="C690" t="n">
        <v>0</v>
      </c>
      <c r="D690" t="n">
        <v>0</v>
      </c>
      <c r="E690" t="n">
        <v>0</v>
      </c>
      <c r="F690" t="n">
        <v>0</v>
      </c>
      <c r="G690" t="n">
        <v>0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</row>
    <row r="691">
      <c r="A691" s="24" t="n">
        <v>232</v>
      </c>
      <c r="B691" t="n">
        <v>0</v>
      </c>
      <c r="C691" t="n">
        <v>0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</row>
    <row r="692">
      <c r="A692" s="24" t="n">
        <v>233</v>
      </c>
      <c r="B692" t="n">
        <v>0</v>
      </c>
      <c r="C692" t="n">
        <v>0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</row>
    <row r="693">
      <c r="A693" s="24" t="n">
        <v>234</v>
      </c>
      <c r="B693" t="n">
        <v>0</v>
      </c>
      <c r="C693" t="n">
        <v>0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</row>
    <row r="694">
      <c r="A694" s="24" t="n">
        <v>235</v>
      </c>
      <c r="B694" t="n">
        <v>0</v>
      </c>
      <c r="C694" t="n">
        <v>0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</row>
    <row r="695">
      <c r="A695" s="24" t="n">
        <v>236</v>
      </c>
      <c r="B695" t="n">
        <v>0</v>
      </c>
      <c r="C695" t="n">
        <v>0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</row>
    <row r="696">
      <c r="A696" s="24" t="n">
        <v>237</v>
      </c>
      <c r="B696" t="n">
        <v>0</v>
      </c>
      <c r="C696" t="n">
        <v>0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</row>
    <row r="697">
      <c r="A697" s="24" t="n">
        <v>238</v>
      </c>
      <c r="B697" t="n">
        <v>0</v>
      </c>
      <c r="C697" t="n">
        <v>0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</row>
    <row r="698">
      <c r="A698" s="24" t="n">
        <v>239</v>
      </c>
      <c r="B698" t="n">
        <v>0</v>
      </c>
      <c r="C698" t="n">
        <v>0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</row>
    <row r="699">
      <c r="A699" s="24" t="n">
        <v>240</v>
      </c>
      <c r="B699" t="n">
        <v>0</v>
      </c>
      <c r="C699" t="n">
        <v>0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</row>
    <row r="700">
      <c r="A700" s="24" t="n">
        <v>220</v>
      </c>
      <c r="B700" t="n">
        <v>0</v>
      </c>
      <c r="C700" t="n">
        <v>0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</row>
    <row r="701">
      <c r="A701" s="24" t="n">
        <v>218</v>
      </c>
      <c r="B701" t="n">
        <v>0</v>
      </c>
      <c r="C701" t="n">
        <v>0</v>
      </c>
      <c r="D701" t="n">
        <v>0</v>
      </c>
      <c r="E701" t="n">
        <v>0</v>
      </c>
      <c r="F701" t="n">
        <v>0</v>
      </c>
      <c r="G701" t="n">
        <v>0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</row>
    <row r="702">
      <c r="A702" s="24" t="n">
        <v>242</v>
      </c>
      <c r="B702" t="n">
        <v>0</v>
      </c>
      <c r="C702" t="n">
        <v>0</v>
      </c>
      <c r="D702" t="n">
        <v>0</v>
      </c>
      <c r="E702" t="n">
        <v>0</v>
      </c>
      <c r="F702" t="n">
        <v>0</v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</row>
    <row r="703">
      <c r="A703" s="24" t="n">
        <v>206</v>
      </c>
      <c r="B703" t="inlineStr">
        <is>
          <t>2332171582</t>
        </is>
      </c>
      <c r="C703" t="inlineStr">
        <is>
          <t>해운대우신골든메르시아(주상복합)</t>
        </is>
      </c>
      <c r="D703" t="inlineStr">
        <is>
          <t>1동</t>
        </is>
      </c>
      <c r="E703" t="inlineStr">
        <is>
          <t>매매</t>
        </is>
      </c>
      <c r="F703" t="n">
        <v>150000</v>
      </c>
      <c r="G703" t="n">
        <v>60.8</v>
      </c>
      <c r="H703" t="n">
        <v>49.2</v>
      </c>
      <c r="I703" t="n">
        <v>150000</v>
      </c>
      <c r="J703" t="n">
        <v>0</v>
      </c>
      <c r="K703" t="n">
        <v>3048.8</v>
      </c>
      <c r="L703" t="n">
        <v>0</v>
      </c>
      <c r="M703" t="n">
        <v>30</v>
      </c>
      <c r="N703" t="inlineStr">
        <is>
          <t>30</t>
        </is>
      </c>
      <c r="O703" t="n">
        <v>35.15516</v>
      </c>
      <c r="P703" t="n">
        <v>129.145311</v>
      </c>
      <c r="Q703" t="inlineStr">
        <is>
          <t>60.9급매.판상형.확장.올수리.개방감좋은 해운대비치뷰.시스템에어컨</t>
        </is>
      </c>
      <c r="R703" t="inlineStr">
        <is>
          <t>더제니스부동산공인중개사</t>
        </is>
      </c>
      <c r="S703" t="inlineStr">
        <is>
          <t>https://m.land.naver.com/article/info/2332171582</t>
        </is>
      </c>
    </row>
    <row r="704">
      <c r="A704" s="24" t="n">
        <v>195</v>
      </c>
      <c r="B704" t="n">
        <v>0</v>
      </c>
      <c r="C704" t="n">
        <v>0</v>
      </c>
      <c r="D704" t="n">
        <v>0</v>
      </c>
      <c r="E704" t="n">
        <v>0</v>
      </c>
      <c r="F704" t="n">
        <v>0</v>
      </c>
      <c r="G704" t="n">
        <v>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</row>
    <row r="705">
      <c r="A705" s="24" t="n">
        <v>196</v>
      </c>
      <c r="B705" t="n">
        <v>0</v>
      </c>
      <c r="C705" t="n">
        <v>0</v>
      </c>
      <c r="D705" t="n">
        <v>0</v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</row>
    <row r="706">
      <c r="A706" s="24" t="n">
        <v>197</v>
      </c>
      <c r="B706" t="n">
        <v>0</v>
      </c>
      <c r="C706" t="n">
        <v>0</v>
      </c>
      <c r="D706" t="n">
        <v>0</v>
      </c>
      <c r="E706" t="n">
        <v>0</v>
      </c>
      <c r="F706" t="n">
        <v>0</v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</row>
    <row r="707">
      <c r="A707" s="24" t="n">
        <v>198</v>
      </c>
      <c r="B707" t="n">
        <v>0</v>
      </c>
      <c r="C707" t="n">
        <v>0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</row>
    <row r="708">
      <c r="A708" s="24" t="n">
        <v>199</v>
      </c>
      <c r="B708" t="n">
        <v>0</v>
      </c>
      <c r="C708" t="n">
        <v>0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</row>
    <row r="709">
      <c r="A709" s="24" t="n">
        <v>201</v>
      </c>
      <c r="B709" t="n">
        <v>0</v>
      </c>
      <c r="C709" t="n">
        <v>0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</row>
    <row r="710">
      <c r="A710" s="24" t="n">
        <v>202</v>
      </c>
      <c r="B710" t="n">
        <v>0</v>
      </c>
      <c r="C710" t="n">
        <v>0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</row>
    <row r="711">
      <c r="A711" s="24" t="n">
        <v>203</v>
      </c>
      <c r="B711" t="n">
        <v>0</v>
      </c>
      <c r="C711" t="n">
        <v>0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</row>
    <row r="712">
      <c r="A712" s="24" t="n">
        <v>205</v>
      </c>
      <c r="B712" t="inlineStr">
        <is>
          <t>2332934560</t>
        </is>
      </c>
      <c r="C712" t="inlineStr">
        <is>
          <t>마린시티두산위브포세이돈(주상복합)</t>
        </is>
      </c>
      <c r="D712" t="inlineStr">
        <is>
          <t>101동</t>
        </is>
      </c>
      <c r="E712" t="inlineStr">
        <is>
          <t>매매</t>
        </is>
      </c>
      <c r="F712" t="n">
        <v>270000</v>
      </c>
      <c r="G712" t="n">
        <v>60.8</v>
      </c>
      <c r="H712" t="n">
        <v>51.58</v>
      </c>
      <c r="I712" t="n">
        <v>270000</v>
      </c>
      <c r="J712" t="n">
        <v>0</v>
      </c>
      <c r="K712" t="n">
        <v>5234.6</v>
      </c>
      <c r="L712" t="n">
        <v>0</v>
      </c>
      <c r="M712" t="n">
        <v>38</v>
      </c>
      <c r="N712" t="inlineStr">
        <is>
          <t>45</t>
        </is>
      </c>
      <c r="O712" t="n">
        <v>35.154492</v>
      </c>
      <c r="P712" t="n">
        <v>129.144423</v>
      </c>
      <c r="Q712" t="inlineStr">
        <is>
          <t>61.양면광안대교뷰.영구조망.남향고층.최상급물건.</t>
        </is>
      </c>
      <c r="R712" t="inlineStr">
        <is>
          <t>LCT다산공인중개사사무소</t>
        </is>
      </c>
      <c r="S712" t="inlineStr">
        <is>
          <t>https://m.land.naver.com/article/info/2332934560</t>
        </is>
      </c>
    </row>
    <row r="713">
      <c r="A713" s="24" t="n">
        <v>207</v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</row>
    <row r="714">
      <c r="A714" s="24" t="n">
        <v>217</v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</row>
    <row r="715">
      <c r="A715" s="24" t="n">
        <v>208</v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</row>
    <row r="716">
      <c r="A716" s="24" t="n">
        <v>209</v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</row>
    <row r="717">
      <c r="A717" s="24" t="n">
        <v>210</v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</row>
    <row r="718">
      <c r="A718" s="24" t="n">
        <v>211</v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</row>
    <row r="719">
      <c r="A719" s="24" t="n">
        <v>212</v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</row>
    <row r="720">
      <c r="A720" s="24" t="n">
        <v>213</v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</row>
    <row r="721">
      <c r="A721" s="24" t="n">
        <v>214</v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</row>
    <row r="722">
      <c r="A722" s="24" t="n">
        <v>215</v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</row>
    <row r="723">
      <c r="A723" s="24" t="n">
        <v>216</v>
      </c>
      <c r="B723" t="n">
        <v>0</v>
      </c>
      <c r="C723" t="n">
        <v>0</v>
      </c>
      <c r="D723" t="n">
        <v>0</v>
      </c>
      <c r="E723" t="n">
        <v>0</v>
      </c>
      <c r="F723" t="n">
        <v>0</v>
      </c>
      <c r="G723" t="n">
        <v>0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</row>
    <row r="724">
      <c r="A724" s="24" t="n">
        <v>241</v>
      </c>
      <c r="B724" t="n">
        <v>0</v>
      </c>
      <c r="C724" t="n">
        <v>0</v>
      </c>
      <c r="D724" t="n">
        <v>0</v>
      </c>
      <c r="E724" t="n">
        <v>0</v>
      </c>
      <c r="F724" t="n">
        <v>0</v>
      </c>
      <c r="G724" t="n">
        <v>0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</row>
    <row r="725">
      <c r="A725" s="24" t="n">
        <v>243</v>
      </c>
      <c r="B725" t="n">
        <v>0</v>
      </c>
      <c r="C725" t="n">
        <v>0</v>
      </c>
      <c r="D725" t="n">
        <v>0</v>
      </c>
      <c r="E725" t="n">
        <v>0</v>
      </c>
      <c r="F725" t="n">
        <v>0</v>
      </c>
      <c r="G725" t="n">
        <v>0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</row>
    <row r="726">
      <c r="A726" s="24" t="n">
        <v>289</v>
      </c>
      <c r="B726" t="n">
        <v>0</v>
      </c>
      <c r="C726" t="n">
        <v>0</v>
      </c>
      <c r="D726" t="n">
        <v>0</v>
      </c>
      <c r="E726" t="n">
        <v>0</v>
      </c>
      <c r="F726" t="n">
        <v>0</v>
      </c>
      <c r="G726" t="n">
        <v>0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</row>
    <row r="727">
      <c r="A727" s="24" t="n">
        <v>278</v>
      </c>
      <c r="B727" t="n">
        <v>0</v>
      </c>
      <c r="C727" t="n">
        <v>0</v>
      </c>
      <c r="D727" t="n">
        <v>0</v>
      </c>
      <c r="E727" t="n">
        <v>0</v>
      </c>
      <c r="F727" t="n">
        <v>0</v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</row>
    <row r="728">
      <c r="A728" s="24" t="n">
        <v>269</v>
      </c>
      <c r="B728" t="n">
        <v>0</v>
      </c>
      <c r="C728" t="n">
        <v>0</v>
      </c>
      <c r="D728" t="n">
        <v>0</v>
      </c>
      <c r="E728" t="n">
        <v>0</v>
      </c>
      <c r="F728" t="n">
        <v>0</v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</row>
    <row r="729">
      <c r="A729" s="24" t="n">
        <v>270</v>
      </c>
      <c r="B729" t="n">
        <v>0</v>
      </c>
      <c r="C729" t="n">
        <v>0</v>
      </c>
      <c r="D729" t="n">
        <v>0</v>
      </c>
      <c r="E729" t="n">
        <v>0</v>
      </c>
      <c r="F729" t="n">
        <v>0</v>
      </c>
      <c r="G729" t="n">
        <v>0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</row>
    <row r="730">
      <c r="A730" s="24" t="n">
        <v>271</v>
      </c>
      <c r="B730" t="n">
        <v>0</v>
      </c>
      <c r="C730" t="n">
        <v>0</v>
      </c>
      <c r="D730" t="n">
        <v>0</v>
      </c>
      <c r="E730" t="n">
        <v>0</v>
      </c>
      <c r="F730" t="n">
        <v>0</v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</row>
    <row r="731">
      <c r="A731" s="24" t="n">
        <v>272</v>
      </c>
      <c r="B731" t="n">
        <v>0</v>
      </c>
      <c r="C731" t="n">
        <v>0</v>
      </c>
      <c r="D731" t="n">
        <v>0</v>
      </c>
      <c r="E731" t="n">
        <v>0</v>
      </c>
      <c r="F731" t="n">
        <v>0</v>
      </c>
      <c r="G731" t="n">
        <v>0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</row>
    <row r="732">
      <c r="A732" s="24" t="n">
        <v>273</v>
      </c>
      <c r="B732" t="n">
        <v>0</v>
      </c>
      <c r="C732" t="n">
        <v>0</v>
      </c>
      <c r="D732" t="n">
        <v>0</v>
      </c>
      <c r="E732" t="n">
        <v>0</v>
      </c>
      <c r="F732" t="n">
        <v>0</v>
      </c>
      <c r="G732" t="n">
        <v>0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</row>
    <row r="733">
      <c r="A733" s="24" t="n">
        <v>274</v>
      </c>
      <c r="B733" t="n">
        <v>0</v>
      </c>
      <c r="C733" t="n">
        <v>0</v>
      </c>
      <c r="D733" t="n">
        <v>0</v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</row>
    <row r="734">
      <c r="A734" s="24" t="n">
        <v>275</v>
      </c>
      <c r="B734" t="n">
        <v>0</v>
      </c>
      <c r="C734" t="n">
        <v>0</v>
      </c>
      <c r="D734" t="n">
        <v>0</v>
      </c>
      <c r="E734" t="n">
        <v>0</v>
      </c>
      <c r="F734" t="n">
        <v>0</v>
      </c>
      <c r="G734" t="n">
        <v>0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</row>
    <row r="735">
      <c r="A735" s="24" t="n">
        <v>276</v>
      </c>
      <c r="B735" t="n">
        <v>0</v>
      </c>
      <c r="C735" t="n">
        <v>0</v>
      </c>
      <c r="D735" t="n">
        <v>0</v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</row>
    <row r="736">
      <c r="A736" s="24" t="n">
        <v>277</v>
      </c>
      <c r="B736" t="n">
        <v>0</v>
      </c>
      <c r="C736" t="n">
        <v>0</v>
      </c>
      <c r="D736" t="n">
        <v>0</v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</row>
    <row r="737">
      <c r="A737" s="24" t="n">
        <v>279</v>
      </c>
      <c r="B737" t="n">
        <v>0</v>
      </c>
      <c r="C737" t="n">
        <v>0</v>
      </c>
      <c r="D737" t="n">
        <v>0</v>
      </c>
      <c r="E737" t="n">
        <v>0</v>
      </c>
      <c r="F737" t="n">
        <v>0</v>
      </c>
      <c r="G737" t="n">
        <v>0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</row>
    <row r="738">
      <c r="A738" s="24" t="n">
        <v>267</v>
      </c>
      <c r="B738" t="n">
        <v>0</v>
      </c>
      <c r="C738" t="n">
        <v>0</v>
      </c>
      <c r="D738" t="n">
        <v>0</v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</row>
    <row r="739">
      <c r="A739" s="24" t="n">
        <v>280</v>
      </c>
      <c r="B739" t="n">
        <v>0</v>
      </c>
      <c r="C739" t="n">
        <v>0</v>
      </c>
      <c r="D739" t="n">
        <v>0</v>
      </c>
      <c r="E739" t="n">
        <v>0</v>
      </c>
      <c r="F739" t="n">
        <v>0</v>
      </c>
      <c r="G739" t="n">
        <v>0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</row>
    <row r="740">
      <c r="A740" s="24" t="n">
        <v>281</v>
      </c>
      <c r="B740" t="n">
        <v>0</v>
      </c>
      <c r="C740" t="n">
        <v>0</v>
      </c>
      <c r="D740" t="n">
        <v>0</v>
      </c>
      <c r="E740" t="n">
        <v>0</v>
      </c>
      <c r="F740" t="n">
        <v>0</v>
      </c>
      <c r="G740" t="n">
        <v>0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</row>
    <row r="741">
      <c r="A741" s="24" t="n">
        <v>282</v>
      </c>
      <c r="B741" t="n">
        <v>0</v>
      </c>
      <c r="C741" t="n">
        <v>0</v>
      </c>
      <c r="D741" t="n">
        <v>0</v>
      </c>
      <c r="E741" t="n">
        <v>0</v>
      </c>
      <c r="F741" t="n">
        <v>0</v>
      </c>
      <c r="G741" t="n">
        <v>0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</row>
    <row r="742">
      <c r="A742" s="24" t="n">
        <v>283</v>
      </c>
      <c r="B742" t="n">
        <v>0</v>
      </c>
      <c r="C742" t="n">
        <v>0</v>
      </c>
      <c r="D742" t="n">
        <v>0</v>
      </c>
      <c r="E742" t="n">
        <v>0</v>
      </c>
      <c r="F742" t="n">
        <v>0</v>
      </c>
      <c r="G742" t="n">
        <v>0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</row>
    <row r="743">
      <c r="A743" s="24" t="n">
        <v>284</v>
      </c>
      <c r="B743" t="n">
        <v>0</v>
      </c>
      <c r="C743" t="n">
        <v>0</v>
      </c>
      <c r="D743" t="n">
        <v>0</v>
      </c>
      <c r="E743" t="n">
        <v>0</v>
      </c>
      <c r="F743" t="n">
        <v>0</v>
      </c>
      <c r="G743" t="n">
        <v>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</row>
    <row r="744">
      <c r="A744" s="24" t="n">
        <v>285</v>
      </c>
      <c r="B744" t="n">
        <v>0</v>
      </c>
      <c r="C744" t="n">
        <v>0</v>
      </c>
      <c r="D744" t="n">
        <v>0</v>
      </c>
      <c r="E744" t="n">
        <v>0</v>
      </c>
      <c r="F744" t="n">
        <v>0</v>
      </c>
      <c r="G744" t="n">
        <v>0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</row>
    <row r="745">
      <c r="A745" s="24" t="n">
        <v>286</v>
      </c>
      <c r="B745" t="n">
        <v>0</v>
      </c>
      <c r="C745" t="n">
        <v>0</v>
      </c>
      <c r="D745" t="n">
        <v>0</v>
      </c>
      <c r="E745" t="n">
        <v>0</v>
      </c>
      <c r="F745" t="n">
        <v>0</v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</row>
    <row r="746">
      <c r="A746" s="24" t="n">
        <v>287</v>
      </c>
      <c r="B746" t="n">
        <v>0</v>
      </c>
      <c r="C746" t="n">
        <v>0</v>
      </c>
      <c r="D746" t="n">
        <v>0</v>
      </c>
      <c r="E746" t="n">
        <v>0</v>
      </c>
      <c r="F746" t="n">
        <v>0</v>
      </c>
      <c r="G746" t="n">
        <v>0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</row>
    <row r="747">
      <c r="A747" s="24" t="n">
        <v>288</v>
      </c>
      <c r="B747" t="n">
        <v>0</v>
      </c>
      <c r="C747" t="n">
        <v>0</v>
      </c>
      <c r="D747" t="n">
        <v>0</v>
      </c>
      <c r="E747" t="n">
        <v>0</v>
      </c>
      <c r="F747" t="n">
        <v>0</v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</row>
    <row r="748">
      <c r="A748" s="24" t="n">
        <v>268</v>
      </c>
      <c r="B748" t="n">
        <v>0</v>
      </c>
      <c r="C748" t="n">
        <v>0</v>
      </c>
      <c r="D748" t="n">
        <v>0</v>
      </c>
      <c r="E748" t="n">
        <v>0</v>
      </c>
      <c r="F748" t="n">
        <v>0</v>
      </c>
      <c r="G748" t="n">
        <v>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</row>
    <row r="749">
      <c r="A749" s="24" t="n">
        <v>266</v>
      </c>
      <c r="B749" t="n">
        <v>0</v>
      </c>
      <c r="C749" t="n">
        <v>0</v>
      </c>
      <c r="D749" t="n">
        <v>0</v>
      </c>
      <c r="E749" t="n">
        <v>0</v>
      </c>
      <c r="F749" t="n">
        <v>0</v>
      </c>
      <c r="G749" t="n">
        <v>0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</row>
    <row r="750">
      <c r="A750" s="24" t="n">
        <v>244</v>
      </c>
      <c r="B750" t="n">
        <v>0</v>
      </c>
      <c r="C750" t="n">
        <v>0</v>
      </c>
      <c r="D750" t="n">
        <v>0</v>
      </c>
      <c r="E750" t="n">
        <v>0</v>
      </c>
      <c r="F750" t="n">
        <v>0</v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</row>
    <row r="751">
      <c r="A751" s="24" t="n">
        <v>254</v>
      </c>
      <c r="B751" t="n">
        <v>0</v>
      </c>
      <c r="C751" t="n">
        <v>0</v>
      </c>
      <c r="D751" t="n">
        <v>0</v>
      </c>
      <c r="E751" t="n">
        <v>0</v>
      </c>
      <c r="F751" t="n">
        <v>0</v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</row>
    <row r="752">
      <c r="A752" s="24" t="n">
        <v>245</v>
      </c>
      <c r="B752" t="n">
        <v>0</v>
      </c>
      <c r="C752" t="n">
        <v>0</v>
      </c>
      <c r="D752" t="n">
        <v>0</v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</row>
    <row r="753">
      <c r="A753" s="24" t="n">
        <v>246</v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</row>
    <row r="754">
      <c r="A754" s="24" t="n">
        <v>247</v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</row>
    <row r="755">
      <c r="A755" s="24" t="n">
        <v>248</v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</row>
    <row r="756">
      <c r="A756" s="24" t="n">
        <v>249</v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</row>
    <row r="757">
      <c r="A757" s="24" t="n">
        <v>250</v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</row>
    <row r="758">
      <c r="A758" s="24" t="n">
        <v>251</v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</row>
    <row r="759">
      <c r="A759" s="24" t="n">
        <v>252</v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</row>
    <row r="760">
      <c r="A760" s="24" t="n">
        <v>253</v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</row>
    <row r="761">
      <c r="A761" s="24" t="n">
        <v>255</v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</row>
    <row r="762">
      <c r="A762" s="24" t="n">
        <v>265</v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</row>
    <row r="763">
      <c r="A763" s="24" t="n">
        <v>256</v>
      </c>
      <c r="B763" t="n">
        <v>0</v>
      </c>
      <c r="C763" t="n">
        <v>0</v>
      </c>
      <c r="D763" t="n">
        <v>0</v>
      </c>
      <c r="E763" t="n">
        <v>0</v>
      </c>
      <c r="F763" t="n">
        <v>0</v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</row>
    <row r="764">
      <c r="A764" s="24" t="n">
        <v>257</v>
      </c>
      <c r="B764" t="n">
        <v>0</v>
      </c>
      <c r="C764" t="n">
        <v>0</v>
      </c>
      <c r="D764" t="n">
        <v>0</v>
      </c>
      <c r="E764" t="n">
        <v>0</v>
      </c>
      <c r="F764" t="n">
        <v>0</v>
      </c>
      <c r="G764" t="n">
        <v>0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</row>
    <row r="765">
      <c r="A765" s="24" t="n">
        <v>258</v>
      </c>
      <c r="B765" t="n">
        <v>0</v>
      </c>
      <c r="C765" t="n">
        <v>0</v>
      </c>
      <c r="D765" t="n">
        <v>0</v>
      </c>
      <c r="E765" t="n">
        <v>0</v>
      </c>
      <c r="F765" t="n">
        <v>0</v>
      </c>
      <c r="G765" t="n">
        <v>0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</row>
    <row r="766">
      <c r="A766" s="24" t="n">
        <v>259</v>
      </c>
      <c r="B766" t="n">
        <v>0</v>
      </c>
      <c r="C766" t="n">
        <v>0</v>
      </c>
      <c r="D766" t="n">
        <v>0</v>
      </c>
      <c r="E766" t="n">
        <v>0</v>
      </c>
      <c r="F766" t="n">
        <v>0</v>
      </c>
      <c r="G766" t="n">
        <v>0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</row>
    <row r="767">
      <c r="A767" s="24" t="n">
        <v>260</v>
      </c>
      <c r="B767" t="n">
        <v>0</v>
      </c>
      <c r="C767" t="n">
        <v>0</v>
      </c>
      <c r="D767" t="n">
        <v>0</v>
      </c>
      <c r="E767" t="n">
        <v>0</v>
      </c>
      <c r="F767" t="n">
        <v>0</v>
      </c>
      <c r="G767" t="n">
        <v>0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</row>
    <row r="768">
      <c r="A768" s="24" t="n">
        <v>261</v>
      </c>
      <c r="B768" t="inlineStr">
        <is>
          <t>2332259327</t>
        </is>
      </c>
      <c r="C768" t="inlineStr">
        <is>
          <t>해운대두산위브더제니스(주상복합)</t>
        </is>
      </c>
      <c r="D768" t="inlineStr">
        <is>
          <t>103동</t>
        </is>
      </c>
      <c r="E768" t="inlineStr">
        <is>
          <t>매매</t>
        </is>
      </c>
      <c r="F768" t="n">
        <v>190000</v>
      </c>
      <c r="G768" t="n">
        <v>56.57</v>
      </c>
      <c r="H768" t="n">
        <v>38.61</v>
      </c>
      <c r="I768" t="n">
        <v>190000</v>
      </c>
      <c r="J768" t="n">
        <v>0</v>
      </c>
      <c r="K768" t="n">
        <v>4921</v>
      </c>
      <c r="L768" t="n">
        <v>0</v>
      </c>
      <c r="M768" t="n">
        <v>42</v>
      </c>
      <c r="N768" t="inlineStr">
        <is>
          <t>70</t>
        </is>
      </c>
      <c r="O768" t="n">
        <v>35.156044</v>
      </c>
      <c r="P768" t="n">
        <v>129.145202</v>
      </c>
      <c r="Q768" t="inlineStr">
        <is>
          <t>입주가능함. 요트경기장뷰. 편리한커뮤니티시설.</t>
        </is>
      </c>
      <c r="R768" t="inlineStr">
        <is>
          <t>강남공인중개사사무소</t>
        </is>
      </c>
      <c r="S768" t="inlineStr">
        <is>
          <t>https://m.land.naver.com/article/info/2332259327</t>
        </is>
      </c>
    </row>
    <row r="769">
      <c r="A769" s="24" t="n">
        <v>262</v>
      </c>
      <c r="B769" t="n">
        <v>0</v>
      </c>
      <c r="C769" t="n">
        <v>0</v>
      </c>
      <c r="D769" t="n">
        <v>0</v>
      </c>
      <c r="E769" t="n">
        <v>0</v>
      </c>
      <c r="F769" t="n">
        <v>0</v>
      </c>
      <c r="G769" t="n">
        <v>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</row>
    <row r="770">
      <c r="A770" s="24" t="n">
        <v>263</v>
      </c>
      <c r="B770" t="n">
        <v>0</v>
      </c>
      <c r="C770" t="n">
        <v>0</v>
      </c>
      <c r="D770" t="n">
        <v>0</v>
      </c>
      <c r="E770" t="n">
        <v>0</v>
      </c>
      <c r="F770" t="n">
        <v>0</v>
      </c>
      <c r="G770" t="n">
        <v>0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</row>
    <row r="771">
      <c r="A771" s="24" t="n">
        <v>264</v>
      </c>
      <c r="B771" t="n">
        <v>0</v>
      </c>
      <c r="C771" t="n">
        <v>0</v>
      </c>
      <c r="D771" t="n">
        <v>0</v>
      </c>
      <c r="E771" t="n">
        <v>0</v>
      </c>
      <c r="F771" t="n">
        <v>0</v>
      </c>
      <c r="G771" t="n">
        <v>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</row>
    <row r="772">
      <c r="A772" s="24" t="n">
        <v>770</v>
      </c>
      <c r="B772" t="n">
        <v>0</v>
      </c>
      <c r="C772" t="n">
        <v>0</v>
      </c>
      <c r="D772" t="n">
        <v>0</v>
      </c>
      <c r="E772" t="n">
        <v>0</v>
      </c>
      <c r="F772" t="n">
        <v>0</v>
      </c>
      <c r="G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2023-08-03T12:46:07Z</dcterms:created>
  <dcterms:modified xmlns:dcterms="http://purl.org/dc/terms/" xmlns:xsi="http://www.w3.org/2001/XMLSchema-instance" xsi:type="dcterms:W3CDTF">2023-08-03T14:12:59Z</dcterms:modified>
  <cp:lastModifiedBy>차진옥</cp:lastModifiedBy>
</cp:coreProperties>
</file>