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박진우\Documents\카카오톡 받은 파일\"/>
    </mc:Choice>
  </mc:AlternateContent>
  <xr:revisionPtr revIDLastSave="0" documentId="13_ncr:1_{3C4FE8DC-1B2A-4730-98BD-21AD2D8C2573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B38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U38" i="1" s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5" i="1"/>
  <c r="B37" i="1"/>
  <c r="B36" i="1"/>
</calcChain>
</file>

<file path=xl/sharedStrings.xml><?xml version="1.0" encoding="utf-8"?>
<sst xmlns="http://schemas.openxmlformats.org/spreadsheetml/2006/main" count="83" uniqueCount="79">
  <si>
    <t>2024.03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</si>
  <si>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</si>
  <si>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</si>
  <si>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</si>
  <si>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</si>
  <si>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</si>
  <si>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</si>
  <si>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</si>
  <si>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</si>
  <si>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</si>
  <si>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</si>
  <si>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</si>
  <si>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</si>
  <si>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</si>
  <si>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</si>
  <si>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</si>
  <si>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</si>
  <si>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</si>
  <si>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</si>
  <si>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</si>
  <si>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○ 통계표ID</t>
  </si>
  <si>
    <t>DT_210J0001</t>
  </si>
  <si>
    <t>○ 통계표명</t>
  </si>
  <si>
    <t>시군별 세대 및 인구</t>
  </si>
  <si>
    <t>○ 조회기간</t>
  </si>
  <si>
    <t xml:space="preserve">[월] 202403~202403  [년] 2005~2023  </t>
  </si>
  <si>
    <t>○ 출처</t>
  </si>
  <si>
    <t>주민등록인구통계, 경기도</t>
  </si>
  <si>
    <t>○ 자료다운일자</t>
  </si>
  <si>
    <t>2024.06.03 11:39</t>
  </si>
  <si>
    <t>○ 통계표URL</t>
  </si>
  <si>
    <t>http://27.101.100.211:8080/statHtml/statHtml.do?orgId=210&amp;tblId=DT_210J0001&amp;conn_path=I3</t>
  </si>
  <si>
    <t/>
  </si>
  <si>
    <t>* KOSIS 개편 시 통계표 URL은 달라질 수 있음</t>
  </si>
  <si>
    <t>○ 주석</t>
  </si>
  <si>
    <t>통계표</t>
  </si>
  <si>
    <t xml:space="preserve">1) 내국인 : 행정안전부 당해년도 매월말 현재 주민등록 인구 현황								</t>
  </si>
  <si>
    <t xml:space="preserve">2) 외국인 : 법무부 출입국·외국인정책본부, 당해년도 매월말 현재 외국인 등록현황								</t>
  </si>
  <si>
    <t xml:space="preserve">   ※ 등록 외국인의 시군별 남여현황은 분기별로만 집계 공표</t>
  </si>
  <si>
    <t xml:space="preserve">   ※ 구별 인구는 매년 1회 공표(12월 말)되어 연자료에만 수록함</t>
  </si>
  <si>
    <t>시군구별 &gt; 부천시</t>
  </si>
  <si>
    <t>2016년 이후 년자료, 월자료 부천시의 '구'해당수치 없음</t>
  </si>
  <si>
    <t>시군구별 &gt; 여주군</t>
  </si>
  <si>
    <t>2013년 09월 23일 여주군이 시로 승격</t>
  </si>
  <si>
    <t>sgg</t>
    <phoneticPr fontId="1" type="noConversion"/>
  </si>
  <si>
    <t>south gyeonggi</t>
    <phoneticPr fontId="1" type="noConversion"/>
  </si>
  <si>
    <t>north gyeonggi</t>
    <phoneticPr fontId="1" type="noConversion"/>
  </si>
  <si>
    <t>pop difference</t>
    <phoneticPr fontId="1" type="noConversion"/>
  </si>
  <si>
    <t>goyang-si</t>
    <phoneticPr fontId="1" type="noConversion"/>
  </si>
  <si>
    <t>Gwacheon-si</t>
    <phoneticPr fontId="1" type="noConversion"/>
  </si>
  <si>
    <t>Gwangmyeong-si</t>
    <phoneticPr fontId="1" type="noConversion"/>
  </si>
  <si>
    <t>Hanam-si</t>
    <phoneticPr fontId="1" type="noConversion"/>
  </si>
  <si>
    <t>Gapyeong-gun</t>
    <phoneticPr fontId="1" type="noConversion"/>
  </si>
  <si>
    <t>Gwangju-si</t>
    <phoneticPr fontId="1" type="noConversion"/>
  </si>
  <si>
    <t>Guri-si</t>
    <phoneticPr fontId="1" type="noConversion"/>
  </si>
  <si>
    <t>Gunpo-si</t>
    <phoneticPr fontId="1" type="noConversion"/>
  </si>
  <si>
    <t>Gimpo-si</t>
    <phoneticPr fontId="1" type="noConversion"/>
  </si>
  <si>
    <t>Namyangju-si</t>
    <phoneticPr fontId="1" type="noConversion"/>
  </si>
  <si>
    <t>Dongducheon-si</t>
    <phoneticPr fontId="1" type="noConversion"/>
  </si>
  <si>
    <t>Bucheon-si</t>
    <phoneticPr fontId="1" type="noConversion"/>
  </si>
  <si>
    <t>Seongnam-si</t>
    <phoneticPr fontId="1" type="noConversion"/>
  </si>
  <si>
    <t>Suwon-si</t>
    <phoneticPr fontId="1" type="noConversion"/>
  </si>
  <si>
    <t>Siheung-si</t>
    <phoneticPr fontId="1" type="noConversion"/>
  </si>
  <si>
    <t>Ansan-si</t>
    <phoneticPr fontId="1" type="noConversion"/>
  </si>
  <si>
    <t>Anseong-si</t>
    <phoneticPr fontId="1" type="noConversion"/>
  </si>
  <si>
    <t>Anyang-si</t>
    <phoneticPr fontId="1" type="noConversion"/>
  </si>
  <si>
    <t>Yangju-si</t>
    <phoneticPr fontId="1" type="noConversion"/>
  </si>
  <si>
    <t>Yeoju-si</t>
    <phoneticPr fontId="1" type="noConversion"/>
  </si>
  <si>
    <t>Yangpyeong-gun</t>
    <phoneticPr fontId="1" type="noConversion"/>
  </si>
  <si>
    <t>Yeoncheon-gun</t>
    <phoneticPr fontId="1" type="noConversion"/>
  </si>
  <si>
    <t>Osan-si</t>
    <phoneticPr fontId="1" type="noConversion"/>
  </si>
  <si>
    <t>Yongin-si</t>
    <phoneticPr fontId="1" type="noConversion"/>
  </si>
  <si>
    <t>Uiwang-si</t>
    <phoneticPr fontId="1" type="noConversion"/>
  </si>
  <si>
    <t>Uijeongbu-si</t>
    <phoneticPr fontId="1" type="noConversion"/>
  </si>
  <si>
    <t>Icheon-si</t>
    <phoneticPr fontId="1" type="noConversion"/>
  </si>
  <si>
    <t>Paju-si</t>
    <phoneticPr fontId="1" type="noConversion"/>
  </si>
  <si>
    <t>Pyeongtaek-si</t>
    <phoneticPr fontId="1" type="noConversion"/>
  </si>
  <si>
    <t>Pocheon-si</t>
    <phoneticPr fontId="1" type="noConversion"/>
  </si>
  <si>
    <t>Hwaseong-si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</si>
</sst>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2" borderId="1" xfId="0" applyFill="1" applyBorder="1">
      <alignment vertical="center"/>
    </xf>
    <xf numFmtId="3" fontId="0" fillId="0" borderId="0" xfId="0" applyNumberFormat="1">
      <alignment vertical="center"/>
    </xf>
    <xf numFmtId="0" fontId="0" fillId="4" borderId="0" xfId="0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zoomScale="85" zoomScaleNormal="85" workbookViewId="0">
      <selection activeCell="B38" sqref="B38"/>
    </sheetView>
  </sheetViews>
  <sheetFormatPr defaultColWidth="20.75" defaultRowHeight="16.5" x14ac:dyDescent="0.3"/>
  <sheetData>
    <row r="1" spans="1:21" ht="19.899999999999999" customHeight="1" x14ac:dyDescent="0.3">
      <c r="A1" s="6" t="s">
        <v>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0</v>
      </c>
    </row>
    <row r="2" spans="1:21" ht="19.899999999999999" customHeight="1" x14ac:dyDescent="0.3">
      <c r="A2" s="3" t="s">
        <v>61</v>
      </c>
      <c r="B2" s="2">
        <v>1054619</v>
      </c>
      <c r="C2" s="2">
        <v>1082271</v>
      </c>
      <c r="D2" s="2">
        <v>1086995</v>
      </c>
      <c r="E2" s="2">
        <v>1090678</v>
      </c>
      <c r="F2" s="2">
        <v>1098449</v>
      </c>
      <c r="G2" s="2">
        <v>1104681</v>
      </c>
      <c r="H2" s="2">
        <v>1118197</v>
      </c>
      <c r="I2" s="2">
        <v>1147955</v>
      </c>
      <c r="J2" s="2">
        <v>1178509</v>
      </c>
      <c r="K2" s="2">
        <v>1209169</v>
      </c>
      <c r="L2" s="2">
        <v>1221975</v>
      </c>
      <c r="M2" s="2">
        <v>1231224</v>
      </c>
      <c r="N2" s="2">
        <v>1240480</v>
      </c>
      <c r="O2" s="2">
        <v>1242212</v>
      </c>
      <c r="P2" s="2">
        <v>1235022</v>
      </c>
      <c r="Q2" s="2">
        <v>1221913</v>
      </c>
      <c r="R2" s="2">
        <v>1216965</v>
      </c>
      <c r="S2" s="2">
        <v>1225058</v>
      </c>
      <c r="T2" s="2">
        <v>1233431</v>
      </c>
      <c r="U2" s="2">
        <v>1233405</v>
      </c>
    </row>
    <row r="3" spans="1:21" ht="19.899999999999999" customHeight="1" x14ac:dyDescent="0.3">
      <c r="A3" s="3" t="s">
        <v>71</v>
      </c>
      <c r="B3" s="2">
        <v>702007</v>
      </c>
      <c r="C3" s="2">
        <v>777849</v>
      </c>
      <c r="D3" s="2">
        <v>813653</v>
      </c>
      <c r="E3" s="2">
        <v>831305</v>
      </c>
      <c r="F3" s="2">
        <v>854054</v>
      </c>
      <c r="G3" s="2">
        <v>891708</v>
      </c>
      <c r="H3" s="2">
        <v>911494</v>
      </c>
      <c r="I3" s="2">
        <v>930058</v>
      </c>
      <c r="J3" s="2">
        <v>955907</v>
      </c>
      <c r="K3" s="2">
        <v>976883</v>
      </c>
      <c r="L3" s="2">
        <v>992396</v>
      </c>
      <c r="M3" s="2">
        <v>1008012</v>
      </c>
      <c r="N3" s="2">
        <v>1021007</v>
      </c>
      <c r="O3" s="2">
        <v>1053522</v>
      </c>
      <c r="P3" s="2">
        <v>1078591</v>
      </c>
      <c r="Q3" s="2">
        <v>1090907</v>
      </c>
      <c r="R3" s="2">
        <v>1093665</v>
      </c>
      <c r="S3" s="2">
        <v>1092294</v>
      </c>
      <c r="T3" s="2">
        <v>1094561</v>
      </c>
      <c r="U3" s="2">
        <v>1097501</v>
      </c>
    </row>
    <row r="4" spans="1:21" ht="19.899999999999999" customHeight="1" x14ac:dyDescent="0.3">
      <c r="A4" s="3" t="s">
        <v>60</v>
      </c>
      <c r="B4" s="2">
        <v>992758</v>
      </c>
      <c r="C4" s="2">
        <v>977627</v>
      </c>
      <c r="D4" s="2">
        <v>968203</v>
      </c>
      <c r="E4" s="2">
        <v>958349</v>
      </c>
      <c r="F4" s="2">
        <v>979035</v>
      </c>
      <c r="G4" s="2">
        <v>996524</v>
      </c>
      <c r="H4" s="2">
        <v>996449</v>
      </c>
      <c r="I4" s="2">
        <v>994271</v>
      </c>
      <c r="J4" s="2">
        <v>995349</v>
      </c>
      <c r="K4" s="2">
        <v>992215</v>
      </c>
      <c r="L4" s="2">
        <v>989662</v>
      </c>
      <c r="M4" s="2">
        <v>992159</v>
      </c>
      <c r="N4" s="2">
        <v>984446</v>
      </c>
      <c r="O4" s="2">
        <v>972280</v>
      </c>
      <c r="P4" s="2">
        <v>960342</v>
      </c>
      <c r="Q4" s="2">
        <v>955248</v>
      </c>
      <c r="R4" s="2">
        <v>945037</v>
      </c>
      <c r="S4" s="2">
        <v>936989</v>
      </c>
      <c r="T4" s="2">
        <v>935966</v>
      </c>
      <c r="U4" s="2">
        <v>935607</v>
      </c>
    </row>
    <row r="5" spans="1:21" ht="19.899999999999999" customHeight="1" x14ac:dyDescent="0.3">
      <c r="A5" s="3" t="s">
        <v>78</v>
      </c>
      <c r="B5" s="2">
        <v>310562</v>
      </c>
      <c r="C5" s="2">
        <v>329312</v>
      </c>
      <c r="D5" s="2">
        <v>392832</v>
      </c>
      <c r="E5" s="2">
        <v>471726</v>
      </c>
      <c r="F5" s="2">
        <v>515162</v>
      </c>
      <c r="G5" s="2">
        <v>532326</v>
      </c>
      <c r="H5" s="2">
        <v>543844</v>
      </c>
      <c r="I5" s="2">
        <v>550649</v>
      </c>
      <c r="J5" s="2">
        <v>558128</v>
      </c>
      <c r="K5" s="2">
        <v>572539</v>
      </c>
      <c r="L5" s="2">
        <v>629934</v>
      </c>
      <c r="M5" s="2">
        <v>675575</v>
      </c>
      <c r="N5" s="2">
        <v>727602</v>
      </c>
      <c r="O5" s="2">
        <v>798100</v>
      </c>
      <c r="P5" s="2">
        <v>855949</v>
      </c>
      <c r="Q5" s="2">
        <v>892884</v>
      </c>
      <c r="R5" s="2">
        <v>922092</v>
      </c>
      <c r="S5" s="2">
        <v>949187</v>
      </c>
      <c r="T5" s="2">
        <v>989676</v>
      </c>
      <c r="U5" s="2">
        <v>997006</v>
      </c>
    </row>
    <row r="6" spans="1:21" ht="19.899999999999999" customHeight="1" x14ac:dyDescent="0.3">
      <c r="A6" s="3" t="s">
        <v>59</v>
      </c>
      <c r="B6" s="2">
        <v>863397</v>
      </c>
      <c r="C6" s="2">
        <v>870183</v>
      </c>
      <c r="D6" s="2">
        <v>876569</v>
      </c>
      <c r="E6" s="2">
        <v>882037</v>
      </c>
      <c r="F6" s="2">
        <v>884976</v>
      </c>
      <c r="G6" s="2">
        <v>890875</v>
      </c>
      <c r="H6" s="2">
        <v>889500</v>
      </c>
      <c r="I6" s="2">
        <v>885949</v>
      </c>
      <c r="J6" s="2">
        <v>880907</v>
      </c>
      <c r="K6" s="2">
        <v>874745</v>
      </c>
      <c r="L6" s="2">
        <v>869165</v>
      </c>
      <c r="M6" s="2">
        <v>871785</v>
      </c>
      <c r="N6" s="2">
        <v>871674</v>
      </c>
      <c r="O6" s="2">
        <v>868106</v>
      </c>
      <c r="P6" s="2">
        <v>855685</v>
      </c>
      <c r="Q6" s="2">
        <v>842788</v>
      </c>
      <c r="R6" s="2">
        <v>829846</v>
      </c>
      <c r="S6" s="2">
        <v>814315</v>
      </c>
      <c r="T6" s="2">
        <v>806356</v>
      </c>
      <c r="U6" s="2">
        <v>802533</v>
      </c>
    </row>
    <row r="7" spans="1:21" ht="19.899999999999999" customHeight="1" x14ac:dyDescent="0.3">
      <c r="A7" s="3" t="s">
        <v>63</v>
      </c>
      <c r="B7" s="2">
        <v>697239</v>
      </c>
      <c r="C7" s="2">
        <v>723075</v>
      </c>
      <c r="D7" s="2">
        <v>734713</v>
      </c>
      <c r="E7" s="2">
        <v>741073</v>
      </c>
      <c r="F7" s="2">
        <v>739493</v>
      </c>
      <c r="G7" s="2">
        <v>753862</v>
      </c>
      <c r="H7" s="2">
        <v>759902</v>
      </c>
      <c r="I7" s="2">
        <v>758573</v>
      </c>
      <c r="J7" s="2">
        <v>762915</v>
      </c>
      <c r="K7" s="2">
        <v>761631</v>
      </c>
      <c r="L7" s="2">
        <v>753604</v>
      </c>
      <c r="M7" s="2">
        <v>744356</v>
      </c>
      <c r="N7" s="2">
        <v>731443</v>
      </c>
      <c r="O7" s="2">
        <v>717130</v>
      </c>
      <c r="P7" s="2">
        <v>707385</v>
      </c>
      <c r="Q7" s="2">
        <v>706185</v>
      </c>
      <c r="R7" s="2">
        <v>700138</v>
      </c>
      <c r="S7" s="2">
        <v>690777</v>
      </c>
      <c r="T7" s="2">
        <v>681529</v>
      </c>
      <c r="U7" s="2">
        <v>679514</v>
      </c>
    </row>
    <row r="8" spans="1:21" ht="19.899999999999999" customHeight="1" x14ac:dyDescent="0.3">
      <c r="A8" s="3" t="s">
        <v>76</v>
      </c>
      <c r="B8" s="2">
        <v>391468</v>
      </c>
      <c r="C8" s="2">
        <v>406052</v>
      </c>
      <c r="D8" s="2">
        <v>412757</v>
      </c>
      <c r="E8" s="2">
        <v>417503</v>
      </c>
      <c r="F8" s="2">
        <v>421231</v>
      </c>
      <c r="G8" s="2">
        <v>431827</v>
      </c>
      <c r="H8" s="2">
        <v>440183</v>
      </c>
      <c r="I8" s="2">
        <v>447337</v>
      </c>
      <c r="J8" s="2">
        <v>456630</v>
      </c>
      <c r="K8" s="2">
        <v>466720</v>
      </c>
      <c r="L8" s="2">
        <v>479176</v>
      </c>
      <c r="M8" s="2">
        <v>490767</v>
      </c>
      <c r="N8" s="2">
        <v>502870</v>
      </c>
      <c r="O8" s="2">
        <v>518672</v>
      </c>
      <c r="P8" s="2">
        <v>537135</v>
      </c>
      <c r="Q8" s="2">
        <v>560475</v>
      </c>
      <c r="R8" s="2">
        <v>588046</v>
      </c>
      <c r="S8" s="2">
        <v>603780</v>
      </c>
      <c r="T8" s="2">
        <v>619844</v>
      </c>
      <c r="U8" s="2">
        <v>622690</v>
      </c>
    </row>
    <row r="9" spans="1:21" ht="19.899999999999999" customHeight="1" x14ac:dyDescent="0.3">
      <c r="A9" s="3" t="s">
        <v>65</v>
      </c>
      <c r="B9" s="2">
        <v>629426</v>
      </c>
      <c r="C9" s="2">
        <v>629659</v>
      </c>
      <c r="D9" s="2">
        <v>630688</v>
      </c>
      <c r="E9" s="2">
        <v>627330</v>
      </c>
      <c r="F9" s="2">
        <v>623511</v>
      </c>
      <c r="G9" s="2">
        <v>628831</v>
      </c>
      <c r="H9" s="2">
        <v>623227</v>
      </c>
      <c r="I9" s="2">
        <v>618230</v>
      </c>
      <c r="J9" s="2">
        <v>614687</v>
      </c>
      <c r="K9" s="2">
        <v>608309</v>
      </c>
      <c r="L9" s="2">
        <v>605451</v>
      </c>
      <c r="M9" s="2">
        <v>604652</v>
      </c>
      <c r="N9" s="2">
        <v>594697</v>
      </c>
      <c r="O9" s="2">
        <v>584239</v>
      </c>
      <c r="P9" s="2">
        <v>574464</v>
      </c>
      <c r="Q9" s="2">
        <v>556570</v>
      </c>
      <c r="R9" s="2">
        <v>553249</v>
      </c>
      <c r="S9" s="2">
        <v>554347</v>
      </c>
      <c r="T9" s="2">
        <v>551112</v>
      </c>
      <c r="U9" s="2">
        <v>552869</v>
      </c>
    </row>
    <row r="10" spans="1:21" ht="19.899999999999999" customHeight="1" x14ac:dyDescent="0.3">
      <c r="A10" s="3" t="s">
        <v>62</v>
      </c>
      <c r="B10" s="2">
        <v>397983</v>
      </c>
      <c r="C10" s="2">
        <v>403648</v>
      </c>
      <c r="D10" s="2">
        <v>405428</v>
      </c>
      <c r="E10" s="2">
        <v>408164</v>
      </c>
      <c r="F10" s="2">
        <v>413749</v>
      </c>
      <c r="G10" s="2">
        <v>421105</v>
      </c>
      <c r="H10" s="2">
        <v>421316</v>
      </c>
      <c r="I10" s="2">
        <v>420445</v>
      </c>
      <c r="J10" s="2">
        <v>422817</v>
      </c>
      <c r="K10" s="2">
        <v>424622</v>
      </c>
      <c r="L10" s="2">
        <v>429770</v>
      </c>
      <c r="M10" s="2">
        <v>434187</v>
      </c>
      <c r="N10" s="2">
        <v>451695</v>
      </c>
      <c r="O10" s="2">
        <v>483327</v>
      </c>
      <c r="P10" s="2">
        <v>508379</v>
      </c>
      <c r="Q10" s="2">
        <v>533305</v>
      </c>
      <c r="R10" s="2">
        <v>543553</v>
      </c>
      <c r="S10" s="2">
        <v>546051</v>
      </c>
      <c r="T10" s="2">
        <v>556903</v>
      </c>
      <c r="U10" s="2">
        <v>557124</v>
      </c>
    </row>
    <row r="11" spans="1:21" ht="19.899999999999999" customHeight="1" x14ac:dyDescent="0.3">
      <c r="A11" s="3" t="s">
        <v>56</v>
      </c>
      <c r="B11" s="2">
        <v>214901</v>
      </c>
      <c r="C11" s="2">
        <v>217558</v>
      </c>
      <c r="D11" s="2">
        <v>216931</v>
      </c>
      <c r="E11" s="2">
        <v>231780</v>
      </c>
      <c r="F11" s="2">
        <v>237566</v>
      </c>
      <c r="G11" s="2">
        <v>250669</v>
      </c>
      <c r="H11" s="2">
        <v>269168</v>
      </c>
      <c r="I11" s="2">
        <v>299119</v>
      </c>
      <c r="J11" s="2">
        <v>325543</v>
      </c>
      <c r="K11" s="2">
        <v>355900</v>
      </c>
      <c r="L11" s="2">
        <v>366773</v>
      </c>
      <c r="M11" s="2">
        <v>381278</v>
      </c>
      <c r="N11" s="2">
        <v>410432</v>
      </c>
      <c r="O11" s="2">
        <v>443019</v>
      </c>
      <c r="P11" s="2">
        <v>457556</v>
      </c>
      <c r="Q11" s="2">
        <v>492766</v>
      </c>
      <c r="R11" s="2">
        <v>504267</v>
      </c>
      <c r="S11" s="2">
        <v>504107</v>
      </c>
      <c r="T11" s="2">
        <v>508800</v>
      </c>
      <c r="U11" s="2">
        <v>509198</v>
      </c>
    </row>
    <row r="12" spans="1:21" ht="19.899999999999999" customHeight="1" x14ac:dyDescent="0.3">
      <c r="A12" s="3" t="s">
        <v>53</v>
      </c>
      <c r="B12" s="2">
        <v>220705</v>
      </c>
      <c r="C12" s="2">
        <v>229912</v>
      </c>
      <c r="D12" s="2">
        <v>238044</v>
      </c>
      <c r="E12" s="2">
        <v>244033</v>
      </c>
      <c r="F12" s="2">
        <v>247957</v>
      </c>
      <c r="G12" s="2">
        <v>259387</v>
      </c>
      <c r="H12" s="2">
        <v>274814</v>
      </c>
      <c r="I12" s="2">
        <v>284762</v>
      </c>
      <c r="J12" s="2">
        <v>296383</v>
      </c>
      <c r="K12" s="2">
        <v>309701</v>
      </c>
      <c r="L12" s="2">
        <v>324056</v>
      </c>
      <c r="M12" s="2">
        <v>339837</v>
      </c>
      <c r="N12" s="2">
        <v>358371</v>
      </c>
      <c r="O12" s="2">
        <v>376819</v>
      </c>
      <c r="P12" s="2">
        <v>385640</v>
      </c>
      <c r="Q12" s="2">
        <v>393954</v>
      </c>
      <c r="R12" s="2">
        <v>398225</v>
      </c>
      <c r="S12" s="2">
        <v>402764</v>
      </c>
      <c r="T12" s="2">
        <v>404270</v>
      </c>
      <c r="U12" s="2">
        <v>405825</v>
      </c>
    </row>
    <row r="13" spans="1:21" ht="19.899999999999999" customHeight="1" x14ac:dyDescent="0.3">
      <c r="A13" s="3" t="s">
        <v>50</v>
      </c>
      <c r="B13" s="2">
        <v>329716</v>
      </c>
      <c r="C13" s="2">
        <v>315945</v>
      </c>
      <c r="D13" s="2">
        <v>316354</v>
      </c>
      <c r="E13" s="2">
        <v>314317</v>
      </c>
      <c r="F13" s="2">
        <v>318154</v>
      </c>
      <c r="G13" s="2">
        <v>348214</v>
      </c>
      <c r="H13" s="2">
        <v>359950</v>
      </c>
      <c r="I13" s="2">
        <v>360004</v>
      </c>
      <c r="J13" s="2">
        <v>357707</v>
      </c>
      <c r="K13" s="2">
        <v>353839</v>
      </c>
      <c r="L13" s="2">
        <v>350717</v>
      </c>
      <c r="M13" s="2">
        <v>345403</v>
      </c>
      <c r="N13" s="2">
        <v>338633</v>
      </c>
      <c r="O13" s="2">
        <v>333114</v>
      </c>
      <c r="P13" s="2">
        <v>322494</v>
      </c>
      <c r="Q13" s="2">
        <v>303068</v>
      </c>
      <c r="R13" s="2">
        <v>296471</v>
      </c>
      <c r="S13" s="2">
        <v>291160</v>
      </c>
      <c r="T13" s="2">
        <v>283124</v>
      </c>
      <c r="U13" s="2">
        <v>282116</v>
      </c>
    </row>
    <row r="14" spans="1:21" ht="19.899999999999999" customHeight="1" x14ac:dyDescent="0.3">
      <c r="A14" s="3" t="s">
        <v>51</v>
      </c>
      <c r="B14" s="2">
        <v>134159</v>
      </c>
      <c r="C14" s="2">
        <v>136475</v>
      </c>
      <c r="D14" s="2">
        <v>139002</v>
      </c>
      <c r="E14" s="2">
        <v>145480</v>
      </c>
      <c r="F14" s="2">
        <v>150345</v>
      </c>
      <c r="G14" s="2">
        <v>152250</v>
      </c>
      <c r="H14" s="2">
        <v>150170</v>
      </c>
      <c r="I14" s="2">
        <v>147890</v>
      </c>
      <c r="J14" s="2">
        <v>146777</v>
      </c>
      <c r="K14" s="2">
        <v>150645</v>
      </c>
      <c r="L14" s="2">
        <v>168464</v>
      </c>
      <c r="M14" s="2">
        <v>212941</v>
      </c>
      <c r="N14" s="2">
        <v>234634</v>
      </c>
      <c r="O14" s="2">
        <v>256760</v>
      </c>
      <c r="P14" s="2">
        <v>274734</v>
      </c>
      <c r="Q14" s="2">
        <v>295620</v>
      </c>
      <c r="R14" s="2">
        <v>322271</v>
      </c>
      <c r="S14" s="2">
        <v>328393</v>
      </c>
      <c r="T14" s="2">
        <v>332359</v>
      </c>
      <c r="U14" s="2">
        <v>331700</v>
      </c>
    </row>
    <row r="15" spans="1:21" ht="19.899999999999999" customHeight="1" x14ac:dyDescent="0.3">
      <c r="A15" s="3" t="s">
        <v>55</v>
      </c>
      <c r="B15" s="2">
        <v>280492</v>
      </c>
      <c r="C15" s="2">
        <v>278049</v>
      </c>
      <c r="D15" s="2">
        <v>279536</v>
      </c>
      <c r="E15" s="2">
        <v>282434</v>
      </c>
      <c r="F15" s="2">
        <v>280801</v>
      </c>
      <c r="G15" s="2">
        <v>293263</v>
      </c>
      <c r="H15" s="2">
        <v>292888</v>
      </c>
      <c r="I15" s="2">
        <v>292201</v>
      </c>
      <c r="J15" s="2">
        <v>292000</v>
      </c>
      <c r="K15" s="2">
        <v>294987</v>
      </c>
      <c r="L15" s="2">
        <v>294516</v>
      </c>
      <c r="M15" s="2">
        <v>291662</v>
      </c>
      <c r="N15" s="2">
        <v>287988</v>
      </c>
      <c r="O15" s="2">
        <v>283876</v>
      </c>
      <c r="P15" s="2">
        <v>282862</v>
      </c>
      <c r="Q15" s="2">
        <v>280039</v>
      </c>
      <c r="R15" s="2">
        <v>274100</v>
      </c>
      <c r="S15" s="2">
        <v>271745</v>
      </c>
      <c r="T15" s="2">
        <v>267009</v>
      </c>
      <c r="U15" s="2">
        <v>265634</v>
      </c>
    </row>
    <row r="16" spans="1:21" ht="19.899999999999999" customHeight="1" x14ac:dyDescent="0.3">
      <c r="A16" s="3" t="s">
        <v>70</v>
      </c>
      <c r="B16" s="2">
        <v>131377</v>
      </c>
      <c r="C16" s="2">
        <v>138456</v>
      </c>
      <c r="D16" s="2">
        <v>148580</v>
      </c>
      <c r="E16" s="2">
        <v>153690</v>
      </c>
      <c r="F16" s="2">
        <v>163498</v>
      </c>
      <c r="G16" s="2">
        <v>186829</v>
      </c>
      <c r="H16" s="2">
        <v>198882</v>
      </c>
      <c r="I16" s="2">
        <v>205245</v>
      </c>
      <c r="J16" s="2">
        <v>211344</v>
      </c>
      <c r="K16" s="2">
        <v>215819</v>
      </c>
      <c r="L16" s="2">
        <v>214909</v>
      </c>
      <c r="M16" s="2">
        <v>216699</v>
      </c>
      <c r="N16" s="2">
        <v>221865</v>
      </c>
      <c r="O16" s="2">
        <v>229520</v>
      </c>
      <c r="P16" s="2">
        <v>236075</v>
      </c>
      <c r="Q16" s="2">
        <v>238956</v>
      </c>
      <c r="R16" s="2">
        <v>238579</v>
      </c>
      <c r="S16" s="2">
        <v>238418</v>
      </c>
      <c r="T16" s="2">
        <v>239159</v>
      </c>
      <c r="U16" s="2">
        <v>242808</v>
      </c>
    </row>
    <row r="17" spans="1:21" ht="19.899999999999999" customHeight="1" x14ac:dyDescent="0.3">
      <c r="A17" s="3" t="s">
        <v>74</v>
      </c>
      <c r="B17" s="2">
        <v>194130</v>
      </c>
      <c r="C17" s="2">
        <v>196763</v>
      </c>
      <c r="D17" s="2">
        <v>198790</v>
      </c>
      <c r="E17" s="2">
        <v>200392</v>
      </c>
      <c r="F17" s="2">
        <v>201285</v>
      </c>
      <c r="G17" s="2">
        <v>206920</v>
      </c>
      <c r="H17" s="2">
        <v>209025</v>
      </c>
      <c r="I17" s="2">
        <v>209339</v>
      </c>
      <c r="J17" s="2">
        <v>210579</v>
      </c>
      <c r="K17" s="2">
        <v>210824</v>
      </c>
      <c r="L17" s="2">
        <v>211062</v>
      </c>
      <c r="M17" s="2">
        <v>216831</v>
      </c>
      <c r="N17" s="2">
        <v>220021</v>
      </c>
      <c r="O17" s="2">
        <v>221585</v>
      </c>
      <c r="P17" s="2">
        <v>223349</v>
      </c>
      <c r="Q17" s="2">
        <v>225418</v>
      </c>
      <c r="R17" s="2">
        <v>229854</v>
      </c>
      <c r="S17" s="2">
        <v>230134</v>
      </c>
      <c r="T17" s="2">
        <v>231265</v>
      </c>
      <c r="U17" s="2">
        <v>230758</v>
      </c>
    </row>
    <row r="18" spans="1:21" ht="19.899999999999999" customHeight="1" x14ac:dyDescent="0.3">
      <c r="A18" s="3" t="s">
        <v>64</v>
      </c>
      <c r="B18" s="2">
        <v>160061</v>
      </c>
      <c r="C18" s="2">
        <v>163682</v>
      </c>
      <c r="D18" s="2">
        <v>168446</v>
      </c>
      <c r="E18" s="2">
        <v>175265</v>
      </c>
      <c r="F18" s="2">
        <v>177007</v>
      </c>
      <c r="G18" s="2">
        <v>184875</v>
      </c>
      <c r="H18" s="2">
        <v>188274</v>
      </c>
      <c r="I18" s="2">
        <v>188919</v>
      </c>
      <c r="J18" s="2">
        <v>190205</v>
      </c>
      <c r="K18" s="2">
        <v>190952</v>
      </c>
      <c r="L18" s="2">
        <v>189450</v>
      </c>
      <c r="M18" s="2">
        <v>192747</v>
      </c>
      <c r="N18" s="2">
        <v>193442</v>
      </c>
      <c r="O18" s="2">
        <v>194954</v>
      </c>
      <c r="P18" s="2">
        <v>195207</v>
      </c>
      <c r="Q18" s="2">
        <v>198234</v>
      </c>
      <c r="R18" s="2">
        <v>200408</v>
      </c>
      <c r="S18" s="2">
        <v>200932</v>
      </c>
      <c r="T18" s="2">
        <v>202849</v>
      </c>
      <c r="U18" s="2">
        <v>204659</v>
      </c>
    </row>
    <row r="19" spans="1:21" ht="19.899999999999999" customHeight="1" x14ac:dyDescent="0.3">
      <c r="A19" s="3" t="s">
        <v>72</v>
      </c>
      <c r="B19" s="2">
        <v>146937</v>
      </c>
      <c r="C19" s="2">
        <v>139395</v>
      </c>
      <c r="D19" s="2">
        <v>136264</v>
      </c>
      <c r="E19" s="2">
        <v>135803</v>
      </c>
      <c r="F19" s="2">
        <v>142161</v>
      </c>
      <c r="G19" s="2">
        <v>148786</v>
      </c>
      <c r="H19" s="2">
        <v>150907</v>
      </c>
      <c r="I19" s="2">
        <v>156003</v>
      </c>
      <c r="J19" s="2">
        <v>161023</v>
      </c>
      <c r="K19" s="2">
        <v>159897</v>
      </c>
      <c r="L19" s="2">
        <v>159125</v>
      </c>
      <c r="M19" s="2">
        <v>157997</v>
      </c>
      <c r="N19" s="2">
        <v>156957</v>
      </c>
      <c r="O19" s="2">
        <v>155084</v>
      </c>
      <c r="P19" s="2">
        <v>162344</v>
      </c>
      <c r="Q19" s="2">
        <v>164857</v>
      </c>
      <c r="R19" s="2">
        <v>164363</v>
      </c>
      <c r="S19" s="2">
        <v>161204</v>
      </c>
      <c r="T19" s="2">
        <v>159932</v>
      </c>
      <c r="U19" s="2">
        <v>158211</v>
      </c>
    </row>
    <row r="20" spans="1:21" ht="19.899999999999999" customHeight="1" x14ac:dyDescent="0.3">
      <c r="A20" s="3" t="s">
        <v>68</v>
      </c>
      <c r="B20" s="2">
        <v>86137</v>
      </c>
      <c r="C20" s="2">
        <v>87088</v>
      </c>
      <c r="D20" s="2">
        <v>88780</v>
      </c>
      <c r="E20" s="2">
        <v>90948</v>
      </c>
      <c r="F20" s="2">
        <v>92529</v>
      </c>
      <c r="G20" s="2">
        <v>96950</v>
      </c>
      <c r="H20" s="2">
        <v>100631</v>
      </c>
      <c r="I20" s="2">
        <v>103331</v>
      </c>
      <c r="J20" s="2">
        <v>104873</v>
      </c>
      <c r="K20" s="2">
        <v>106774</v>
      </c>
      <c r="L20" s="2">
        <v>109785</v>
      </c>
      <c r="M20" s="2">
        <v>112880</v>
      </c>
      <c r="N20" s="2">
        <v>116698</v>
      </c>
      <c r="O20" s="2">
        <v>117670</v>
      </c>
      <c r="P20" s="2">
        <v>118374</v>
      </c>
      <c r="Q20" s="2">
        <v>120174</v>
      </c>
      <c r="R20" s="2">
        <v>122539</v>
      </c>
      <c r="S20" s="2">
        <v>123704</v>
      </c>
      <c r="T20" s="2">
        <v>126741</v>
      </c>
      <c r="U20" s="2">
        <v>127268</v>
      </c>
    </row>
    <row r="21" spans="1:21" ht="19.899999999999999" customHeight="1" x14ac:dyDescent="0.3">
      <c r="A21" s="3" t="s">
        <v>67</v>
      </c>
      <c r="B21" s="2">
        <v>105279</v>
      </c>
      <c r="C21" s="2">
        <v>106270</v>
      </c>
      <c r="D21" s="2">
        <v>108606</v>
      </c>
      <c r="E21" s="2">
        <v>109432</v>
      </c>
      <c r="F21" s="2">
        <v>110277</v>
      </c>
      <c r="G21" s="2">
        <v>111691</v>
      </c>
      <c r="H21" s="2">
        <v>111639</v>
      </c>
      <c r="I21" s="2">
        <v>111929</v>
      </c>
      <c r="J21" s="2">
        <v>111945</v>
      </c>
      <c r="K21" s="2">
        <v>113286</v>
      </c>
      <c r="L21" s="2">
        <v>114048</v>
      </c>
      <c r="M21" s="2">
        <v>114628</v>
      </c>
      <c r="N21" s="2">
        <v>115496</v>
      </c>
      <c r="O21" s="2">
        <v>115074</v>
      </c>
      <c r="P21" s="2">
        <v>114659</v>
      </c>
      <c r="Q21" s="2">
        <v>115358</v>
      </c>
      <c r="R21" s="2">
        <v>115317</v>
      </c>
      <c r="S21" s="2">
        <v>116652</v>
      </c>
      <c r="T21" s="2">
        <v>118536</v>
      </c>
      <c r="U21" s="2">
        <v>118485</v>
      </c>
    </row>
    <row r="22" spans="1:21" ht="19.899999999999999" customHeight="1" x14ac:dyDescent="0.3">
      <c r="A22" s="3" t="s">
        <v>49</v>
      </c>
      <c r="B22" s="2">
        <v>61206</v>
      </c>
      <c r="C22" s="2">
        <v>60876</v>
      </c>
      <c r="D22" s="2">
        <v>62603</v>
      </c>
      <c r="E22" s="2">
        <v>69803</v>
      </c>
      <c r="F22" s="2">
        <v>72382</v>
      </c>
      <c r="G22" s="2">
        <v>72595</v>
      </c>
      <c r="H22" s="2">
        <v>72286</v>
      </c>
      <c r="I22" s="2">
        <v>71378</v>
      </c>
      <c r="J22" s="2">
        <v>70875</v>
      </c>
      <c r="K22" s="2">
        <v>70448</v>
      </c>
      <c r="L22" s="2">
        <v>69220</v>
      </c>
      <c r="M22" s="2">
        <v>64013</v>
      </c>
      <c r="N22" s="2">
        <v>57738</v>
      </c>
      <c r="O22" s="2">
        <v>58325</v>
      </c>
      <c r="P22" s="2">
        <v>58462</v>
      </c>
      <c r="Q22" s="2">
        <v>63397</v>
      </c>
      <c r="R22" s="2">
        <v>73528</v>
      </c>
      <c r="S22" s="2">
        <v>78329</v>
      </c>
      <c r="T22" s="2">
        <v>81219</v>
      </c>
      <c r="U22" s="2">
        <v>83092</v>
      </c>
    </row>
    <row r="23" spans="1:21" ht="19.899999999999999" customHeight="1" x14ac:dyDescent="0.3">
      <c r="A23" s="3" t="s">
        <v>48</v>
      </c>
      <c r="B23" s="2">
        <v>910602</v>
      </c>
      <c r="C23" s="2">
        <v>919365</v>
      </c>
      <c r="D23" s="2">
        <v>935643</v>
      </c>
      <c r="E23" s="2">
        <v>950750</v>
      </c>
      <c r="F23" s="2">
        <v>951001</v>
      </c>
      <c r="G23" s="2">
        <v>962297</v>
      </c>
      <c r="H23" s="2">
        <v>973665</v>
      </c>
      <c r="I23" s="2">
        <v>981220</v>
      </c>
      <c r="J23" s="2">
        <v>1001942</v>
      </c>
      <c r="K23" s="2">
        <v>1018013</v>
      </c>
      <c r="L23" s="2">
        <v>1039839</v>
      </c>
      <c r="M23" s="2">
        <v>1051970</v>
      </c>
      <c r="N23" s="2">
        <v>1054236</v>
      </c>
      <c r="O23" s="2">
        <v>1056853</v>
      </c>
      <c r="P23" s="2">
        <v>1078859</v>
      </c>
      <c r="Q23" s="2">
        <v>1090738</v>
      </c>
      <c r="R23" s="2">
        <v>1090339</v>
      </c>
      <c r="S23" s="2">
        <v>1088153</v>
      </c>
      <c r="T23" s="2">
        <v>1087607</v>
      </c>
      <c r="U23" s="2">
        <v>1084335</v>
      </c>
    </row>
    <row r="24" spans="1:21" ht="19.899999999999999" customHeight="1" x14ac:dyDescent="0.3">
      <c r="A24" s="3" t="s">
        <v>57</v>
      </c>
      <c r="B24" s="2">
        <v>454498</v>
      </c>
      <c r="C24" s="2">
        <v>475733</v>
      </c>
      <c r="D24" s="2">
        <v>497941</v>
      </c>
      <c r="E24" s="2">
        <v>511603</v>
      </c>
      <c r="F24" s="2">
        <v>530699</v>
      </c>
      <c r="G24" s="2">
        <v>569756</v>
      </c>
      <c r="H24" s="2">
        <v>583952</v>
      </c>
      <c r="I24" s="2">
        <v>604864</v>
      </c>
      <c r="J24" s="2">
        <v>623743</v>
      </c>
      <c r="K24" s="2">
        <v>642192</v>
      </c>
      <c r="L24" s="2">
        <v>659633</v>
      </c>
      <c r="M24" s="2">
        <v>668696</v>
      </c>
      <c r="N24" s="2">
        <v>672120</v>
      </c>
      <c r="O24" s="2">
        <v>688965</v>
      </c>
      <c r="P24" s="2">
        <v>709307</v>
      </c>
      <c r="Q24" s="2">
        <v>720462</v>
      </c>
      <c r="R24" s="2">
        <v>740856</v>
      </c>
      <c r="S24" s="2">
        <v>745116</v>
      </c>
      <c r="T24" s="2">
        <v>740780</v>
      </c>
      <c r="U24" s="2">
        <v>741473</v>
      </c>
    </row>
    <row r="25" spans="1:21" ht="19.899999999999999" customHeight="1" x14ac:dyDescent="0.3">
      <c r="A25" s="3" t="s">
        <v>75</v>
      </c>
      <c r="B25" s="2">
        <v>267607</v>
      </c>
      <c r="C25" s="2">
        <v>300059</v>
      </c>
      <c r="D25" s="2">
        <v>311625</v>
      </c>
      <c r="E25" s="2">
        <v>319395</v>
      </c>
      <c r="F25" s="2">
        <v>331504</v>
      </c>
      <c r="G25" s="2">
        <v>364223</v>
      </c>
      <c r="H25" s="2">
        <v>387273</v>
      </c>
      <c r="I25" s="2">
        <v>402126</v>
      </c>
      <c r="J25" s="2">
        <v>410158</v>
      </c>
      <c r="K25" s="2">
        <v>420526</v>
      </c>
      <c r="L25" s="2">
        <v>433052</v>
      </c>
      <c r="M25" s="2">
        <v>441019</v>
      </c>
      <c r="N25" s="2">
        <v>448524</v>
      </c>
      <c r="O25" s="2">
        <v>463122</v>
      </c>
      <c r="P25" s="2">
        <v>465612</v>
      </c>
      <c r="Q25" s="2">
        <v>476272</v>
      </c>
      <c r="R25" s="2">
        <v>493503</v>
      </c>
      <c r="S25" s="2">
        <v>507448</v>
      </c>
      <c r="T25" s="2">
        <v>511530</v>
      </c>
      <c r="U25" s="2">
        <v>517863</v>
      </c>
    </row>
    <row r="26" spans="1:21" ht="19.899999999999999" customHeight="1" x14ac:dyDescent="0.3">
      <c r="A26" s="3" t="s">
        <v>73</v>
      </c>
      <c r="B26" s="2">
        <v>404937</v>
      </c>
      <c r="C26" s="2">
        <v>414030</v>
      </c>
      <c r="D26" s="2">
        <v>425693</v>
      </c>
      <c r="E26" s="2">
        <v>435299</v>
      </c>
      <c r="F26" s="2">
        <v>435401</v>
      </c>
      <c r="G26" s="2">
        <v>435873</v>
      </c>
      <c r="H26" s="2">
        <v>434290</v>
      </c>
      <c r="I26" s="2">
        <v>432760</v>
      </c>
      <c r="J26" s="2">
        <v>434488</v>
      </c>
      <c r="K26" s="2">
        <v>434760</v>
      </c>
      <c r="L26" s="2">
        <v>437754</v>
      </c>
      <c r="M26" s="2">
        <v>442303</v>
      </c>
      <c r="N26" s="2">
        <v>445700</v>
      </c>
      <c r="O26" s="2">
        <v>451542</v>
      </c>
      <c r="P26" s="2">
        <v>456776</v>
      </c>
      <c r="Q26" s="2">
        <v>466455</v>
      </c>
      <c r="R26" s="2">
        <v>468339</v>
      </c>
      <c r="S26" s="2">
        <v>468659</v>
      </c>
      <c r="T26" s="2">
        <v>469936</v>
      </c>
      <c r="U26" s="2">
        <v>468491</v>
      </c>
    </row>
    <row r="27" spans="1:21" ht="19.899999999999999" customHeight="1" x14ac:dyDescent="0.3">
      <c r="A27" s="3" t="s">
        <v>66</v>
      </c>
      <c r="B27" s="2">
        <v>167248</v>
      </c>
      <c r="C27" s="2">
        <v>177065</v>
      </c>
      <c r="D27" s="2">
        <v>187308</v>
      </c>
      <c r="E27" s="2">
        <v>187022</v>
      </c>
      <c r="F27" s="2">
        <v>189492</v>
      </c>
      <c r="G27" s="2">
        <v>204438</v>
      </c>
      <c r="H27" s="2">
        <v>207871</v>
      </c>
      <c r="I27" s="2">
        <v>207321</v>
      </c>
      <c r="J27" s="2">
        <v>206329</v>
      </c>
      <c r="K27" s="2">
        <v>209502</v>
      </c>
      <c r="L27" s="2">
        <v>212438</v>
      </c>
      <c r="M27" s="2">
        <v>212811</v>
      </c>
      <c r="N27" s="2">
        <v>219267</v>
      </c>
      <c r="O27" s="2">
        <v>224250</v>
      </c>
      <c r="P27" s="2">
        <v>229778</v>
      </c>
      <c r="Q27" s="2">
        <v>237370</v>
      </c>
      <c r="R27" s="2">
        <v>243071</v>
      </c>
      <c r="S27" s="2">
        <v>250920</v>
      </c>
      <c r="T27" s="2">
        <v>276660</v>
      </c>
      <c r="U27" s="2">
        <v>284408</v>
      </c>
    </row>
    <row r="28" spans="1:21" ht="19.899999999999999" customHeight="1" x14ac:dyDescent="0.3">
      <c r="A28" s="3" t="s">
        <v>54</v>
      </c>
      <c r="B28" s="2">
        <v>193532</v>
      </c>
      <c r="C28" s="2">
        <v>195054</v>
      </c>
      <c r="D28" s="2">
        <v>198238</v>
      </c>
      <c r="E28" s="2">
        <v>197438</v>
      </c>
      <c r="F28" s="2">
        <v>197132</v>
      </c>
      <c r="G28" s="2">
        <v>197879</v>
      </c>
      <c r="H28" s="2">
        <v>196341</v>
      </c>
      <c r="I28" s="2">
        <v>193745</v>
      </c>
      <c r="J28" s="2">
        <v>191029</v>
      </c>
      <c r="K28" s="2">
        <v>188202</v>
      </c>
      <c r="L28" s="2">
        <v>188155</v>
      </c>
      <c r="M28" s="2">
        <v>195153</v>
      </c>
      <c r="N28" s="2">
        <v>201459</v>
      </c>
      <c r="O28" s="2">
        <v>204977</v>
      </c>
      <c r="P28" s="2">
        <v>200755</v>
      </c>
      <c r="Q28" s="2">
        <v>198856</v>
      </c>
      <c r="R28" s="2">
        <v>193351</v>
      </c>
      <c r="S28" s="2">
        <v>190210</v>
      </c>
      <c r="T28" s="2">
        <v>188634</v>
      </c>
      <c r="U28" s="2">
        <v>187809</v>
      </c>
    </row>
    <row r="29" spans="1:21" ht="19.899999999999999" customHeight="1" x14ac:dyDescent="0.3">
      <c r="A29" s="3" t="s">
        <v>77</v>
      </c>
      <c r="B29" s="2">
        <v>162455</v>
      </c>
      <c r="C29" s="2">
        <v>165307</v>
      </c>
      <c r="D29" s="2">
        <v>166383</v>
      </c>
      <c r="E29" s="2">
        <v>168688</v>
      </c>
      <c r="F29" s="2">
        <v>168246</v>
      </c>
      <c r="G29" s="2">
        <v>169050</v>
      </c>
      <c r="H29" s="2">
        <v>168897</v>
      </c>
      <c r="I29" s="2">
        <v>168145</v>
      </c>
      <c r="J29" s="2">
        <v>167916</v>
      </c>
      <c r="K29" s="2">
        <v>167924</v>
      </c>
      <c r="L29" s="2">
        <v>167390</v>
      </c>
      <c r="M29" s="2">
        <v>167312</v>
      </c>
      <c r="N29" s="2">
        <v>165339</v>
      </c>
      <c r="O29" s="2">
        <v>163474</v>
      </c>
      <c r="P29" s="2">
        <v>161643</v>
      </c>
      <c r="Q29" s="2">
        <v>159389</v>
      </c>
      <c r="R29" s="2">
        <v>160209</v>
      </c>
      <c r="S29" s="2">
        <v>160066</v>
      </c>
      <c r="T29" s="2">
        <v>157992</v>
      </c>
      <c r="U29" s="2">
        <v>157421</v>
      </c>
    </row>
    <row r="30" spans="1:21" ht="19.899999999999999" customHeight="1" x14ac:dyDescent="0.3">
      <c r="A30" s="3" t="s">
        <v>58</v>
      </c>
      <c r="B30" s="2">
        <v>84601</v>
      </c>
      <c r="C30" s="2">
        <v>87810</v>
      </c>
      <c r="D30" s="2">
        <v>90915</v>
      </c>
      <c r="E30" s="2">
        <v>93207</v>
      </c>
      <c r="F30" s="2">
        <v>95779</v>
      </c>
      <c r="G30" s="2">
        <v>98311</v>
      </c>
      <c r="H30" s="2">
        <v>98814</v>
      </c>
      <c r="I30" s="2">
        <v>99666</v>
      </c>
      <c r="J30" s="2">
        <v>100230</v>
      </c>
      <c r="K30" s="2">
        <v>100528</v>
      </c>
      <c r="L30" s="2">
        <v>101050</v>
      </c>
      <c r="M30" s="2">
        <v>101403</v>
      </c>
      <c r="N30" s="2">
        <v>100266</v>
      </c>
      <c r="O30" s="2">
        <v>99566</v>
      </c>
      <c r="P30" s="2">
        <v>98245</v>
      </c>
      <c r="Q30" s="2">
        <v>97687</v>
      </c>
      <c r="R30" s="2">
        <v>96860</v>
      </c>
      <c r="S30" s="2">
        <v>95100</v>
      </c>
      <c r="T30" s="2">
        <v>92414</v>
      </c>
      <c r="U30" s="2">
        <v>91782</v>
      </c>
    </row>
    <row r="31" spans="1:21" ht="19.899999999999999" customHeight="1" x14ac:dyDescent="0.3">
      <c r="A31" s="3" t="s">
        <v>52</v>
      </c>
      <c r="B31" s="2">
        <v>55370</v>
      </c>
      <c r="C31" s="2">
        <v>55540</v>
      </c>
      <c r="D31" s="2">
        <v>56462</v>
      </c>
      <c r="E31" s="2">
        <v>57984</v>
      </c>
      <c r="F31" s="2">
        <v>58540</v>
      </c>
      <c r="G31" s="2">
        <v>59916</v>
      </c>
      <c r="H31" s="2">
        <v>60356</v>
      </c>
      <c r="I31" s="2">
        <v>61788</v>
      </c>
      <c r="J31" s="2">
        <v>62037</v>
      </c>
      <c r="K31" s="2">
        <v>62290</v>
      </c>
      <c r="L31" s="2">
        <v>63085</v>
      </c>
      <c r="M31" s="2">
        <v>63517</v>
      </c>
      <c r="N31" s="2">
        <v>64016</v>
      </c>
      <c r="O31" s="2">
        <v>63936</v>
      </c>
      <c r="P31" s="2">
        <v>63462</v>
      </c>
      <c r="Q31" s="2">
        <v>63380</v>
      </c>
      <c r="R31" s="2">
        <v>63268</v>
      </c>
      <c r="S31" s="2">
        <v>63235</v>
      </c>
      <c r="T31" s="2">
        <v>63488</v>
      </c>
      <c r="U31" s="2">
        <v>63451</v>
      </c>
    </row>
    <row r="32" spans="1:21" ht="19.899999999999999" customHeight="1" x14ac:dyDescent="0.3">
      <c r="A32" s="4" t="s">
        <v>69</v>
      </c>
      <c r="B32" s="2">
        <v>47748</v>
      </c>
      <c r="C32" s="2">
        <v>46723</v>
      </c>
      <c r="D32" s="2">
        <v>46259</v>
      </c>
      <c r="E32" s="2">
        <v>46163</v>
      </c>
      <c r="F32" s="2">
        <v>46002</v>
      </c>
      <c r="G32" s="2">
        <v>45973</v>
      </c>
      <c r="H32" s="2">
        <v>45657</v>
      </c>
      <c r="I32" s="2">
        <v>46328</v>
      </c>
      <c r="J32" s="2">
        <v>46370</v>
      </c>
      <c r="K32" s="2">
        <v>46154</v>
      </c>
      <c r="L32" s="2">
        <v>46617</v>
      </c>
      <c r="M32" s="2">
        <v>46886</v>
      </c>
      <c r="N32" s="2">
        <v>46407</v>
      </c>
      <c r="O32" s="2">
        <v>45606</v>
      </c>
      <c r="P32" s="2">
        <v>44839</v>
      </c>
      <c r="Q32" s="2">
        <v>44433</v>
      </c>
      <c r="R32" s="2">
        <v>43553</v>
      </c>
      <c r="S32" s="2">
        <v>43050</v>
      </c>
      <c r="T32" s="2">
        <v>42768</v>
      </c>
      <c r="U32" s="2">
        <v>42433</v>
      </c>
    </row>
    <row r="35" spans="1:21" x14ac:dyDescent="0.3">
      <c r="A35" s="8" t="s">
        <v>44</v>
      </c>
      <c r="B35" t="str">
        <f>B1</f>
        <v>2005</v>
      </c>
      <c r="C35" t="str">
        <f t="shared" ref="C35:U35" si="0">C1</f>
        <v>2006</v>
      </c>
      <c r="D35" t="str">
        <f t="shared" si="0"/>
        <v>2007</v>
      </c>
      <c r="E35" t="str">
        <f t="shared" si="0"/>
        <v>2008</v>
      </c>
      <c r="F35" t="str">
        <f t="shared" si="0"/>
        <v>2009</v>
      </c>
      <c r="G35" t="str">
        <f t="shared" si="0"/>
        <v>2010</v>
      </c>
      <c r="H35" t="str">
        <f t="shared" si="0"/>
        <v>2011</v>
      </c>
      <c r="I35" t="str">
        <f t="shared" si="0"/>
        <v>2012</v>
      </c>
      <c r="J35" t="str">
        <f t="shared" si="0"/>
        <v>2013</v>
      </c>
      <c r="K35" t="str">
        <f t="shared" si="0"/>
        <v>2014</v>
      </c>
      <c r="L35" t="str">
        <f t="shared" si="0"/>
        <v>2015</v>
      </c>
      <c r="M35" t="str">
        <f t="shared" si="0"/>
        <v>2016</v>
      </c>
      <c r="N35" t="str">
        <f t="shared" si="0"/>
        <v>2017</v>
      </c>
      <c r="O35" t="str">
        <f t="shared" si="0"/>
        <v>2018</v>
      </c>
      <c r="P35" t="str">
        <f t="shared" si="0"/>
        <v>2019</v>
      </c>
      <c r="Q35" t="str">
        <f t="shared" si="0"/>
        <v>2020</v>
      </c>
      <c r="R35" t="str">
        <f t="shared" si="0"/>
        <v>2021</v>
      </c>
      <c r="S35" t="str">
        <f t="shared" si="0"/>
        <v>2022</v>
      </c>
      <c r="T35" t="str">
        <f t="shared" si="0"/>
        <v>2023</v>
      </c>
      <c r="U35" t="str">
        <f t="shared" si="0"/>
        <v>2024.03</v>
      </c>
    </row>
    <row r="36" spans="1:21" x14ac:dyDescent="0.3">
      <c r="A36" t="s">
        <v>45</v>
      </c>
      <c r="B36" s="7">
        <f>SUM(B2:B22)</f>
        <v>8104559</v>
      </c>
      <c r="C36" s="7">
        <f t="shared" ref="C36:U36" si="1">SUM(C2:C22)</f>
        <v>8270145</v>
      </c>
      <c r="D36" s="7">
        <f t="shared" si="1"/>
        <v>8423774</v>
      </c>
      <c r="E36" s="7">
        <f t="shared" si="1"/>
        <v>8581542</v>
      </c>
      <c r="F36" s="7">
        <f t="shared" si="1"/>
        <v>8723622</v>
      </c>
      <c r="G36" s="7">
        <f t="shared" si="1"/>
        <v>8964168</v>
      </c>
      <c r="H36" s="7">
        <f t="shared" si="1"/>
        <v>9082746</v>
      </c>
      <c r="I36" s="7">
        <f t="shared" si="1"/>
        <v>9183587</v>
      </c>
      <c r="J36" s="7">
        <f t="shared" si="1"/>
        <v>9305103</v>
      </c>
      <c r="K36" s="7">
        <f t="shared" si="1"/>
        <v>9419905</v>
      </c>
      <c r="L36" s="7">
        <f t="shared" si="1"/>
        <v>9543258</v>
      </c>
      <c r="M36" s="7">
        <f t="shared" si="1"/>
        <v>9699633</v>
      </c>
      <c r="N36" s="7">
        <f t="shared" si="1"/>
        <v>9838189</v>
      </c>
      <c r="O36" s="7">
        <f t="shared" si="1"/>
        <v>10023388</v>
      </c>
      <c r="P36" s="7">
        <f t="shared" si="1"/>
        <v>10144708</v>
      </c>
      <c r="Q36" s="7">
        <f t="shared" si="1"/>
        <v>10252116</v>
      </c>
      <c r="R36" s="7">
        <f t="shared" si="1"/>
        <v>10332513</v>
      </c>
      <c r="S36" s="7">
        <f t="shared" si="1"/>
        <v>10360340</v>
      </c>
      <c r="T36" s="7">
        <f t="shared" si="1"/>
        <v>10424641</v>
      </c>
      <c r="U36" s="7">
        <f t="shared" si="1"/>
        <v>10438003</v>
      </c>
    </row>
    <row r="37" spans="1:21" x14ac:dyDescent="0.3">
      <c r="A37" t="s">
        <v>46</v>
      </c>
      <c r="B37" s="7">
        <f>SUM(B23:B32)</f>
        <v>2748598</v>
      </c>
      <c r="C37" s="7">
        <f t="shared" ref="C37:U37" si="2">SUM(C23:C32)</f>
        <v>2836686</v>
      </c>
      <c r="D37" s="7">
        <f t="shared" si="2"/>
        <v>2916467</v>
      </c>
      <c r="E37" s="7">
        <f t="shared" si="2"/>
        <v>2967549</v>
      </c>
      <c r="F37" s="7">
        <f t="shared" si="2"/>
        <v>3003796</v>
      </c>
      <c r="G37" s="7">
        <f t="shared" si="2"/>
        <v>3107716</v>
      </c>
      <c r="H37" s="7">
        <f t="shared" si="2"/>
        <v>3157116</v>
      </c>
      <c r="I37" s="7">
        <f t="shared" si="2"/>
        <v>3197963</v>
      </c>
      <c r="J37" s="7">
        <f t="shared" si="2"/>
        <v>3244242</v>
      </c>
      <c r="K37" s="7">
        <f t="shared" si="2"/>
        <v>3290091</v>
      </c>
      <c r="L37" s="7">
        <f t="shared" si="2"/>
        <v>3349013</v>
      </c>
      <c r="M37" s="7">
        <f t="shared" si="2"/>
        <v>3391070</v>
      </c>
      <c r="N37" s="7">
        <f t="shared" si="2"/>
        <v>3417334</v>
      </c>
      <c r="O37" s="7">
        <f t="shared" si="2"/>
        <v>3462291</v>
      </c>
      <c r="P37" s="7">
        <f t="shared" si="2"/>
        <v>3509276</v>
      </c>
      <c r="Q37" s="7">
        <f t="shared" si="2"/>
        <v>3555042</v>
      </c>
      <c r="R37" s="7">
        <f t="shared" si="2"/>
        <v>3593349</v>
      </c>
      <c r="S37" s="7">
        <f t="shared" si="2"/>
        <v>3611957</v>
      </c>
      <c r="T37" s="7">
        <f t="shared" si="2"/>
        <v>3631809</v>
      </c>
      <c r="U37" s="7">
        <f t="shared" si="2"/>
        <v>3639466</v>
      </c>
    </row>
    <row r="38" spans="1:21" x14ac:dyDescent="0.3">
      <c r="A38" t="s">
        <v>47</v>
      </c>
      <c r="B38" s="7">
        <f>SUM(B36-B37)</f>
        <v>5355961</v>
      </c>
      <c r="C38" s="7">
        <f t="shared" ref="C38:U38" si="3">SUM(C36-C37)</f>
        <v>5433459</v>
      </c>
      <c r="D38" s="7">
        <f t="shared" si="3"/>
        <v>5507307</v>
      </c>
      <c r="E38" s="7">
        <f t="shared" si="3"/>
        <v>5613993</v>
      </c>
      <c r="F38" s="7">
        <f t="shared" si="3"/>
        <v>5719826</v>
      </c>
      <c r="G38" s="7">
        <f t="shared" si="3"/>
        <v>5856452</v>
      </c>
      <c r="H38" s="7">
        <f t="shared" si="3"/>
        <v>5925630</v>
      </c>
      <c r="I38" s="7">
        <f t="shared" si="3"/>
        <v>5985624</v>
      </c>
      <c r="J38" s="7">
        <f t="shared" si="3"/>
        <v>6060861</v>
      </c>
      <c r="K38" s="7">
        <f t="shared" si="3"/>
        <v>6129814</v>
      </c>
      <c r="L38" s="7">
        <f t="shared" si="3"/>
        <v>6194245</v>
      </c>
      <c r="M38" s="7">
        <f t="shared" si="3"/>
        <v>6308563</v>
      </c>
      <c r="N38" s="7">
        <f t="shared" si="3"/>
        <v>6420855</v>
      </c>
      <c r="O38" s="7">
        <f t="shared" si="3"/>
        <v>6561097</v>
      </c>
      <c r="P38" s="7">
        <f t="shared" si="3"/>
        <v>6635432</v>
      </c>
      <c r="Q38" s="7">
        <f t="shared" si="3"/>
        <v>6697074</v>
      </c>
      <c r="R38" s="7">
        <f t="shared" si="3"/>
        <v>6739164</v>
      </c>
      <c r="S38" s="7">
        <f t="shared" si="3"/>
        <v>6748383</v>
      </c>
      <c r="T38" s="7">
        <f t="shared" si="3"/>
        <v>6792832</v>
      </c>
      <c r="U38" s="7">
        <f t="shared" si="3"/>
        <v>6798537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>
      <selection activeCell="K13" sqref="K13"/>
    </sheetView>
  </sheetViews>
  <sheetFormatPr defaultRowHeight="16.5" x14ac:dyDescent="0.3"/>
  <sheetData>
    <row r="1" spans="1:2" x14ac:dyDescent="0.3">
      <c r="A1" s="5" t="s">
        <v>20</v>
      </c>
      <c r="B1" s="5" t="s">
        <v>21</v>
      </c>
    </row>
    <row r="2" spans="1:2" x14ac:dyDescent="0.3">
      <c r="A2" s="5" t="s">
        <v>22</v>
      </c>
      <c r="B2" s="5" t="s">
        <v>23</v>
      </c>
    </row>
    <row r="3" spans="1:2" x14ac:dyDescent="0.3">
      <c r="A3" s="5" t="s">
        <v>24</v>
      </c>
      <c r="B3" s="5" t="s">
        <v>25</v>
      </c>
    </row>
    <row r="4" spans="1:2" x14ac:dyDescent="0.3">
      <c r="A4" s="5" t="s">
        <v>26</v>
      </c>
      <c r="B4" s="5" t="s">
        <v>27</v>
      </c>
    </row>
    <row r="5" spans="1:2" x14ac:dyDescent="0.3">
      <c r="A5" s="5" t="s">
        <v>28</v>
      </c>
      <c r="B5" s="5" t="s">
        <v>29</v>
      </c>
    </row>
    <row r="6" spans="1:2" x14ac:dyDescent="0.3">
      <c r="A6" s="5" t="s">
        <v>30</v>
      </c>
      <c r="B6" s="5" t="s">
        <v>31</v>
      </c>
    </row>
    <row r="7" spans="1:2" x14ac:dyDescent="0.3">
      <c r="A7" s="5" t="s">
        <v>32</v>
      </c>
      <c r="B7" s="5" t="s">
        <v>33</v>
      </c>
    </row>
    <row r="8" spans="1:2" x14ac:dyDescent="0.3">
      <c r="A8" s="5" t="s">
        <v>34</v>
      </c>
    </row>
    <row r="9" spans="1:2" x14ac:dyDescent="0.3">
      <c r="A9" s="5" t="s">
        <v>35</v>
      </c>
      <c r="B9" s="5" t="s">
        <v>36</v>
      </c>
    </row>
    <row r="10" spans="1:2" x14ac:dyDescent="0.3">
      <c r="A10" s="5" t="s">
        <v>32</v>
      </c>
      <c r="B10" s="5" t="s">
        <v>37</v>
      </c>
    </row>
    <row r="11" spans="1:2" x14ac:dyDescent="0.3">
      <c r="A11" s="5" t="s">
        <v>32</v>
      </c>
      <c r="B11" s="5" t="s">
        <v>38</v>
      </c>
    </row>
    <row r="12" spans="1:2" x14ac:dyDescent="0.3">
      <c r="A12" s="5" t="s">
        <v>32</v>
      </c>
      <c r="B12" s="5" t="s">
        <v>39</v>
      </c>
    </row>
    <row r="13" spans="1:2" x14ac:dyDescent="0.3">
      <c r="A13" s="5" t="s">
        <v>40</v>
      </c>
      <c r="B13" s="5" t="s">
        <v>41</v>
      </c>
    </row>
    <row r="14" spans="1:2" x14ac:dyDescent="0.3">
      <c r="A14" s="5" t="s">
        <v>42</v>
      </c>
      <c r="B14" s="5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진우 박</cp:lastModifiedBy>
  <dcterms:created xsi:type="dcterms:W3CDTF">2024-06-03T02:39:48Z</dcterms:created>
  <dcterms:modified xsi:type="dcterms:W3CDTF">2024-06-06T15:27:28Z</dcterms:modified>
</cp:coreProperties>
</file>