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9780" yWindow="0" windowWidth="27980" windowHeight="17540" tabRatio="500" activeTab="1"/>
  </bookViews>
  <sheets>
    <sheet name="微信" sheetId="1" r:id="rId1"/>
    <sheet name="支付宝" sheetId="2" r:id="rId2"/>
    <sheet name="萝莉" sheetId="3" r:id="rId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H18" i="2" l="1"/>
  <c r="H14" i="2"/>
  <c r="H26" i="2"/>
  <c r="H34" i="2"/>
  <c r="H8" i="2"/>
  <c r="H2" i="2"/>
  <c r="A29" i="3"/>
  <c r="A28" i="3"/>
</calcChain>
</file>

<file path=xl/sharedStrings.xml><?xml version="1.0" encoding="utf-8"?>
<sst xmlns="http://schemas.openxmlformats.org/spreadsheetml/2006/main" count="487" uniqueCount="154">
  <si>
    <t>交易时间</t>
  </si>
  <si>
    <t>交易类型</t>
  </si>
  <si>
    <t>交易对方</t>
  </si>
  <si>
    <t>商品</t>
  </si>
  <si>
    <r>
      <t>收</t>
    </r>
    <r>
      <rPr>
        <sz val="12"/>
        <color theme="1"/>
        <rFont val="Cambria"/>
      </rPr>
      <t>/</t>
    </r>
    <r>
      <rPr>
        <sz val="12"/>
        <color theme="1"/>
        <rFont val="宋体"/>
        <family val="3"/>
        <charset val="134"/>
      </rPr>
      <t>支</t>
    </r>
  </si>
  <si>
    <r>
      <t>金额</t>
    </r>
    <r>
      <rPr>
        <sz val="12"/>
        <color theme="1"/>
        <rFont val="Cambria"/>
      </rPr>
      <t>(</t>
    </r>
    <r>
      <rPr>
        <sz val="12"/>
        <color theme="1"/>
        <rFont val="宋体"/>
        <family val="3"/>
        <charset val="134"/>
      </rPr>
      <t>元</t>
    </r>
    <r>
      <rPr>
        <sz val="12"/>
        <color theme="1"/>
        <rFont val="Cambria"/>
      </rPr>
      <t>)</t>
    </r>
  </si>
  <si>
    <t>当前状态</t>
  </si>
  <si>
    <t>商户消费</t>
  </si>
  <si>
    <t>高县胜天镇秋兰副食</t>
  </si>
  <si>
    <r>
      <t>"</t>
    </r>
    <r>
      <rPr>
        <sz val="12"/>
        <color theme="1"/>
        <rFont val="宋体"/>
        <family val="3"/>
        <charset val="134"/>
      </rPr>
      <t>商品支付</t>
    </r>
    <r>
      <rPr>
        <sz val="12"/>
        <color theme="1"/>
        <rFont val="Cambria"/>
      </rPr>
      <t>"</t>
    </r>
  </si>
  <si>
    <t>支出</t>
  </si>
  <si>
    <t>支付成功</t>
  </si>
  <si>
    <t>"/"</t>
  </si>
  <si>
    <t>团油平台合作商户</t>
  </si>
  <si>
    <t>重庆鲁能物业宜宾分公司</t>
  </si>
  <si>
    <r>
      <t>"</t>
    </r>
    <r>
      <rPr>
        <sz val="12"/>
        <color theme="1"/>
        <rFont val="宋体"/>
        <family val="3"/>
        <charset val="134"/>
      </rPr>
      <t>鲁能物业车位费</t>
    </r>
    <r>
      <rPr>
        <sz val="12"/>
        <color theme="1"/>
        <rFont val="Cambria"/>
      </rPr>
      <t>(</t>
    </r>
    <r>
      <rPr>
        <sz val="12"/>
        <color theme="1"/>
        <rFont val="宋体"/>
        <family val="3"/>
        <charset val="134"/>
      </rPr>
      <t>缇香湾）</t>
    </r>
    <r>
      <rPr>
        <sz val="12"/>
        <color theme="1"/>
        <rFont val="Cambria"/>
      </rPr>
      <t>"</t>
    </r>
  </si>
  <si>
    <t>转账</t>
  </si>
  <si>
    <t>姐</t>
  </si>
  <si>
    <r>
      <t>"</t>
    </r>
    <r>
      <rPr>
        <sz val="12"/>
        <color theme="1"/>
        <rFont val="宋体"/>
        <family val="3"/>
        <charset val="134"/>
      </rPr>
      <t>转账备注</t>
    </r>
    <r>
      <rPr>
        <sz val="12"/>
        <color theme="1"/>
        <rFont val="Cambria"/>
      </rPr>
      <t>:</t>
    </r>
    <r>
      <rPr>
        <sz val="12"/>
        <color theme="1"/>
        <rFont val="宋体"/>
        <family val="3"/>
        <charset val="134"/>
      </rPr>
      <t>微信转账</t>
    </r>
    <r>
      <rPr>
        <sz val="12"/>
        <color theme="1"/>
        <rFont val="Cambria"/>
      </rPr>
      <t>"</t>
    </r>
  </si>
  <si>
    <t>妈</t>
  </si>
  <si>
    <t>扫二维码付款</t>
  </si>
  <si>
    <t>雷三哥</t>
  </si>
  <si>
    <r>
      <t>"</t>
    </r>
    <r>
      <rPr>
        <sz val="12"/>
        <color theme="1"/>
        <rFont val="宋体"/>
        <family val="3"/>
        <charset val="134"/>
      </rPr>
      <t>收款方备注</t>
    </r>
    <r>
      <rPr>
        <sz val="12"/>
        <color theme="1"/>
        <rFont val="Cambria"/>
      </rPr>
      <t>:</t>
    </r>
    <r>
      <rPr>
        <sz val="12"/>
        <color theme="1"/>
        <rFont val="宋体"/>
        <family val="3"/>
        <charset val="134"/>
      </rPr>
      <t>二维码收款</t>
    </r>
    <r>
      <rPr>
        <sz val="12"/>
        <color theme="1"/>
        <rFont val="Cambria"/>
      </rPr>
      <t>"</t>
    </r>
  </si>
  <si>
    <t>收入</t>
  </si>
  <si>
    <t>微信红包</t>
  </si>
  <si>
    <t>僮</t>
  </si>
  <si>
    <t>已存入零钱</t>
  </si>
  <si>
    <t>lydia</t>
  </si>
  <si>
    <t>微信红包（单发）</t>
  </si>
  <si>
    <t>江老师</t>
  </si>
  <si>
    <t>金万林</t>
  </si>
  <si>
    <t>微信红包（群红包）</t>
  </si>
  <si>
    <t>微信群</t>
  </si>
  <si>
    <r>
      <t>已退款￥</t>
    </r>
    <r>
      <rPr>
        <sz val="12"/>
        <color theme="1"/>
        <rFont val="Cambria"/>
      </rPr>
      <t>9.49</t>
    </r>
  </si>
  <si>
    <t>邓川</t>
  </si>
  <si>
    <t>乔巴</t>
  </si>
  <si>
    <r>
      <t>新动力</t>
    </r>
    <r>
      <rPr>
        <sz val="12"/>
        <color theme="1"/>
        <rFont val="华文中宋"/>
        <family val="3"/>
        <charset val="134"/>
      </rPr>
      <t></t>
    </r>
    <r>
      <rPr>
        <sz val="12"/>
        <color theme="1"/>
        <rFont val="Cambria"/>
      </rPr>
      <t>11819</t>
    </r>
  </si>
  <si>
    <t>旧事酒浓</t>
  </si>
  <si>
    <r>
      <t>janny</t>
    </r>
    <r>
      <rPr>
        <sz val="12"/>
        <color theme="1"/>
        <rFont val="宋体"/>
        <family val="3"/>
        <charset val="134"/>
      </rPr>
      <t>小贞</t>
    </r>
  </si>
  <si>
    <t>张珈箕</t>
  </si>
  <si>
    <t>I</t>
  </si>
  <si>
    <t>玉</t>
  </si>
  <si>
    <t>刘昊</t>
  </si>
  <si>
    <t>简单</t>
  </si>
  <si>
    <r>
      <t>李姐</t>
    </r>
    <r>
      <rPr>
        <sz val="12"/>
        <color theme="1"/>
        <rFont val="Cambria"/>
      </rPr>
      <t>18780681386</t>
    </r>
  </si>
  <si>
    <t>桔</t>
  </si>
  <si>
    <t>清风</t>
  </si>
  <si>
    <t>严玉</t>
  </si>
  <si>
    <t>胜天大家乐</t>
  </si>
  <si>
    <t>高县胜天钰欣早餐店</t>
  </si>
  <si>
    <t>三分帅</t>
  </si>
  <si>
    <t>柳暗花明</t>
  </si>
  <si>
    <t>杨铎</t>
  </si>
  <si>
    <t>小电</t>
  </si>
  <si>
    <r>
      <t>"</t>
    </r>
    <r>
      <rPr>
        <sz val="12"/>
        <color theme="1"/>
        <rFont val="宋体"/>
        <family val="3"/>
        <charset val="134"/>
      </rPr>
      <t>小电充电宝</t>
    </r>
    <r>
      <rPr>
        <sz val="12"/>
        <color theme="1"/>
        <rFont val="Cambria"/>
      </rPr>
      <t>"</t>
    </r>
  </si>
  <si>
    <t>湘行一卡通</t>
  </si>
  <si>
    <r>
      <t>"</t>
    </r>
    <r>
      <rPr>
        <sz val="12"/>
        <color theme="1"/>
        <rFont val="宋体"/>
        <family val="3"/>
        <charset val="134"/>
      </rPr>
      <t>公交卡充值</t>
    </r>
    <r>
      <rPr>
        <sz val="12"/>
        <color theme="1"/>
        <rFont val="Cambria"/>
      </rPr>
      <t>10.00</t>
    </r>
    <r>
      <rPr>
        <sz val="12"/>
        <color theme="1"/>
        <rFont val="宋体"/>
        <family val="3"/>
        <charset val="134"/>
      </rPr>
      <t>元</t>
    </r>
    <r>
      <rPr>
        <sz val="12"/>
        <color theme="1"/>
        <rFont val="Cambria"/>
      </rPr>
      <t>"</t>
    </r>
  </si>
  <si>
    <r>
      <t>曙</t>
    </r>
    <r>
      <rPr>
        <sz val="12"/>
        <color theme="1"/>
        <rFont val="Cambria"/>
      </rPr>
      <t xml:space="preserve"> </t>
    </r>
    <r>
      <rPr>
        <sz val="12"/>
        <color theme="1"/>
        <rFont val="宋体"/>
        <family val="3"/>
        <charset val="134"/>
      </rPr>
      <t>光</t>
    </r>
  </si>
  <si>
    <t>胖胖</t>
  </si>
  <si>
    <t>万户好货</t>
  </si>
  <si>
    <r>
      <t>"14</t>
    </r>
    <r>
      <rPr>
        <sz val="12"/>
        <color theme="1"/>
        <rFont val="宋体"/>
        <family val="3"/>
        <charset val="134"/>
      </rPr>
      <t>游泳</t>
    </r>
    <r>
      <rPr>
        <sz val="12"/>
        <color theme="1"/>
        <rFont val="Cambria"/>
      </rPr>
      <t>"</t>
    </r>
  </si>
  <si>
    <t>廖毅</t>
  </si>
  <si>
    <t>……回不去的青春</t>
  </si>
  <si>
    <r>
      <t>"1</t>
    </r>
    <r>
      <rPr>
        <sz val="12"/>
        <color theme="1"/>
        <rFont val="宋体"/>
        <family val="3"/>
        <charset val="134"/>
      </rPr>
      <t>大米</t>
    </r>
    <r>
      <rPr>
        <sz val="12"/>
        <color theme="1"/>
        <rFont val="Cambria"/>
      </rPr>
      <t>"</t>
    </r>
  </si>
  <si>
    <t>租车位十栋下面</t>
  </si>
  <si>
    <t>美团点评平台商户</t>
  </si>
  <si>
    <r>
      <t>"</t>
    </r>
    <r>
      <rPr>
        <sz val="12"/>
        <color theme="1"/>
        <rFont val="宋体"/>
        <family val="3"/>
        <charset val="134"/>
      </rPr>
      <t>美团订单</t>
    </r>
    <r>
      <rPr>
        <sz val="12"/>
        <color theme="1"/>
        <rFont val="Cambria"/>
      </rPr>
      <t>-20010110100000000004982166218004"</t>
    </r>
  </si>
  <si>
    <r>
      <t>"</t>
    </r>
    <r>
      <rPr>
        <sz val="12"/>
        <color rgb="FFFF0000"/>
        <rFont val="宋体"/>
        <family val="3"/>
        <charset val="134"/>
      </rPr>
      <t>团油平台合作商户订单</t>
    </r>
    <r>
      <rPr>
        <sz val="12"/>
        <color rgb="FFFF0000"/>
        <rFont val="Cambria"/>
      </rPr>
      <t>"</t>
    </r>
  </si>
  <si>
    <t>收入</t>
    <phoneticPr fontId="4" type="noConversion"/>
  </si>
  <si>
    <t>红包</t>
    <phoneticPr fontId="4" type="noConversion"/>
  </si>
  <si>
    <t>加油</t>
    <phoneticPr fontId="4" type="noConversion"/>
  </si>
  <si>
    <t>其它</t>
    <phoneticPr fontId="4" type="noConversion"/>
  </si>
  <si>
    <t>车位租金</t>
    <phoneticPr fontId="4" type="noConversion"/>
  </si>
  <si>
    <t>转账给妈和姐</t>
    <phoneticPr fontId="4" type="noConversion"/>
  </si>
  <si>
    <r>
      <t>交易创建时间</t>
    </r>
    <r>
      <rPr>
        <sz val="12"/>
        <color theme="1"/>
        <rFont val="Cambria"/>
      </rPr>
      <t xml:space="preserve">             </t>
    </r>
  </si>
  <si>
    <r>
      <t>商品名称</t>
    </r>
    <r>
      <rPr>
        <sz val="12"/>
        <color theme="1"/>
        <rFont val="Cambria"/>
      </rPr>
      <t xml:space="preserve">               </t>
    </r>
  </si>
  <si>
    <r>
      <t>金额（元）</t>
    </r>
    <r>
      <rPr>
        <sz val="12"/>
        <color theme="1"/>
        <rFont val="Cambria"/>
      </rPr>
      <t xml:space="preserve">  </t>
    </r>
  </si>
  <si>
    <r>
      <t>收</t>
    </r>
    <r>
      <rPr>
        <sz val="12"/>
        <color theme="1"/>
        <rFont val="Cambria"/>
      </rPr>
      <t>/</t>
    </r>
    <r>
      <rPr>
        <sz val="12"/>
        <color theme="1"/>
        <rFont val="宋体"/>
        <family val="3"/>
        <charset val="134"/>
      </rPr>
      <t>支</t>
    </r>
    <r>
      <rPr>
        <sz val="12"/>
        <color theme="1"/>
        <rFont val="Cambria"/>
      </rPr>
      <t xml:space="preserve">    </t>
    </r>
  </si>
  <si>
    <r>
      <t>交易状态</t>
    </r>
    <r>
      <rPr>
        <sz val="12"/>
        <color theme="1"/>
        <rFont val="Cambria"/>
      </rPr>
      <t xml:space="preserve">   </t>
    </r>
  </si>
  <si>
    <r>
      <t>资金状态</t>
    </r>
    <r>
      <rPr>
        <sz val="12"/>
        <color theme="1"/>
        <rFont val="Cambria"/>
      </rPr>
      <t xml:space="preserve">    </t>
    </r>
  </si>
  <si>
    <r>
      <t>交易成功</t>
    </r>
    <r>
      <rPr>
        <sz val="12"/>
        <color theme="1"/>
        <rFont val="Cambria"/>
      </rPr>
      <t xml:space="preserve">   </t>
    </r>
  </si>
  <si>
    <r>
      <t>N95</t>
    </r>
    <r>
      <rPr>
        <sz val="12"/>
        <color theme="1"/>
        <rFont val="宋体"/>
        <family val="3"/>
        <charset val="134"/>
      </rPr>
      <t>口罩防尘雾霾</t>
    </r>
    <r>
      <rPr>
        <sz val="12"/>
        <color theme="1"/>
        <rFont val="Cambria"/>
      </rPr>
      <t>pm2.5</t>
    </r>
    <r>
      <rPr>
        <sz val="12"/>
        <color theme="1"/>
        <rFont val="宋体"/>
        <family val="3"/>
        <charset val="134"/>
      </rPr>
      <t>粉尘透气一次性灰尘口鼻覃甲醛活性炭冬</t>
    </r>
    <r>
      <rPr>
        <sz val="12"/>
        <color theme="1"/>
        <rFont val="Cambria"/>
      </rPr>
      <t>n95</t>
    </r>
  </si>
  <si>
    <r>
      <t>支出</t>
    </r>
    <r>
      <rPr>
        <sz val="12"/>
        <color theme="1"/>
        <rFont val="Cambria"/>
      </rPr>
      <t xml:space="preserve">     </t>
    </r>
  </si>
  <si>
    <r>
      <t>等待对方发货</t>
    </r>
    <r>
      <rPr>
        <sz val="12"/>
        <color theme="1"/>
        <rFont val="Cambria"/>
      </rPr>
      <t xml:space="preserve"> </t>
    </r>
  </si>
  <si>
    <r>
      <t>已支出</t>
    </r>
    <r>
      <rPr>
        <sz val="12"/>
        <color theme="1"/>
        <rFont val="Cambria"/>
      </rPr>
      <t xml:space="preserve">     </t>
    </r>
  </si>
  <si>
    <r>
      <t>韩国儿童发卡发箍可爱公主宝宝学生女童防滑珍珠发饰头箍压发头饰</t>
    </r>
    <r>
      <rPr>
        <sz val="12"/>
        <color theme="1"/>
        <rFont val="Cambria"/>
      </rPr>
      <t xml:space="preserve"> </t>
    </r>
    <r>
      <rPr>
        <sz val="12"/>
        <color theme="1"/>
        <rFont val="宋体"/>
        <family val="3"/>
        <charset val="134"/>
      </rPr>
      <t>等多件</t>
    </r>
  </si>
  <si>
    <t>临时停车牌挪车电话号码创意汽车用品大全车载车内移车牌数字牌子</t>
  </si>
  <si>
    <r>
      <t>男儿童积木拼装玩具益智大颗粒大号动脑智力</t>
    </r>
    <r>
      <rPr>
        <sz val="12"/>
        <color theme="1"/>
        <rFont val="Cambria"/>
      </rPr>
      <t>0-1-3</t>
    </r>
    <r>
      <rPr>
        <sz val="12"/>
        <color theme="1"/>
        <rFont val="宋体"/>
        <family val="3"/>
        <charset val="134"/>
      </rPr>
      <t>一</t>
    </r>
    <r>
      <rPr>
        <sz val="12"/>
        <color theme="1"/>
        <rFont val="Cambria"/>
      </rPr>
      <t>6</t>
    </r>
    <r>
      <rPr>
        <sz val="12"/>
        <color theme="1"/>
        <rFont val="宋体"/>
        <family val="3"/>
        <charset val="134"/>
      </rPr>
      <t>岁小孩</t>
    </r>
    <r>
      <rPr>
        <sz val="12"/>
        <color theme="1"/>
        <rFont val="Cambria"/>
      </rPr>
      <t>2</t>
    </r>
    <r>
      <rPr>
        <sz val="12"/>
        <color theme="1"/>
        <rFont val="宋体"/>
        <family val="3"/>
        <charset val="134"/>
      </rPr>
      <t>拼图</t>
    </r>
    <r>
      <rPr>
        <sz val="12"/>
        <color theme="1"/>
        <rFont val="Cambria"/>
      </rPr>
      <t>5</t>
    </r>
  </si>
  <si>
    <r>
      <t>燃气费</t>
    </r>
    <r>
      <rPr>
        <sz val="12"/>
        <color theme="1"/>
        <rFont val="Cambria"/>
      </rPr>
      <t>-*</t>
    </r>
    <r>
      <rPr>
        <sz val="12"/>
        <color theme="1"/>
        <rFont val="宋体"/>
        <family val="3"/>
        <charset val="134"/>
      </rPr>
      <t>万林</t>
    </r>
    <r>
      <rPr>
        <sz val="12"/>
        <color theme="1"/>
        <rFont val="Cambria"/>
      </rPr>
      <t>-</t>
    </r>
    <r>
      <rPr>
        <sz val="12"/>
        <color theme="1"/>
        <rFont val="宋体"/>
        <family val="3"/>
        <charset val="134"/>
      </rPr>
      <t>山水原著</t>
    </r>
    <r>
      <rPr>
        <sz val="12"/>
        <color theme="1"/>
        <rFont val="Cambria"/>
      </rPr>
      <t xml:space="preserve">        </t>
    </r>
  </si>
  <si>
    <r>
      <t>已支出</t>
    </r>
    <r>
      <rPr>
        <sz val="12"/>
        <color theme="1"/>
        <rFont val="Cambria"/>
      </rPr>
      <t xml:space="preserve">      </t>
    </r>
  </si>
  <si>
    <r>
      <t>水费</t>
    </r>
    <r>
      <rPr>
        <sz val="12"/>
        <color theme="1"/>
        <rFont val="Cambria"/>
      </rPr>
      <t>-*</t>
    </r>
    <r>
      <rPr>
        <sz val="12"/>
        <color theme="1"/>
        <rFont val="宋体"/>
        <family val="3"/>
        <charset val="134"/>
      </rPr>
      <t>宾鲁能开发（集团）有限公司</t>
    </r>
    <r>
      <rPr>
        <sz val="12"/>
        <color theme="1"/>
        <rFont val="Cambria"/>
      </rPr>
      <t>-</t>
    </r>
    <r>
      <rPr>
        <sz val="12"/>
        <color theme="1"/>
        <rFont val="宋体"/>
        <family val="3"/>
        <charset val="134"/>
      </rPr>
      <t>山水原著</t>
    </r>
  </si>
  <si>
    <r>
      <t>小电充电宝</t>
    </r>
    <r>
      <rPr>
        <sz val="12"/>
        <color theme="1"/>
        <rFont val="Cambria"/>
      </rPr>
      <t xml:space="preserve">               </t>
    </r>
  </si>
  <si>
    <t>【年货价】汽车补漆笔修补车漆神器划痕修复深度刮痕去痕液珍珠白色黑油漆面</t>
  </si>
  <si>
    <r>
      <t>保险承保</t>
    </r>
    <r>
      <rPr>
        <sz val="12"/>
        <color theme="1"/>
        <rFont val="Cambria"/>
      </rPr>
      <t>-</t>
    </r>
    <r>
      <rPr>
        <sz val="12"/>
        <color theme="1"/>
        <rFont val="宋体"/>
        <family val="3"/>
        <charset val="134"/>
      </rPr>
      <t>国内短期意外保险</t>
    </r>
    <r>
      <rPr>
        <sz val="12"/>
        <color theme="1"/>
        <rFont val="Cambria"/>
      </rPr>
      <t xml:space="preserve">      </t>
    </r>
  </si>
  <si>
    <r>
      <t>保险承保</t>
    </r>
    <r>
      <rPr>
        <sz val="12"/>
        <color theme="1"/>
        <rFont val="Cambria"/>
      </rPr>
      <t>-</t>
    </r>
    <r>
      <rPr>
        <sz val="12"/>
        <color theme="1"/>
        <rFont val="宋体"/>
        <family val="3"/>
        <charset val="134"/>
      </rPr>
      <t>无忧保综合意外险</t>
    </r>
    <r>
      <rPr>
        <sz val="12"/>
        <color theme="1"/>
        <rFont val="Cambria"/>
      </rPr>
      <t xml:space="preserve">      </t>
    </r>
  </si>
  <si>
    <r>
      <t>瘦身男女跳舞</t>
    </r>
    <r>
      <rPr>
        <sz val="12"/>
        <color theme="1"/>
        <rFont val="Cambria"/>
      </rPr>
      <t xml:space="preserve">/ </t>
    </r>
    <r>
      <rPr>
        <sz val="12"/>
        <color theme="1"/>
        <rFont val="宋体"/>
        <family val="3"/>
        <charset val="134"/>
      </rPr>
      <t>补邮费或差价</t>
    </r>
    <r>
      <rPr>
        <sz val="12"/>
        <color theme="1"/>
        <rFont val="Cambria"/>
      </rPr>
      <t>/</t>
    </r>
    <r>
      <rPr>
        <sz val="12"/>
        <color theme="1"/>
        <rFont val="宋体"/>
        <family val="3"/>
        <charset val="134"/>
      </rPr>
      <t>一个数量为</t>
    </r>
    <r>
      <rPr>
        <sz val="12"/>
        <color theme="1"/>
        <rFont val="Cambria"/>
      </rPr>
      <t>1</t>
    </r>
    <r>
      <rPr>
        <sz val="12"/>
        <color theme="1"/>
        <rFont val="宋体"/>
        <family val="3"/>
        <charset val="134"/>
      </rPr>
      <t>元</t>
    </r>
  </si>
  <si>
    <t>【年货价】瘦身男女抖音跑步无线跳舞毯双人电视接口跳舞机家用体感手舞足蹈</t>
  </si>
  <si>
    <t>育才幼儿园桌子儿童桌椅套装宝宝写字可升降课桌小朋友长方玩具桌</t>
  </si>
  <si>
    <r>
      <t>【年货价】女童小皮鞋</t>
    </r>
    <r>
      <rPr>
        <sz val="12"/>
        <color theme="1"/>
        <rFont val="Cambria"/>
      </rPr>
      <t>2019</t>
    </r>
    <r>
      <rPr>
        <sz val="12"/>
        <color theme="1"/>
        <rFont val="宋体"/>
        <family val="3"/>
        <charset val="134"/>
      </rPr>
      <t>新款时尚黑色单鞋公主软底舞台表演出真皮儿童鞋子</t>
    </r>
  </si>
  <si>
    <r>
      <t>家用电表</t>
    </r>
    <r>
      <rPr>
        <sz val="12"/>
        <color theme="1"/>
        <rFont val="Cambria"/>
      </rPr>
      <t>40A</t>
    </r>
    <r>
      <rPr>
        <sz val="12"/>
        <color theme="1"/>
        <rFont val="宋体"/>
        <family val="3"/>
        <charset val="134"/>
      </rPr>
      <t>单相</t>
    </r>
    <r>
      <rPr>
        <sz val="12"/>
        <color theme="1"/>
        <rFont val="Cambria"/>
      </rPr>
      <t>220V</t>
    </r>
    <r>
      <rPr>
        <sz val="12"/>
        <color theme="1"/>
        <rFont val="宋体"/>
        <family val="3"/>
        <charset val="134"/>
      </rPr>
      <t>电子式</t>
    </r>
    <r>
      <rPr>
        <sz val="12"/>
        <color theme="1"/>
        <rFont val="Cambria"/>
      </rPr>
      <t>20A</t>
    </r>
    <r>
      <rPr>
        <sz val="12"/>
        <color theme="1"/>
        <rFont val="宋体"/>
        <family val="3"/>
        <charset val="134"/>
      </rPr>
      <t>电度表</t>
    </r>
    <r>
      <rPr>
        <sz val="12"/>
        <color theme="1"/>
        <rFont val="Cambria"/>
      </rPr>
      <t>6A</t>
    </r>
    <r>
      <rPr>
        <sz val="12"/>
        <color theme="1"/>
        <rFont val="宋体"/>
        <family val="3"/>
        <charset val="134"/>
      </rPr>
      <t>互感式</t>
    </r>
    <r>
      <rPr>
        <sz val="12"/>
        <color theme="1"/>
        <rFont val="Cambria"/>
      </rPr>
      <t>100A</t>
    </r>
    <r>
      <rPr>
        <sz val="12"/>
        <color theme="1"/>
        <rFont val="宋体"/>
        <family val="3"/>
        <charset val="134"/>
      </rPr>
      <t>安</t>
    </r>
    <r>
      <rPr>
        <sz val="12"/>
        <color theme="1"/>
        <rFont val="Cambria"/>
      </rPr>
      <t>10A</t>
    </r>
    <r>
      <rPr>
        <sz val="12"/>
        <color theme="1"/>
        <rFont val="宋体"/>
        <family val="3"/>
        <charset val="134"/>
      </rPr>
      <t>出租房</t>
    </r>
    <r>
      <rPr>
        <sz val="12"/>
        <color theme="1"/>
        <rFont val="Cambria"/>
      </rPr>
      <t>30A</t>
    </r>
  </si>
  <si>
    <r>
      <t>爱心气球浪漫求婚装饰用品桃心形状结婚婚庆告白表白布置用品汽球</t>
    </r>
    <r>
      <rPr>
        <sz val="12"/>
        <color theme="1"/>
        <rFont val="Cambria"/>
      </rPr>
      <t xml:space="preserve"> </t>
    </r>
    <r>
      <rPr>
        <sz val="12"/>
        <color theme="1"/>
        <rFont val="宋体"/>
        <family val="3"/>
        <charset val="134"/>
      </rPr>
      <t>等多件</t>
    </r>
  </si>
  <si>
    <r>
      <t>木工线槽剪刀</t>
    </r>
    <r>
      <rPr>
        <sz val="12"/>
        <color theme="1"/>
        <rFont val="Cambria"/>
      </rPr>
      <t>45</t>
    </r>
    <r>
      <rPr>
        <sz val="12"/>
        <color theme="1"/>
        <rFont val="宋体"/>
        <family val="3"/>
        <charset val="134"/>
      </rPr>
      <t>度角度剪多功能扣条剪封边神器</t>
    </r>
    <r>
      <rPr>
        <sz val="12"/>
        <color theme="1"/>
        <rFont val="Cambria"/>
      </rPr>
      <t>90</t>
    </r>
    <r>
      <rPr>
        <sz val="12"/>
        <color theme="1"/>
        <rFont val="宋体"/>
        <family val="3"/>
        <charset val="134"/>
      </rPr>
      <t>电工卡条折边钳子</t>
    </r>
  </si>
  <si>
    <r>
      <t>【年货价】强力海绵双面胶高粘度固定墙面泡沫胶带</t>
    </r>
    <r>
      <rPr>
        <sz val="12"/>
        <color theme="1"/>
        <rFont val="Cambria"/>
      </rPr>
      <t>10CM2</t>
    </r>
    <r>
      <rPr>
        <sz val="12"/>
        <color theme="1"/>
        <rFont val="宋体"/>
        <family val="3"/>
        <charset val="134"/>
      </rPr>
      <t>宽</t>
    </r>
    <r>
      <rPr>
        <sz val="12"/>
        <color theme="1"/>
        <rFont val="Cambria"/>
      </rPr>
      <t>5</t>
    </r>
    <r>
      <rPr>
        <sz val="12"/>
        <color theme="1"/>
        <rFont val="宋体"/>
        <family val="3"/>
        <charset val="134"/>
      </rPr>
      <t>米</t>
    </r>
    <r>
      <rPr>
        <sz val="12"/>
        <color theme="1"/>
        <rFont val="Cambria"/>
      </rPr>
      <t>1MM</t>
    </r>
    <r>
      <rPr>
        <sz val="12"/>
        <color theme="1"/>
        <rFont val="宋体"/>
        <family val="3"/>
        <charset val="134"/>
      </rPr>
      <t>加厚</t>
    </r>
    <r>
      <rPr>
        <sz val="12"/>
        <color theme="1"/>
        <rFont val="Cambria"/>
      </rPr>
      <t>3MM</t>
    </r>
    <r>
      <rPr>
        <sz val="12"/>
        <color theme="1"/>
        <rFont val="宋体"/>
        <family val="3"/>
        <charset val="134"/>
      </rPr>
      <t>贴相框广告牌防水办公白色两面泡棉胶学生</t>
    </r>
  </si>
  <si>
    <r>
      <t>电线</t>
    </r>
    <r>
      <rPr>
        <sz val="12"/>
        <color theme="1"/>
        <rFont val="Cambria"/>
      </rPr>
      <t>2.5</t>
    </r>
    <r>
      <rPr>
        <sz val="12"/>
        <color theme="1"/>
        <rFont val="宋体"/>
        <family val="3"/>
        <charset val="134"/>
      </rPr>
      <t>国标</t>
    </r>
    <r>
      <rPr>
        <sz val="12"/>
        <color theme="1"/>
        <rFont val="Cambria"/>
      </rPr>
      <t>4</t>
    </r>
    <r>
      <rPr>
        <sz val="12"/>
        <color theme="1"/>
        <rFont val="宋体"/>
        <family val="3"/>
        <charset val="134"/>
      </rPr>
      <t>平方铜芯电线家装家用</t>
    </r>
    <r>
      <rPr>
        <sz val="12"/>
        <color theme="1"/>
        <rFont val="Cambria"/>
      </rPr>
      <t>1.5/6/10</t>
    </r>
    <r>
      <rPr>
        <sz val="12"/>
        <color theme="1"/>
        <rFont val="宋体"/>
        <family val="3"/>
        <charset val="134"/>
      </rPr>
      <t>纯铜铜线</t>
    </r>
    <r>
      <rPr>
        <sz val="12"/>
        <color theme="1"/>
        <rFont val="Cambria"/>
      </rPr>
      <t>BV</t>
    </r>
    <r>
      <rPr>
        <sz val="12"/>
        <color theme="1"/>
        <rFont val="宋体"/>
        <family val="3"/>
        <charset val="134"/>
      </rPr>
      <t>线单芯电缆</t>
    </r>
    <r>
      <rPr>
        <sz val="12"/>
        <color theme="1"/>
        <rFont val="Cambria"/>
      </rPr>
      <t xml:space="preserve"> </t>
    </r>
    <r>
      <rPr>
        <sz val="12"/>
        <color theme="1"/>
        <rFont val="宋体"/>
        <family val="3"/>
        <charset val="134"/>
      </rPr>
      <t>等多件</t>
    </r>
  </si>
  <si>
    <r>
      <t>DZ47-63</t>
    </r>
    <r>
      <rPr>
        <sz val="12"/>
        <color theme="1"/>
        <rFont val="宋体"/>
        <family val="3"/>
        <charset val="134"/>
      </rPr>
      <t>空气开关断路器带防水盒家用</t>
    </r>
    <r>
      <rPr>
        <sz val="12"/>
        <color theme="1"/>
        <rFont val="Cambria"/>
      </rPr>
      <t>220V380V</t>
    </r>
    <r>
      <rPr>
        <sz val="12"/>
        <color theme="1"/>
        <rFont val="宋体"/>
        <family val="3"/>
        <charset val="134"/>
      </rPr>
      <t>短路跳闸保护器</t>
    </r>
    <r>
      <rPr>
        <sz val="12"/>
        <color theme="1"/>
        <rFont val="Cambria"/>
      </rPr>
      <t>1P-4P</t>
    </r>
  </si>
  <si>
    <r>
      <t>PPR</t>
    </r>
    <r>
      <rPr>
        <sz val="12"/>
        <color theme="1"/>
        <rFont val="宋体"/>
        <family val="3"/>
        <charset val="134"/>
      </rPr>
      <t>管卡固定管</t>
    </r>
    <r>
      <rPr>
        <sz val="12"/>
        <color theme="1"/>
        <rFont val="Cambria"/>
      </rPr>
      <t>20 25 32  4</t>
    </r>
    <r>
      <rPr>
        <sz val="12"/>
        <color theme="1"/>
        <rFont val="宋体"/>
        <family val="3"/>
        <charset val="134"/>
      </rPr>
      <t>分</t>
    </r>
    <r>
      <rPr>
        <sz val="12"/>
        <color theme="1"/>
        <rFont val="Cambria"/>
      </rPr>
      <t xml:space="preserve"> 6</t>
    </r>
    <r>
      <rPr>
        <sz val="12"/>
        <color theme="1"/>
        <rFont val="宋体"/>
        <family val="3"/>
        <charset val="134"/>
      </rPr>
      <t>分固定卡扣卡</t>
    </r>
    <r>
      <rPr>
        <sz val="12"/>
        <color theme="1"/>
        <rFont val="Cambria"/>
      </rPr>
      <t>U</t>
    </r>
    <r>
      <rPr>
        <sz val="12"/>
        <color theme="1"/>
        <rFont val="宋体"/>
        <family val="3"/>
        <charset val="134"/>
      </rPr>
      <t>型管卡水管管件配件</t>
    </r>
    <r>
      <rPr>
        <sz val="12"/>
        <color theme="1"/>
        <rFont val="Cambria"/>
      </rPr>
      <t xml:space="preserve"> </t>
    </r>
    <r>
      <rPr>
        <sz val="12"/>
        <color theme="1"/>
        <rFont val="宋体"/>
        <family val="3"/>
        <charset val="134"/>
      </rPr>
      <t>等多件</t>
    </r>
  </si>
  <si>
    <r>
      <t>【年货价】永和豆浆</t>
    </r>
    <r>
      <rPr>
        <sz val="12"/>
        <color theme="1"/>
        <rFont val="Cambria"/>
      </rPr>
      <t>510g/</t>
    </r>
    <r>
      <rPr>
        <sz val="12"/>
        <color theme="1"/>
        <rFont val="宋体"/>
        <family val="3"/>
        <charset val="134"/>
      </rPr>
      <t>包甜豆浆粉经典原味无蔗糖</t>
    </r>
    <r>
      <rPr>
        <sz val="12"/>
        <color theme="1"/>
        <rFont val="Cambria"/>
      </rPr>
      <t xml:space="preserve"> </t>
    </r>
    <r>
      <rPr>
        <sz val="12"/>
        <color theme="1"/>
        <rFont val="宋体"/>
        <family val="3"/>
        <charset val="134"/>
      </rPr>
      <t>速溶豆粉豆奶粉冲饮早餐</t>
    </r>
  </si>
  <si>
    <t>【年货价】渔网粘网丝网三层沉网单层浮网挂子鱼网捕鱼网鲫鱼鲢鱼白条网沾</t>
  </si>
  <si>
    <r>
      <t>塑料凳子</t>
    </r>
    <r>
      <rPr>
        <sz val="12"/>
        <color theme="1"/>
        <rFont val="Cambria"/>
      </rPr>
      <t xml:space="preserve"> </t>
    </r>
    <r>
      <rPr>
        <sz val="12"/>
        <color theme="1"/>
        <rFont val="宋体"/>
        <family val="3"/>
        <charset val="134"/>
      </rPr>
      <t>家用加厚成人餐桌</t>
    </r>
    <r>
      <rPr>
        <sz val="12"/>
        <color theme="1"/>
        <rFont val="Cambria"/>
      </rPr>
      <t xml:space="preserve"> </t>
    </r>
    <r>
      <rPr>
        <sz val="12"/>
        <color theme="1"/>
        <rFont val="宋体"/>
        <family val="3"/>
        <charset val="134"/>
      </rPr>
      <t>椅子</t>
    </r>
    <r>
      <rPr>
        <sz val="12"/>
        <color theme="1"/>
        <rFont val="Cambria"/>
      </rPr>
      <t xml:space="preserve"> </t>
    </r>
    <r>
      <rPr>
        <sz val="12"/>
        <color theme="1"/>
        <rFont val="宋体"/>
        <family val="3"/>
        <charset val="134"/>
      </rPr>
      <t>方凳</t>
    </r>
    <r>
      <rPr>
        <sz val="12"/>
        <color theme="1"/>
        <rFont val="Cambria"/>
      </rPr>
      <t xml:space="preserve"> </t>
    </r>
    <r>
      <rPr>
        <sz val="12"/>
        <color theme="1"/>
        <rFont val="宋体"/>
        <family val="3"/>
        <charset val="134"/>
      </rPr>
      <t>圆凳</t>
    </r>
    <r>
      <rPr>
        <sz val="12"/>
        <color theme="1"/>
        <rFont val="Cambria"/>
      </rPr>
      <t xml:space="preserve"> </t>
    </r>
    <r>
      <rPr>
        <sz val="12"/>
        <color theme="1"/>
        <rFont val="宋体"/>
        <family val="3"/>
        <charset val="134"/>
      </rPr>
      <t>板凳</t>
    </r>
    <r>
      <rPr>
        <sz val="12"/>
        <color theme="1"/>
        <rFont val="Cambria"/>
      </rPr>
      <t xml:space="preserve"> </t>
    </r>
    <r>
      <rPr>
        <sz val="12"/>
        <color theme="1"/>
        <rFont val="宋体"/>
        <family val="3"/>
        <charset val="134"/>
      </rPr>
      <t>塑胶凳子</t>
    </r>
    <r>
      <rPr>
        <sz val="12"/>
        <color theme="1"/>
        <rFont val="Cambria"/>
      </rPr>
      <t xml:space="preserve"> </t>
    </r>
    <r>
      <rPr>
        <sz val="12"/>
        <color theme="1"/>
        <rFont val="宋体"/>
        <family val="3"/>
        <charset val="134"/>
      </rPr>
      <t>高凳</t>
    </r>
  </si>
  <si>
    <t>【年货价】桌布防水防油免洗防烫酒店饭店餐厅圆形餐桌布家用大圆桌台布布艺</t>
  </si>
  <si>
    <r>
      <t>志高羊肉卷切片机薄片切肉机家用电动牛肉片机小型肥牛刨肉机火锅</t>
    </r>
    <r>
      <rPr>
        <sz val="12"/>
        <color theme="1"/>
        <rFont val="Cambria"/>
      </rPr>
      <t xml:space="preserve"> </t>
    </r>
    <r>
      <rPr>
        <sz val="12"/>
        <color theme="1"/>
        <rFont val="宋体"/>
        <family val="3"/>
        <charset val="134"/>
      </rPr>
      <t>等多件</t>
    </r>
  </si>
  <si>
    <r>
      <t>红包结婚过年利是封创意个性通用</t>
    </r>
    <r>
      <rPr>
        <sz val="12"/>
        <color theme="1"/>
        <rFont val="Cambria"/>
      </rPr>
      <t>2020</t>
    </r>
    <r>
      <rPr>
        <sz val="12"/>
        <color theme="1"/>
        <rFont val="宋体"/>
        <family val="3"/>
        <charset val="134"/>
      </rPr>
      <t>新年回礼结婚小号红包袋批發</t>
    </r>
  </si>
  <si>
    <r>
      <t>棉拖鞋女居家用秋冬季室内保暖情侣毛棉鞋家居包跟厚底月子男冬天</t>
    </r>
    <r>
      <rPr>
        <sz val="12"/>
        <color theme="1"/>
        <rFont val="Cambria"/>
      </rPr>
      <t xml:space="preserve"> </t>
    </r>
    <r>
      <rPr>
        <sz val="12"/>
        <color theme="1"/>
        <rFont val="宋体"/>
        <family val="3"/>
        <charset val="134"/>
      </rPr>
      <t>等多件</t>
    </r>
  </si>
  <si>
    <r>
      <t>医用胶带橡皮膏</t>
    </r>
    <r>
      <rPr>
        <sz val="12"/>
        <color theme="1"/>
        <rFont val="Cambria"/>
      </rPr>
      <t xml:space="preserve"> </t>
    </r>
    <r>
      <rPr>
        <sz val="12"/>
        <color theme="1"/>
        <rFont val="宋体"/>
        <family val="3"/>
        <charset val="134"/>
      </rPr>
      <t>棉布胶布</t>
    </r>
    <r>
      <rPr>
        <sz val="12"/>
        <color theme="1"/>
        <rFont val="Cambria"/>
      </rPr>
      <t xml:space="preserve"> 2.5cm*300cm </t>
    </r>
    <r>
      <rPr>
        <sz val="12"/>
        <color theme="1"/>
        <rFont val="宋体"/>
        <family val="3"/>
        <charset val="134"/>
      </rPr>
      <t>高粘度</t>
    </r>
    <r>
      <rPr>
        <sz val="12"/>
        <color theme="1"/>
        <rFont val="Cambria"/>
      </rPr>
      <t xml:space="preserve"> </t>
    </r>
    <r>
      <rPr>
        <sz val="12"/>
        <color theme="1"/>
        <rFont val="宋体"/>
        <family val="3"/>
        <charset val="134"/>
      </rPr>
      <t>康迪【</t>
    </r>
    <r>
      <rPr>
        <sz val="12"/>
        <color theme="1"/>
        <rFont val="Cambria"/>
      </rPr>
      <t xml:space="preserve"> 20</t>
    </r>
    <r>
      <rPr>
        <sz val="12"/>
        <color theme="1"/>
        <rFont val="宋体"/>
        <family val="3"/>
        <charset val="134"/>
      </rPr>
      <t>盒价】</t>
    </r>
  </si>
  <si>
    <r>
      <t>925</t>
    </r>
    <r>
      <rPr>
        <sz val="12"/>
        <color theme="1"/>
        <rFont val="宋体"/>
        <family val="3"/>
        <charset val="134"/>
      </rPr>
      <t>纯银耳钉女兔子萝卜耳环</t>
    </r>
    <r>
      <rPr>
        <sz val="12"/>
        <color theme="1"/>
        <rFont val="Cambria"/>
      </rPr>
      <t>2019</t>
    </r>
    <r>
      <rPr>
        <sz val="12"/>
        <color theme="1"/>
        <rFont val="宋体"/>
        <family val="3"/>
        <charset val="134"/>
      </rPr>
      <t>新款潮创意简约可爱动物小巧耳饰</t>
    </r>
    <r>
      <rPr>
        <sz val="12"/>
        <color theme="1"/>
        <rFont val="Cambria"/>
      </rPr>
      <t xml:space="preserve"> </t>
    </r>
    <r>
      <rPr>
        <sz val="12"/>
        <color theme="1"/>
        <rFont val="宋体"/>
        <family val="3"/>
        <charset val="134"/>
      </rPr>
      <t>等多件</t>
    </r>
  </si>
  <si>
    <t>花花公子羽绒裤男外穿保暖加厚冬季修身内穿时尚压胶男士鸭绒裤子</t>
  </si>
  <si>
    <r>
      <t>灭火器挂架</t>
    </r>
    <r>
      <rPr>
        <sz val="12"/>
        <color theme="1"/>
        <rFont val="Cambria"/>
      </rPr>
      <t>2kg3kg4kg5kg8kg</t>
    </r>
    <r>
      <rPr>
        <sz val="12"/>
        <color theme="1"/>
        <rFont val="宋体"/>
        <family val="3"/>
        <charset val="134"/>
      </rPr>
      <t>铁制挂钩固定支架消防器材配件镀锌架</t>
    </r>
    <r>
      <rPr>
        <sz val="12"/>
        <color theme="1"/>
        <rFont val="Cambria"/>
      </rPr>
      <t xml:space="preserve"> </t>
    </r>
    <r>
      <rPr>
        <sz val="12"/>
        <color theme="1"/>
        <rFont val="宋体"/>
        <family val="3"/>
        <charset val="134"/>
      </rPr>
      <t>等多件</t>
    </r>
  </si>
  <si>
    <r>
      <t xml:space="preserve">158-1084-5422 </t>
    </r>
    <r>
      <rPr>
        <sz val="12"/>
        <color theme="1"/>
        <rFont val="宋体"/>
        <family val="3"/>
        <charset val="134"/>
      </rPr>
      <t>北京</t>
    </r>
    <r>
      <rPr>
        <sz val="12"/>
        <color theme="1"/>
        <rFont val="Cambria"/>
      </rPr>
      <t xml:space="preserve"> </t>
    </r>
    <r>
      <rPr>
        <sz val="12"/>
        <color theme="1"/>
        <rFont val="宋体"/>
        <family val="3"/>
        <charset val="134"/>
      </rPr>
      <t>移动手机话费充值</t>
    </r>
    <r>
      <rPr>
        <sz val="12"/>
        <color theme="1"/>
        <rFont val="Cambria"/>
      </rPr>
      <t>100</t>
    </r>
    <r>
      <rPr>
        <sz val="12"/>
        <color theme="1"/>
        <rFont val="宋体"/>
        <family val="3"/>
        <charset val="134"/>
      </rPr>
      <t>元</t>
    </r>
    <r>
      <rPr>
        <sz val="12"/>
        <color theme="1"/>
        <rFont val="Cambria"/>
      </rPr>
      <t xml:space="preserve"> </t>
    </r>
    <r>
      <rPr>
        <sz val="12"/>
        <color theme="1"/>
        <rFont val="宋体"/>
        <family val="3"/>
        <charset val="134"/>
      </rPr>
      <t>快充直充</t>
    </r>
    <r>
      <rPr>
        <sz val="12"/>
        <color theme="1"/>
        <rFont val="Cambria"/>
      </rPr>
      <t xml:space="preserve"> 24</t>
    </r>
    <r>
      <rPr>
        <sz val="12"/>
        <color theme="1"/>
        <rFont val="宋体"/>
        <family val="3"/>
        <charset val="134"/>
      </rPr>
      <t>小时自动充</t>
    </r>
    <r>
      <rPr>
        <sz val="12"/>
        <color theme="1"/>
        <rFont val="Cambria"/>
      </rPr>
      <t xml:space="preserve"> </t>
    </r>
    <r>
      <rPr>
        <sz val="12"/>
        <color theme="1"/>
        <rFont val="宋体"/>
        <family val="3"/>
        <charset val="134"/>
      </rPr>
      <t>快速到帐</t>
    </r>
  </si>
  <si>
    <r>
      <t xml:space="preserve">171****3121 | </t>
    </r>
    <r>
      <rPr>
        <sz val="12"/>
        <color theme="1"/>
        <rFont val="宋体"/>
        <family val="3"/>
        <charset val="134"/>
      </rPr>
      <t>小米移动</t>
    </r>
    <r>
      <rPr>
        <sz val="12"/>
        <color theme="1"/>
        <rFont val="Cambria"/>
      </rPr>
      <t>50</t>
    </r>
    <r>
      <rPr>
        <sz val="12"/>
        <color theme="1"/>
        <rFont val="宋体"/>
        <family val="3"/>
        <charset val="134"/>
      </rPr>
      <t>元</t>
    </r>
  </si>
  <si>
    <t>家居电器</t>
    <phoneticPr fontId="4" type="noConversion"/>
  </si>
  <si>
    <t>衣服</t>
    <phoneticPr fontId="4" type="noConversion"/>
  </si>
  <si>
    <t>保险</t>
    <phoneticPr fontId="4" type="noConversion"/>
  </si>
  <si>
    <t>饰品</t>
    <phoneticPr fontId="4" type="noConversion"/>
  </si>
  <si>
    <t> 1:  总收入44097，明细如下</t>
  </si>
  <si>
    <t>收入红包1856</t>
  </si>
  <si>
    <t>天容洗衣机钱1894</t>
  </si>
  <si>
    <t>爸爸手机钱1800</t>
  </si>
  <si>
    <t>工资转入17000</t>
  </si>
  <si>
    <t>上月预留21547</t>
  </si>
  <si>
    <t>2:  现有总金额32285，明细如下</t>
  </si>
  <si>
    <t>微信999</t>
  </si>
  <si>
    <t>邮政15800</t>
  </si>
  <si>
    <t>未付的买田钱7000</t>
  </si>
  <si>
    <t>外债5000</t>
  </si>
  <si>
    <t>支付宝3136</t>
  </si>
  <si>
    <t>现金350左右</t>
  </si>
  <si>
    <t>3:  消费总金额11752，明细如下</t>
  </si>
  <si>
    <t>奶粉1473</t>
  </si>
  <si>
    <t>发出红包串门买东西5531(家人红包3400)</t>
  </si>
  <si>
    <t>买药793</t>
  </si>
  <si>
    <t>买衣服鞋子1070</t>
  </si>
  <si>
    <t>桌子凳子253</t>
  </si>
  <si>
    <t>电话费电费300</t>
  </si>
  <si>
    <t>拼多多121.5</t>
  </si>
  <si>
    <t>加油100</t>
  </si>
  <si>
    <t>其他1610.5</t>
  </si>
  <si>
    <t>装修</t>
    <phoneticPr fontId="4" type="noConversion"/>
  </si>
  <si>
    <t>玩具</t>
    <phoneticPr fontId="4" type="noConversion"/>
  </si>
  <si>
    <t>装修</t>
    <phoneticPr fontId="4" type="noConversion"/>
  </si>
  <si>
    <t>食品</t>
    <phoneticPr fontId="4" type="noConversion"/>
  </si>
  <si>
    <t>水电话费</t>
    <phoneticPr fontId="4" type="noConversion"/>
  </si>
  <si>
    <t>衣服</t>
    <phoneticPr fontId="4" type="noConversion"/>
  </si>
  <si>
    <t>药品</t>
    <phoneticPr fontId="4" type="noConversion"/>
  </si>
  <si>
    <t>玩具</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</si>
</sst>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Red]\-&quot;¥&quot;#,##0.00"/>
  </numFmts>
  <fonts count="10" x14ac:knownFonts="1">
    <font>
      <sz val="12"/>
      <color theme="1"/>
      <name val="宋体"/>
      <family val="2"/>
      <charset val="134"/>
      <scheme val="minor"/>
    </font>
    <font>
      <sz val="12"/>
      <color theme="1"/>
      <name val="Cambria"/>
    </font>
    <font>
      <sz val="12"/>
      <color theme="1"/>
      <name val="宋体"/>
      <family val="3"/>
      <charset val="134"/>
    </font>
    <font>
      <sz val="12"/>
      <color theme="1"/>
      <name val="华文中宋"/>
      <family val="3"/>
      <charset val="134"/>
    </font>
    <font>
      <sz val="9"/>
      <name val="宋体"/>
      <family val="2"/>
      <charset val="134"/>
      <scheme val="minor"/>
    </font>
    <font>
      <sz val="12"/>
      <color rgb="FFFF0000"/>
      <name val="Cambria"/>
    </font>
    <font>
      <sz val="12"/>
      <color rgb="FFFF0000"/>
      <name val="宋体"/>
      <family val="3"/>
      <charset val="134"/>
    </font>
    <font>
      <sz val="12"/>
      <color theme="1"/>
      <name val="仿宋"/>
    </font>
    <font>
      <u/>
      <sz val="12"/>
      <color theme="10"/>
      <name val="宋体"/>
      <family val="2"/>
      <charset val="134"/>
      <scheme val="minor"/>
    </font>
    <font>
      <u/>
      <sz val="12"/>
      <color theme="11"/>
      <name val="宋体"/>
      <family val="2"/>
      <charset val="134"/>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medium">
        <color auto="1"/>
      </right>
      <top/>
      <bottom/>
      <diagonal/>
    </border>
    <border>
      <left style="medium">
        <color auto="1"/>
      </left>
      <right/>
      <top/>
      <bottom/>
      <diagonal/>
    </border>
  </borders>
  <cellStyleXfs count="1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28">
    <xf numFmtId="0" fontId="0" fillId="0" borderId="0" xfId="0"/>
    <xf numFmtId="0" fontId="2" fillId="0" borderId="1" xfId="0" applyFont="1" applyBorder="1" applyAlignment="1">
      <alignment horizontal="justify" vertical="center" wrapText="1"/>
    </xf>
    <xf numFmtId="0" fontId="2" fillId="0" borderId="2" xfId="0" applyFont="1" applyBorder="1" applyAlignment="1">
      <alignment horizontal="justify" vertical="center" wrapText="1"/>
    </xf>
    <xf numFmtId="22" fontId="1" fillId="0" borderId="3" xfId="0" applyNumberFormat="1" applyFont="1" applyBorder="1" applyAlignment="1">
      <alignment horizontal="justify" vertical="center" wrapText="1"/>
    </xf>
    <xf numFmtId="0" fontId="2" fillId="0" borderId="4" xfId="0" applyFont="1" applyBorder="1" applyAlignment="1">
      <alignment horizontal="justify" vertical="center" wrapText="1"/>
    </xf>
    <xf numFmtId="0" fontId="1" fillId="0" borderId="4" xfId="0" applyFont="1" applyBorder="1" applyAlignment="1">
      <alignment horizontal="justify" vertical="center" wrapText="1"/>
    </xf>
    <xf numFmtId="8" fontId="1" fillId="0" borderId="4" xfId="0" applyNumberFormat="1" applyFont="1" applyBorder="1" applyAlignment="1">
      <alignment horizontal="justify" vertical="center" wrapText="1"/>
    </xf>
    <xf numFmtId="0" fontId="1" fillId="0" borderId="0" xfId="0" applyFont="1" applyAlignment="1">
      <alignment horizontal="justify" vertical="center"/>
    </xf>
    <xf numFmtId="22" fontId="1" fillId="2" borderId="3" xfId="0" applyNumberFormat="1" applyFont="1" applyFill="1" applyBorder="1" applyAlignment="1">
      <alignment horizontal="justify" vertical="center" wrapText="1"/>
    </xf>
    <xf numFmtId="0" fontId="2" fillId="2" borderId="4" xfId="0" applyFont="1" applyFill="1" applyBorder="1" applyAlignment="1">
      <alignment horizontal="justify" vertical="center" wrapText="1"/>
    </xf>
    <xf numFmtId="0" fontId="1" fillId="2" borderId="4" xfId="0" applyFont="1" applyFill="1" applyBorder="1" applyAlignment="1">
      <alignment horizontal="justify" vertical="center" wrapText="1"/>
    </xf>
    <xf numFmtId="8" fontId="1" fillId="2" borderId="4" xfId="0" applyNumberFormat="1" applyFont="1" applyFill="1" applyBorder="1" applyAlignment="1">
      <alignment horizontal="justify" vertical="center" wrapText="1"/>
    </xf>
    <xf numFmtId="0" fontId="0" fillId="2" borderId="0" xfId="0" applyFill="1"/>
    <xf numFmtId="20" fontId="1" fillId="2" borderId="4" xfId="0" applyNumberFormat="1" applyFont="1" applyFill="1" applyBorder="1" applyAlignment="1">
      <alignment horizontal="justify" vertical="center" wrapText="1"/>
    </xf>
    <xf numFmtId="0" fontId="5" fillId="0" borderId="4" xfId="0" applyFont="1" applyBorder="1" applyAlignment="1">
      <alignment horizontal="justify" vertical="center" wrapText="1"/>
    </xf>
    <xf numFmtId="0" fontId="7" fillId="0" borderId="0" xfId="0" applyFont="1" applyFill="1" applyBorder="1" applyAlignment="1">
      <alignment horizontal="justify" vertical="center" wrapText="1"/>
    </xf>
    <xf numFmtId="0" fontId="0" fillId="2" borderId="5" xfId="0" applyFill="1" applyBorder="1"/>
    <xf numFmtId="0" fontId="7" fillId="2" borderId="0" xfId="0" applyFont="1" applyFill="1" applyBorder="1" applyAlignment="1">
      <alignment horizontal="justify" vertical="center" wrapText="1"/>
    </xf>
    <xf numFmtId="8" fontId="1" fillId="2" borderId="0" xfId="0" applyNumberFormat="1" applyFont="1" applyFill="1" applyBorder="1" applyAlignment="1">
      <alignment horizontal="justify" vertical="center" wrapText="1"/>
    </xf>
    <xf numFmtId="0" fontId="2" fillId="0" borderId="2" xfId="0" applyFont="1" applyBorder="1" applyAlignment="1">
      <alignment horizontal="center" vertical="center" wrapText="1"/>
    </xf>
    <xf numFmtId="0" fontId="1" fillId="0" borderId="2" xfId="0" applyFont="1" applyBorder="1" applyAlignment="1">
      <alignment horizontal="center" vertical="center" wrapText="1"/>
    </xf>
    <xf numFmtId="22" fontId="1" fillId="0" borderId="4" xfId="0" applyNumberFormat="1" applyFont="1" applyBorder="1" applyAlignment="1">
      <alignment horizontal="center" vertical="center" wrapText="1"/>
    </xf>
    <xf numFmtId="0" fontId="2" fillId="0" borderId="4" xfId="0" applyFont="1" applyBorder="1" applyAlignment="1">
      <alignment horizontal="center" vertical="center" wrapText="1"/>
    </xf>
    <xf numFmtId="0" fontId="1" fillId="0" borderId="4" xfId="0" applyFont="1" applyBorder="1" applyAlignment="1">
      <alignment horizontal="center" vertical="center" wrapText="1"/>
    </xf>
    <xf numFmtId="0" fontId="2" fillId="0" borderId="5" xfId="0" applyFont="1" applyBorder="1" applyAlignment="1">
      <alignment horizontal="center" vertical="center" wrapText="1"/>
    </xf>
    <xf numFmtId="0" fontId="7" fillId="0" borderId="4" xfId="0" applyFont="1" applyFill="1" applyBorder="1" applyAlignment="1">
      <alignment horizontal="center" vertical="center" wrapText="1"/>
    </xf>
    <xf numFmtId="0" fontId="0" fillId="0" borderId="0" xfId="0" applyAlignment="1">
      <alignment horizontal="center" vertical="center"/>
    </xf>
    <xf numFmtId="0" fontId="0" fillId="0" borderId="6" xfId="0" applyBorder="1" applyAlignment="1">
      <alignment horizontal="center" vertical="center"/>
    </xf>
  </cellXfs>
  <cellStyles count="17">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访问过的超链接" xfId="2" builtinId="9" hidden="1"/>
    <cellStyle name="访问过的超链接" xfId="4" builtinId="9" hidden="1"/>
    <cellStyle name="访问过的超链接" xfId="6" builtinId="9" hidden="1"/>
    <cellStyle name="访问过的超链接" xfId="8" builtinId="9" hidden="1"/>
    <cellStyle name="访问过的超链接" xfId="10" builtinId="9" hidden="1"/>
    <cellStyle name="访问过的超链接" xfId="12" builtinId="9" hidden="1"/>
    <cellStyle name="访问过的超链接" xfId="14" builtinId="9" hidden="1"/>
    <cellStyle name="访问过的超链接" xfId="16" builtinId="9" hidden="1"/>
    <cellStyle name="普通"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3"/>
  <sheetViews>
    <sheetView workbookViewId="0">
      <pane ySplit="1" topLeftCell="A32" activePane="bottomLeft" state="frozen"/>
      <selection pane="bottomLeft" activeCell="F65" sqref="F60:F65"/>
    </sheetView>
  </sheetViews>
  <sheetFormatPr baseColWidth="10" defaultRowHeight="15" x14ac:dyDescent="0"/>
  <cols>
    <col min="1" max="1" width="29.6640625" customWidth="1"/>
    <col min="2" max="2" width="28.83203125" customWidth="1"/>
    <col min="3" max="3" width="33.1640625" customWidth="1"/>
    <col min="4" max="4" width="67.83203125" customWidth="1"/>
    <col min="5" max="5" width="14.1640625" customWidth="1"/>
    <col min="7" max="7" width="14.83203125" customWidth="1"/>
  </cols>
  <sheetData>
    <row r="1" spans="1:8" ht="16" thickBot="1">
      <c r="A1" s="1" t="s">
        <v>0</v>
      </c>
      <c r="B1" s="2" t="s">
        <v>1</v>
      </c>
      <c r="C1" s="2" t="s">
        <v>2</v>
      </c>
      <c r="D1" s="2" t="s">
        <v>3</v>
      </c>
      <c r="E1" s="2" t="s">
        <v>4</v>
      </c>
      <c r="F1" s="2" t="s">
        <v>5</v>
      </c>
      <c r="G1" s="2" t="s">
        <v>6</v>
      </c>
    </row>
    <row r="2" spans="1:8" ht="16" thickBot="1">
      <c r="A2" s="3">
        <v>43861.636157407411</v>
      </c>
      <c r="B2" s="4" t="s">
        <v>16</v>
      </c>
      <c r="C2" s="4" t="s">
        <v>17</v>
      </c>
      <c r="D2" s="5" t="s">
        <v>18</v>
      </c>
      <c r="E2" s="4" t="s">
        <v>10</v>
      </c>
      <c r="F2" s="6">
        <v>200</v>
      </c>
      <c r="G2" s="4" t="s">
        <v>11</v>
      </c>
    </row>
    <row r="3" spans="1:8" ht="16" thickBot="1">
      <c r="A3" s="3">
        <v>43861.617662037039</v>
      </c>
      <c r="B3" s="4" t="s">
        <v>16</v>
      </c>
      <c r="C3" s="4" t="s">
        <v>19</v>
      </c>
      <c r="D3" s="5" t="s">
        <v>18</v>
      </c>
      <c r="E3" s="4" t="s">
        <v>10</v>
      </c>
      <c r="F3" s="6">
        <v>500</v>
      </c>
      <c r="G3" s="4" t="s">
        <v>11</v>
      </c>
    </row>
    <row r="4" spans="1:8" ht="16" thickBot="1">
      <c r="A4" s="3">
        <v>43831.572280092594</v>
      </c>
      <c r="B4" s="4" t="s">
        <v>16</v>
      </c>
      <c r="C4" s="4" t="s">
        <v>64</v>
      </c>
      <c r="D4" s="5" t="s">
        <v>18</v>
      </c>
      <c r="E4" s="4" t="s">
        <v>23</v>
      </c>
      <c r="F4" s="6">
        <v>900</v>
      </c>
      <c r="G4" s="4" t="s">
        <v>26</v>
      </c>
      <c r="H4" s="15" t="s">
        <v>68</v>
      </c>
    </row>
    <row r="5" spans="1:8" ht="16" thickBot="1">
      <c r="A5" s="3">
        <v>43848.930578703701</v>
      </c>
      <c r="B5" s="4" t="s">
        <v>7</v>
      </c>
      <c r="C5" s="4" t="s">
        <v>53</v>
      </c>
      <c r="D5" s="5" t="s">
        <v>54</v>
      </c>
      <c r="E5" s="4" t="s">
        <v>10</v>
      </c>
      <c r="F5" s="6">
        <v>4</v>
      </c>
      <c r="G5" s="4" t="s">
        <v>11</v>
      </c>
    </row>
    <row r="6" spans="1:8" ht="16" thickBot="1">
      <c r="A6" s="3">
        <v>43861.673993055556</v>
      </c>
      <c r="B6" s="4" t="s">
        <v>7</v>
      </c>
      <c r="C6" s="4" t="s">
        <v>13</v>
      </c>
      <c r="D6" s="14" t="s">
        <v>67</v>
      </c>
      <c r="E6" s="4" t="s">
        <v>10</v>
      </c>
      <c r="F6" s="6">
        <v>222.09</v>
      </c>
      <c r="G6" s="4" t="s">
        <v>11</v>
      </c>
    </row>
    <row r="7" spans="1:8" ht="16" thickBot="1">
      <c r="A7" s="3">
        <v>43851.474131944444</v>
      </c>
      <c r="B7" s="4" t="s">
        <v>7</v>
      </c>
      <c r="C7" s="4" t="s">
        <v>13</v>
      </c>
      <c r="D7" s="14" t="s">
        <v>67</v>
      </c>
      <c r="E7" s="4" t="s">
        <v>10</v>
      </c>
      <c r="F7" s="6">
        <v>220.17</v>
      </c>
      <c r="G7" s="4" t="s">
        <v>11</v>
      </c>
    </row>
    <row r="8" spans="1:8" ht="16" thickBot="1">
      <c r="A8" s="3">
        <v>43861.492037037038</v>
      </c>
      <c r="B8" s="4" t="s">
        <v>20</v>
      </c>
      <c r="C8" s="4" t="s">
        <v>21</v>
      </c>
      <c r="D8" s="5" t="s">
        <v>22</v>
      </c>
      <c r="E8" s="4" t="s">
        <v>10</v>
      </c>
      <c r="F8" s="6">
        <v>24</v>
      </c>
      <c r="G8" s="4" t="s">
        <v>11</v>
      </c>
    </row>
    <row r="9" spans="1:8" ht="16" thickBot="1">
      <c r="A9" s="3">
        <v>43852.693877314814</v>
      </c>
      <c r="B9" s="4" t="s">
        <v>20</v>
      </c>
      <c r="C9" s="4" t="s">
        <v>43</v>
      </c>
      <c r="D9" s="5" t="s">
        <v>22</v>
      </c>
      <c r="E9" s="4" t="s">
        <v>10</v>
      </c>
      <c r="F9" s="6">
        <v>70</v>
      </c>
      <c r="G9" s="4" t="s">
        <v>11</v>
      </c>
    </row>
    <row r="10" spans="1:8" ht="16" thickBot="1">
      <c r="A10" s="3">
        <v>43852.690243055556</v>
      </c>
      <c r="B10" s="4" t="s">
        <v>20</v>
      </c>
      <c r="C10" s="4" t="s">
        <v>44</v>
      </c>
      <c r="D10" s="5" t="s">
        <v>22</v>
      </c>
      <c r="E10" s="4" t="s">
        <v>10</v>
      </c>
      <c r="F10" s="6">
        <v>50</v>
      </c>
      <c r="G10" s="4" t="s">
        <v>11</v>
      </c>
    </row>
    <row r="11" spans="1:8" ht="16" thickBot="1">
      <c r="A11" s="3">
        <v>43852.55704861111</v>
      </c>
      <c r="B11" s="4" t="s">
        <v>20</v>
      </c>
      <c r="C11" s="4" t="s">
        <v>45</v>
      </c>
      <c r="D11" s="5" t="s">
        <v>22</v>
      </c>
      <c r="E11" s="4" t="s">
        <v>10</v>
      </c>
      <c r="F11" s="6">
        <v>13</v>
      </c>
      <c r="G11" s="4" t="s">
        <v>11</v>
      </c>
    </row>
    <row r="12" spans="1:8" ht="16" thickBot="1">
      <c r="A12" s="3">
        <v>43852.5544212963</v>
      </c>
      <c r="B12" s="4" t="s">
        <v>20</v>
      </c>
      <c r="C12" s="4" t="s">
        <v>46</v>
      </c>
      <c r="D12" s="5" t="s">
        <v>22</v>
      </c>
      <c r="E12" s="4" t="s">
        <v>10</v>
      </c>
      <c r="F12" s="6">
        <v>13</v>
      </c>
      <c r="G12" s="4" t="s">
        <v>11</v>
      </c>
    </row>
    <row r="13" spans="1:8" ht="16" thickBot="1">
      <c r="A13" s="3">
        <v>43851.556712962964</v>
      </c>
      <c r="B13" s="4" t="s">
        <v>20</v>
      </c>
      <c r="C13" s="4" t="s">
        <v>47</v>
      </c>
      <c r="D13" s="5" t="s">
        <v>22</v>
      </c>
      <c r="E13" s="4" t="s">
        <v>10</v>
      </c>
      <c r="F13" s="6">
        <v>17</v>
      </c>
      <c r="G13" s="4" t="s">
        <v>11</v>
      </c>
    </row>
    <row r="14" spans="1:8" ht="16" thickBot="1">
      <c r="A14" s="3">
        <v>43851.51803240741</v>
      </c>
      <c r="B14" s="4" t="s">
        <v>20</v>
      </c>
      <c r="C14" s="4" t="s">
        <v>48</v>
      </c>
      <c r="D14" s="5" t="s">
        <v>22</v>
      </c>
      <c r="E14" s="4" t="s">
        <v>10</v>
      </c>
      <c r="F14" s="6">
        <v>4</v>
      </c>
      <c r="G14" s="4" t="s">
        <v>11</v>
      </c>
    </row>
    <row r="15" spans="1:8" ht="16" thickBot="1">
      <c r="A15" s="3">
        <v>43849.369814814818</v>
      </c>
      <c r="B15" s="4" t="s">
        <v>20</v>
      </c>
      <c r="C15" s="4" t="s">
        <v>51</v>
      </c>
      <c r="D15" s="5" t="s">
        <v>22</v>
      </c>
      <c r="E15" s="4" t="s">
        <v>10</v>
      </c>
      <c r="F15" s="6">
        <v>20.5</v>
      </c>
      <c r="G15" s="4" t="s">
        <v>11</v>
      </c>
    </row>
    <row r="16" spans="1:8" ht="16" thickBot="1">
      <c r="A16" s="3">
        <v>43847.758159722223</v>
      </c>
      <c r="B16" s="4" t="s">
        <v>20</v>
      </c>
      <c r="C16" s="4" t="s">
        <v>57</v>
      </c>
      <c r="D16" s="5" t="s">
        <v>22</v>
      </c>
      <c r="E16" s="4" t="s">
        <v>10</v>
      </c>
      <c r="F16" s="6">
        <v>31</v>
      </c>
      <c r="G16" s="4" t="s">
        <v>11</v>
      </c>
    </row>
    <row r="17" spans="1:8" ht="16" thickBot="1">
      <c r="A17" s="3">
        <v>43841.812025462961</v>
      </c>
      <c r="B17" s="4" t="s">
        <v>20</v>
      </c>
      <c r="C17" s="4" t="s">
        <v>58</v>
      </c>
      <c r="D17" s="5" t="s">
        <v>22</v>
      </c>
      <c r="E17" s="4" t="s">
        <v>10</v>
      </c>
      <c r="F17" s="6">
        <v>13</v>
      </c>
      <c r="G17" s="4" t="s">
        <v>11</v>
      </c>
    </row>
    <row r="18" spans="1:8" ht="16" thickBot="1">
      <c r="A18" s="3">
        <v>43835.52547453704</v>
      </c>
      <c r="B18" s="4" t="s">
        <v>20</v>
      </c>
      <c r="C18" s="4" t="s">
        <v>57</v>
      </c>
      <c r="D18" s="5" t="s">
        <v>22</v>
      </c>
      <c r="E18" s="4" t="s">
        <v>10</v>
      </c>
      <c r="F18" s="6">
        <v>15</v>
      </c>
      <c r="G18" s="4" t="s">
        <v>11</v>
      </c>
    </row>
    <row r="19" spans="1:8" ht="16" thickBot="1">
      <c r="A19" s="3">
        <v>43834.600555555553</v>
      </c>
      <c r="B19" s="4" t="s">
        <v>20</v>
      </c>
      <c r="C19" s="4" t="s">
        <v>62</v>
      </c>
      <c r="D19" s="5" t="s">
        <v>22</v>
      </c>
      <c r="E19" s="4" t="s">
        <v>10</v>
      </c>
      <c r="F19" s="6">
        <v>30</v>
      </c>
      <c r="G19" s="4" t="s">
        <v>11</v>
      </c>
    </row>
    <row r="20" spans="1:8" ht="16" thickBot="1">
      <c r="A20" s="3">
        <v>43833.769930555558</v>
      </c>
      <c r="B20" s="4" t="s">
        <v>20</v>
      </c>
      <c r="C20" s="4" t="s">
        <v>57</v>
      </c>
      <c r="D20" s="5" t="s">
        <v>22</v>
      </c>
      <c r="E20" s="4" t="s">
        <v>10</v>
      </c>
      <c r="F20" s="6">
        <v>15</v>
      </c>
      <c r="G20" s="4" t="s">
        <v>11</v>
      </c>
    </row>
    <row r="21" spans="1:8" ht="16" thickBot="1">
      <c r="A21" s="3">
        <v>43832.796805555554</v>
      </c>
      <c r="B21" s="4" t="s">
        <v>20</v>
      </c>
      <c r="C21" s="4" t="s">
        <v>57</v>
      </c>
      <c r="D21" s="5" t="s">
        <v>22</v>
      </c>
      <c r="E21" s="4" t="s">
        <v>10</v>
      </c>
      <c r="F21" s="6">
        <v>15</v>
      </c>
      <c r="G21" s="4" t="s">
        <v>11</v>
      </c>
    </row>
    <row r="22" spans="1:8" ht="16" thickBot="1">
      <c r="A22" s="3">
        <v>43832.524942129632</v>
      </c>
      <c r="B22" s="4" t="s">
        <v>20</v>
      </c>
      <c r="C22" s="4" t="s">
        <v>57</v>
      </c>
      <c r="D22" s="5" t="s">
        <v>22</v>
      </c>
      <c r="E22" s="4" t="s">
        <v>10</v>
      </c>
      <c r="F22" s="6">
        <v>16</v>
      </c>
      <c r="G22" s="4" t="s">
        <v>11</v>
      </c>
    </row>
    <row r="23" spans="1:8" ht="16" thickBot="1">
      <c r="A23" s="3">
        <v>43831.792708333334</v>
      </c>
      <c r="B23" s="4" t="s">
        <v>20</v>
      </c>
      <c r="C23" s="4" t="s">
        <v>57</v>
      </c>
      <c r="D23" s="5" t="s">
        <v>22</v>
      </c>
      <c r="E23" s="4" t="s">
        <v>10</v>
      </c>
      <c r="F23" s="6">
        <v>16</v>
      </c>
      <c r="G23" s="4" t="s">
        <v>11</v>
      </c>
    </row>
    <row r="24" spans="1:8" ht="16" thickBot="1">
      <c r="A24" s="3">
        <v>43861.691643518519</v>
      </c>
      <c r="B24" s="4" t="s">
        <v>7</v>
      </c>
      <c r="C24" s="4" t="s">
        <v>8</v>
      </c>
      <c r="D24" s="5" t="s">
        <v>9</v>
      </c>
      <c r="E24" s="4" t="s">
        <v>10</v>
      </c>
      <c r="F24" s="6">
        <v>23</v>
      </c>
      <c r="G24" s="4" t="s">
        <v>11</v>
      </c>
    </row>
    <row r="25" spans="1:8" ht="16" thickBot="1">
      <c r="A25" s="3">
        <v>43850.428148148145</v>
      </c>
      <c r="B25" s="4" t="s">
        <v>7</v>
      </c>
      <c r="C25" s="4" t="s">
        <v>49</v>
      </c>
      <c r="D25" s="5" t="s">
        <v>9</v>
      </c>
      <c r="E25" s="4" t="s">
        <v>10</v>
      </c>
      <c r="F25" s="6">
        <v>20</v>
      </c>
      <c r="G25" s="4" t="s">
        <v>11</v>
      </c>
    </row>
    <row r="26" spans="1:8" ht="16" thickBot="1">
      <c r="A26" s="3">
        <v>43831.472500000003</v>
      </c>
      <c r="B26" s="4" t="s">
        <v>7</v>
      </c>
      <c r="C26" s="4" t="s">
        <v>65</v>
      </c>
      <c r="D26" s="5" t="s">
        <v>66</v>
      </c>
      <c r="E26" s="4" t="s">
        <v>10</v>
      </c>
      <c r="F26" s="6">
        <v>14.88</v>
      </c>
      <c r="G26" s="4" t="s">
        <v>11</v>
      </c>
    </row>
    <row r="27" spans="1:8" ht="16" thickBot="1">
      <c r="A27" s="3">
        <v>43861.658912037034</v>
      </c>
      <c r="B27" s="4" t="s">
        <v>7</v>
      </c>
      <c r="C27" s="4" t="s">
        <v>14</v>
      </c>
      <c r="D27" s="5" t="s">
        <v>15</v>
      </c>
      <c r="E27" s="4" t="s">
        <v>10</v>
      </c>
      <c r="F27" s="6">
        <v>4</v>
      </c>
      <c r="G27" s="4" t="s">
        <v>11</v>
      </c>
    </row>
    <row r="28" spans="1:8" ht="16" thickBot="1">
      <c r="A28" s="3">
        <v>43851.347893518519</v>
      </c>
      <c r="B28" s="4" t="s">
        <v>7</v>
      </c>
      <c r="C28" s="4" t="s">
        <v>14</v>
      </c>
      <c r="D28" s="5" t="s">
        <v>15</v>
      </c>
      <c r="E28" s="4" t="s">
        <v>10</v>
      </c>
      <c r="F28" s="6">
        <v>10</v>
      </c>
      <c r="G28" s="4" t="s">
        <v>11</v>
      </c>
    </row>
    <row r="29" spans="1:8" s="12" customFormat="1" ht="16" thickBot="1">
      <c r="A29" s="3">
        <v>43848.838101851848</v>
      </c>
      <c r="B29" s="4" t="s">
        <v>7</v>
      </c>
      <c r="C29" s="4" t="s">
        <v>55</v>
      </c>
      <c r="D29" s="5" t="s">
        <v>56</v>
      </c>
      <c r="E29" s="4" t="s">
        <v>10</v>
      </c>
      <c r="F29" s="6">
        <v>10</v>
      </c>
      <c r="G29" s="4" t="s">
        <v>11</v>
      </c>
      <c r="H29"/>
    </row>
    <row r="30" spans="1:8" s="12" customFormat="1" ht="16" thickBot="1">
      <c r="A30" s="3">
        <v>43832.469525462962</v>
      </c>
      <c r="B30" s="4" t="s">
        <v>7</v>
      </c>
      <c r="C30" s="4" t="s">
        <v>59</v>
      </c>
      <c r="D30" s="5" t="s">
        <v>63</v>
      </c>
      <c r="E30" s="4" t="s">
        <v>10</v>
      </c>
      <c r="F30" s="6">
        <v>0.02</v>
      </c>
      <c r="G30" s="4" t="s">
        <v>11</v>
      </c>
      <c r="H30"/>
    </row>
    <row r="31" spans="1:8" s="12" customFormat="1" ht="16" thickBot="1">
      <c r="A31" s="3">
        <v>43837.850856481484</v>
      </c>
      <c r="B31" s="4" t="s">
        <v>7</v>
      </c>
      <c r="C31" s="4" t="s">
        <v>59</v>
      </c>
      <c r="D31" s="5" t="s">
        <v>60</v>
      </c>
      <c r="E31" s="4" t="s">
        <v>10</v>
      </c>
      <c r="F31" s="6">
        <v>0.01</v>
      </c>
      <c r="G31" s="4" t="s">
        <v>11</v>
      </c>
      <c r="H31"/>
    </row>
    <row r="32" spans="1:8" s="12" customFormat="1" ht="16" thickBot="1">
      <c r="A32" s="8">
        <v>43854.858414351853</v>
      </c>
      <c r="B32" s="9" t="s">
        <v>24</v>
      </c>
      <c r="C32" s="9" t="s">
        <v>25</v>
      </c>
      <c r="D32" s="10" t="s">
        <v>12</v>
      </c>
      <c r="E32" s="9" t="s">
        <v>23</v>
      </c>
      <c r="F32" s="11">
        <v>2.88</v>
      </c>
      <c r="G32" s="9" t="s">
        <v>26</v>
      </c>
    </row>
    <row r="33" spans="1:8" s="12" customFormat="1" ht="16" thickBot="1">
      <c r="A33" s="8">
        <v>43854.856226851851</v>
      </c>
      <c r="B33" s="9" t="s">
        <v>24</v>
      </c>
      <c r="C33" s="13">
        <v>0.46319444444444446</v>
      </c>
      <c r="D33" s="10" t="s">
        <v>12</v>
      </c>
      <c r="E33" s="9" t="s">
        <v>23</v>
      </c>
      <c r="F33" s="11">
        <v>7.72</v>
      </c>
      <c r="G33" s="9" t="s">
        <v>26</v>
      </c>
    </row>
    <row r="34" spans="1:8" s="12" customFormat="1" ht="16" thickBot="1">
      <c r="A34" s="8">
        <v>43854.855358796296</v>
      </c>
      <c r="B34" s="9" t="s">
        <v>24</v>
      </c>
      <c r="C34" s="10" t="s">
        <v>27</v>
      </c>
      <c r="D34" s="10" t="s">
        <v>12</v>
      </c>
      <c r="E34" s="9" t="s">
        <v>23</v>
      </c>
      <c r="F34" s="11">
        <v>0.56999999999999995</v>
      </c>
      <c r="G34" s="9" t="s">
        <v>26</v>
      </c>
    </row>
    <row r="35" spans="1:8" s="12" customFormat="1" ht="16" thickBot="1">
      <c r="A35" s="8">
        <v>43854.852789351855</v>
      </c>
      <c r="B35" s="9" t="s">
        <v>24</v>
      </c>
      <c r="C35" s="9" t="s">
        <v>30</v>
      </c>
      <c r="D35" s="10" t="s">
        <v>12</v>
      </c>
      <c r="E35" s="9" t="s">
        <v>23</v>
      </c>
      <c r="F35" s="11">
        <v>3.55</v>
      </c>
      <c r="G35" s="9" t="s">
        <v>26</v>
      </c>
    </row>
    <row r="36" spans="1:8" s="12" customFormat="1" ht="16" thickBot="1">
      <c r="A36" s="8">
        <v>43854.851203703707</v>
      </c>
      <c r="B36" s="9" t="s">
        <v>24</v>
      </c>
      <c r="C36" s="9" t="s">
        <v>34</v>
      </c>
      <c r="D36" s="10" t="s">
        <v>12</v>
      </c>
      <c r="E36" s="9" t="s">
        <v>23</v>
      </c>
      <c r="F36" s="11">
        <v>0.1</v>
      </c>
      <c r="G36" s="9" t="s">
        <v>26</v>
      </c>
    </row>
    <row r="37" spans="1:8" s="12" customFormat="1" ht="16" thickBot="1">
      <c r="A37" s="8">
        <v>43854.851122685184</v>
      </c>
      <c r="B37" s="9" t="s">
        <v>24</v>
      </c>
      <c r="C37" s="9" t="s">
        <v>35</v>
      </c>
      <c r="D37" s="10" t="s">
        <v>12</v>
      </c>
      <c r="E37" s="9" t="s">
        <v>23</v>
      </c>
      <c r="F37" s="11">
        <v>0.62</v>
      </c>
      <c r="G37" s="9" t="s">
        <v>26</v>
      </c>
    </row>
    <row r="38" spans="1:8" s="12" customFormat="1" ht="18" thickBot="1">
      <c r="A38" s="8">
        <v>43854.849398148152</v>
      </c>
      <c r="B38" s="9" t="s">
        <v>24</v>
      </c>
      <c r="C38" s="9" t="s">
        <v>36</v>
      </c>
      <c r="D38" s="10" t="s">
        <v>12</v>
      </c>
      <c r="E38" s="9" t="s">
        <v>23</v>
      </c>
      <c r="F38" s="11">
        <v>0.9</v>
      </c>
      <c r="G38" s="9" t="s">
        <v>26</v>
      </c>
    </row>
    <row r="39" spans="1:8" s="12" customFormat="1" ht="16" thickBot="1">
      <c r="A39" s="8">
        <v>43854.847291666665</v>
      </c>
      <c r="B39" s="9" t="s">
        <v>24</v>
      </c>
      <c r="C39" s="9" t="s">
        <v>37</v>
      </c>
      <c r="D39" s="10" t="s">
        <v>12</v>
      </c>
      <c r="E39" s="9" t="s">
        <v>23</v>
      </c>
      <c r="F39" s="11">
        <v>2.16</v>
      </c>
      <c r="G39" s="9" t="s">
        <v>26</v>
      </c>
    </row>
    <row r="40" spans="1:8" s="12" customFormat="1" ht="16" thickBot="1">
      <c r="A40" s="8">
        <v>43854.845312500001</v>
      </c>
      <c r="B40" s="9" t="s">
        <v>24</v>
      </c>
      <c r="C40" s="10" t="s">
        <v>38</v>
      </c>
      <c r="D40" s="10" t="s">
        <v>12</v>
      </c>
      <c r="E40" s="9" t="s">
        <v>23</v>
      </c>
      <c r="F40" s="11">
        <v>4.6900000000000004</v>
      </c>
      <c r="G40" s="9" t="s">
        <v>26</v>
      </c>
    </row>
    <row r="41" spans="1:8" s="12" customFormat="1" ht="16" thickBot="1">
      <c r="A41" s="8">
        <v>43854.845219907409</v>
      </c>
      <c r="B41" s="9" t="s">
        <v>24</v>
      </c>
      <c r="C41" s="9" t="s">
        <v>39</v>
      </c>
      <c r="D41" s="10" t="s">
        <v>12</v>
      </c>
      <c r="E41" s="9" t="s">
        <v>23</v>
      </c>
      <c r="F41" s="11">
        <v>6.25</v>
      </c>
      <c r="G41" s="9" t="s">
        <v>26</v>
      </c>
      <c r="H41" s="12" t="s">
        <v>69</v>
      </c>
    </row>
    <row r="42" spans="1:8" s="12" customFormat="1" ht="16" thickBot="1">
      <c r="A42" s="8">
        <v>43854.845150462963</v>
      </c>
      <c r="B42" s="9" t="s">
        <v>24</v>
      </c>
      <c r="C42" s="9" t="s">
        <v>34</v>
      </c>
      <c r="D42" s="10" t="s">
        <v>12</v>
      </c>
      <c r="E42" s="9" t="s">
        <v>23</v>
      </c>
      <c r="F42" s="11">
        <v>2.96</v>
      </c>
      <c r="G42" s="9" t="s">
        <v>26</v>
      </c>
    </row>
    <row r="43" spans="1:8" s="12" customFormat="1" ht="16" thickBot="1">
      <c r="A43" s="8">
        <v>43854.845011574071</v>
      </c>
      <c r="B43" s="9" t="s">
        <v>24</v>
      </c>
      <c r="C43" s="10" t="s">
        <v>40</v>
      </c>
      <c r="D43" s="10" t="s">
        <v>12</v>
      </c>
      <c r="E43" s="9" t="s">
        <v>23</v>
      </c>
      <c r="F43" s="11">
        <v>9.48</v>
      </c>
      <c r="G43" s="9" t="s">
        <v>26</v>
      </c>
    </row>
    <row r="44" spans="1:8" s="12" customFormat="1" ht="16" thickBot="1">
      <c r="A44" s="8">
        <v>43854.844687500001</v>
      </c>
      <c r="B44" s="9" t="s">
        <v>24</v>
      </c>
      <c r="C44" s="9" t="s">
        <v>39</v>
      </c>
      <c r="D44" s="10" t="s">
        <v>12</v>
      </c>
      <c r="E44" s="9" t="s">
        <v>23</v>
      </c>
      <c r="F44" s="11">
        <v>15.04</v>
      </c>
      <c r="G44" s="9" t="s">
        <v>26</v>
      </c>
    </row>
    <row r="45" spans="1:8" s="12" customFormat="1" ht="16" thickBot="1">
      <c r="A45" s="8">
        <v>43854.844629629632</v>
      </c>
      <c r="B45" s="9" t="s">
        <v>24</v>
      </c>
      <c r="C45" s="10" t="s">
        <v>27</v>
      </c>
      <c r="D45" s="10" t="s">
        <v>12</v>
      </c>
      <c r="E45" s="9" t="s">
        <v>23</v>
      </c>
      <c r="F45" s="11">
        <v>5.63</v>
      </c>
      <c r="G45" s="9" t="s">
        <v>26</v>
      </c>
    </row>
    <row r="46" spans="1:8" s="12" customFormat="1" ht="16" thickBot="1">
      <c r="A46" s="8">
        <v>43854.844456018516</v>
      </c>
      <c r="B46" s="9" t="s">
        <v>24</v>
      </c>
      <c r="C46" s="9" t="s">
        <v>41</v>
      </c>
      <c r="D46" s="10" t="s">
        <v>12</v>
      </c>
      <c r="E46" s="9" t="s">
        <v>23</v>
      </c>
      <c r="F46" s="11">
        <v>3.96</v>
      </c>
      <c r="G46" s="9" t="s">
        <v>26</v>
      </c>
    </row>
    <row r="47" spans="1:8" s="12" customFormat="1" ht="16" thickBot="1">
      <c r="A47" s="8">
        <v>43854.844305555554</v>
      </c>
      <c r="B47" s="9" t="s">
        <v>24</v>
      </c>
      <c r="C47" s="10" t="s">
        <v>40</v>
      </c>
      <c r="D47" s="10" t="s">
        <v>12</v>
      </c>
      <c r="E47" s="9" t="s">
        <v>23</v>
      </c>
      <c r="F47" s="11">
        <v>0.09</v>
      </c>
      <c r="G47" s="9" t="s">
        <v>26</v>
      </c>
    </row>
    <row r="48" spans="1:8" s="12" customFormat="1" ht="16" thickBot="1">
      <c r="A48" s="8">
        <v>43854.843912037039</v>
      </c>
      <c r="B48" s="9" t="s">
        <v>24</v>
      </c>
      <c r="C48" s="9" t="s">
        <v>42</v>
      </c>
      <c r="D48" s="10" t="s">
        <v>12</v>
      </c>
      <c r="E48" s="9" t="s">
        <v>23</v>
      </c>
      <c r="F48" s="11">
        <v>19.170000000000002</v>
      </c>
      <c r="G48" s="9" t="s">
        <v>26</v>
      </c>
    </row>
    <row r="49" spans="1:8" s="12" customFormat="1" ht="16" thickBot="1">
      <c r="A49" s="8">
        <v>43849.4919212963</v>
      </c>
      <c r="B49" s="9" t="s">
        <v>24</v>
      </c>
      <c r="C49" s="9" t="s">
        <v>35</v>
      </c>
      <c r="D49" s="10" t="s">
        <v>12</v>
      </c>
      <c r="E49" s="9" t="s">
        <v>23</v>
      </c>
      <c r="F49" s="11">
        <v>100</v>
      </c>
      <c r="G49" s="9" t="s">
        <v>26</v>
      </c>
    </row>
    <row r="50" spans="1:8" s="12" customFormat="1" ht="16" thickBot="1">
      <c r="A50" s="8">
        <v>43849.467777777776</v>
      </c>
      <c r="B50" s="9" t="s">
        <v>24</v>
      </c>
      <c r="C50" s="9" t="s">
        <v>50</v>
      </c>
      <c r="D50" s="10" t="s">
        <v>12</v>
      </c>
      <c r="E50" s="9" t="s">
        <v>23</v>
      </c>
      <c r="F50" s="11">
        <v>4.32</v>
      </c>
      <c r="G50" s="9" t="s">
        <v>26</v>
      </c>
    </row>
    <row r="51" spans="1:8" s="12" customFormat="1" ht="16" thickBot="1">
      <c r="A51" s="8">
        <v>43835.951990740738</v>
      </c>
      <c r="B51" s="9" t="s">
        <v>24</v>
      </c>
      <c r="C51" s="9" t="s">
        <v>61</v>
      </c>
      <c r="D51" s="10" t="s">
        <v>12</v>
      </c>
      <c r="E51" s="9" t="s">
        <v>23</v>
      </c>
      <c r="F51" s="11">
        <v>0.1</v>
      </c>
      <c r="G51" s="9" t="s">
        <v>26</v>
      </c>
    </row>
    <row r="52" spans="1:8" s="12" customFormat="1" ht="16" thickBot="1">
      <c r="A52" s="8">
        <v>43835.951284722221</v>
      </c>
      <c r="B52" s="9" t="s">
        <v>24</v>
      </c>
      <c r="C52" s="9" t="s">
        <v>61</v>
      </c>
      <c r="D52" s="10" t="s">
        <v>12</v>
      </c>
      <c r="E52" s="9" t="s">
        <v>23</v>
      </c>
      <c r="F52" s="11">
        <v>170</v>
      </c>
      <c r="G52" s="9" t="s">
        <v>26</v>
      </c>
    </row>
    <row r="53" spans="1:8" s="12" customFormat="1" ht="16" thickBot="1">
      <c r="A53" s="8">
        <v>43854.854027777779</v>
      </c>
      <c r="B53" s="9" t="s">
        <v>28</v>
      </c>
      <c r="C53" s="9" t="s">
        <v>29</v>
      </c>
      <c r="D53" s="10" t="s">
        <v>12</v>
      </c>
      <c r="E53" s="9" t="s">
        <v>10</v>
      </c>
      <c r="F53" s="11">
        <v>-168</v>
      </c>
      <c r="G53" s="9" t="s">
        <v>11</v>
      </c>
    </row>
    <row r="54" spans="1:8" ht="16" thickBot="1">
      <c r="A54" s="8">
        <v>43849.342986111114</v>
      </c>
      <c r="B54" s="9" t="s">
        <v>28</v>
      </c>
      <c r="C54" s="9" t="s">
        <v>52</v>
      </c>
      <c r="D54" s="10" t="s">
        <v>12</v>
      </c>
      <c r="E54" s="9" t="s">
        <v>10</v>
      </c>
      <c r="F54" s="11">
        <v>-125</v>
      </c>
      <c r="G54" s="9" t="s">
        <v>11</v>
      </c>
      <c r="H54" s="12"/>
    </row>
    <row r="55" spans="1:8" ht="16" thickBot="1">
      <c r="A55" s="8">
        <v>43839.882141203707</v>
      </c>
      <c r="B55" s="9" t="s">
        <v>28</v>
      </c>
      <c r="C55" s="9" t="s">
        <v>52</v>
      </c>
      <c r="D55" s="10" t="s">
        <v>12</v>
      </c>
      <c r="E55" s="9" t="s">
        <v>10</v>
      </c>
      <c r="F55" s="11">
        <v>-54</v>
      </c>
      <c r="G55" s="9" t="s">
        <v>11</v>
      </c>
      <c r="H55" s="12"/>
    </row>
    <row r="56" spans="1:8" ht="16" thickBot="1">
      <c r="A56" s="8">
        <v>43854.852743055555</v>
      </c>
      <c r="B56" s="9" t="s">
        <v>31</v>
      </c>
      <c r="C56" s="9" t="s">
        <v>32</v>
      </c>
      <c r="D56" s="10" t="s">
        <v>12</v>
      </c>
      <c r="E56" s="9" t="s">
        <v>10</v>
      </c>
      <c r="F56" s="11">
        <v>-40</v>
      </c>
      <c r="G56" s="9" t="s">
        <v>33</v>
      </c>
      <c r="H56" s="16"/>
    </row>
    <row r="57" spans="1:8">
      <c r="A57" s="7"/>
    </row>
    <row r="59" spans="1:8">
      <c r="E59" s="17" t="s">
        <v>73</v>
      </c>
      <c r="F59" s="18">
        <v>-600</v>
      </c>
    </row>
    <row r="60" spans="1:8">
      <c r="E60" t="s">
        <v>72</v>
      </c>
      <c r="F60">
        <v>900</v>
      </c>
    </row>
    <row r="61" spans="1:8">
      <c r="E61" t="s">
        <v>70</v>
      </c>
      <c r="F61">
        <v>-442</v>
      </c>
    </row>
    <row r="62" spans="1:8">
      <c r="E62" t="s">
        <v>69</v>
      </c>
      <c r="F62">
        <v>-40</v>
      </c>
    </row>
    <row r="63" spans="1:8">
      <c r="E63" t="s">
        <v>71</v>
      </c>
      <c r="F63">
        <v>-444</v>
      </c>
    </row>
  </sheetData>
  <sortState ref="A2:H56">
    <sortCondition descending="1" ref="D2"/>
  </sortState>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tabSelected="1" workbookViewId="0">
      <pane ySplit="1" topLeftCell="A6" activePane="bottomLeft" state="frozen"/>
      <selection pane="bottomLeft" activeCell="K6" sqref="K6"/>
    </sheetView>
  </sheetViews>
  <sheetFormatPr baseColWidth="10" defaultRowHeight="15" x14ac:dyDescent="0"/>
  <cols>
    <col min="1" max="1" width="25" style="26" customWidth="1"/>
    <col min="2" max="2" width="57.6640625" style="26" customWidth="1"/>
    <col min="3" max="4" width="10.83203125" style="26"/>
    <col min="5" max="5" width="17.33203125" style="26" customWidth="1"/>
    <col min="6" max="16384" width="10.83203125" style="26"/>
  </cols>
  <sheetData>
    <row r="1" spans="1:8" s="26" customFormat="1" ht="16" thickBot="1">
      <c r="A1" s="19" t="s">
        <v>74</v>
      </c>
      <c r="B1" s="19" t="s">
        <v>75</v>
      </c>
      <c r="C1" s="19" t="s">
        <v>76</v>
      </c>
      <c r="D1" s="19" t="s">
        <v>77</v>
      </c>
      <c r="E1" s="19" t="s">
        <v>78</v>
      </c>
      <c r="F1" s="19" t="s">
        <v>79</v>
      </c>
      <c r="G1" s="20"/>
    </row>
    <row r="2" spans="1:8" s="26" customFormat="1" ht="31" thickBot="1">
      <c r="A2" s="21">
        <v>43838.918969907405</v>
      </c>
      <c r="B2" s="22" t="s">
        <v>102</v>
      </c>
      <c r="C2" s="23">
        <v>8.6</v>
      </c>
      <c r="D2" s="22" t="s">
        <v>82</v>
      </c>
      <c r="E2" s="22" t="s">
        <v>80</v>
      </c>
      <c r="F2" s="22" t="s">
        <v>84</v>
      </c>
      <c r="G2" s="24" t="s">
        <v>148</v>
      </c>
      <c r="H2" s="27">
        <f>SUM(C2:C7)</f>
        <v>405.36</v>
      </c>
    </row>
    <row r="3" spans="1:8" s="26" customFormat="1" ht="31" thickBot="1">
      <c r="A3" s="21">
        <v>43838.91951388889</v>
      </c>
      <c r="B3" s="22" t="s">
        <v>101</v>
      </c>
      <c r="C3" s="23">
        <v>19.899999999999999</v>
      </c>
      <c r="D3" s="22" t="s">
        <v>82</v>
      </c>
      <c r="E3" s="22" t="s">
        <v>80</v>
      </c>
      <c r="F3" s="22" t="s">
        <v>84</v>
      </c>
      <c r="G3" s="22" t="s">
        <v>148</v>
      </c>
      <c r="H3" s="27"/>
    </row>
    <row r="4" spans="1:8" s="26" customFormat="1" ht="31" thickBot="1">
      <c r="A4" s="21">
        <v>43838.91269675926</v>
      </c>
      <c r="B4" s="23" t="s">
        <v>104</v>
      </c>
      <c r="C4" s="23">
        <v>24.5</v>
      </c>
      <c r="D4" s="22" t="s">
        <v>82</v>
      </c>
      <c r="E4" s="22" t="s">
        <v>80</v>
      </c>
      <c r="F4" s="22" t="s">
        <v>84</v>
      </c>
      <c r="G4" s="22" t="s">
        <v>148</v>
      </c>
      <c r="H4" s="27"/>
    </row>
    <row r="5" spans="1:8" s="26" customFormat="1" ht="31" thickBot="1">
      <c r="A5" s="21">
        <v>43838.683611111112</v>
      </c>
      <c r="B5" s="23" t="s">
        <v>105</v>
      </c>
      <c r="C5" s="23">
        <v>36.07</v>
      </c>
      <c r="D5" s="22" t="s">
        <v>82</v>
      </c>
      <c r="E5" s="22" t="s">
        <v>80</v>
      </c>
      <c r="F5" s="22" t="s">
        <v>84</v>
      </c>
      <c r="G5" s="23" t="s">
        <v>148</v>
      </c>
      <c r="H5" s="27"/>
    </row>
    <row r="6" spans="1:8" s="26" customFormat="1" ht="35" customHeight="1" thickBot="1">
      <c r="A6" s="21">
        <v>43840.928055555552</v>
      </c>
      <c r="B6" s="22" t="s">
        <v>99</v>
      </c>
      <c r="C6" s="23">
        <v>37.049999999999997</v>
      </c>
      <c r="D6" s="22" t="s">
        <v>82</v>
      </c>
      <c r="E6" s="22" t="s">
        <v>80</v>
      </c>
      <c r="F6" s="22" t="s">
        <v>84</v>
      </c>
      <c r="G6" s="23" t="s">
        <v>148</v>
      </c>
      <c r="H6" s="27"/>
    </row>
    <row r="7" spans="1:8" s="26" customFormat="1" ht="31" thickBot="1">
      <c r="A7" s="21">
        <v>43838.918032407404</v>
      </c>
      <c r="B7" s="22" t="s">
        <v>103</v>
      </c>
      <c r="C7" s="23">
        <v>279.24</v>
      </c>
      <c r="D7" s="22" t="s">
        <v>82</v>
      </c>
      <c r="E7" s="22" t="s">
        <v>80</v>
      </c>
      <c r="F7" s="22" t="s">
        <v>84</v>
      </c>
      <c r="G7" s="23" t="s">
        <v>146</v>
      </c>
      <c r="H7" s="27"/>
    </row>
    <row r="8" spans="1:8" s="26" customFormat="1" ht="16" thickBot="1">
      <c r="A8" s="21">
        <v>43844.582476851851</v>
      </c>
      <c r="B8" s="22" t="s">
        <v>95</v>
      </c>
      <c r="C8" s="23">
        <v>10</v>
      </c>
      <c r="D8" s="22" t="s">
        <v>82</v>
      </c>
      <c r="E8" s="22" t="s">
        <v>80</v>
      </c>
      <c r="F8" s="22" t="s">
        <v>84</v>
      </c>
      <c r="G8" s="22" t="s">
        <v>151</v>
      </c>
      <c r="H8" s="27">
        <f>SUM(C8:C12)</f>
        <v>401.3</v>
      </c>
    </row>
    <row r="9" spans="1:8" s="26" customFormat="1" ht="31" thickBot="1">
      <c r="A9" s="21">
        <v>43859.215717592589</v>
      </c>
      <c r="B9" s="23" t="s">
        <v>81</v>
      </c>
      <c r="C9" s="23">
        <v>38.799999999999997</v>
      </c>
      <c r="D9" s="22" t="s">
        <v>82</v>
      </c>
      <c r="E9" s="22" t="s">
        <v>83</v>
      </c>
      <c r="F9" s="22" t="s">
        <v>84</v>
      </c>
      <c r="G9" s="23" t="s">
        <v>120</v>
      </c>
      <c r="H9" s="27"/>
    </row>
    <row r="10" spans="1:8" s="26" customFormat="1" ht="31" thickBot="1">
      <c r="A10" s="21">
        <v>43835.367627314816</v>
      </c>
      <c r="B10" s="22" t="s">
        <v>112</v>
      </c>
      <c r="C10" s="23">
        <v>64.5</v>
      </c>
      <c r="D10" s="22" t="s">
        <v>82</v>
      </c>
      <c r="E10" s="22" t="s">
        <v>80</v>
      </c>
      <c r="F10" s="22" t="s">
        <v>84</v>
      </c>
      <c r="G10" s="23" t="s">
        <v>120</v>
      </c>
      <c r="H10" s="27"/>
    </row>
    <row r="11" spans="1:8" s="26" customFormat="1" ht="31" thickBot="1">
      <c r="A11" s="21">
        <v>43841.629837962966</v>
      </c>
      <c r="B11" s="22" t="s">
        <v>98</v>
      </c>
      <c r="C11" s="23">
        <v>89</v>
      </c>
      <c r="D11" s="22" t="s">
        <v>82</v>
      </c>
      <c r="E11" s="22" t="s">
        <v>80</v>
      </c>
      <c r="F11" s="22" t="s">
        <v>84</v>
      </c>
      <c r="G11" s="23" t="s">
        <v>120</v>
      </c>
      <c r="H11" s="27"/>
    </row>
    <row r="12" spans="1:8" s="26" customFormat="1" ht="31" thickBot="1">
      <c r="A12" s="21">
        <v>43832.666250000002</v>
      </c>
      <c r="B12" s="22" t="s">
        <v>115</v>
      </c>
      <c r="C12" s="23">
        <v>199</v>
      </c>
      <c r="D12" s="22" t="s">
        <v>82</v>
      </c>
      <c r="E12" s="22" t="s">
        <v>80</v>
      </c>
      <c r="F12" s="22" t="s">
        <v>84</v>
      </c>
      <c r="G12" s="23" t="s">
        <v>120</v>
      </c>
      <c r="H12" s="27"/>
    </row>
    <row r="13" spans="1:8" s="26" customFormat="1" ht="16" thickBot="1">
      <c r="A13" s="21">
        <v>43834.918993055559</v>
      </c>
      <c r="B13" s="22" t="s">
        <v>113</v>
      </c>
      <c r="C13" s="23">
        <v>17.8</v>
      </c>
      <c r="D13" s="22" t="s">
        <v>82</v>
      </c>
      <c r="E13" s="22" t="s">
        <v>80</v>
      </c>
      <c r="F13" s="22" t="s">
        <v>89</v>
      </c>
      <c r="G13" s="22" t="s">
        <v>152</v>
      </c>
    </row>
    <row r="14" spans="1:8" s="26" customFormat="1" ht="31" thickBot="1">
      <c r="A14" s="21">
        <v>43839.425729166665</v>
      </c>
      <c r="B14" s="22" t="s">
        <v>100</v>
      </c>
      <c r="C14" s="23">
        <v>24.4</v>
      </c>
      <c r="D14" s="22" t="s">
        <v>82</v>
      </c>
      <c r="E14" s="22" t="s">
        <v>80</v>
      </c>
      <c r="F14" s="22" t="s">
        <v>84</v>
      </c>
      <c r="G14" s="22" t="s">
        <v>147</v>
      </c>
      <c r="H14" s="27">
        <f>SUM(C14:C17)</f>
        <v>388.5</v>
      </c>
    </row>
    <row r="15" spans="1:8" s="26" customFormat="1" ht="31" thickBot="1">
      <c r="A15" s="21">
        <v>43857.765729166669</v>
      </c>
      <c r="B15" s="22" t="s">
        <v>85</v>
      </c>
      <c r="C15" s="23">
        <v>29.2</v>
      </c>
      <c r="D15" s="22" t="s">
        <v>82</v>
      </c>
      <c r="E15" s="22" t="s">
        <v>83</v>
      </c>
      <c r="F15" s="22" t="s">
        <v>84</v>
      </c>
      <c r="G15" s="22" t="s">
        <v>153</v>
      </c>
      <c r="H15" s="27"/>
    </row>
    <row r="16" spans="1:8" s="26" customFormat="1" ht="31" thickBot="1">
      <c r="A16" s="21">
        <v>43857.749837962961</v>
      </c>
      <c r="B16" s="22" t="s">
        <v>87</v>
      </c>
      <c r="C16" s="23">
        <v>49.9</v>
      </c>
      <c r="D16" s="22" t="s">
        <v>82</v>
      </c>
      <c r="E16" s="22" t="s">
        <v>83</v>
      </c>
      <c r="F16" s="22" t="s">
        <v>84</v>
      </c>
      <c r="G16" s="23" t="s">
        <v>147</v>
      </c>
      <c r="H16" s="27"/>
    </row>
    <row r="17" spans="1:8" s="26" customFormat="1" ht="31" thickBot="1">
      <c r="A17" s="21">
        <v>43844.581585648149</v>
      </c>
      <c r="B17" s="22" t="s">
        <v>96</v>
      </c>
      <c r="C17" s="23">
        <v>285</v>
      </c>
      <c r="D17" s="22" t="s">
        <v>82</v>
      </c>
      <c r="E17" s="22" t="s">
        <v>80</v>
      </c>
      <c r="F17" s="22" t="s">
        <v>84</v>
      </c>
      <c r="G17" s="23" t="s">
        <v>147</v>
      </c>
      <c r="H17" s="27"/>
    </row>
    <row r="18" spans="1:8" s="26" customFormat="1" ht="16" thickBot="1">
      <c r="A18" s="21">
        <v>43831.421863425923</v>
      </c>
      <c r="B18" s="23" t="s">
        <v>118</v>
      </c>
      <c r="C18" s="23">
        <v>50</v>
      </c>
      <c r="D18" s="22" t="s">
        <v>82</v>
      </c>
      <c r="E18" s="22" t="s">
        <v>80</v>
      </c>
      <c r="F18" s="22" t="s">
        <v>84</v>
      </c>
      <c r="G18" s="22" t="s">
        <v>150</v>
      </c>
      <c r="H18" s="27">
        <f>SUM(C18:C21)</f>
        <v>165.9</v>
      </c>
    </row>
    <row r="19" spans="1:8" s="26" customFormat="1" ht="31" thickBot="1">
      <c r="A19" s="21">
        <v>43832.363587962966</v>
      </c>
      <c r="B19" s="23" t="s">
        <v>117</v>
      </c>
      <c r="C19" s="23">
        <v>99.9</v>
      </c>
      <c r="D19" s="22" t="s">
        <v>82</v>
      </c>
      <c r="E19" s="22" t="s">
        <v>80</v>
      </c>
      <c r="F19" s="22" t="s">
        <v>84</v>
      </c>
      <c r="G19" s="22" t="s">
        <v>150</v>
      </c>
      <c r="H19" s="27"/>
    </row>
    <row r="20" spans="1:8" s="26" customFormat="1" ht="16" thickBot="1">
      <c r="A20" s="21">
        <v>43849.398912037039</v>
      </c>
      <c r="B20" s="22" t="s">
        <v>90</v>
      </c>
      <c r="C20" s="23">
        <v>6</v>
      </c>
      <c r="D20" s="22" t="s">
        <v>82</v>
      </c>
      <c r="E20" s="22" t="s">
        <v>80</v>
      </c>
      <c r="F20" s="22" t="s">
        <v>89</v>
      </c>
      <c r="G20" s="22" t="s">
        <v>150</v>
      </c>
      <c r="H20" s="27"/>
    </row>
    <row r="21" spans="1:8" s="26" customFormat="1" ht="39" customHeight="1" thickBot="1">
      <c r="A21" s="21">
        <v>43849.399178240739</v>
      </c>
      <c r="B21" s="22" t="s">
        <v>88</v>
      </c>
      <c r="C21" s="23">
        <v>10</v>
      </c>
      <c r="D21" s="22" t="s">
        <v>82</v>
      </c>
      <c r="E21" s="22" t="s">
        <v>80</v>
      </c>
      <c r="F21" s="22" t="s">
        <v>89</v>
      </c>
      <c r="G21" s="22" t="s">
        <v>150</v>
      </c>
      <c r="H21" s="27"/>
    </row>
    <row r="22" spans="1:8" s="26" customFormat="1" ht="47" customHeight="1" thickBot="1">
      <c r="A22" s="21">
        <v>43833.812280092592</v>
      </c>
      <c r="B22" s="23" t="s">
        <v>114</v>
      </c>
      <c r="C22" s="23">
        <v>50.3</v>
      </c>
      <c r="D22" s="22" t="s">
        <v>82</v>
      </c>
      <c r="E22" s="22" t="s">
        <v>80</v>
      </c>
      <c r="F22" s="22" t="s">
        <v>84</v>
      </c>
      <c r="G22" s="23" t="s">
        <v>122</v>
      </c>
    </row>
    <row r="23" spans="1:8" s="26" customFormat="1" ht="31" thickBot="1">
      <c r="A23" s="21">
        <v>43838.682511574072</v>
      </c>
      <c r="B23" s="22" t="s">
        <v>106</v>
      </c>
      <c r="C23" s="23">
        <v>34.5</v>
      </c>
      <c r="D23" s="22" t="s">
        <v>82</v>
      </c>
      <c r="E23" s="22" t="s">
        <v>80</v>
      </c>
      <c r="F23" s="22" t="s">
        <v>84</v>
      </c>
      <c r="G23" s="23" t="s">
        <v>149</v>
      </c>
    </row>
    <row r="24" spans="1:8" s="26" customFormat="1" ht="33" customHeight="1" thickBot="1">
      <c r="A24" s="21">
        <v>43848.93074074074</v>
      </c>
      <c r="B24" s="22" t="s">
        <v>91</v>
      </c>
      <c r="C24" s="23">
        <v>4</v>
      </c>
      <c r="D24" s="22" t="s">
        <v>82</v>
      </c>
      <c r="E24" s="22" t="s">
        <v>80</v>
      </c>
      <c r="F24" s="22" t="s">
        <v>84</v>
      </c>
      <c r="G24" s="25" t="s">
        <v>71</v>
      </c>
    </row>
    <row r="25" spans="1:8" s="26" customFormat="1" ht="40" customHeight="1" thickBot="1">
      <c r="A25" s="21">
        <v>43835.577256944445</v>
      </c>
      <c r="B25" s="22" t="s">
        <v>111</v>
      </c>
      <c r="C25" s="23">
        <v>15</v>
      </c>
      <c r="D25" s="22" t="s">
        <v>82</v>
      </c>
      <c r="E25" s="22" t="s">
        <v>80</v>
      </c>
      <c r="F25" s="22" t="s">
        <v>84</v>
      </c>
      <c r="G25" s="22" t="s">
        <v>71</v>
      </c>
    </row>
    <row r="26" spans="1:8" s="26" customFormat="1" ht="53" customHeight="1" thickBot="1">
      <c r="A26" s="21">
        <v>43857.752175925925</v>
      </c>
      <c r="B26" s="22" t="s">
        <v>86</v>
      </c>
      <c r="C26" s="23">
        <v>6.8</v>
      </c>
      <c r="D26" s="22" t="s">
        <v>82</v>
      </c>
      <c r="E26" s="22" t="s">
        <v>83</v>
      </c>
      <c r="F26" s="22" t="s">
        <v>84</v>
      </c>
      <c r="G26" s="22" t="s">
        <v>119</v>
      </c>
      <c r="H26" s="27">
        <f>SUM(C26:C33)</f>
        <v>896.2</v>
      </c>
    </row>
    <row r="27" spans="1:8" s="26" customFormat="1" ht="36" customHeight="1" thickBot="1">
      <c r="A27" s="21">
        <v>43837.800833333335</v>
      </c>
      <c r="B27" s="22" t="s">
        <v>107</v>
      </c>
      <c r="C27" s="23">
        <v>30.9</v>
      </c>
      <c r="D27" s="22" t="s">
        <v>82</v>
      </c>
      <c r="E27" s="22" t="s">
        <v>80</v>
      </c>
      <c r="F27" s="22" t="s">
        <v>84</v>
      </c>
      <c r="G27" s="22" t="s">
        <v>119</v>
      </c>
      <c r="H27" s="27"/>
    </row>
    <row r="28" spans="1:8" s="26" customFormat="1" ht="31" thickBot="1">
      <c r="A28" s="21">
        <v>43836.778321759259</v>
      </c>
      <c r="B28" s="22" t="s">
        <v>109</v>
      </c>
      <c r="C28" s="23">
        <v>40</v>
      </c>
      <c r="D28" s="22" t="s">
        <v>82</v>
      </c>
      <c r="E28" s="22" t="s">
        <v>80</v>
      </c>
      <c r="F28" s="22" t="s">
        <v>84</v>
      </c>
      <c r="G28" s="23" t="s">
        <v>119</v>
      </c>
      <c r="H28" s="27"/>
    </row>
    <row r="29" spans="1:8" s="26" customFormat="1" ht="30" customHeight="1" thickBot="1">
      <c r="A29" s="21">
        <v>43845.577476851853</v>
      </c>
      <c r="B29" s="22" t="s">
        <v>92</v>
      </c>
      <c r="C29" s="23">
        <v>48.4</v>
      </c>
      <c r="D29" s="22" t="s">
        <v>82</v>
      </c>
      <c r="E29" s="22" t="s">
        <v>80</v>
      </c>
      <c r="F29" s="22" t="s">
        <v>84</v>
      </c>
      <c r="G29" s="23" t="s">
        <v>119</v>
      </c>
      <c r="H29" s="27"/>
    </row>
    <row r="30" spans="1:8" s="26" customFormat="1" ht="30" customHeight="1" thickBot="1">
      <c r="A30" s="21">
        <v>43832.442233796297</v>
      </c>
      <c r="B30" s="22" t="s">
        <v>116</v>
      </c>
      <c r="C30" s="23">
        <v>87.6</v>
      </c>
      <c r="D30" s="22" t="s">
        <v>82</v>
      </c>
      <c r="E30" s="22" t="s">
        <v>80</v>
      </c>
      <c r="F30" s="22" t="s">
        <v>84</v>
      </c>
      <c r="G30" s="23" t="s">
        <v>119</v>
      </c>
      <c r="H30" s="27"/>
    </row>
    <row r="31" spans="1:8" s="26" customFormat="1" ht="37" customHeight="1" thickBot="1">
      <c r="A31" s="21">
        <v>43837.795740740738</v>
      </c>
      <c r="B31" s="22" t="s">
        <v>108</v>
      </c>
      <c r="C31" s="23">
        <v>114.5</v>
      </c>
      <c r="D31" s="22" t="s">
        <v>82</v>
      </c>
      <c r="E31" s="22" t="s">
        <v>80</v>
      </c>
      <c r="F31" s="22" t="s">
        <v>84</v>
      </c>
      <c r="G31" s="23" t="s">
        <v>119</v>
      </c>
      <c r="H31" s="27"/>
    </row>
    <row r="32" spans="1:8" s="26" customFormat="1" ht="30" customHeight="1" thickBot="1">
      <c r="A32" s="21">
        <v>43836.000127314815</v>
      </c>
      <c r="B32" s="22" t="s">
        <v>110</v>
      </c>
      <c r="C32" s="23">
        <v>250</v>
      </c>
      <c r="D32" s="22" t="s">
        <v>82</v>
      </c>
      <c r="E32" s="22" t="s">
        <v>80</v>
      </c>
      <c r="F32" s="22" t="s">
        <v>84</v>
      </c>
      <c r="G32" s="23" t="s">
        <v>119</v>
      </c>
      <c r="H32" s="27"/>
    </row>
    <row r="33" spans="1:8" s="26" customFormat="1" ht="31" thickBot="1">
      <c r="A33" s="21">
        <v>43842.543483796297</v>
      </c>
      <c r="B33" s="22" t="s">
        <v>97</v>
      </c>
      <c r="C33" s="23">
        <v>318</v>
      </c>
      <c r="D33" s="22" t="s">
        <v>82</v>
      </c>
      <c r="E33" s="22" t="s">
        <v>80</v>
      </c>
      <c r="F33" s="22" t="s">
        <v>84</v>
      </c>
      <c r="G33" s="23" t="s">
        <v>119</v>
      </c>
      <c r="H33" s="27"/>
    </row>
    <row r="34" spans="1:8" s="26" customFormat="1" ht="16" thickBot="1">
      <c r="A34" s="21">
        <v>43845.092546296299</v>
      </c>
      <c r="B34" s="22" t="s">
        <v>93</v>
      </c>
      <c r="C34" s="23">
        <v>5</v>
      </c>
      <c r="D34" s="22" t="s">
        <v>82</v>
      </c>
      <c r="E34" s="22" t="s">
        <v>80</v>
      </c>
      <c r="F34" s="22" t="s">
        <v>84</v>
      </c>
      <c r="G34" s="22" t="s">
        <v>121</v>
      </c>
      <c r="H34" s="27">
        <f>SUM(C34:C35)</f>
        <v>201</v>
      </c>
    </row>
    <row r="35" spans="1:8" s="26" customFormat="1" ht="33" customHeight="1" thickBot="1">
      <c r="A35" s="21">
        <v>43845.087604166663</v>
      </c>
      <c r="B35" s="22" t="s">
        <v>94</v>
      </c>
      <c r="C35" s="23">
        <v>196</v>
      </c>
      <c r="D35" s="22" t="s">
        <v>82</v>
      </c>
      <c r="E35" s="22" t="s">
        <v>80</v>
      </c>
      <c r="F35" s="22" t="s">
        <v>84</v>
      </c>
      <c r="G35" s="23" t="s">
        <v>121</v>
      </c>
      <c r="H35" s="27"/>
    </row>
  </sheetData>
  <sortState ref="A2:G35">
    <sortCondition descending="1" ref="G2"/>
  </sortState>
  <mergeCells count="6">
    <mergeCell ref="H8:H12"/>
    <mergeCell ref="H2:H7"/>
    <mergeCell ref="H14:H17"/>
    <mergeCell ref="H18:H21"/>
    <mergeCell ref="H26:H33"/>
    <mergeCell ref="H34:H35"/>
  </mergeCells>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election activeCell="B24" sqref="B15:B24"/>
    </sheetView>
  </sheetViews>
  <sheetFormatPr baseColWidth="10" defaultRowHeight="15" x14ac:dyDescent="0"/>
  <cols>
    <col min="1" max="1" width="38" customWidth="1"/>
  </cols>
  <sheetData>
    <row r="1" spans="1:2">
      <c r="A1" t="s">
        <v>123</v>
      </c>
    </row>
    <row r="2" spans="1:2">
      <c r="A2" t="s">
        <v>124</v>
      </c>
    </row>
    <row r="3" spans="1:2">
      <c r="A3" t="s">
        <v>125</v>
      </c>
    </row>
    <row r="4" spans="1:2">
      <c r="A4" t="s">
        <v>126</v>
      </c>
    </row>
    <row r="5" spans="1:2">
      <c r="A5" t="s">
        <v>127</v>
      </c>
    </row>
    <row r="6" spans="1:2">
      <c r="A6" t="s">
        <v>128</v>
      </c>
    </row>
    <row r="7" spans="1:2">
      <c r="A7" t="s">
        <v>129</v>
      </c>
    </row>
    <row r="8" spans="1:2">
      <c r="A8" t="s">
        <v>130</v>
      </c>
    </row>
    <row r="9" spans="1:2">
      <c r="A9" t="s">
        <v>131</v>
      </c>
    </row>
    <row r="10" spans="1:2">
      <c r="A10" t="s">
        <v>132</v>
      </c>
    </row>
    <row r="11" spans="1:2">
      <c r="A11" t="s">
        <v>133</v>
      </c>
    </row>
    <row r="12" spans="1:2">
      <c r="A12" t="s">
        <v>134</v>
      </c>
    </row>
    <row r="13" spans="1:2">
      <c r="A13" t="s">
        <v>135</v>
      </c>
    </row>
    <row r="14" spans="1:2">
      <c r="A14" t="s">
        <v>136</v>
      </c>
    </row>
    <row r="15" spans="1:2">
      <c r="A15" t="s">
        <v>137</v>
      </c>
      <c r="B15">
        <v>1473</v>
      </c>
    </row>
    <row r="16" spans="1:2">
      <c r="A16" t="s">
        <v>138</v>
      </c>
      <c r="B16">
        <v>5531</v>
      </c>
    </row>
    <row r="17" spans="1:2">
      <c r="A17" t="s">
        <v>139</v>
      </c>
      <c r="B17">
        <v>793</v>
      </c>
    </row>
    <row r="18" spans="1:2">
      <c r="A18" t="s">
        <v>140</v>
      </c>
      <c r="B18">
        <v>1070</v>
      </c>
    </row>
    <row r="19" spans="1:2">
      <c r="A19" t="s">
        <v>141</v>
      </c>
      <c r="B19">
        <v>253</v>
      </c>
    </row>
    <row r="20" spans="1:2">
      <c r="A20" t="s">
        <v>142</v>
      </c>
      <c r="B20">
        <v>300</v>
      </c>
    </row>
    <row r="21" spans="1:2">
      <c r="A21" t="s">
        <v>143</v>
      </c>
      <c r="B21">
        <v>121.5</v>
      </c>
    </row>
    <row r="22" spans="1:2">
      <c r="A22" t="s">
        <v>144</v>
      </c>
      <c r="B22">
        <v>100</v>
      </c>
    </row>
    <row r="23" spans="1:2">
      <c r="A23" t="s">
        <v>145</v>
      </c>
      <c r="B23">
        <v>1610.5</v>
      </c>
    </row>
    <row r="28" spans="1:2">
      <c r="A28">
        <f>5531-3400-1800</f>
        <v>331</v>
      </c>
    </row>
    <row r="29" spans="1:2">
      <c r="A29">
        <f>5531-3400</f>
        <v>2131</v>
      </c>
    </row>
  </sheetData>
  <phoneticPr fontId="4" type="noConversion"/>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微信</vt:lpstr>
      <vt:lpstr>支付宝</vt:lpstr>
      <vt:lpstr>萝莉</vt:lpstr>
    </vt:vector>
  </TitlesOfParts>
  <Company>中通服公众信息产业股份有限公司</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万林 金</dc:creator>
  <cp:lastModifiedBy>万林 金</cp:lastModifiedBy>
  <dcterms:created xsi:type="dcterms:W3CDTF">2020-02-02T03:45:38Z</dcterms:created>
  <dcterms:modified xsi:type="dcterms:W3CDTF">2020-02-02T05:12:05Z</dcterms:modified>
</cp:coreProperties>
</file>