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Jin Woo Hwang\fantasybball\"/>
    </mc:Choice>
  </mc:AlternateContent>
  <xr:revisionPtr revIDLastSave="0" documentId="13_ncr:1_{2944E63A-994B-4802-8016-C7638DF93817}" xr6:coauthVersionLast="40" xr6:coauthVersionMax="40" xr10:uidLastSave="{00000000-0000-0000-0000-000000000000}"/>
  <bookViews>
    <workbookView xWindow="0" yWindow="0" windowWidth="19200" windowHeight="65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14" i="1"/>
  <c r="C13" i="1"/>
  <c r="C11" i="1"/>
  <c r="C10" i="1"/>
  <c r="C9" i="1"/>
  <c r="C8" i="1"/>
  <c r="C7" i="1"/>
  <c r="C6" i="1"/>
  <c r="C5" i="1" l="1"/>
  <c r="C16" i="1" l="1"/>
</calcChain>
</file>

<file path=xl/sharedStrings.xml><?xml version="1.0" encoding="utf-8"?>
<sst xmlns="http://schemas.openxmlformats.org/spreadsheetml/2006/main" count="208" uniqueCount="110">
  <si>
    <t>PUNT</t>
  </si>
  <si>
    <t>AST</t>
  </si>
  <si>
    <t>STL</t>
  </si>
  <si>
    <t>18-19</t>
  </si>
  <si>
    <t>KAT</t>
  </si>
  <si>
    <t>ENES</t>
  </si>
  <si>
    <t>JJ</t>
  </si>
  <si>
    <t>2BAG</t>
  </si>
  <si>
    <t>Rank</t>
  </si>
  <si>
    <t>N/A</t>
  </si>
  <si>
    <t>17-18</t>
  </si>
  <si>
    <t>Delta</t>
  </si>
  <si>
    <t>IBAKA</t>
  </si>
  <si>
    <t>PG</t>
  </si>
  <si>
    <t>SG</t>
  </si>
  <si>
    <t>SF</t>
  </si>
  <si>
    <t>PF</t>
  </si>
  <si>
    <t>C</t>
  </si>
  <si>
    <t>Total</t>
  </si>
  <si>
    <t>POS</t>
  </si>
  <si>
    <t>TOBY</t>
  </si>
  <si>
    <t>Deja Vucevic</t>
  </si>
  <si>
    <t>ROS</t>
  </si>
  <si>
    <t>Chippi Chipp</t>
  </si>
  <si>
    <t>NURKIC</t>
  </si>
  <si>
    <t>GSJW</t>
  </si>
  <si>
    <t>GAN</t>
  </si>
  <si>
    <t>SQUANCH</t>
  </si>
  <si>
    <t>PORTIS</t>
  </si>
  <si>
    <t>Total Delta</t>
  </si>
  <si>
    <t>BROGDON</t>
  </si>
  <si>
    <t>TJ</t>
  </si>
  <si>
    <t>BIBBYS</t>
  </si>
  <si>
    <t>TD</t>
  </si>
  <si>
    <t>3PM</t>
  </si>
  <si>
    <t>REB</t>
  </si>
  <si>
    <t>DD</t>
  </si>
  <si>
    <t>PTS</t>
  </si>
  <si>
    <t>FG</t>
  </si>
  <si>
    <t>FT</t>
  </si>
  <si>
    <t>BLK</t>
  </si>
  <si>
    <t>TO</t>
  </si>
  <si>
    <t>TIE</t>
  </si>
  <si>
    <t>LOSE</t>
  </si>
  <si>
    <t>WIN</t>
  </si>
  <si>
    <t>BAPTIST</t>
  </si>
  <si>
    <t>Currently</t>
  </si>
  <si>
    <t>IDEAL</t>
  </si>
  <si>
    <t>SECURED</t>
  </si>
  <si>
    <t>PUSH</t>
  </si>
  <si>
    <t>8 to 2</t>
  </si>
  <si>
    <t>RONDOS</t>
  </si>
  <si>
    <t>DANILO</t>
  </si>
  <si>
    <t>JAVALE</t>
  </si>
  <si>
    <t>LOVEMAKERS</t>
  </si>
  <si>
    <t>DEDMON</t>
  </si>
  <si>
    <t>WHITE</t>
  </si>
  <si>
    <t>IR</t>
  </si>
  <si>
    <t>Top 10</t>
  </si>
  <si>
    <t>GREEN</t>
  </si>
  <si>
    <t>Trade for</t>
  </si>
  <si>
    <t>Buddy</t>
  </si>
  <si>
    <t>Javale</t>
  </si>
  <si>
    <t>Scenario 1</t>
  </si>
  <si>
    <t>Trade</t>
  </si>
  <si>
    <t>Nurkic</t>
  </si>
  <si>
    <t>2Bog</t>
  </si>
  <si>
    <t>Scenario 2</t>
  </si>
  <si>
    <t>Enes</t>
  </si>
  <si>
    <t>Scenario 3</t>
  </si>
  <si>
    <t>Dedmon</t>
  </si>
  <si>
    <t>Ibaka</t>
  </si>
  <si>
    <t>13 Players</t>
  </si>
  <si>
    <t>12 Players</t>
  </si>
  <si>
    <t>Bobby</t>
  </si>
  <si>
    <t>BUDDY</t>
  </si>
  <si>
    <t>2BOG</t>
  </si>
  <si>
    <t>TRADE FOR PLAYOFFS</t>
  </si>
  <si>
    <t>WCS</t>
  </si>
  <si>
    <t>BJELICA</t>
  </si>
  <si>
    <t>T. BRYANT</t>
  </si>
  <si>
    <t>BARTON</t>
  </si>
  <si>
    <t>KRINGO</t>
  </si>
  <si>
    <t>NANCE</t>
  </si>
  <si>
    <t>GRANT</t>
  </si>
  <si>
    <t>FAVORS</t>
  </si>
  <si>
    <t>MORRIS</t>
  </si>
  <si>
    <t>Season</t>
  </si>
  <si>
    <t>Month</t>
  </si>
  <si>
    <t>Team</t>
  </si>
  <si>
    <t>KINGS</t>
  </si>
  <si>
    <t>WIZARDS</t>
  </si>
  <si>
    <t>CLEVELAND</t>
  </si>
  <si>
    <t>CLIPPERS</t>
  </si>
  <si>
    <t>LAKERS</t>
  </si>
  <si>
    <t>OKLAHOMA</t>
  </si>
  <si>
    <t>DENVER</t>
  </si>
  <si>
    <t>UTAH</t>
  </si>
  <si>
    <t>GOBERT</t>
  </si>
  <si>
    <t>BIBBY</t>
  </si>
  <si>
    <t>BOSTON</t>
  </si>
  <si>
    <t>MESSIAH</t>
  </si>
  <si>
    <t>Playoff</t>
  </si>
  <si>
    <t>Week 13</t>
  </si>
  <si>
    <t>Week 12</t>
  </si>
  <si>
    <t>CLOSE</t>
  </si>
  <si>
    <t>9 to 2</t>
  </si>
  <si>
    <t>Week 11</t>
  </si>
  <si>
    <t>5 to 5</t>
  </si>
  <si>
    <t>vs KRINGO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</si>
</sst>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6" fontId="0" fillId="0" borderId="0" xfId="0" applyNumberFormat="1"/>
    <xf numFmtId="21" fontId="0" fillId="0" borderId="0" xfId="0" applyNumberFormat="1"/>
    <xf numFmtId="2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56</xdr:row>
      <xdr:rowOff>12211</xdr:rowOff>
    </xdr:from>
    <xdr:to>
      <xdr:col>12</xdr:col>
      <xdr:colOff>308372</xdr:colOff>
      <xdr:row>70</xdr:row>
      <xdr:rowOff>130901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0269903"/>
          <a:ext cx="8471784" cy="26831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174625</xdr:rowOff>
    </xdr:from>
    <xdr:to>
      <xdr:col>12</xdr:col>
      <xdr:colOff>444655</xdr:colOff>
      <xdr:row>86</xdr:row>
      <xdr:rowOff>159452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128625"/>
          <a:ext cx="8951539" cy="25068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138</xdr:row>
      <xdr:rowOff>37043</xdr:rowOff>
    </xdr:from>
    <xdr:to>
      <xdr:col>13</xdr:col>
      <xdr:colOff>20521</xdr:colOff>
      <xdr:row>152</xdr:row>
      <xdr:rowOff>77656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4865543"/>
          <a:ext cx="9169813" cy="25594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40328</xdr:rowOff>
    </xdr:from>
    <xdr:to>
      <xdr:col>12</xdr:col>
      <xdr:colOff>468840</xdr:colOff>
      <xdr:row>102</xdr:row>
      <xdr:rowOff>122111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052911"/>
          <a:ext cx="8969374" cy="24175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26459</xdr:rowOff>
    </xdr:from>
    <xdr:to>
      <xdr:col>12</xdr:col>
      <xdr:colOff>505192</xdr:colOff>
      <xdr:row>119</xdr:row>
      <xdr:rowOff>18397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8917709"/>
          <a:ext cx="9005726" cy="25107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147366</xdr:rowOff>
    </xdr:from>
    <xdr:to>
      <xdr:col>13</xdr:col>
      <xdr:colOff>8114</xdr:colOff>
      <xdr:row>135</xdr:row>
      <xdr:rowOff>103056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917283"/>
          <a:ext cx="9128125" cy="2477698"/>
        </a:xfrm>
        <a:prstGeom prst="rect">
          <a:avLst/>
        </a:prstGeom>
      </xdr:spPr>
    </xdr:pic>
    <xdr:clientData/>
  </xdr:twoCellAnchor>
  <xdr:twoCellAnchor editAs="oneCell">
    <xdr:from>
      <xdr:col>14</xdr:col>
      <xdr:colOff>5290</xdr:colOff>
      <xdr:row>31</xdr:row>
      <xdr:rowOff>178633</xdr:rowOff>
    </xdr:from>
    <xdr:to>
      <xdr:col>28</xdr:col>
      <xdr:colOff>49741</xdr:colOff>
      <xdr:row>45</xdr:row>
      <xdr:rowOff>160004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00166" y="5756050"/>
          <a:ext cx="9085792" cy="2497029"/>
        </a:xfrm>
        <a:prstGeom prst="rect">
          <a:avLst/>
        </a:prstGeom>
      </xdr:spPr>
    </xdr:pic>
    <xdr:clientData/>
  </xdr:twoCellAnchor>
  <xdr:twoCellAnchor editAs="oneCell">
    <xdr:from>
      <xdr:col>14</xdr:col>
      <xdr:colOff>21165</xdr:colOff>
      <xdr:row>50</xdr:row>
      <xdr:rowOff>100543</xdr:rowOff>
    </xdr:from>
    <xdr:to>
      <xdr:col>18</xdr:col>
      <xdr:colOff>438832</xdr:colOff>
      <xdr:row>62</xdr:row>
      <xdr:rowOff>31042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16041" y="9096376"/>
          <a:ext cx="3000000" cy="2085714"/>
        </a:xfrm>
        <a:prstGeom prst="rect">
          <a:avLst/>
        </a:prstGeom>
      </xdr:spPr>
    </xdr:pic>
    <xdr:clientData/>
  </xdr:twoCellAnchor>
  <xdr:twoCellAnchor editAs="oneCell">
    <xdr:from>
      <xdr:col>19</xdr:col>
      <xdr:colOff>560917</xdr:colOff>
      <xdr:row>50</xdr:row>
      <xdr:rowOff>148167</xdr:rowOff>
    </xdr:from>
    <xdr:to>
      <xdr:col>24</xdr:col>
      <xdr:colOff>228238</xdr:colOff>
      <xdr:row>61</xdr:row>
      <xdr:rowOff>132209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83709" y="9144000"/>
          <a:ext cx="2895238" cy="196190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80</xdr:row>
      <xdr:rowOff>725</xdr:rowOff>
    </xdr:from>
    <xdr:to>
      <xdr:col>28</xdr:col>
      <xdr:colOff>605462</xdr:colOff>
      <xdr:row>91</xdr:row>
      <xdr:rowOff>38101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012B97F-DC8D-4A07-A149-3B8CB7A04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72675" y="14478725"/>
          <a:ext cx="8530262" cy="2028100"/>
        </a:xfrm>
        <a:prstGeom prst="rect">
          <a:avLst/>
        </a:prstGeom>
      </xdr:spPr>
    </xdr:pic>
    <xdr:clientData/>
  </xdr:twoCellAnchor>
  <xdr:twoCellAnchor editAs="oneCell">
    <xdr:from>
      <xdr:col>15</xdr:col>
      <xdr:colOff>9281</xdr:colOff>
      <xdr:row>66</xdr:row>
      <xdr:rowOff>163915</xdr:rowOff>
    </xdr:from>
    <xdr:to>
      <xdr:col>29</xdr:col>
      <xdr:colOff>8751</xdr:colOff>
      <xdr:row>78</xdr:row>
      <xdr:rowOff>9525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E7E9483-A603-4EFB-9F44-60BC23E42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981956" y="12108265"/>
          <a:ext cx="8533870" cy="2017310"/>
        </a:xfrm>
        <a:prstGeom prst="rect">
          <a:avLst/>
        </a:prstGeom>
      </xdr:spPr>
    </xdr:pic>
    <xdr:clientData/>
  </xdr:twoCellAnchor>
  <xdr:twoCellAnchor editAs="oneCell">
    <xdr:from>
      <xdr:col>14</xdr:col>
      <xdr:colOff>592261</xdr:colOff>
      <xdr:row>93</xdr:row>
      <xdr:rowOff>70</xdr:rowOff>
    </xdr:from>
    <xdr:to>
      <xdr:col>29</xdr:col>
      <xdr:colOff>26328</xdr:colOff>
      <xdr:row>103</xdr:row>
      <xdr:rowOff>114300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0440257-1647-40A1-95D3-C80E0A3FC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955336" y="16830745"/>
          <a:ext cx="8578067" cy="1923980"/>
        </a:xfrm>
        <a:prstGeom prst="rect">
          <a:avLst/>
        </a:prstGeom>
      </xdr:spPr>
    </xdr:pic>
    <xdr:clientData/>
  </xdr:twoCellAnchor>
  <xdr:twoCellAnchor editAs="oneCell">
    <xdr:from>
      <xdr:col>13</xdr:col>
      <xdr:colOff>610576</xdr:colOff>
      <xdr:row>2</xdr:row>
      <xdr:rowOff>175786</xdr:rowOff>
    </xdr:from>
    <xdr:to>
      <xdr:col>27</xdr:col>
      <xdr:colOff>609362</xdr:colOff>
      <xdr:row>13</xdr:row>
      <xdr:rowOff>6106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0470DB2-3C71-40D3-B0AB-E8ADD8C20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384566" y="542132"/>
          <a:ext cx="8546863" cy="1845224"/>
        </a:xfrm>
        <a:prstGeom prst="rect">
          <a:avLst/>
        </a:prstGeom>
      </xdr:spPr>
    </xdr:pic>
    <xdr:clientData/>
  </xdr:twoCellAnchor>
  <xdr:twoCellAnchor editAs="oneCell">
    <xdr:from>
      <xdr:col>13</xdr:col>
      <xdr:colOff>592258</xdr:colOff>
      <xdr:row>14</xdr:row>
      <xdr:rowOff>179477</xdr:rowOff>
    </xdr:from>
    <xdr:to>
      <xdr:col>28</xdr:col>
      <xdr:colOff>43280</xdr:colOff>
      <xdr:row>27</xdr:row>
      <xdr:rowOff>116010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2C695AE-EB9C-4719-86A0-47B60FFF4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366248" y="2743900"/>
          <a:ext cx="8609676" cy="2317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38"/>
  <sheetViews>
    <sheetView tabSelected="1" zoomScale="104" zoomScaleNormal="104" workbookViewId="0">
      <selection activeCell="M13" sqref="M13"/>
    </sheetView>
  </sheetViews>
  <sheetFormatPr defaultRowHeight="14.5" x14ac:dyDescent="0.35"/>
  <cols>
    <col min="1" max="1" width="10.36328125" bestFit="1" customWidth="1"/>
    <col min="5" max="5" width="10.90625" bestFit="1" customWidth="1"/>
    <col min="6" max="6" width="11.90625" bestFit="1" customWidth="1"/>
    <col min="8" max="8" width="11.6328125" bestFit="1" customWidth="1"/>
    <col min="9" max="9" width="10.81640625" bestFit="1" customWidth="1"/>
  </cols>
  <sheetData>
    <row r="2" spans="1:15" x14ac:dyDescent="0.35">
      <c r="A2" t="s">
        <v>0</v>
      </c>
      <c r="B2" t="s">
        <v>1</v>
      </c>
      <c r="C2" t="s">
        <v>2</v>
      </c>
      <c r="D2" t="s">
        <v>33</v>
      </c>
      <c r="H2" t="s">
        <v>22</v>
      </c>
    </row>
    <row r="3" spans="1:15" x14ac:dyDescent="0.35">
      <c r="O3" t="s">
        <v>58</v>
      </c>
    </row>
    <row r="4" spans="1:15" x14ac:dyDescent="0.35">
      <c r="A4" t="s">
        <v>3</v>
      </c>
      <c r="B4" t="s">
        <v>8</v>
      </c>
      <c r="C4" t="s">
        <v>11</v>
      </c>
      <c r="D4" t="s">
        <v>102</v>
      </c>
      <c r="E4" t="s">
        <v>10</v>
      </c>
      <c r="F4" t="s">
        <v>8</v>
      </c>
      <c r="H4" t="s">
        <v>19</v>
      </c>
      <c r="M4" t="s">
        <v>18</v>
      </c>
    </row>
    <row r="5" spans="1:15" x14ac:dyDescent="0.35">
      <c r="A5" t="s">
        <v>4</v>
      </c>
      <c r="B5">
        <v>3</v>
      </c>
      <c r="C5">
        <f t="shared" ref="C5:C14" si="0">SUM(-B5,F5)</f>
        <v>-1</v>
      </c>
      <c r="D5" s="4">
        <v>0.12711805555555555</v>
      </c>
      <c r="E5" t="s">
        <v>4</v>
      </c>
      <c r="F5">
        <v>2</v>
      </c>
      <c r="H5" t="s">
        <v>13</v>
      </c>
      <c r="I5" s="2" t="s">
        <v>56</v>
      </c>
      <c r="M5">
        <v>1.5</v>
      </c>
      <c r="N5">
        <v>2</v>
      </c>
    </row>
    <row r="6" spans="1:15" x14ac:dyDescent="0.35">
      <c r="A6" t="s">
        <v>45</v>
      </c>
      <c r="B6">
        <v>16</v>
      </c>
      <c r="C6">
        <f t="shared" si="0"/>
        <v>31</v>
      </c>
      <c r="D6" s="4">
        <v>0.12711805555555555</v>
      </c>
      <c r="E6" t="s">
        <v>45</v>
      </c>
      <c r="F6">
        <v>47</v>
      </c>
      <c r="I6" s="1" t="s">
        <v>30</v>
      </c>
    </row>
    <row r="7" spans="1:15" x14ac:dyDescent="0.35">
      <c r="A7" t="s">
        <v>20</v>
      </c>
      <c r="B7">
        <v>18</v>
      </c>
      <c r="C7">
        <f t="shared" si="0"/>
        <v>20</v>
      </c>
      <c r="D7" s="4">
        <v>0.16879629629629631</v>
      </c>
      <c r="E7" t="s">
        <v>20</v>
      </c>
      <c r="F7">
        <v>38</v>
      </c>
      <c r="H7" t="s">
        <v>14</v>
      </c>
      <c r="I7" s="1" t="s">
        <v>6</v>
      </c>
      <c r="M7">
        <v>2.5</v>
      </c>
      <c r="N7">
        <v>4</v>
      </c>
    </row>
    <row r="8" spans="1:15" x14ac:dyDescent="0.35">
      <c r="A8" t="s">
        <v>5</v>
      </c>
      <c r="B8">
        <v>22</v>
      </c>
      <c r="C8">
        <f t="shared" si="0"/>
        <v>-5</v>
      </c>
      <c r="D8" s="4">
        <v>0.12711805555555555</v>
      </c>
      <c r="E8" t="s">
        <v>5</v>
      </c>
      <c r="F8">
        <v>17</v>
      </c>
      <c r="I8" s="2" t="s">
        <v>76</v>
      </c>
      <c r="J8" t="s">
        <v>59</v>
      </c>
    </row>
    <row r="9" spans="1:15" x14ac:dyDescent="0.35">
      <c r="A9" t="s">
        <v>12</v>
      </c>
      <c r="B9">
        <v>34</v>
      </c>
      <c r="C9">
        <f t="shared" si="0"/>
        <v>-2</v>
      </c>
      <c r="D9" s="4">
        <v>0.1278125</v>
      </c>
      <c r="E9" t="s">
        <v>12</v>
      </c>
      <c r="F9">
        <v>32</v>
      </c>
      <c r="H9" t="s">
        <v>15</v>
      </c>
      <c r="M9">
        <v>1.5</v>
      </c>
      <c r="N9">
        <v>3</v>
      </c>
    </row>
    <row r="10" spans="1:15" x14ac:dyDescent="0.35">
      <c r="A10" t="s">
        <v>24</v>
      </c>
      <c r="B10">
        <v>24</v>
      </c>
      <c r="C10">
        <f t="shared" si="0"/>
        <v>24</v>
      </c>
      <c r="D10" s="4">
        <v>0.12712962962962962</v>
      </c>
      <c r="E10" t="s">
        <v>24</v>
      </c>
      <c r="F10">
        <v>48</v>
      </c>
      <c r="I10" s="1" t="s">
        <v>31</v>
      </c>
      <c r="J10" s="1"/>
    </row>
    <row r="11" spans="1:15" x14ac:dyDescent="0.35">
      <c r="A11" t="s">
        <v>31</v>
      </c>
      <c r="B11">
        <v>56</v>
      </c>
      <c r="C11">
        <f t="shared" si="0"/>
        <v>-2</v>
      </c>
      <c r="D11" s="4">
        <v>0.12711805555555555</v>
      </c>
      <c r="E11" t="s">
        <v>31</v>
      </c>
      <c r="F11">
        <v>54</v>
      </c>
      <c r="H11" t="s">
        <v>16</v>
      </c>
      <c r="I11" s="1" t="s">
        <v>20</v>
      </c>
      <c r="J11" s="1" t="s">
        <v>45</v>
      </c>
      <c r="K11" s="2"/>
      <c r="M11">
        <v>3</v>
      </c>
      <c r="N11">
        <v>4</v>
      </c>
    </row>
    <row r="12" spans="1:15" x14ac:dyDescent="0.35">
      <c r="A12" t="s">
        <v>55</v>
      </c>
      <c r="B12">
        <v>55</v>
      </c>
      <c r="C12">
        <f t="shared" si="0"/>
        <v>-16</v>
      </c>
      <c r="D12" s="4">
        <v>0.12711805555555555</v>
      </c>
      <c r="E12" t="s">
        <v>55</v>
      </c>
      <c r="F12">
        <v>39</v>
      </c>
      <c r="I12" s="1" t="s">
        <v>12</v>
      </c>
    </row>
    <row r="13" spans="1:15" x14ac:dyDescent="0.35">
      <c r="A13" t="s">
        <v>6</v>
      </c>
      <c r="B13">
        <v>60</v>
      </c>
      <c r="C13">
        <f t="shared" si="0"/>
        <v>-1</v>
      </c>
      <c r="D13" s="4">
        <v>0.12711805555555555</v>
      </c>
      <c r="E13" t="s">
        <v>6</v>
      </c>
      <c r="F13">
        <v>59</v>
      </c>
      <c r="H13" t="s">
        <v>17</v>
      </c>
      <c r="I13" s="1" t="s">
        <v>4</v>
      </c>
      <c r="J13" s="1" t="s">
        <v>5</v>
      </c>
      <c r="K13" s="1" t="s">
        <v>24</v>
      </c>
      <c r="L13" s="1" t="s">
        <v>55</v>
      </c>
      <c r="M13">
        <v>4.5</v>
      </c>
      <c r="N13">
        <v>5</v>
      </c>
    </row>
    <row r="14" spans="1:15" x14ac:dyDescent="0.35">
      <c r="A14" t="s">
        <v>30</v>
      </c>
      <c r="B14">
        <v>64</v>
      </c>
      <c r="C14">
        <f t="shared" si="0"/>
        <v>58</v>
      </c>
      <c r="D14" s="4">
        <v>0.1278125</v>
      </c>
      <c r="E14" t="s">
        <v>30</v>
      </c>
      <c r="F14">
        <v>122</v>
      </c>
    </row>
    <row r="15" spans="1:15" x14ac:dyDescent="0.35">
      <c r="H15" t="s">
        <v>57</v>
      </c>
      <c r="I15" s="2" t="s">
        <v>28</v>
      </c>
    </row>
    <row r="16" spans="1:15" x14ac:dyDescent="0.35">
      <c r="A16" t="s">
        <v>29</v>
      </c>
      <c r="C16">
        <f>SUM(C5:C14)</f>
        <v>106</v>
      </c>
    </row>
    <row r="18" spans="1:15" x14ac:dyDescent="0.35">
      <c r="A18" t="s">
        <v>59</v>
      </c>
      <c r="B18">
        <v>78</v>
      </c>
    </row>
    <row r="19" spans="1:15" x14ac:dyDescent="0.35">
      <c r="A19" t="s">
        <v>7</v>
      </c>
      <c r="B19">
        <v>140</v>
      </c>
      <c r="E19" t="s">
        <v>7</v>
      </c>
      <c r="F19" t="s">
        <v>9</v>
      </c>
    </row>
    <row r="20" spans="1:15" x14ac:dyDescent="0.35">
      <c r="A20" t="s">
        <v>28</v>
      </c>
      <c r="B20">
        <v>114</v>
      </c>
      <c r="E20" t="s">
        <v>28</v>
      </c>
      <c r="F20">
        <v>77</v>
      </c>
      <c r="L20" s="1" t="s">
        <v>48</v>
      </c>
    </row>
    <row r="21" spans="1:15" x14ac:dyDescent="0.35">
      <c r="L21" t="s">
        <v>47</v>
      </c>
    </row>
    <row r="22" spans="1:15" x14ac:dyDescent="0.35">
      <c r="A22" t="s">
        <v>77</v>
      </c>
      <c r="L22" t="s">
        <v>44</v>
      </c>
      <c r="M22" t="s">
        <v>42</v>
      </c>
      <c r="N22" t="s">
        <v>43</v>
      </c>
    </row>
    <row r="23" spans="1:15" x14ac:dyDescent="0.35">
      <c r="L23" s="2" t="s">
        <v>38</v>
      </c>
      <c r="M23" t="s">
        <v>33</v>
      </c>
      <c r="N23" t="s">
        <v>1</v>
      </c>
    </row>
    <row r="24" spans="1:15" x14ac:dyDescent="0.35">
      <c r="A24" t="s">
        <v>90</v>
      </c>
      <c r="C24" t="s">
        <v>87</v>
      </c>
      <c r="D24" t="s">
        <v>88</v>
      </c>
      <c r="E24">
        <v>2017</v>
      </c>
      <c r="F24" t="s">
        <v>89</v>
      </c>
      <c r="H24" t="s">
        <v>109</v>
      </c>
      <c r="L24" s="1" t="s">
        <v>39</v>
      </c>
      <c r="N24" t="s">
        <v>2</v>
      </c>
    </row>
    <row r="25" spans="1:15" x14ac:dyDescent="0.35">
      <c r="A25" s="1" t="s">
        <v>75</v>
      </c>
      <c r="B25" s="5">
        <v>0.16949074074074075</v>
      </c>
      <c r="C25">
        <v>40</v>
      </c>
      <c r="D25">
        <v>25</v>
      </c>
      <c r="E25">
        <v>121</v>
      </c>
      <c r="F25" t="s">
        <v>54</v>
      </c>
      <c r="I25" t="s">
        <v>103</v>
      </c>
      <c r="L25" s="1" t="s">
        <v>34</v>
      </c>
      <c r="N25" s="2"/>
    </row>
    <row r="26" spans="1:15" x14ac:dyDescent="0.35">
      <c r="A26" t="s">
        <v>78</v>
      </c>
      <c r="B26" s="5">
        <v>0.16949074074074075</v>
      </c>
      <c r="C26">
        <v>81</v>
      </c>
      <c r="D26">
        <v>46</v>
      </c>
      <c r="E26">
        <v>118</v>
      </c>
      <c r="H26" t="s">
        <v>50</v>
      </c>
      <c r="I26" t="s">
        <v>44</v>
      </c>
      <c r="J26" t="s">
        <v>42</v>
      </c>
      <c r="K26" t="s">
        <v>43</v>
      </c>
      <c r="L26" s="2" t="s">
        <v>35</v>
      </c>
    </row>
    <row r="27" spans="1:15" x14ac:dyDescent="0.35">
      <c r="A27" t="s">
        <v>79</v>
      </c>
      <c r="B27" s="5">
        <v>0.16949074074074075</v>
      </c>
      <c r="C27">
        <v>62</v>
      </c>
      <c r="D27">
        <v>52</v>
      </c>
      <c r="E27">
        <v>186</v>
      </c>
      <c r="F27" t="s">
        <v>99</v>
      </c>
      <c r="I27" s="1" t="s">
        <v>38</v>
      </c>
      <c r="J27" t="s">
        <v>33</v>
      </c>
      <c r="K27" t="s">
        <v>2</v>
      </c>
      <c r="L27" s="2" t="s">
        <v>40</v>
      </c>
    </row>
    <row r="28" spans="1:15" x14ac:dyDescent="0.35">
      <c r="B28" s="4"/>
      <c r="I28" s="2" t="s">
        <v>39</v>
      </c>
      <c r="K28" t="s">
        <v>41</v>
      </c>
      <c r="L28" s="2" t="s">
        <v>41</v>
      </c>
      <c r="N28" s="1"/>
    </row>
    <row r="29" spans="1:15" x14ac:dyDescent="0.35">
      <c r="A29" t="s">
        <v>91</v>
      </c>
      <c r="I29" t="s">
        <v>34</v>
      </c>
      <c r="K29" s="1"/>
      <c r="L29" s="2" t="s">
        <v>36</v>
      </c>
    </row>
    <row r="30" spans="1:15" x14ac:dyDescent="0.35">
      <c r="A30" t="s">
        <v>80</v>
      </c>
      <c r="B30" s="5">
        <v>0.16949074074074075</v>
      </c>
      <c r="C30">
        <v>60</v>
      </c>
      <c r="D30">
        <v>22</v>
      </c>
      <c r="F30" t="s">
        <v>101</v>
      </c>
      <c r="I30" s="1" t="s">
        <v>35</v>
      </c>
      <c r="L30" s="1" t="s">
        <v>37</v>
      </c>
    </row>
    <row r="31" spans="1:15" x14ac:dyDescent="0.35">
      <c r="I31" s="1" t="s">
        <v>1</v>
      </c>
      <c r="O31" t="s">
        <v>27</v>
      </c>
    </row>
    <row r="32" spans="1:15" x14ac:dyDescent="0.35">
      <c r="A32" t="s">
        <v>96</v>
      </c>
      <c r="G32" s="1" t="s">
        <v>105</v>
      </c>
      <c r="I32" s="1" t="s">
        <v>40</v>
      </c>
    </row>
    <row r="33" spans="1:14" x14ac:dyDescent="0.35">
      <c r="A33" t="s">
        <v>81</v>
      </c>
      <c r="B33" s="4">
        <v>0.12782407407407406</v>
      </c>
      <c r="C33">
        <v>16</v>
      </c>
      <c r="E33">
        <v>78</v>
      </c>
      <c r="F33" t="s">
        <v>9</v>
      </c>
      <c r="I33" s="1" t="s">
        <v>36</v>
      </c>
    </row>
    <row r="34" spans="1:14" x14ac:dyDescent="0.35">
      <c r="I34" s="2" t="s">
        <v>37</v>
      </c>
      <c r="L34" s="1" t="s">
        <v>49</v>
      </c>
    </row>
    <row r="35" spans="1:14" x14ac:dyDescent="0.35">
      <c r="A35" t="s">
        <v>92</v>
      </c>
      <c r="L35" t="s">
        <v>46</v>
      </c>
    </row>
    <row r="36" spans="1:14" x14ac:dyDescent="0.35">
      <c r="A36" t="s">
        <v>83</v>
      </c>
      <c r="B36" s="4">
        <v>0.16947916666666665</v>
      </c>
      <c r="C36">
        <v>93</v>
      </c>
      <c r="D36">
        <v>48</v>
      </c>
      <c r="E36">
        <v>84</v>
      </c>
      <c r="F36" t="s">
        <v>82</v>
      </c>
      <c r="I36" t="s">
        <v>104</v>
      </c>
      <c r="L36" t="s">
        <v>44</v>
      </c>
      <c r="M36" t="s">
        <v>42</v>
      </c>
      <c r="N36" t="s">
        <v>43</v>
      </c>
    </row>
    <row r="37" spans="1:14" x14ac:dyDescent="0.35">
      <c r="H37" t="s">
        <v>106</v>
      </c>
      <c r="I37" t="s">
        <v>44</v>
      </c>
      <c r="J37" t="s">
        <v>42</v>
      </c>
      <c r="K37" t="s">
        <v>43</v>
      </c>
      <c r="L37" s="1" t="s">
        <v>38</v>
      </c>
      <c r="M37" s="1" t="s">
        <v>40</v>
      </c>
      <c r="N37" s="1" t="s">
        <v>35</v>
      </c>
    </row>
    <row r="38" spans="1:14" x14ac:dyDescent="0.35">
      <c r="A38" t="s">
        <v>93</v>
      </c>
      <c r="I38" s="1" t="s">
        <v>38</v>
      </c>
      <c r="K38" s="2" t="s">
        <v>33</v>
      </c>
      <c r="L38" s="2" t="s">
        <v>39</v>
      </c>
      <c r="M38" s="1" t="s">
        <v>36</v>
      </c>
      <c r="N38" s="1" t="s">
        <v>2</v>
      </c>
    </row>
    <row r="39" spans="1:14" x14ac:dyDescent="0.35">
      <c r="A39" t="s">
        <v>52</v>
      </c>
      <c r="B39" s="4">
        <v>0.16879629629629631</v>
      </c>
      <c r="C39">
        <v>24</v>
      </c>
      <c r="D39">
        <v>19</v>
      </c>
      <c r="E39">
        <v>69</v>
      </c>
      <c r="F39" t="s">
        <v>54</v>
      </c>
      <c r="I39" s="2" t="s">
        <v>39</v>
      </c>
      <c r="K39" t="s">
        <v>41</v>
      </c>
      <c r="L39" s="2" t="s">
        <v>34</v>
      </c>
      <c r="M39" s="2" t="s">
        <v>33</v>
      </c>
      <c r="N39" s="1" t="s">
        <v>41</v>
      </c>
    </row>
    <row r="40" spans="1:14" x14ac:dyDescent="0.35">
      <c r="I40" t="s">
        <v>34</v>
      </c>
      <c r="L40" s="1" t="s">
        <v>1</v>
      </c>
      <c r="N40" s="1"/>
    </row>
    <row r="41" spans="1:14" x14ac:dyDescent="0.35">
      <c r="A41" t="s">
        <v>94</v>
      </c>
      <c r="I41" s="1" t="s">
        <v>35</v>
      </c>
      <c r="L41" s="1" t="s">
        <v>37</v>
      </c>
    </row>
    <row r="42" spans="1:14" x14ac:dyDescent="0.35">
      <c r="A42" t="s">
        <v>53</v>
      </c>
      <c r="B42" s="4">
        <v>0.16879629629629631</v>
      </c>
      <c r="C42">
        <v>37</v>
      </c>
      <c r="D42">
        <v>76</v>
      </c>
      <c r="E42">
        <v>173</v>
      </c>
      <c r="F42" t="s">
        <v>54</v>
      </c>
      <c r="I42" s="1" t="s">
        <v>1</v>
      </c>
      <c r="L42" s="1"/>
      <c r="N42" s="1"/>
    </row>
    <row r="43" spans="1:14" x14ac:dyDescent="0.35">
      <c r="I43" s="1" t="s">
        <v>2</v>
      </c>
      <c r="L43" s="2"/>
    </row>
    <row r="44" spans="1:14" x14ac:dyDescent="0.35">
      <c r="A44" t="s">
        <v>95</v>
      </c>
      <c r="I44" t="s">
        <v>40</v>
      </c>
    </row>
    <row r="45" spans="1:14" x14ac:dyDescent="0.35">
      <c r="A45" t="s">
        <v>84</v>
      </c>
      <c r="B45" s="4">
        <v>0.16879629629629631</v>
      </c>
      <c r="C45">
        <v>59</v>
      </c>
      <c r="D45">
        <v>38</v>
      </c>
      <c r="E45">
        <v>142</v>
      </c>
      <c r="F45" t="s">
        <v>82</v>
      </c>
      <c r="I45" s="2" t="s">
        <v>36</v>
      </c>
    </row>
    <row r="46" spans="1:14" x14ac:dyDescent="0.35">
      <c r="I46" s="2" t="s">
        <v>37</v>
      </c>
    </row>
    <row r="47" spans="1:14" x14ac:dyDescent="0.35">
      <c r="A47" t="s">
        <v>97</v>
      </c>
    </row>
    <row r="48" spans="1:14" x14ac:dyDescent="0.35">
      <c r="A48" t="s">
        <v>98</v>
      </c>
      <c r="B48" s="4">
        <v>0.16947916666666665</v>
      </c>
      <c r="C48">
        <v>7</v>
      </c>
      <c r="D48">
        <v>8</v>
      </c>
      <c r="E48">
        <v>7</v>
      </c>
      <c r="F48" t="s">
        <v>99</v>
      </c>
      <c r="I48" s="1" t="s">
        <v>107</v>
      </c>
    </row>
    <row r="49" spans="1:21" x14ac:dyDescent="0.35">
      <c r="A49" s="1" t="s">
        <v>85</v>
      </c>
      <c r="B49" s="4">
        <v>0.16947916666666665</v>
      </c>
      <c r="C49">
        <v>62</v>
      </c>
      <c r="D49">
        <v>66</v>
      </c>
      <c r="E49">
        <v>44</v>
      </c>
      <c r="F49" t="s">
        <v>26</v>
      </c>
      <c r="H49" s="3" t="s">
        <v>108</v>
      </c>
      <c r="I49" t="s">
        <v>44</v>
      </c>
      <c r="J49" t="s">
        <v>42</v>
      </c>
      <c r="K49" t="s">
        <v>43</v>
      </c>
    </row>
    <row r="50" spans="1:21" x14ac:dyDescent="0.35">
      <c r="B50" s="4"/>
      <c r="I50" s="2" t="s">
        <v>34</v>
      </c>
      <c r="J50" t="s">
        <v>33</v>
      </c>
      <c r="K50" t="s">
        <v>38</v>
      </c>
      <c r="O50" t="s">
        <v>51</v>
      </c>
      <c r="U50" t="s">
        <v>27</v>
      </c>
    </row>
    <row r="51" spans="1:21" x14ac:dyDescent="0.35">
      <c r="A51" t="s">
        <v>100</v>
      </c>
      <c r="I51" s="1" t="s">
        <v>35</v>
      </c>
      <c r="K51" s="1" t="s">
        <v>39</v>
      </c>
    </row>
    <row r="52" spans="1:21" x14ac:dyDescent="0.35">
      <c r="A52" t="s">
        <v>86</v>
      </c>
      <c r="B52" s="4">
        <v>0.1278125</v>
      </c>
      <c r="C52">
        <v>39</v>
      </c>
      <c r="D52">
        <v>20</v>
      </c>
      <c r="E52">
        <v>120</v>
      </c>
      <c r="F52" t="s">
        <v>26</v>
      </c>
      <c r="I52" s="2" t="s">
        <v>1</v>
      </c>
      <c r="K52" t="s">
        <v>40</v>
      </c>
    </row>
    <row r="53" spans="1:21" x14ac:dyDescent="0.35">
      <c r="I53" s="2" t="s">
        <v>2</v>
      </c>
      <c r="K53" t="s">
        <v>41</v>
      </c>
    </row>
    <row r="54" spans="1:21" x14ac:dyDescent="0.35">
      <c r="I54" s="2" t="s">
        <v>37</v>
      </c>
      <c r="K54" s="1" t="s">
        <v>36</v>
      </c>
    </row>
    <row r="55" spans="1:21" x14ac:dyDescent="0.35">
      <c r="A55" t="s">
        <v>21</v>
      </c>
    </row>
    <row r="64" spans="1:21" x14ac:dyDescent="0.35">
      <c r="O64" t="s">
        <v>60</v>
      </c>
    </row>
    <row r="65" spans="1:16" x14ac:dyDescent="0.35">
      <c r="O65" t="s">
        <v>61</v>
      </c>
    </row>
    <row r="66" spans="1:16" x14ac:dyDescent="0.35">
      <c r="O66" t="s">
        <v>62</v>
      </c>
    </row>
    <row r="67" spans="1:16" x14ac:dyDescent="0.35">
      <c r="P67" t="s">
        <v>72</v>
      </c>
    </row>
    <row r="68" spans="1:16" x14ac:dyDescent="0.35">
      <c r="O68" t="s">
        <v>63</v>
      </c>
    </row>
    <row r="70" spans="1:16" x14ac:dyDescent="0.35">
      <c r="O70" t="s">
        <v>64</v>
      </c>
    </row>
    <row r="71" spans="1:16" x14ac:dyDescent="0.35">
      <c r="O71" t="s">
        <v>65</v>
      </c>
    </row>
    <row r="72" spans="1:16" x14ac:dyDescent="0.35">
      <c r="O72" t="s">
        <v>66</v>
      </c>
    </row>
    <row r="73" spans="1:16" x14ac:dyDescent="0.35">
      <c r="A73" t="s">
        <v>23</v>
      </c>
    </row>
    <row r="80" spans="1:16" x14ac:dyDescent="0.35">
      <c r="P80" t="s">
        <v>73</v>
      </c>
    </row>
    <row r="81" spans="1:16" x14ac:dyDescent="0.35">
      <c r="O81" t="s">
        <v>69</v>
      </c>
    </row>
    <row r="83" spans="1:16" x14ac:dyDescent="0.35">
      <c r="O83" t="s">
        <v>64</v>
      </c>
    </row>
    <row r="84" spans="1:16" x14ac:dyDescent="0.35">
      <c r="O84" t="s">
        <v>70</v>
      </c>
    </row>
    <row r="85" spans="1:16" x14ac:dyDescent="0.35">
      <c r="O85" t="s">
        <v>66</v>
      </c>
    </row>
    <row r="86" spans="1:16" x14ac:dyDescent="0.35">
      <c r="O86" t="s">
        <v>71</v>
      </c>
    </row>
    <row r="89" spans="1:16" x14ac:dyDescent="0.35">
      <c r="A89" t="s">
        <v>25</v>
      </c>
    </row>
    <row r="93" spans="1:16" x14ac:dyDescent="0.35">
      <c r="P93" t="s">
        <v>73</v>
      </c>
    </row>
    <row r="94" spans="1:16" x14ac:dyDescent="0.35">
      <c r="O94" t="s">
        <v>67</v>
      </c>
    </row>
    <row r="96" spans="1:16" x14ac:dyDescent="0.35">
      <c r="O96" t="s">
        <v>64</v>
      </c>
    </row>
    <row r="97" spans="1:15" x14ac:dyDescent="0.35">
      <c r="O97" t="s">
        <v>68</v>
      </c>
    </row>
    <row r="98" spans="1:15" x14ac:dyDescent="0.35">
      <c r="O98" t="s">
        <v>66</v>
      </c>
    </row>
    <row r="99" spans="1:15" x14ac:dyDescent="0.35">
      <c r="O99" t="s">
        <v>74</v>
      </c>
    </row>
    <row r="105" spans="1:15" x14ac:dyDescent="0.35">
      <c r="A105" t="s">
        <v>26</v>
      </c>
    </row>
    <row r="122" spans="1:1" x14ac:dyDescent="0.35">
      <c r="A122" t="s">
        <v>27</v>
      </c>
    </row>
    <row r="138" spans="1:1" x14ac:dyDescent="0.35">
      <c r="A138" t="s">
        <v>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Home Depot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Hwang, Jin</dc:creator>
  <cp:lastModifiedBy>Jin Woo Hwang</cp:lastModifiedBy>
  <dcterms:created xsi:type="dcterms:W3CDTF">2018-11-01T19:47:59Z</dcterms:created>
  <dcterms:modified xsi:type="dcterms:W3CDTF">2019-01-23T14:00:23Z</dcterms:modified>
</cp:coreProperties>
</file>