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u\Documents\Coding\Github\nus-ee2211\"/>
    </mc:Choice>
  </mc:AlternateContent>
  <xr:revisionPtr revIDLastSave="0" documentId="13_ncr:1_{5B1FB9FC-D309-4DBE-8633-9F066850B865}" xr6:coauthVersionLast="47" xr6:coauthVersionMax="47" xr10:uidLastSave="{00000000-0000-0000-0000-000000000000}"/>
  <bookViews>
    <workbookView xWindow="-108" yWindow="-108" windowWidth="30936" windowHeight="16776" xr2:uid="{13E83046-9987-45FE-9A13-CE2971AB1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21" i="1"/>
  <c r="F22" i="1"/>
  <c r="F23" i="1"/>
  <c r="F15" i="1"/>
  <c r="E16" i="1"/>
  <c r="E17" i="1"/>
  <c r="E18" i="1"/>
  <c r="E19" i="1"/>
  <c r="E20" i="1"/>
  <c r="E21" i="1"/>
  <c r="E22" i="1"/>
  <c r="E23" i="1"/>
  <c r="E15" i="1"/>
  <c r="D16" i="1"/>
  <c r="D17" i="1"/>
  <c r="D18" i="1"/>
  <c r="D19" i="1"/>
  <c r="D20" i="1"/>
  <c r="D21" i="1"/>
  <c r="D22" i="1"/>
  <c r="D23" i="1"/>
  <c r="D15" i="1"/>
  <c r="E4" i="1"/>
  <c r="E5" i="1"/>
  <c r="E6" i="1"/>
  <c r="E7" i="1"/>
  <c r="E8" i="1"/>
  <c r="E9" i="1"/>
  <c r="E10" i="1"/>
  <c r="E3" i="1"/>
  <c r="D4" i="1"/>
  <c r="F4" i="1" s="1"/>
  <c r="D5" i="1"/>
  <c r="D6" i="1"/>
  <c r="D7" i="1"/>
  <c r="F7" i="1" s="1"/>
  <c r="D8" i="1"/>
  <c r="F8" i="1" s="1"/>
  <c r="D9" i="1"/>
  <c r="F9" i="1" s="1"/>
  <c r="D10" i="1"/>
  <c r="F10" i="1" s="1"/>
  <c r="D3" i="1"/>
  <c r="F3" i="1" s="1"/>
  <c r="L5" i="1" l="1"/>
  <c r="F5" i="1"/>
  <c r="L4" i="1" s="1"/>
  <c r="K4" i="1"/>
  <c r="K5" i="1"/>
  <c r="G15" i="1"/>
  <c r="G23" i="1"/>
  <c r="G17" i="1"/>
  <c r="G19" i="1"/>
  <c r="G16" i="1"/>
  <c r="G18" i="1"/>
  <c r="G22" i="1"/>
  <c r="G21" i="1"/>
  <c r="G20" i="1"/>
  <c r="M15" i="1" l="1"/>
  <c r="L15" i="1"/>
  <c r="L16" i="1"/>
  <c r="M16" i="1"/>
  <c r="L17" i="1"/>
  <c r="M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tc={1821F96E-6AD9-48D4-8939-1E102627911E}</author>
    <author>tc={2BD9A4A4-91FC-4579-809C-AC91E9EBD69B}</author>
  </authors>
  <commentList>
    <comment ref="K3" authorId="0" shapeId="0" xr:uid="{1821F96E-6AD9-48D4-8939-1E102627911E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average if data point == ci</t>
      </text>
    </comment>
    <comment ref="L14" authorId="1" shapeId="0" xr:uid="{2BD9A4A4-91FC-4579-809C-AC91E9EBD69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average if data point == ci</t>
      </text>
    </comment>
  </commentList>
</comments>
</file>

<file path=xl/sharedStrings.xml><?xml version="1.0" encoding="utf-8"?>
<sst xmlns="http://schemas.openxmlformats.org/spreadsheetml/2006/main" count="33" uniqueCount="15">
  <si>
    <t>xi</t>
  </si>
  <si>
    <t>yi</t>
  </si>
  <si>
    <t>c1</t>
  </si>
  <si>
    <t>c2</t>
  </si>
  <si>
    <t>x</t>
  </si>
  <si>
    <t>y</t>
  </si>
  <si>
    <t>n</t>
  </si>
  <si>
    <t>classif</t>
  </si>
  <si>
    <t>newx</t>
  </si>
  <si>
    <t>newy</t>
  </si>
  <si>
    <t>c3</t>
  </si>
  <si>
    <t>3 centroids</t>
  </si>
  <si>
    <t>2 centroids</t>
  </si>
  <si>
    <t>Initial positions</t>
  </si>
  <si>
    <t>Updated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</si>
</sst>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Sheet1!$C$15:$C$22</c:f>
              <c:numCache>
                <c:formatCode>General</c:formatCode>
                <c:ptCount val="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20</c:v>
                </c:pt>
                <c:pt idx="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1-42F4-875B-61ED3B773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657455"/>
        <c:axId val="546656623"/>
      </c:scatterChart>
      <c:valAx>
        <c:axId val="54665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56623"/>
        <c:crosses val="autoZero"/>
        <c:crossBetween val="midCat"/>
      </c:valAx>
      <c:valAx>
        <c:axId val="54665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5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12959</xdr:colOff>
      <xdr:row>17</xdr:row>
      <xdr:rowOff>31101</xdr:rowOff>
    </xdr:from>
    <xdr:to>
      <xdr:col>13</xdr:col>
      <xdr:colOff>466531</xdr:colOff>
      <xdr:row>27</xdr:row>
      <xdr:rowOff>145143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8AA62-D394-EC91-A6F4-B503C2A27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in Xuan Ow Yong" id="{5E47E4FD-C097-4F07-B8D0-93C66A7BDF54}" userId="Jin Xuan Ow Yo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" dT="2022-11-15T09:20:25.65" personId="{5E47E4FD-C097-4F07-B8D0-93C66A7BDF54}" id="{1821F96E-6AD9-48D4-8939-1E102627911E}">
    <text>Calculate the average if data point == ci</text>
  </threadedComment>
  <threadedComment ref="L14" dT="2022-11-15T09:20:25.65" personId="{5E47E4FD-C097-4F07-B8D0-93C66A7BDF54}" id="{2BD9A4A4-91FC-4579-809C-AC91E9EBD69B}">
    <text>Calculate the average if data point == ci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29B2-EE32-434E-9133-59089E1CA8B0}">
  <dimension ref="A1:M23"/>
  <sheetViews>
    <sheetView tabSelected="1" zoomScale="98" workbookViewId="0">
      <selection activeCell="A24" sqref="A24:XFD24"/>
    </sheetView>
  </sheetViews>
  <sheetFormatPr defaultRowHeight="14.4" x14ac:dyDescent="0.3"/>
  <sheetData>
    <row r="1" spans="1:13" x14ac:dyDescent="0.3">
      <c r="A1" s="6" t="s">
        <v>12</v>
      </c>
    </row>
    <row r="2" spans="1:13" x14ac:dyDescent="0.3">
      <c r="A2" s="2" t="s">
        <v>6</v>
      </c>
      <c r="B2" s="3" t="s">
        <v>0</v>
      </c>
      <c r="C2" s="3" t="s">
        <v>1</v>
      </c>
      <c r="D2" s="4" t="s">
        <v>2</v>
      </c>
      <c r="E2" s="3" t="s">
        <v>3</v>
      </c>
      <c r="F2" s="4" t="s">
        <v>7</v>
      </c>
      <c r="I2" s="6" t="s">
        <v>13</v>
      </c>
      <c r="J2" s="6"/>
      <c r="K2" s="6" t="s">
        <v>14</v>
      </c>
    </row>
    <row r="3" spans="1:13" x14ac:dyDescent="0.3">
      <c r="A3" s="1">
        <v>1</v>
      </c>
      <c r="B3">
        <v>0</v>
      </c>
      <c r="C3">
        <v>0</v>
      </c>
      <c r="D3" s="5">
        <f t="shared" ref="D3:D10" si="0">SQRT(POWER(B3-$I$4,2) +POWER(C3-$J$4,2))</f>
        <v>0</v>
      </c>
      <c r="E3">
        <f t="shared" ref="E3:E10" si="1">SQRT(POWER(B3-$I$5,2) +POWER(C3-$J$5,2))</f>
        <v>3</v>
      </c>
      <c r="F3" s="5" t="str">
        <f>IF(D3&lt;E3, "c1", "c2")</f>
        <v>c1</v>
      </c>
      <c r="I3" t="s">
        <v>4</v>
      </c>
      <c r="J3" t="s">
        <v>5</v>
      </c>
      <c r="K3" t="s">
        <v>8</v>
      </c>
      <c r="L3" t="s">
        <v>9</v>
      </c>
    </row>
    <row r="4" spans="1:13" x14ac:dyDescent="0.3">
      <c r="A4" s="1">
        <v>2</v>
      </c>
      <c r="B4">
        <v>0</v>
      </c>
      <c r="C4">
        <v>1</v>
      </c>
      <c r="D4" s="5">
        <f t="shared" si="0"/>
        <v>1</v>
      </c>
      <c r="E4">
        <f t="shared" si="1"/>
        <v>3.1622776601683795</v>
      </c>
      <c r="F4" s="5" t="str">
        <f t="shared" ref="F4:F10" si="2">IF(D4&lt;E4, "c1", "c2")</f>
        <v>c1</v>
      </c>
      <c r="H4" t="s">
        <v>2</v>
      </c>
      <c r="I4">
        <v>0</v>
      </c>
      <c r="J4">
        <v>0</v>
      </c>
      <c r="K4">
        <f>AVERAGEIF($F3:$F10, $H4,B3:B10)</f>
        <v>0.5</v>
      </c>
      <c r="L4">
        <f>AVERAGEIF($F3:$F10, $H4,C3:C10)</f>
        <v>0.5</v>
      </c>
    </row>
    <row r="5" spans="1:13" x14ac:dyDescent="0.3">
      <c r="A5" s="1">
        <v>3</v>
      </c>
      <c r="B5">
        <v>1</v>
      </c>
      <c r="C5">
        <v>1</v>
      </c>
      <c r="D5" s="5">
        <f t="shared" si="0"/>
        <v>1.4142135623730951</v>
      </c>
      <c r="E5">
        <f t="shared" si="1"/>
        <v>2.2360679774997898</v>
      </c>
      <c r="F5" s="5" t="str">
        <f t="shared" si="2"/>
        <v>c1</v>
      </c>
      <c r="H5" t="s">
        <v>3</v>
      </c>
      <c r="I5">
        <v>3</v>
      </c>
      <c r="J5">
        <v>0</v>
      </c>
      <c r="K5">
        <f>AVERAGEIF($F4:$F11, $H5,B4:B11)</f>
        <v>3.5</v>
      </c>
      <c r="L5">
        <f>AVERAGEIF($F4:$F11, $H5,C4:C11)</f>
        <v>0.5</v>
      </c>
    </row>
    <row r="6" spans="1:13" x14ac:dyDescent="0.3">
      <c r="A6" s="1">
        <v>4</v>
      </c>
      <c r="B6">
        <v>1</v>
      </c>
      <c r="C6">
        <v>0</v>
      </c>
      <c r="D6" s="5">
        <f t="shared" si="0"/>
        <v>1</v>
      </c>
      <c r="E6">
        <f t="shared" si="1"/>
        <v>2</v>
      </c>
      <c r="F6" s="5" t="s">
        <v>2</v>
      </c>
    </row>
    <row r="7" spans="1:13" x14ac:dyDescent="0.3">
      <c r="A7" s="1">
        <v>5</v>
      </c>
      <c r="B7">
        <v>3</v>
      </c>
      <c r="C7">
        <v>0</v>
      </c>
      <c r="D7" s="5">
        <f t="shared" si="0"/>
        <v>3</v>
      </c>
      <c r="E7">
        <f t="shared" si="1"/>
        <v>0</v>
      </c>
      <c r="F7" s="5" t="str">
        <f t="shared" si="2"/>
        <v>c2</v>
      </c>
    </row>
    <row r="8" spans="1:13" x14ac:dyDescent="0.3">
      <c r="A8" s="1">
        <v>6</v>
      </c>
      <c r="B8">
        <v>3</v>
      </c>
      <c r="C8">
        <v>1</v>
      </c>
      <c r="D8" s="5">
        <f t="shared" si="0"/>
        <v>3.1622776601683795</v>
      </c>
      <c r="E8">
        <f t="shared" si="1"/>
        <v>1</v>
      </c>
      <c r="F8" s="5" t="str">
        <f t="shared" si="2"/>
        <v>c2</v>
      </c>
    </row>
    <row r="9" spans="1:13" x14ac:dyDescent="0.3">
      <c r="A9" s="1">
        <v>7</v>
      </c>
      <c r="B9">
        <v>4</v>
      </c>
      <c r="C9">
        <v>0</v>
      </c>
      <c r="D9" s="5">
        <f t="shared" si="0"/>
        <v>4</v>
      </c>
      <c r="E9">
        <f t="shared" si="1"/>
        <v>1</v>
      </c>
      <c r="F9" s="5" t="str">
        <f t="shared" si="2"/>
        <v>c2</v>
      </c>
    </row>
    <row r="10" spans="1:13" x14ac:dyDescent="0.3">
      <c r="A10" s="1">
        <v>8</v>
      </c>
      <c r="B10">
        <v>4</v>
      </c>
      <c r="C10">
        <v>1</v>
      </c>
      <c r="D10" s="5">
        <f t="shared" si="0"/>
        <v>4.1231056256176606</v>
      </c>
      <c r="E10">
        <f t="shared" si="1"/>
        <v>1.4142135623730951</v>
      </c>
      <c r="F10" s="5" t="str">
        <f t="shared" si="2"/>
        <v>c2</v>
      </c>
    </row>
    <row r="13" spans="1:13" x14ac:dyDescent="0.3">
      <c r="A13" s="6" t="s">
        <v>11</v>
      </c>
      <c r="J13" s="6" t="s">
        <v>13</v>
      </c>
      <c r="L13" s="6" t="s">
        <v>14</v>
      </c>
    </row>
    <row r="14" spans="1:13" x14ac:dyDescent="0.3">
      <c r="A14" s="2" t="s">
        <v>6</v>
      </c>
      <c r="B14" s="3" t="s">
        <v>0</v>
      </c>
      <c r="C14" s="3" t="s">
        <v>1</v>
      </c>
      <c r="D14" s="4" t="s">
        <v>2</v>
      </c>
      <c r="E14" s="3" t="s">
        <v>3</v>
      </c>
      <c r="F14" s="3" t="s">
        <v>10</v>
      </c>
      <c r="G14" s="4" t="s">
        <v>7</v>
      </c>
      <c r="J14" t="s">
        <v>4</v>
      </c>
      <c r="K14" t="s">
        <v>5</v>
      </c>
      <c r="L14" t="s">
        <v>8</v>
      </c>
      <c r="M14" t="s">
        <v>9</v>
      </c>
    </row>
    <row r="15" spans="1:13" x14ac:dyDescent="0.3">
      <c r="A15" s="1">
        <v>1</v>
      </c>
      <c r="B15">
        <v>1</v>
      </c>
      <c r="C15">
        <v>10</v>
      </c>
      <c r="D15" s="5">
        <f>SQRT(POWER(C15-$K$15,2))</f>
        <v>0</v>
      </c>
      <c r="E15" s="5">
        <f>SQRT(POWER(C15-$K$16,2))</f>
        <v>5</v>
      </c>
      <c r="F15" s="5">
        <f>SQRT(POWER(C15-$K$17,2))</f>
        <v>10</v>
      </c>
      <c r="G15" s="5" t="str">
        <f t="shared" ref="G15:G23" si="3">IF(D15&lt;=E15,"c1",IF(E15&lt;=F15,"c2","c3"))</f>
        <v>c1</v>
      </c>
      <c r="I15" t="s">
        <v>2</v>
      </c>
      <c r="J15">
        <v>1</v>
      </c>
      <c r="K15">
        <v>10</v>
      </c>
      <c r="L15">
        <f>AVERAGEIF($G15:$G22, $I15,B15:B22)</f>
        <v>2</v>
      </c>
      <c r="M15">
        <f>AVERAGEIF($G15:$G22, $I15,C15:C22)</f>
        <v>11</v>
      </c>
    </row>
    <row r="16" spans="1:13" x14ac:dyDescent="0.3">
      <c r="A16" s="1">
        <v>2</v>
      </c>
      <c r="B16">
        <v>2</v>
      </c>
      <c r="C16">
        <v>11</v>
      </c>
      <c r="D16" s="5">
        <f>SQRT(POWER(C16-$K$15,2))</f>
        <v>1</v>
      </c>
      <c r="E16" s="5">
        <f>SQRT(POWER(C16-$K$16,2))</f>
        <v>4</v>
      </c>
      <c r="F16" s="5">
        <f>SQRT(POWER(C16-$K$17,2))</f>
        <v>9</v>
      </c>
      <c r="G16" s="5" t="str">
        <f t="shared" si="3"/>
        <v>c1</v>
      </c>
      <c r="I16" t="s">
        <v>3</v>
      </c>
      <c r="J16">
        <v>4</v>
      </c>
      <c r="K16">
        <v>15</v>
      </c>
      <c r="L16">
        <f>AVERAGEIF($G16:$G23, $I16,B16:B23)</f>
        <v>5</v>
      </c>
      <c r="M16">
        <f>AVERAGEIF($G16:$G23, $I16,C16:C23)</f>
        <v>16</v>
      </c>
    </row>
    <row r="17" spans="1:13" x14ac:dyDescent="0.3">
      <c r="A17" s="1">
        <v>3</v>
      </c>
      <c r="B17">
        <v>3</v>
      </c>
      <c r="C17">
        <v>12</v>
      </c>
      <c r="D17" s="5">
        <f>SQRT(POWER(C17-$K$15,2))</f>
        <v>2</v>
      </c>
      <c r="E17" s="5">
        <f>SQRT(POWER(C17-$K$16,2))</f>
        <v>3</v>
      </c>
      <c r="F17" s="5">
        <f>SQRT(POWER(C17-$K$17,2))</f>
        <v>8</v>
      </c>
      <c r="G17" s="5" t="str">
        <f t="shared" si="3"/>
        <v>c1</v>
      </c>
      <c r="I17" t="s">
        <v>10</v>
      </c>
      <c r="J17">
        <v>7</v>
      </c>
      <c r="K17">
        <v>20</v>
      </c>
      <c r="L17">
        <f>AVERAGEIF($G17:$G23, $I17,B17:B23)</f>
        <v>8</v>
      </c>
      <c r="M17">
        <f>AVERAGEIF($G17:$G23, $I17,C17:C23)</f>
        <v>21</v>
      </c>
    </row>
    <row r="18" spans="1:13" x14ac:dyDescent="0.3">
      <c r="A18" s="1">
        <v>4</v>
      </c>
      <c r="B18">
        <v>4</v>
      </c>
      <c r="C18">
        <v>15</v>
      </c>
      <c r="D18" s="5">
        <f>SQRT(POWER(C18-$K$15,2))</f>
        <v>5</v>
      </c>
      <c r="E18" s="5">
        <f>SQRT(POWER(C18-$K$16,2))</f>
        <v>0</v>
      </c>
      <c r="F18" s="5">
        <f>SQRT(POWER(C18-$K$17,2))</f>
        <v>5</v>
      </c>
      <c r="G18" s="5" t="str">
        <f t="shared" si="3"/>
        <v>c2</v>
      </c>
    </row>
    <row r="19" spans="1:13" x14ac:dyDescent="0.3">
      <c r="A19" s="1">
        <v>5</v>
      </c>
      <c r="B19">
        <v>5</v>
      </c>
      <c r="C19">
        <v>16</v>
      </c>
      <c r="D19" s="5">
        <f>SQRT(POWER(C19-$K$15,2))</f>
        <v>6</v>
      </c>
      <c r="E19" s="5">
        <f>SQRT(POWER(C19-$K$16,2))</f>
        <v>1</v>
      </c>
      <c r="F19" s="5">
        <f>SQRT(POWER(C19-$K$17,2))</f>
        <v>4</v>
      </c>
      <c r="G19" s="5" t="str">
        <f t="shared" si="3"/>
        <v>c2</v>
      </c>
    </row>
    <row r="20" spans="1:13" x14ac:dyDescent="0.3">
      <c r="A20" s="1">
        <v>6</v>
      </c>
      <c r="B20">
        <v>6</v>
      </c>
      <c r="C20">
        <v>17</v>
      </c>
      <c r="D20" s="5">
        <f>SQRT(POWER(C20-$K$15,2))</f>
        <v>7</v>
      </c>
      <c r="E20" s="5">
        <f>SQRT(POWER(C20-$K$16,2))</f>
        <v>2</v>
      </c>
      <c r="F20" s="5">
        <f>SQRT(POWER(C20-$K$17,2))</f>
        <v>3</v>
      </c>
      <c r="G20" s="5" t="str">
        <f t="shared" si="3"/>
        <v>c2</v>
      </c>
    </row>
    <row r="21" spans="1:13" x14ac:dyDescent="0.3">
      <c r="A21" s="1">
        <v>7</v>
      </c>
      <c r="B21">
        <v>7</v>
      </c>
      <c r="C21">
        <v>20</v>
      </c>
      <c r="D21" s="5">
        <f>SQRT(POWER(C21-$K$15,2))</f>
        <v>10</v>
      </c>
      <c r="E21" s="5">
        <f>SQRT(POWER(C21-$K$16,2))</f>
        <v>5</v>
      </c>
      <c r="F21" s="5">
        <f>SQRT(POWER(C21-$K$17,2))</f>
        <v>0</v>
      </c>
      <c r="G21" s="5" t="str">
        <f t="shared" si="3"/>
        <v>c3</v>
      </c>
    </row>
    <row r="22" spans="1:13" x14ac:dyDescent="0.3">
      <c r="A22" s="1">
        <v>8</v>
      </c>
      <c r="B22">
        <v>8</v>
      </c>
      <c r="C22">
        <v>21</v>
      </c>
      <c r="D22" s="5">
        <f>SQRT(POWER(C22-$K$15,2))</f>
        <v>11</v>
      </c>
      <c r="E22" s="5">
        <f>SQRT(POWER(C22-$K$16,2))</f>
        <v>6</v>
      </c>
      <c r="F22" s="5">
        <f>SQRT(POWER(C22-$K$17,2))</f>
        <v>1</v>
      </c>
      <c r="G22" s="5" t="str">
        <f t="shared" si="3"/>
        <v>c3</v>
      </c>
    </row>
    <row r="23" spans="1:13" x14ac:dyDescent="0.3">
      <c r="A23" s="1">
        <v>9</v>
      </c>
      <c r="B23">
        <v>9</v>
      </c>
      <c r="C23">
        <v>22</v>
      </c>
      <c r="D23" s="5">
        <f>SQRT(POWER(C23-$K$15,2))</f>
        <v>12</v>
      </c>
      <c r="E23" s="5">
        <f>SQRT(POWER(C23-$K$16,2))</f>
        <v>7</v>
      </c>
      <c r="F23" s="5">
        <f>SQRT(POWER(C23-$K$17,2))</f>
        <v>2</v>
      </c>
      <c r="G23" s="5" t="str">
        <f t="shared" si="3"/>
        <v>c3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Jinxuan Owyong</dc:creator>
  <cp:lastModifiedBy>Jinxuan Owyong</cp:lastModifiedBy>
  <dcterms:created xsi:type="dcterms:W3CDTF">2022-11-06T15:00:40Z</dcterms:created>
  <dcterms:modified xsi:type="dcterms:W3CDTF">2023-01-25T10:08:44Z</dcterms:modified>
</cp:coreProperties>
</file>