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0708E5EF-2C7A-47C9-B5A6-B46E198114F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NN" sheetId="1" r:id="rId1"/>
  </sheets>
  <definedNames>
    <definedName name="_xlnm.Database">NN!$A$1:$AP$61</definedName>
  </definedNames>
  <calcPr calcId="179021"/>
</workbook>
</file>

<file path=xl/calcChain.xml><?xml version="1.0" encoding="utf-8"?>
<calcChain xmlns="http://schemas.openxmlformats.org/spreadsheetml/2006/main">
  <c r="C29" i="1" l="1"/>
  <c r="C30" i="1" s="1"/>
  <c r="C11" i="1"/>
  <c r="C12" i="1" s="1"/>
  <c r="C51" i="1"/>
  <c r="C50" i="1" s="1"/>
  <c r="C49" i="1" s="1"/>
  <c r="C48" i="1" s="1"/>
  <c r="C46" i="1" s="1"/>
  <c r="C13" i="1" s="1"/>
  <c r="C19" i="1"/>
  <c r="C20" i="1" s="1"/>
  <c r="C38" i="1"/>
  <c r="C39" i="1" s="1"/>
  <c r="C40" i="1" s="1"/>
  <c r="C21" i="1" l="1"/>
  <c r="C22" i="1" s="1"/>
  <c r="C32" i="1" s="1"/>
  <c r="C31" i="1" s="1"/>
  <c r="C16" i="1" s="1"/>
  <c r="C17" i="1" s="1"/>
</calcChain>
</file>

<file path=xl/sharedStrings.xml><?xml version="1.0" encoding="utf-8"?>
<sst xmlns="http://schemas.openxmlformats.org/spreadsheetml/2006/main" count="942" uniqueCount="402">
  <si>
    <t>OBJECTID</t>
  </si>
  <si>
    <t>Label</t>
  </si>
  <si>
    <t>X</t>
  </si>
  <si>
    <t>Y</t>
  </si>
  <si>
    <t>ID1006</t>
  </si>
  <si>
    <t>PowerNode</t>
  </si>
  <si>
    <t>ID1006_1</t>
  </si>
  <si>
    <t>Start6</t>
  </si>
  <si>
    <t>Network6</t>
  </si>
  <si>
    <t>nDestr6</t>
  </si>
  <si>
    <t>nRecons6</t>
  </si>
  <si>
    <t>PnDest6</t>
  </si>
  <si>
    <t>PnRecons6</t>
  </si>
  <si>
    <t>mReconsTim</t>
  </si>
  <si>
    <t>ID1007</t>
  </si>
  <si>
    <t>Start7</t>
  </si>
  <si>
    <t>Network7</t>
  </si>
  <si>
    <t>nDestr7</t>
  </si>
  <si>
    <t>nRecons7</t>
  </si>
  <si>
    <t>PnDest7</t>
  </si>
  <si>
    <t>PnRecons7</t>
  </si>
  <si>
    <t>mReconsT_1</t>
  </si>
  <si>
    <t>ID1008</t>
  </si>
  <si>
    <t>Start8</t>
  </si>
  <si>
    <t>Network8</t>
  </si>
  <si>
    <t>nDestr8</t>
  </si>
  <si>
    <t>nRecons8</t>
  </si>
  <si>
    <t>PnDest8</t>
  </si>
  <si>
    <t>PnRecons8</t>
  </si>
  <si>
    <t>mReconsT_2</t>
  </si>
  <si>
    <t>ID1009</t>
  </si>
  <si>
    <t>Start9</t>
  </si>
  <si>
    <t>Network9</t>
  </si>
  <si>
    <t>nDestr9</t>
  </si>
  <si>
    <t>nRecons9</t>
  </si>
  <si>
    <t>PnDest9</t>
  </si>
  <si>
    <t>PnRecons9</t>
  </si>
  <si>
    <t>mReconsT_3</t>
  </si>
  <si>
    <t>OBJECTID_1</t>
  </si>
  <si>
    <t>P46</t>
  </si>
  <si>
    <t>1006000003046</t>
  </si>
  <si>
    <t>46</t>
  </si>
  <si>
    <t>3</t>
  </si>
  <si>
    <t>1007000003046</t>
  </si>
  <si>
    <t>1008000003046</t>
  </si>
  <si>
    <t>1009000003046</t>
  </si>
  <si>
    <t>P47</t>
  </si>
  <si>
    <t>1006000003047</t>
  </si>
  <si>
    <t>47</t>
  </si>
  <si>
    <t>1007000003047</t>
  </si>
  <si>
    <t>1008000003047</t>
  </si>
  <si>
    <t>1009000003047</t>
  </si>
  <si>
    <t>P48</t>
  </si>
  <si>
    <t>1006000003048</t>
  </si>
  <si>
    <t>48</t>
  </si>
  <si>
    <t>1007000003048</t>
  </si>
  <si>
    <t>1008000003048</t>
  </si>
  <si>
    <t>1009000003048</t>
  </si>
  <si>
    <t>P49</t>
  </si>
  <si>
    <t>1006000003049</t>
  </si>
  <si>
    <t>49</t>
  </si>
  <si>
    <t>1007000003049</t>
  </si>
  <si>
    <t>1008000003049</t>
  </si>
  <si>
    <t>1009000003049</t>
  </si>
  <si>
    <t>P50</t>
  </si>
  <si>
    <t>1006000003050</t>
  </si>
  <si>
    <t>50</t>
  </si>
  <si>
    <t>1007000003050</t>
  </si>
  <si>
    <t>1008000003050</t>
  </si>
  <si>
    <t>1009000003050</t>
  </si>
  <si>
    <t>P51</t>
  </si>
  <si>
    <t>1006000003051</t>
  </si>
  <si>
    <t>51</t>
  </si>
  <si>
    <t>1007000003051</t>
  </si>
  <si>
    <t>1008000003051</t>
  </si>
  <si>
    <t>1009000003051</t>
  </si>
  <si>
    <t>P52</t>
  </si>
  <si>
    <t>1006000003052</t>
  </si>
  <si>
    <t>52</t>
  </si>
  <si>
    <t>1007000003052</t>
  </si>
  <si>
    <t>1008000003052</t>
  </si>
  <si>
    <t>1009000003052</t>
  </si>
  <si>
    <t>P53</t>
  </si>
  <si>
    <t>1006000003053</t>
  </si>
  <si>
    <t>53</t>
  </si>
  <si>
    <t>1007000003053</t>
  </si>
  <si>
    <t>1008000003053</t>
  </si>
  <si>
    <t>1009000003053</t>
  </si>
  <si>
    <t>P54</t>
  </si>
  <si>
    <t>1006000003054</t>
  </si>
  <si>
    <t>54</t>
  </si>
  <si>
    <t>1007000003054</t>
  </si>
  <si>
    <t>1008000003054</t>
  </si>
  <si>
    <t>1009000003054</t>
  </si>
  <si>
    <t>P55</t>
  </si>
  <si>
    <t>1006000003055</t>
  </si>
  <si>
    <t>55</t>
  </si>
  <si>
    <t>1007000003055</t>
  </si>
  <si>
    <t>1008000003055</t>
  </si>
  <si>
    <t>1009000003055</t>
  </si>
  <si>
    <t>P56</t>
  </si>
  <si>
    <t>1006000003056</t>
  </si>
  <si>
    <t>56</t>
  </si>
  <si>
    <t>1007000003056</t>
  </si>
  <si>
    <t>1008000003056</t>
  </si>
  <si>
    <t>1009000003056</t>
  </si>
  <si>
    <t>P57</t>
  </si>
  <si>
    <t>1006000003057</t>
  </si>
  <si>
    <t>57</t>
  </si>
  <si>
    <t>1007000003057</t>
  </si>
  <si>
    <t>1008000003057</t>
  </si>
  <si>
    <t>1009000003057</t>
  </si>
  <si>
    <t>P58</t>
  </si>
  <si>
    <t>1006000003058</t>
  </si>
  <si>
    <t>58</t>
  </si>
  <si>
    <t>1007000003058</t>
  </si>
  <si>
    <t>1008000003058</t>
  </si>
  <si>
    <t>1009000003058</t>
  </si>
  <si>
    <t>P59</t>
  </si>
  <si>
    <t>1006000003059</t>
  </si>
  <si>
    <t>59</t>
  </si>
  <si>
    <t>1007000003059</t>
  </si>
  <si>
    <t>1008000003059</t>
  </si>
  <si>
    <t>1009000003059</t>
  </si>
  <si>
    <t>P25</t>
  </si>
  <si>
    <t>1006000003025</t>
  </si>
  <si>
    <t>25</t>
  </si>
  <si>
    <t>1007000003025</t>
  </si>
  <si>
    <t>1008000003025</t>
  </si>
  <si>
    <t>1009000003025</t>
  </si>
  <si>
    <t>P24</t>
  </si>
  <si>
    <t>1006000003024</t>
  </si>
  <si>
    <t>24</t>
  </si>
  <si>
    <t>1007000003024</t>
  </si>
  <si>
    <t>1008000003024</t>
  </si>
  <si>
    <t>1009000003024</t>
  </si>
  <si>
    <t>P9</t>
  </si>
  <si>
    <t>1006000003009</t>
  </si>
  <si>
    <t>9</t>
  </si>
  <si>
    <t>1007000003009</t>
  </si>
  <si>
    <t>1008000003009</t>
  </si>
  <si>
    <t>1009000003009</t>
  </si>
  <si>
    <t>P10</t>
  </si>
  <si>
    <t>1006000003010</t>
  </si>
  <si>
    <t>10</t>
  </si>
  <si>
    <t>1007000003010</t>
  </si>
  <si>
    <t>1008000003010</t>
  </si>
  <si>
    <t>1009000003010</t>
  </si>
  <si>
    <t>P11</t>
  </si>
  <si>
    <t>1006000003011</t>
  </si>
  <si>
    <t>11</t>
  </si>
  <si>
    <t>1007000003011</t>
  </si>
  <si>
    <t>1008000003011</t>
  </si>
  <si>
    <t>1009000003011</t>
  </si>
  <si>
    <t>P12</t>
  </si>
  <si>
    <t>1006000003012</t>
  </si>
  <si>
    <t>12</t>
  </si>
  <si>
    <t>1007000003012</t>
  </si>
  <si>
    <t>1008000003012</t>
  </si>
  <si>
    <t>1009000003012</t>
  </si>
  <si>
    <t>P13</t>
  </si>
  <si>
    <t>1006000003013</t>
  </si>
  <si>
    <t>13</t>
  </si>
  <si>
    <t>1007000003013</t>
  </si>
  <si>
    <t>1008000003013</t>
  </si>
  <si>
    <t>1009000003013</t>
  </si>
  <si>
    <t>P14</t>
  </si>
  <si>
    <t>1006000003014</t>
  </si>
  <si>
    <t>14</t>
  </si>
  <si>
    <t>1007000003014</t>
  </si>
  <si>
    <t>1008000003014</t>
  </si>
  <si>
    <t>1009000003014</t>
  </si>
  <si>
    <t>P15</t>
  </si>
  <si>
    <t>1006000003015</t>
  </si>
  <si>
    <t>15</t>
  </si>
  <si>
    <t>1007000003015</t>
  </si>
  <si>
    <t>1008000003015</t>
  </si>
  <si>
    <t>1009000003015</t>
  </si>
  <si>
    <t>P16</t>
  </si>
  <si>
    <t>1006000003016</t>
  </si>
  <si>
    <t>16</t>
  </si>
  <si>
    <t>1007000003016</t>
  </si>
  <si>
    <t>1008000003016</t>
  </si>
  <si>
    <t>1009000003016</t>
  </si>
  <si>
    <t>P18</t>
  </si>
  <si>
    <t>1006000003018</t>
  </si>
  <si>
    <t>18</t>
  </si>
  <si>
    <t>1007000003018</t>
  </si>
  <si>
    <t>1008000003018</t>
  </si>
  <si>
    <t>1009000003018</t>
  </si>
  <si>
    <t>P17</t>
  </si>
  <si>
    <t>1006000003017</t>
  </si>
  <si>
    <t>17</t>
  </si>
  <si>
    <t>1007000003017</t>
  </si>
  <si>
    <t>1008000003017</t>
  </si>
  <si>
    <t>1009000003017</t>
  </si>
  <si>
    <t>P22</t>
  </si>
  <si>
    <t>1006000003022</t>
  </si>
  <si>
    <t>22</t>
  </si>
  <si>
    <t>1007000003022</t>
  </si>
  <si>
    <t>1008000003022</t>
  </si>
  <si>
    <t>1009000003022</t>
  </si>
  <si>
    <t>P21</t>
  </si>
  <si>
    <t>1006000003021</t>
  </si>
  <si>
    <t>21</t>
  </si>
  <si>
    <t>1007000003021</t>
  </si>
  <si>
    <t>1008000003021</t>
  </si>
  <si>
    <t>1009000003021</t>
  </si>
  <si>
    <t>P19</t>
  </si>
  <si>
    <t>1006000003019</t>
  </si>
  <si>
    <t>19</t>
  </si>
  <si>
    <t>1007000003019</t>
  </si>
  <si>
    <t>1008000003019</t>
  </si>
  <si>
    <t>1009000003019</t>
  </si>
  <si>
    <t>P23</t>
  </si>
  <si>
    <t>1006000003023</t>
  </si>
  <si>
    <t>23</t>
  </si>
  <si>
    <t>1007000003023</t>
  </si>
  <si>
    <t>1008000003023</t>
  </si>
  <si>
    <t>1009000003023</t>
  </si>
  <si>
    <t>P20</t>
  </si>
  <si>
    <t>1006000003020</t>
  </si>
  <si>
    <t>20</t>
  </si>
  <si>
    <t>1007000003020</t>
  </si>
  <si>
    <t>1008000003020</t>
  </si>
  <si>
    <t>1009000003020</t>
  </si>
  <si>
    <t>P28</t>
  </si>
  <si>
    <t>1006000003028</t>
  </si>
  <si>
    <t>28</t>
  </si>
  <si>
    <t>1007000003028</t>
  </si>
  <si>
    <t>1008000003028</t>
  </si>
  <si>
    <t>1009000003028</t>
  </si>
  <si>
    <t>P26</t>
  </si>
  <si>
    <t>1006000003026</t>
  </si>
  <si>
    <t>26</t>
  </si>
  <si>
    <t>1007000003026</t>
  </si>
  <si>
    <t>1008000003026</t>
  </si>
  <si>
    <t>1009000003026</t>
  </si>
  <si>
    <t>P27</t>
  </si>
  <si>
    <t>1006000003027</t>
  </si>
  <si>
    <t>27</t>
  </si>
  <si>
    <t>1007000003027</t>
  </si>
  <si>
    <t>1008000003027</t>
  </si>
  <si>
    <t>1009000003027</t>
  </si>
  <si>
    <t>P29</t>
  </si>
  <si>
    <t>1006000003029</t>
  </si>
  <si>
    <t>29</t>
  </si>
  <si>
    <t>1007000003029</t>
  </si>
  <si>
    <t>1008000003029</t>
  </si>
  <si>
    <t>1009000003029</t>
  </si>
  <si>
    <t>P30</t>
  </si>
  <si>
    <t>1006000003030</t>
  </si>
  <si>
    <t>30</t>
  </si>
  <si>
    <t>1007000003030</t>
  </si>
  <si>
    <t>1008000003030</t>
  </si>
  <si>
    <t>1009000003030</t>
  </si>
  <si>
    <t>P32</t>
  </si>
  <si>
    <t>1006000003032</t>
  </si>
  <si>
    <t>32</t>
  </si>
  <si>
    <t>1007000003032</t>
  </si>
  <si>
    <t>1008000003032</t>
  </si>
  <si>
    <t>1009000003032</t>
  </si>
  <si>
    <t>P31</t>
  </si>
  <si>
    <t>1006000003031</t>
  </si>
  <si>
    <t>31</t>
  </si>
  <si>
    <t>1007000003031</t>
  </si>
  <si>
    <t>1008000003031</t>
  </si>
  <si>
    <t>1009000003031</t>
  </si>
  <si>
    <t>P37</t>
  </si>
  <si>
    <t>1006000003037</t>
  </si>
  <si>
    <t>37</t>
  </si>
  <si>
    <t>1007000003037</t>
  </si>
  <si>
    <t>1008000003037</t>
  </si>
  <si>
    <t>1009000003037</t>
  </si>
  <si>
    <t>P33</t>
  </si>
  <si>
    <t>1006000003033</t>
  </si>
  <si>
    <t>33</t>
  </si>
  <si>
    <t>1007000003033</t>
  </si>
  <si>
    <t>1008000003033</t>
  </si>
  <si>
    <t>1009000003033</t>
  </si>
  <si>
    <t>P35</t>
  </si>
  <si>
    <t>1006000003035</t>
  </si>
  <si>
    <t>35</t>
  </si>
  <si>
    <t>1007000003035</t>
  </si>
  <si>
    <t>1008000003035</t>
  </si>
  <si>
    <t>1009000003035</t>
  </si>
  <si>
    <t>P34</t>
  </si>
  <si>
    <t>1006000003034</t>
  </si>
  <si>
    <t>34</t>
  </si>
  <si>
    <t>1007000003034</t>
  </si>
  <si>
    <t>1008000003034</t>
  </si>
  <si>
    <t>1009000003034</t>
  </si>
  <si>
    <t>P36</t>
  </si>
  <si>
    <t>1006000003036</t>
  </si>
  <si>
    <t>36</t>
  </si>
  <si>
    <t>1007000003036</t>
  </si>
  <si>
    <t>1008000003036</t>
  </si>
  <si>
    <t>1009000003036</t>
  </si>
  <si>
    <t>P38</t>
  </si>
  <si>
    <t>1006000003038</t>
  </si>
  <si>
    <t>38</t>
  </si>
  <si>
    <t>1007000003038</t>
  </si>
  <si>
    <t>1008000003038</t>
  </si>
  <si>
    <t>1009000003038</t>
  </si>
  <si>
    <t>P40</t>
  </si>
  <si>
    <t>1006000003040</t>
  </si>
  <si>
    <t>40</t>
  </si>
  <si>
    <t>1007000003040</t>
  </si>
  <si>
    <t>1008000003040</t>
  </si>
  <si>
    <t>1009000003040</t>
  </si>
  <si>
    <t>P39</t>
  </si>
  <si>
    <t>1006000003039</t>
  </si>
  <si>
    <t>39</t>
  </si>
  <si>
    <t>1007000003039</t>
  </si>
  <si>
    <t>1008000003039</t>
  </si>
  <si>
    <t>1009000003039</t>
  </si>
  <si>
    <t>P42</t>
  </si>
  <si>
    <t>1006000003042</t>
  </si>
  <si>
    <t>42</t>
  </si>
  <si>
    <t>1007000003042</t>
  </si>
  <si>
    <t>1008000003042</t>
  </si>
  <si>
    <t>1009000003042</t>
  </si>
  <si>
    <t>P41</t>
  </si>
  <si>
    <t>1006000003041</t>
  </si>
  <si>
    <t>41</t>
  </si>
  <si>
    <t>1007000003041</t>
  </si>
  <si>
    <t>1008000003041</t>
  </si>
  <si>
    <t>1009000003041</t>
  </si>
  <si>
    <t>P43</t>
  </si>
  <si>
    <t>1006000003043</t>
  </si>
  <si>
    <t>43</t>
  </si>
  <si>
    <t>1007000003043</t>
  </si>
  <si>
    <t>1008000003043</t>
  </si>
  <si>
    <t>1009000003043</t>
  </si>
  <si>
    <t>P44</t>
  </si>
  <si>
    <t>1006000003044</t>
  </si>
  <si>
    <t>44</t>
  </si>
  <si>
    <t>1007000003044</t>
  </si>
  <si>
    <t>1008000003044</t>
  </si>
  <si>
    <t>1009000003044</t>
  </si>
  <si>
    <t>P45</t>
  </si>
  <si>
    <t>1006000003045</t>
  </si>
  <si>
    <t>45</t>
  </si>
  <si>
    <t>1007000003045</t>
  </si>
  <si>
    <t>1008000003045</t>
  </si>
  <si>
    <t>1009000003045</t>
  </si>
  <si>
    <t>P8</t>
  </si>
  <si>
    <t>1006000003008</t>
  </si>
  <si>
    <t>8</t>
  </si>
  <si>
    <t>1007000003008</t>
  </si>
  <si>
    <t>1008000003008</t>
  </si>
  <si>
    <t>1009000003008</t>
  </si>
  <si>
    <t>P5</t>
  </si>
  <si>
    <t>1006000003005</t>
  </si>
  <si>
    <t>5</t>
  </si>
  <si>
    <t>1007000003005</t>
  </si>
  <si>
    <t>1008000003005</t>
  </si>
  <si>
    <t>1009000003005</t>
  </si>
  <si>
    <t>P2</t>
  </si>
  <si>
    <t>1006000003002</t>
  </si>
  <si>
    <t>2</t>
  </si>
  <si>
    <t>1007000003002</t>
  </si>
  <si>
    <t>1008000003002</t>
  </si>
  <si>
    <t>1009000003002</t>
  </si>
  <si>
    <t>P7</t>
  </si>
  <si>
    <t>1006000003007</t>
  </si>
  <si>
    <t>7</t>
  </si>
  <si>
    <t>1007000003007</t>
  </si>
  <si>
    <t>1008000003007</t>
  </si>
  <si>
    <t>1009000003007</t>
  </si>
  <si>
    <t>P4</t>
  </si>
  <si>
    <t>1006000003004</t>
  </si>
  <si>
    <t>4</t>
  </si>
  <si>
    <t>1007000003004</t>
  </si>
  <si>
    <t>1008000003004</t>
  </si>
  <si>
    <t>1009000003004</t>
  </si>
  <si>
    <t>P1</t>
  </si>
  <si>
    <t>1006000003001</t>
  </si>
  <si>
    <t>1</t>
  </si>
  <si>
    <t>1007000003001</t>
  </si>
  <si>
    <t>1008000003001</t>
  </si>
  <si>
    <t>1009000003001</t>
  </si>
  <si>
    <t>P3</t>
  </si>
  <si>
    <t>1006000003003</t>
  </si>
  <si>
    <t>1007000003003</t>
  </si>
  <si>
    <t>1008000003003</t>
  </si>
  <si>
    <t>1009000003003</t>
  </si>
  <si>
    <t>P6</t>
  </si>
  <si>
    <t>1006000003006</t>
  </si>
  <si>
    <t>6</t>
  </si>
  <si>
    <t>1007000003006</t>
  </si>
  <si>
    <t>1008000003006</t>
  </si>
  <si>
    <t>1009000003006</t>
  </si>
  <si>
    <t>P60</t>
  </si>
  <si>
    <t>1006000003060</t>
  </si>
  <si>
    <t>60</t>
  </si>
  <si>
    <t>1007000003060</t>
  </si>
  <si>
    <t>1008000003060</t>
  </si>
  <si>
    <t>1009000003060</t>
  </si>
  <si>
    <t>NodeType</t>
  </si>
  <si>
    <t>X_powerNode</t>
  </si>
  <si>
    <t>Y_powerNode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</si>
</sst>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workbookViewId="0">
      <selection activeCell="AM1" sqref="AM1:AN1"/>
    </sheetView>
  </sheetViews>
  <sheetFormatPr defaultColWidth="19.140625" defaultRowHeight="15" x14ac:dyDescent="0.25"/>
  <cols>
    <col min="1" max="1" width="19.140625" style="1"/>
    <col min="2" max="2" width="12.28515625" style="1" customWidth="1"/>
    <col min="3" max="3" width="10.5703125" style="1" customWidth="1"/>
    <col min="4" max="5" width="19.140625" style="2"/>
    <col min="6" max="7" width="19.140625" style="1"/>
    <col min="8" max="9" width="19.140625" style="2"/>
    <col min="10" max="12" width="19.140625" style="1"/>
    <col min="13" max="17" width="19.140625" style="2"/>
    <col min="18" max="20" width="19.140625" style="1"/>
    <col min="21" max="25" width="19.140625" style="2"/>
    <col min="26" max="28" width="19.140625" style="1"/>
    <col min="29" max="33" width="19.140625" style="2"/>
    <col min="34" max="36" width="19.140625" style="1"/>
    <col min="37" max="41" width="19.140625" style="2"/>
    <col min="42" max="42" width="19.140625" style="1"/>
  </cols>
  <sheetData>
    <row r="1" spans="1:42" x14ac:dyDescent="0.25">
      <c r="A1" s="1" t="s">
        <v>0</v>
      </c>
      <c r="B1" s="1" t="s">
        <v>1</v>
      </c>
      <c r="C1" s="3" t="s">
        <v>399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400</v>
      </c>
      <c r="I1" s="2" t="s">
        <v>401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1" t="s">
        <v>22</v>
      </c>
      <c r="AA1" s="1" t="s">
        <v>23</v>
      </c>
      <c r="AB1" s="1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1" t="s">
        <v>38</v>
      </c>
    </row>
    <row r="2" spans="1:42" x14ac:dyDescent="0.25">
      <c r="A2" s="1">
        <v>1</v>
      </c>
      <c r="B2" s="1" t="s">
        <v>39</v>
      </c>
      <c r="C2" s="1">
        <v>2</v>
      </c>
      <c r="D2" s="2">
        <v>756534.73747699999</v>
      </c>
      <c r="E2" s="2">
        <v>268030.63821300003</v>
      </c>
      <c r="F2" s="1" t="s">
        <v>40</v>
      </c>
      <c r="G2" s="1" t="s">
        <v>41</v>
      </c>
      <c r="H2" s="2">
        <v>-90.047588390000001</v>
      </c>
      <c r="I2" s="2">
        <v>35.000791056700002</v>
      </c>
      <c r="J2" s="1" t="s">
        <v>40</v>
      </c>
      <c r="K2" s="1" t="s">
        <v>41</v>
      </c>
      <c r="L2" s="1" t="s">
        <v>42</v>
      </c>
      <c r="M2" s="2">
        <v>46</v>
      </c>
      <c r="N2" s="2">
        <v>46</v>
      </c>
      <c r="O2" s="2">
        <v>4.5999999999999999E-2</v>
      </c>
      <c r="P2" s="2">
        <v>1</v>
      </c>
      <c r="Q2" s="2">
        <v>1.3913040160000001</v>
      </c>
      <c r="R2" s="1" t="s">
        <v>43</v>
      </c>
      <c r="S2" s="1" t="s">
        <v>41</v>
      </c>
      <c r="T2" s="1" t="s">
        <v>42</v>
      </c>
      <c r="U2" s="2">
        <v>128</v>
      </c>
      <c r="V2" s="2">
        <v>128</v>
      </c>
      <c r="W2" s="2">
        <v>0.128</v>
      </c>
      <c r="X2" s="2">
        <v>1</v>
      </c>
      <c r="Y2" s="2">
        <v>2.1556892400000001</v>
      </c>
      <c r="Z2" s="1" t="s">
        <v>44</v>
      </c>
      <c r="AA2" s="1" t="s">
        <v>41</v>
      </c>
      <c r="AB2" s="1" t="s">
        <v>42</v>
      </c>
      <c r="AC2" s="2">
        <v>221</v>
      </c>
      <c r="AD2" s="2">
        <v>221</v>
      </c>
      <c r="AE2" s="2">
        <v>0.221</v>
      </c>
      <c r="AF2" s="2">
        <v>1</v>
      </c>
      <c r="AG2" s="2">
        <v>3.7847023009999998</v>
      </c>
      <c r="AH2" s="1" t="s">
        <v>45</v>
      </c>
      <c r="AI2" s="1" t="s">
        <v>41</v>
      </c>
      <c r="AJ2" s="1" t="s">
        <v>42</v>
      </c>
      <c r="AK2" s="2">
        <v>354</v>
      </c>
      <c r="AL2" s="2">
        <v>354</v>
      </c>
      <c r="AM2" s="2">
        <v>0.35399999999999998</v>
      </c>
      <c r="AN2" s="2">
        <v>1</v>
      </c>
      <c r="AO2" s="2">
        <v>6.7512950900000002</v>
      </c>
      <c r="AP2" s="1">
        <v>46</v>
      </c>
    </row>
    <row r="3" spans="1:42" x14ac:dyDescent="0.25">
      <c r="A3" s="1">
        <v>2</v>
      </c>
      <c r="B3" s="1" t="s">
        <v>46</v>
      </c>
      <c r="C3" s="1">
        <v>2</v>
      </c>
      <c r="D3" s="2">
        <v>729625.01537699997</v>
      </c>
      <c r="E3" s="2">
        <v>285044.52708500001</v>
      </c>
      <c r="F3" s="1" t="s">
        <v>47</v>
      </c>
      <c r="G3" s="1" t="s">
        <v>48</v>
      </c>
      <c r="H3" s="2">
        <v>-90.139754651100006</v>
      </c>
      <c r="I3" s="2">
        <v>35.044400679500001</v>
      </c>
      <c r="J3" s="1" t="s">
        <v>47</v>
      </c>
      <c r="K3" s="1" t="s">
        <v>48</v>
      </c>
      <c r="L3" s="1" t="s">
        <v>42</v>
      </c>
      <c r="M3" s="2">
        <v>77</v>
      </c>
      <c r="N3" s="2">
        <v>61</v>
      </c>
      <c r="O3" s="2">
        <v>7.6999999999999999E-2</v>
      </c>
      <c r="P3" s="2">
        <v>0.79220779200000002</v>
      </c>
      <c r="Q3" s="2">
        <v>2.0491809839999999</v>
      </c>
      <c r="R3" s="1" t="s">
        <v>49</v>
      </c>
      <c r="S3" s="1" t="s">
        <v>48</v>
      </c>
      <c r="T3" s="1" t="s">
        <v>42</v>
      </c>
      <c r="U3" s="2">
        <v>134</v>
      </c>
      <c r="V3" s="2">
        <v>91</v>
      </c>
      <c r="W3" s="2">
        <v>0.13400000000000001</v>
      </c>
      <c r="X3" s="2">
        <v>0.67910447799999996</v>
      </c>
      <c r="Y3" s="2">
        <v>2.7999992370000002</v>
      </c>
      <c r="Z3" s="1" t="s">
        <v>50</v>
      </c>
      <c r="AA3" s="1" t="s">
        <v>48</v>
      </c>
      <c r="AB3" s="1" t="s">
        <v>42</v>
      </c>
      <c r="AC3" s="2">
        <v>268</v>
      </c>
      <c r="AD3" s="2">
        <v>209</v>
      </c>
      <c r="AE3" s="2">
        <v>0.26800000000000002</v>
      </c>
      <c r="AF3" s="2">
        <v>0.77985074600000004</v>
      </c>
      <c r="AG3" s="2">
        <v>4.2932090760000001</v>
      </c>
      <c r="AH3" s="1" t="s">
        <v>51</v>
      </c>
      <c r="AI3" s="1" t="s">
        <v>48</v>
      </c>
      <c r="AJ3" s="1" t="s">
        <v>42</v>
      </c>
      <c r="AK3" s="2">
        <v>420</v>
      </c>
      <c r="AL3" s="2">
        <v>289</v>
      </c>
      <c r="AM3" s="2">
        <v>0.42</v>
      </c>
      <c r="AN3" s="2">
        <v>0.68809523800000005</v>
      </c>
      <c r="AO3" s="2">
        <v>5.9864349370000003</v>
      </c>
      <c r="AP3" s="1">
        <v>47</v>
      </c>
    </row>
    <row r="4" spans="1:42" x14ac:dyDescent="0.25">
      <c r="A4" s="1">
        <v>3</v>
      </c>
      <c r="B4" s="1" t="s">
        <v>52</v>
      </c>
      <c r="C4" s="1">
        <v>2</v>
      </c>
      <c r="D4" s="2">
        <v>784833.34852999996</v>
      </c>
      <c r="E4" s="2">
        <v>294419.52736399998</v>
      </c>
      <c r="F4" s="1" t="s">
        <v>53</v>
      </c>
      <c r="G4" s="1" t="s">
        <v>54</v>
      </c>
      <c r="H4" s="2">
        <v>-89.956745020499994</v>
      </c>
      <c r="I4" s="2">
        <v>35.076406572700002</v>
      </c>
      <c r="J4" s="1" t="s">
        <v>53</v>
      </c>
      <c r="K4" s="1" t="s">
        <v>54</v>
      </c>
      <c r="L4" s="1" t="s">
        <v>42</v>
      </c>
      <c r="M4" s="2">
        <v>38</v>
      </c>
      <c r="N4" s="2">
        <v>38</v>
      </c>
      <c r="O4" s="2">
        <v>3.7999999999999999E-2</v>
      </c>
      <c r="P4" s="2">
        <v>1</v>
      </c>
      <c r="Q4" s="2">
        <v>1.342105865</v>
      </c>
      <c r="R4" s="1" t="s">
        <v>55</v>
      </c>
      <c r="S4" s="1" t="s">
        <v>54</v>
      </c>
      <c r="T4" s="1" t="s">
        <v>42</v>
      </c>
      <c r="U4" s="2">
        <v>131</v>
      </c>
      <c r="V4" s="2">
        <v>131</v>
      </c>
      <c r="W4" s="2">
        <v>0.13100000000000001</v>
      </c>
      <c r="X4" s="2">
        <v>1</v>
      </c>
      <c r="Y4" s="2">
        <v>2.2000007629999998</v>
      </c>
      <c r="Z4" s="1" t="s">
        <v>56</v>
      </c>
      <c r="AA4" s="1" t="s">
        <v>54</v>
      </c>
      <c r="AB4" s="1" t="s">
        <v>42</v>
      </c>
      <c r="AC4" s="2">
        <v>218</v>
      </c>
      <c r="AD4" s="2">
        <v>218</v>
      </c>
      <c r="AE4" s="2">
        <v>0.218</v>
      </c>
      <c r="AF4" s="2">
        <v>1</v>
      </c>
      <c r="AG4" s="2">
        <v>3.2267436979999999</v>
      </c>
      <c r="AH4" s="1" t="s">
        <v>57</v>
      </c>
      <c r="AI4" s="1" t="s">
        <v>54</v>
      </c>
      <c r="AJ4" s="1" t="s">
        <v>42</v>
      </c>
      <c r="AK4" s="2">
        <v>386</v>
      </c>
      <c r="AL4" s="2">
        <v>386</v>
      </c>
      <c r="AM4" s="2">
        <v>0.38600000000000001</v>
      </c>
      <c r="AN4" s="2">
        <v>1</v>
      </c>
      <c r="AO4" s="2">
        <v>4.7550678250000002</v>
      </c>
      <c r="AP4" s="1">
        <v>48</v>
      </c>
    </row>
    <row r="5" spans="1:42" x14ac:dyDescent="0.25">
      <c r="A5" s="1">
        <v>4</v>
      </c>
      <c r="B5" s="1" t="s">
        <v>58</v>
      </c>
      <c r="C5" s="1">
        <v>2</v>
      </c>
      <c r="D5" s="2">
        <v>787263.90403600002</v>
      </c>
      <c r="E5" s="2">
        <v>294072.30496099999</v>
      </c>
      <c r="F5" s="1" t="s">
        <v>59</v>
      </c>
      <c r="G5" s="1" t="s">
        <v>60</v>
      </c>
      <c r="H5" s="2">
        <v>-89.9485822117</v>
      </c>
      <c r="I5" s="2">
        <v>35.075723043099998</v>
      </c>
      <c r="J5" s="1" t="s">
        <v>59</v>
      </c>
      <c r="K5" s="1" t="s">
        <v>60</v>
      </c>
      <c r="L5" s="1" t="s">
        <v>42</v>
      </c>
      <c r="M5" s="2">
        <v>47</v>
      </c>
      <c r="N5" s="2">
        <v>10</v>
      </c>
      <c r="O5" s="2">
        <v>4.7E-2</v>
      </c>
      <c r="P5" s="2">
        <v>0.21276595700000001</v>
      </c>
      <c r="Q5" s="2">
        <v>2.1000003810000001</v>
      </c>
      <c r="R5" s="1" t="s">
        <v>61</v>
      </c>
      <c r="S5" s="1" t="s">
        <v>60</v>
      </c>
      <c r="T5" s="1" t="s">
        <v>42</v>
      </c>
      <c r="U5" s="2">
        <v>120</v>
      </c>
      <c r="V5" s="2">
        <v>59</v>
      </c>
      <c r="W5" s="2">
        <v>0.12</v>
      </c>
      <c r="X5" s="2">
        <v>0.491666667</v>
      </c>
      <c r="Y5" s="2">
        <v>2.8115940089999998</v>
      </c>
      <c r="Z5" s="1" t="s">
        <v>62</v>
      </c>
      <c r="AA5" s="1" t="s">
        <v>60</v>
      </c>
      <c r="AB5" s="1" t="s">
        <v>42</v>
      </c>
      <c r="AC5" s="2">
        <v>217</v>
      </c>
      <c r="AD5" s="2">
        <v>167</v>
      </c>
      <c r="AE5" s="2">
        <v>0.217</v>
      </c>
      <c r="AF5" s="2">
        <v>0.76958525300000002</v>
      </c>
      <c r="AG5" s="2">
        <v>4.504545212</v>
      </c>
      <c r="AH5" s="1" t="s">
        <v>63</v>
      </c>
      <c r="AI5" s="1" t="s">
        <v>60</v>
      </c>
      <c r="AJ5" s="1" t="s">
        <v>42</v>
      </c>
      <c r="AK5" s="2">
        <v>354</v>
      </c>
      <c r="AL5" s="2">
        <v>327</v>
      </c>
      <c r="AM5" s="2">
        <v>0.35399999999999998</v>
      </c>
      <c r="AN5" s="2">
        <v>0.92372881399999995</v>
      </c>
      <c r="AO5" s="2">
        <v>5.8389129640000004</v>
      </c>
      <c r="AP5" s="1">
        <v>49</v>
      </c>
    </row>
    <row r="6" spans="1:42" x14ac:dyDescent="0.25">
      <c r="A6" s="1">
        <v>5</v>
      </c>
      <c r="B6" s="1" t="s">
        <v>64</v>
      </c>
      <c r="C6" s="1">
        <v>2</v>
      </c>
      <c r="D6" s="2">
        <v>790909.73762399994</v>
      </c>
      <c r="E6" s="2">
        <v>294419.52736399998</v>
      </c>
      <c r="F6" s="1" t="s">
        <v>65</v>
      </c>
      <c r="G6" s="1" t="s">
        <v>66</v>
      </c>
      <c r="H6" s="2">
        <v>-89.936454905299996</v>
      </c>
      <c r="I6" s="2">
        <v>35.077079572999999</v>
      </c>
      <c r="J6" s="1" t="s">
        <v>65</v>
      </c>
      <c r="K6" s="1" t="s">
        <v>66</v>
      </c>
      <c r="L6" s="1" t="s">
        <v>42</v>
      </c>
      <c r="M6" s="2">
        <v>45</v>
      </c>
      <c r="N6" s="2">
        <v>45</v>
      </c>
      <c r="O6" s="2">
        <v>4.4999999999999998E-2</v>
      </c>
      <c r="P6" s="2">
        <v>1</v>
      </c>
      <c r="Q6" s="2">
        <v>1.200000763</v>
      </c>
      <c r="R6" s="1" t="s">
        <v>67</v>
      </c>
      <c r="S6" s="1" t="s">
        <v>66</v>
      </c>
      <c r="T6" s="1" t="s">
        <v>42</v>
      </c>
      <c r="U6" s="2">
        <v>129</v>
      </c>
      <c r="V6" s="2">
        <v>129</v>
      </c>
      <c r="W6" s="2">
        <v>0.129</v>
      </c>
      <c r="X6" s="2">
        <v>1</v>
      </c>
      <c r="Y6" s="2">
        <v>2.0994148250000002</v>
      </c>
      <c r="Z6" s="1" t="s">
        <v>68</v>
      </c>
      <c r="AA6" s="1" t="s">
        <v>66</v>
      </c>
      <c r="AB6" s="1" t="s">
        <v>42</v>
      </c>
      <c r="AC6" s="2">
        <v>221</v>
      </c>
      <c r="AD6" s="2">
        <v>221</v>
      </c>
      <c r="AE6" s="2">
        <v>0.221</v>
      </c>
      <c r="AF6" s="2">
        <v>1</v>
      </c>
      <c r="AG6" s="2">
        <v>3.3865547180000002</v>
      </c>
      <c r="AH6" s="1" t="s">
        <v>69</v>
      </c>
      <c r="AI6" s="1" t="s">
        <v>66</v>
      </c>
      <c r="AJ6" s="1" t="s">
        <v>42</v>
      </c>
      <c r="AK6" s="2">
        <v>346</v>
      </c>
      <c r="AL6" s="2">
        <v>346</v>
      </c>
      <c r="AM6" s="2">
        <v>0.34599999999999997</v>
      </c>
      <c r="AN6" s="2">
        <v>1</v>
      </c>
      <c r="AO6" s="2">
        <v>5.2119083399999999</v>
      </c>
      <c r="AP6" s="1">
        <v>50</v>
      </c>
    </row>
    <row r="7" spans="1:42" x14ac:dyDescent="0.25">
      <c r="A7" s="1">
        <v>6</v>
      </c>
      <c r="B7" s="1" t="s">
        <v>70</v>
      </c>
      <c r="C7" s="1">
        <v>2</v>
      </c>
      <c r="D7" s="2">
        <v>748375.01527900004</v>
      </c>
      <c r="E7" s="2">
        <v>293898.69375999999</v>
      </c>
      <c r="F7" s="1" t="s">
        <v>71</v>
      </c>
      <c r="G7" s="1" t="s">
        <v>72</v>
      </c>
      <c r="H7" s="2">
        <v>-90.0784059912</v>
      </c>
      <c r="I7" s="2">
        <v>35.070866316699998</v>
      </c>
      <c r="J7" s="1" t="s">
        <v>71</v>
      </c>
      <c r="K7" s="1" t="s">
        <v>72</v>
      </c>
      <c r="L7" s="1" t="s">
        <v>42</v>
      </c>
      <c r="M7" s="2">
        <v>67</v>
      </c>
      <c r="N7" s="2">
        <v>67</v>
      </c>
      <c r="O7" s="2">
        <v>6.7000000000000004E-2</v>
      </c>
      <c r="P7" s="2">
        <v>1</v>
      </c>
      <c r="Q7" s="2">
        <v>1.522388458</v>
      </c>
      <c r="R7" s="1" t="s">
        <v>73</v>
      </c>
      <c r="S7" s="1" t="s">
        <v>72</v>
      </c>
      <c r="T7" s="1" t="s">
        <v>42</v>
      </c>
      <c r="U7" s="2">
        <v>136</v>
      </c>
      <c r="V7" s="2">
        <v>136</v>
      </c>
      <c r="W7" s="2">
        <v>0.13600000000000001</v>
      </c>
      <c r="X7" s="2">
        <v>1</v>
      </c>
      <c r="Y7" s="2">
        <v>2.4659690859999999</v>
      </c>
      <c r="Z7" s="1" t="s">
        <v>74</v>
      </c>
      <c r="AA7" s="1" t="s">
        <v>72</v>
      </c>
      <c r="AB7" s="1" t="s">
        <v>42</v>
      </c>
      <c r="AC7" s="2">
        <v>250</v>
      </c>
      <c r="AD7" s="2">
        <v>250</v>
      </c>
      <c r="AE7" s="2">
        <v>0.25</v>
      </c>
      <c r="AF7" s="2">
        <v>1</v>
      </c>
      <c r="AG7" s="2">
        <v>4.2916660310000001</v>
      </c>
      <c r="AH7" s="1" t="s">
        <v>75</v>
      </c>
      <c r="AI7" s="1" t="s">
        <v>72</v>
      </c>
      <c r="AJ7" s="1" t="s">
        <v>42</v>
      </c>
      <c r="AK7" s="2">
        <v>401</v>
      </c>
      <c r="AL7" s="2">
        <v>401</v>
      </c>
      <c r="AM7" s="2">
        <v>0.40100000000000002</v>
      </c>
      <c r="AN7" s="2">
        <v>1</v>
      </c>
      <c r="AO7" s="2">
        <v>7.1412696840000001</v>
      </c>
      <c r="AP7" s="1">
        <v>51</v>
      </c>
    </row>
    <row r="8" spans="1:42" x14ac:dyDescent="0.25">
      <c r="A8" s="1">
        <v>7</v>
      </c>
      <c r="B8" s="1" t="s">
        <v>76</v>
      </c>
      <c r="C8" s="1">
        <v>2</v>
      </c>
      <c r="D8" s="2">
        <v>755511.68538899999</v>
      </c>
      <c r="E8" s="2">
        <v>295064.654683</v>
      </c>
      <c r="F8" s="1" t="s">
        <v>77</v>
      </c>
      <c r="G8" s="1" t="s">
        <v>78</v>
      </c>
      <c r="H8" s="2">
        <v>-90.054739608700004</v>
      </c>
      <c r="I8" s="2">
        <v>35.074881233100001</v>
      </c>
      <c r="J8" s="1" t="s">
        <v>77</v>
      </c>
      <c r="K8" s="1" t="s">
        <v>78</v>
      </c>
      <c r="L8" s="1" t="s">
        <v>42</v>
      </c>
      <c r="M8" s="2">
        <v>74</v>
      </c>
      <c r="N8" s="2">
        <v>14</v>
      </c>
      <c r="O8" s="2">
        <v>7.3999999999999996E-2</v>
      </c>
      <c r="P8" s="2">
        <v>0.18918918900000001</v>
      </c>
      <c r="Q8" s="2">
        <v>1.214284897</v>
      </c>
      <c r="R8" s="1" t="s">
        <v>79</v>
      </c>
      <c r="S8" s="1" t="s">
        <v>78</v>
      </c>
      <c r="T8" s="1" t="s">
        <v>42</v>
      </c>
      <c r="U8" s="2">
        <v>138</v>
      </c>
      <c r="V8" s="2">
        <v>56</v>
      </c>
      <c r="W8" s="2">
        <v>0.13800000000000001</v>
      </c>
      <c r="X8" s="2">
        <v>0.40579710099999999</v>
      </c>
      <c r="Y8" s="2">
        <v>2.4428577420000002</v>
      </c>
      <c r="Z8" s="1" t="s">
        <v>80</v>
      </c>
      <c r="AA8" s="1" t="s">
        <v>78</v>
      </c>
      <c r="AB8" s="1" t="s">
        <v>42</v>
      </c>
      <c r="AC8" s="2">
        <v>241</v>
      </c>
      <c r="AD8" s="2">
        <v>175</v>
      </c>
      <c r="AE8" s="2">
        <v>0.24099999999999999</v>
      </c>
      <c r="AF8" s="2">
        <v>0.72614107900000002</v>
      </c>
      <c r="AG8" s="2">
        <v>4.4034328460000003</v>
      </c>
      <c r="AH8" s="1" t="s">
        <v>81</v>
      </c>
      <c r="AI8" s="1" t="s">
        <v>78</v>
      </c>
      <c r="AJ8" s="1" t="s">
        <v>42</v>
      </c>
      <c r="AK8" s="2">
        <v>418</v>
      </c>
      <c r="AL8" s="2">
        <v>354</v>
      </c>
      <c r="AM8" s="2">
        <v>0.41799999999999998</v>
      </c>
      <c r="AN8" s="2">
        <v>0.84688995199999995</v>
      </c>
      <c r="AO8" s="2">
        <v>7.1770420069999998</v>
      </c>
      <c r="AP8" s="1">
        <v>52</v>
      </c>
    </row>
    <row r="9" spans="1:42" x14ac:dyDescent="0.25">
      <c r="A9" s="1">
        <v>8</v>
      </c>
      <c r="B9" s="1" t="s">
        <v>82</v>
      </c>
      <c r="C9" s="1">
        <v>2</v>
      </c>
      <c r="D9" s="2">
        <v>759833.34866100003</v>
      </c>
      <c r="E9" s="2">
        <v>296155.638393</v>
      </c>
      <c r="F9" s="1" t="s">
        <v>83</v>
      </c>
      <c r="G9" s="1" t="s">
        <v>84</v>
      </c>
      <c r="H9" s="2">
        <v>-90.040460201800002</v>
      </c>
      <c r="I9" s="2">
        <v>35.078366815199999</v>
      </c>
      <c r="J9" s="1" t="s">
        <v>83</v>
      </c>
      <c r="K9" s="1" t="s">
        <v>84</v>
      </c>
      <c r="L9" s="1" t="s">
        <v>42</v>
      </c>
      <c r="M9" s="2">
        <v>51</v>
      </c>
      <c r="N9" s="2">
        <v>51</v>
      </c>
      <c r="O9" s="2">
        <v>5.0999999999999997E-2</v>
      </c>
      <c r="P9" s="2">
        <v>1</v>
      </c>
      <c r="Q9" s="2">
        <v>1.3333339689999999</v>
      </c>
      <c r="R9" s="1" t="s">
        <v>85</v>
      </c>
      <c r="S9" s="1" t="s">
        <v>84</v>
      </c>
      <c r="T9" s="1" t="s">
        <v>42</v>
      </c>
      <c r="U9" s="2">
        <v>146</v>
      </c>
      <c r="V9" s="2">
        <v>146</v>
      </c>
      <c r="W9" s="2">
        <v>0.14599999999999999</v>
      </c>
      <c r="X9" s="2">
        <v>1</v>
      </c>
      <c r="Y9" s="2">
        <v>2.2673797609999999</v>
      </c>
      <c r="Z9" s="1" t="s">
        <v>86</v>
      </c>
      <c r="AA9" s="1" t="s">
        <v>84</v>
      </c>
      <c r="AB9" s="1" t="s">
        <v>42</v>
      </c>
      <c r="AC9" s="2">
        <v>232</v>
      </c>
      <c r="AD9" s="2">
        <v>232</v>
      </c>
      <c r="AE9" s="2">
        <v>0.23200000000000001</v>
      </c>
      <c r="AF9" s="2">
        <v>1</v>
      </c>
      <c r="AG9" s="2">
        <v>3.6649074549999998</v>
      </c>
      <c r="AH9" s="1" t="s">
        <v>87</v>
      </c>
      <c r="AI9" s="1" t="s">
        <v>84</v>
      </c>
      <c r="AJ9" s="1" t="s">
        <v>42</v>
      </c>
      <c r="AK9" s="2">
        <v>407</v>
      </c>
      <c r="AL9" s="2">
        <v>407</v>
      </c>
      <c r="AM9" s="2">
        <v>0.40699999999999997</v>
      </c>
      <c r="AN9" s="2">
        <v>1</v>
      </c>
      <c r="AO9" s="2">
        <v>6.2560005189999996</v>
      </c>
      <c r="AP9" s="1">
        <v>53</v>
      </c>
    </row>
    <row r="10" spans="1:42" x14ac:dyDescent="0.25">
      <c r="A10" s="1">
        <v>9</v>
      </c>
      <c r="B10" s="1" t="s">
        <v>88</v>
      </c>
      <c r="C10" s="1">
        <v>2</v>
      </c>
      <c r="D10" s="2">
        <v>776847.23753399996</v>
      </c>
      <c r="E10" s="2">
        <v>337475.08265699999</v>
      </c>
      <c r="F10" s="1" t="s">
        <v>89</v>
      </c>
      <c r="G10" s="1" t="s">
        <v>90</v>
      </c>
      <c r="H10" s="2">
        <v>-89.989274889100002</v>
      </c>
      <c r="I10" s="2">
        <v>35.193705185399999</v>
      </c>
      <c r="J10" s="1" t="s">
        <v>89</v>
      </c>
      <c r="K10" s="1" t="s">
        <v>90</v>
      </c>
      <c r="L10" s="1" t="s">
        <v>42</v>
      </c>
      <c r="M10" s="2">
        <v>73</v>
      </c>
      <c r="N10" s="2">
        <v>12</v>
      </c>
      <c r="O10" s="2">
        <v>7.2999999999999995E-2</v>
      </c>
      <c r="P10" s="2">
        <v>0.16438356200000001</v>
      </c>
      <c r="Q10" s="2">
        <v>1.5</v>
      </c>
      <c r="R10" s="1" t="s">
        <v>91</v>
      </c>
      <c r="S10" s="1" t="s">
        <v>90</v>
      </c>
      <c r="T10" s="1" t="s">
        <v>42</v>
      </c>
      <c r="U10" s="2">
        <v>143</v>
      </c>
      <c r="V10" s="2">
        <v>63</v>
      </c>
      <c r="W10" s="2">
        <v>0.14299999999999999</v>
      </c>
      <c r="X10" s="2">
        <v>0.440559441</v>
      </c>
      <c r="Y10" s="2">
        <v>2.6164379119999999</v>
      </c>
      <c r="Z10" s="1" t="s">
        <v>92</v>
      </c>
      <c r="AA10" s="1" t="s">
        <v>90</v>
      </c>
      <c r="AB10" s="1" t="s">
        <v>42</v>
      </c>
      <c r="AC10" s="2">
        <v>308</v>
      </c>
      <c r="AD10" s="2">
        <v>226</v>
      </c>
      <c r="AE10" s="2">
        <v>0.308</v>
      </c>
      <c r="AF10" s="2">
        <v>0.73376623399999996</v>
      </c>
      <c r="AG10" s="2">
        <v>4.3919410709999998</v>
      </c>
      <c r="AH10" s="1" t="s">
        <v>93</v>
      </c>
      <c r="AI10" s="1" t="s">
        <v>90</v>
      </c>
      <c r="AJ10" s="1" t="s">
        <v>42</v>
      </c>
      <c r="AK10" s="2">
        <v>445</v>
      </c>
      <c r="AL10" s="2">
        <v>368</v>
      </c>
      <c r="AM10" s="2">
        <v>0.44500000000000001</v>
      </c>
      <c r="AN10" s="2">
        <v>0.82696629200000005</v>
      </c>
      <c r="AO10" s="2">
        <v>6.3891887660000002</v>
      </c>
      <c r="AP10" s="1">
        <v>54</v>
      </c>
    </row>
    <row r="11" spans="1:42" x14ac:dyDescent="0.25">
      <c r="A11" s="1">
        <v>10</v>
      </c>
      <c r="B11" s="1" t="s">
        <v>94</v>
      </c>
      <c r="C11" s="1">
        <f>C10</f>
        <v>2</v>
      </c>
      <c r="D11" s="2">
        <v>779798.62631600001</v>
      </c>
      <c r="E11" s="2">
        <v>337127.86058199999</v>
      </c>
      <c r="F11" s="1" t="s">
        <v>95</v>
      </c>
      <c r="G11" s="1" t="s">
        <v>96</v>
      </c>
      <c r="H11" s="2">
        <v>-89.979358239700005</v>
      </c>
      <c r="I11" s="2">
        <v>35.193082060400002</v>
      </c>
      <c r="J11" s="1" t="s">
        <v>95</v>
      </c>
      <c r="K11" s="1" t="s">
        <v>96</v>
      </c>
      <c r="L11" s="1" t="s">
        <v>42</v>
      </c>
      <c r="M11" s="2">
        <v>55</v>
      </c>
      <c r="N11" s="2">
        <v>55</v>
      </c>
      <c r="O11" s="2">
        <v>5.5E-2</v>
      </c>
      <c r="P11" s="2">
        <v>1</v>
      </c>
      <c r="Q11" s="2">
        <v>1.200000763</v>
      </c>
      <c r="R11" s="1" t="s">
        <v>97</v>
      </c>
      <c r="S11" s="1" t="s">
        <v>96</v>
      </c>
      <c r="T11" s="1" t="s">
        <v>42</v>
      </c>
      <c r="U11" s="2">
        <v>130</v>
      </c>
      <c r="V11" s="2">
        <v>130</v>
      </c>
      <c r="W11" s="2">
        <v>0.13</v>
      </c>
      <c r="X11" s="2">
        <v>1</v>
      </c>
      <c r="Y11" s="2">
        <v>1.7094974519999999</v>
      </c>
      <c r="Z11" s="1" t="s">
        <v>98</v>
      </c>
      <c r="AA11" s="1" t="s">
        <v>96</v>
      </c>
      <c r="AB11" s="1" t="s">
        <v>42</v>
      </c>
      <c r="AC11" s="2">
        <v>281</v>
      </c>
      <c r="AD11" s="2">
        <v>281</v>
      </c>
      <c r="AE11" s="2">
        <v>0.28100000000000003</v>
      </c>
      <c r="AF11" s="2">
        <v>1</v>
      </c>
      <c r="AG11" s="2">
        <v>2.968370438</v>
      </c>
      <c r="AH11" s="1" t="s">
        <v>99</v>
      </c>
      <c r="AI11" s="1" t="s">
        <v>96</v>
      </c>
      <c r="AJ11" s="1" t="s">
        <v>42</v>
      </c>
      <c r="AK11" s="2">
        <v>409</v>
      </c>
      <c r="AL11" s="2">
        <v>409</v>
      </c>
      <c r="AM11" s="2">
        <v>0.40899999999999997</v>
      </c>
      <c r="AN11" s="2">
        <v>1</v>
      </c>
      <c r="AO11" s="2">
        <v>4.9598140720000004</v>
      </c>
      <c r="AP11" s="1">
        <v>55</v>
      </c>
    </row>
    <row r="12" spans="1:42" x14ac:dyDescent="0.25">
      <c r="A12" s="1">
        <v>11</v>
      </c>
      <c r="B12" s="1" t="s">
        <v>100</v>
      </c>
      <c r="C12" s="1">
        <f>C11</f>
        <v>2</v>
      </c>
      <c r="D12" s="2">
        <v>786743.07076100004</v>
      </c>
      <c r="E12" s="2">
        <v>337127.86058199999</v>
      </c>
      <c r="F12" s="1" t="s">
        <v>101</v>
      </c>
      <c r="G12" s="1" t="s">
        <v>102</v>
      </c>
      <c r="H12" s="2">
        <v>-89.956136048999994</v>
      </c>
      <c r="I12" s="2">
        <v>35.193855326700003</v>
      </c>
      <c r="J12" s="1" t="s">
        <v>101</v>
      </c>
      <c r="K12" s="1" t="s">
        <v>102</v>
      </c>
      <c r="L12" s="1" t="s">
        <v>42</v>
      </c>
      <c r="M12" s="2">
        <v>52</v>
      </c>
      <c r="N12" s="2">
        <v>52</v>
      </c>
      <c r="O12" s="2">
        <v>5.1999999999999998E-2</v>
      </c>
      <c r="P12" s="2">
        <v>1</v>
      </c>
      <c r="Q12" s="2">
        <v>1.0384616849999999</v>
      </c>
      <c r="R12" s="1" t="s">
        <v>103</v>
      </c>
      <c r="S12" s="1" t="s">
        <v>102</v>
      </c>
      <c r="T12" s="1" t="s">
        <v>42</v>
      </c>
      <c r="U12" s="2">
        <v>148</v>
      </c>
      <c r="V12" s="2">
        <v>148</v>
      </c>
      <c r="W12" s="2">
        <v>0.14799999999999999</v>
      </c>
      <c r="X12" s="2">
        <v>1</v>
      </c>
      <c r="Y12" s="2">
        <v>1.37172699</v>
      </c>
      <c r="Z12" s="1" t="s">
        <v>104</v>
      </c>
      <c r="AA12" s="1" t="s">
        <v>102</v>
      </c>
      <c r="AB12" s="1" t="s">
        <v>42</v>
      </c>
      <c r="AC12" s="2">
        <v>289</v>
      </c>
      <c r="AD12" s="2">
        <v>289</v>
      </c>
      <c r="AE12" s="2">
        <v>0.28899999999999998</v>
      </c>
      <c r="AF12" s="2">
        <v>1</v>
      </c>
      <c r="AG12" s="2">
        <v>2.3009471889999999</v>
      </c>
      <c r="AH12" s="1" t="s">
        <v>105</v>
      </c>
      <c r="AI12" s="1" t="s">
        <v>102</v>
      </c>
      <c r="AJ12" s="1" t="s">
        <v>42</v>
      </c>
      <c r="AK12" s="2">
        <v>414</v>
      </c>
      <c r="AL12" s="2">
        <v>414</v>
      </c>
      <c r="AM12" s="2">
        <v>0.41399999999999998</v>
      </c>
      <c r="AN12" s="2">
        <v>1</v>
      </c>
      <c r="AO12" s="2">
        <v>4.156442642</v>
      </c>
      <c r="AP12" s="1">
        <v>56</v>
      </c>
    </row>
    <row r="13" spans="1:42" x14ac:dyDescent="0.25">
      <c r="A13" s="1">
        <v>12</v>
      </c>
      <c r="B13" s="1" t="s">
        <v>106</v>
      </c>
      <c r="C13" s="1">
        <f>C46</f>
        <v>3</v>
      </c>
      <c r="D13" s="2">
        <v>778930.57063800003</v>
      </c>
      <c r="E13" s="2">
        <v>355877.860484</v>
      </c>
      <c r="F13" s="1" t="s">
        <v>107</v>
      </c>
      <c r="G13" s="1" t="s">
        <v>108</v>
      </c>
      <c r="H13" s="2">
        <v>-89.984815265899996</v>
      </c>
      <c r="I13" s="2">
        <v>35.244454430799998</v>
      </c>
      <c r="J13" s="1" t="s">
        <v>107</v>
      </c>
      <c r="K13" s="1" t="s">
        <v>108</v>
      </c>
      <c r="L13" s="1" t="s">
        <v>42</v>
      </c>
      <c r="M13" s="2">
        <v>62</v>
      </c>
      <c r="N13" s="2">
        <v>62</v>
      </c>
      <c r="O13" s="2">
        <v>6.2E-2</v>
      </c>
      <c r="P13" s="2">
        <v>1</v>
      </c>
      <c r="Q13" s="2">
        <v>1.4193553919999999</v>
      </c>
      <c r="R13" s="1" t="s">
        <v>109</v>
      </c>
      <c r="S13" s="1" t="s">
        <v>108</v>
      </c>
      <c r="T13" s="1" t="s">
        <v>42</v>
      </c>
      <c r="U13" s="2">
        <v>187</v>
      </c>
      <c r="V13" s="2">
        <v>187</v>
      </c>
      <c r="W13" s="2">
        <v>0.187</v>
      </c>
      <c r="X13" s="2">
        <v>1</v>
      </c>
      <c r="Y13" s="2">
        <v>2.392240524</v>
      </c>
      <c r="Z13" s="1" t="s">
        <v>110</v>
      </c>
      <c r="AA13" s="1" t="s">
        <v>108</v>
      </c>
      <c r="AB13" s="1" t="s">
        <v>42</v>
      </c>
      <c r="AC13" s="2">
        <v>278</v>
      </c>
      <c r="AD13" s="2">
        <v>278</v>
      </c>
      <c r="AE13" s="2">
        <v>0.27800000000000002</v>
      </c>
      <c r="AF13" s="2">
        <v>1</v>
      </c>
      <c r="AG13" s="2">
        <v>4.1210765839999999</v>
      </c>
      <c r="AH13" s="1" t="s">
        <v>111</v>
      </c>
      <c r="AI13" s="1" t="s">
        <v>108</v>
      </c>
      <c r="AJ13" s="1" t="s">
        <v>42</v>
      </c>
      <c r="AK13" s="2">
        <v>488</v>
      </c>
      <c r="AL13" s="2">
        <v>488</v>
      </c>
      <c r="AM13" s="2">
        <v>0.48799999999999999</v>
      </c>
      <c r="AN13" s="2">
        <v>1</v>
      </c>
      <c r="AO13" s="2">
        <v>7.0127849580000001</v>
      </c>
      <c r="AP13" s="1">
        <v>57</v>
      </c>
    </row>
    <row r="14" spans="1:42" x14ac:dyDescent="0.25">
      <c r="A14" s="1">
        <v>13</v>
      </c>
      <c r="B14" s="1" t="s">
        <v>112</v>
      </c>
      <c r="C14" s="1">
        <v>2</v>
      </c>
      <c r="D14" s="2">
        <v>820250.01522900001</v>
      </c>
      <c r="E14" s="2">
        <v>362822.30492800003</v>
      </c>
      <c r="F14" s="1" t="s">
        <v>113</v>
      </c>
      <c r="G14" s="1" t="s">
        <v>114</v>
      </c>
      <c r="H14" s="2">
        <v>-89.847462677699994</v>
      </c>
      <c r="I14" s="2">
        <v>35.268058826699999</v>
      </c>
      <c r="J14" s="1" t="s">
        <v>113</v>
      </c>
      <c r="K14" s="1" t="s">
        <v>114</v>
      </c>
      <c r="L14" s="1" t="s">
        <v>42</v>
      </c>
      <c r="M14" s="2">
        <v>51</v>
      </c>
      <c r="N14" s="2">
        <v>49</v>
      </c>
      <c r="O14" s="2">
        <v>5.0999999999999997E-2</v>
      </c>
      <c r="P14" s="2">
        <v>0.96078431399999997</v>
      </c>
      <c r="Q14" s="2">
        <v>1.9591827390000001</v>
      </c>
      <c r="R14" s="1" t="s">
        <v>115</v>
      </c>
      <c r="S14" s="1" t="s">
        <v>114</v>
      </c>
      <c r="T14" s="1" t="s">
        <v>42</v>
      </c>
      <c r="U14" s="2">
        <v>99</v>
      </c>
      <c r="V14" s="2">
        <v>88</v>
      </c>
      <c r="W14" s="2">
        <v>9.9000000000000005E-2</v>
      </c>
      <c r="X14" s="2">
        <v>0.88888888899999996</v>
      </c>
      <c r="Y14" s="2">
        <v>3.1692314150000001</v>
      </c>
      <c r="Z14" s="1" t="s">
        <v>116</v>
      </c>
      <c r="AA14" s="1" t="s">
        <v>114</v>
      </c>
      <c r="AB14" s="1" t="s">
        <v>42</v>
      </c>
      <c r="AC14" s="2">
        <v>220</v>
      </c>
      <c r="AD14" s="2">
        <v>174</v>
      </c>
      <c r="AE14" s="2">
        <v>0.22</v>
      </c>
      <c r="AF14" s="2">
        <v>0.79090909099999995</v>
      </c>
      <c r="AG14" s="2">
        <v>4.8958339689999999</v>
      </c>
      <c r="AH14" s="1" t="s">
        <v>117</v>
      </c>
      <c r="AI14" s="1" t="s">
        <v>114</v>
      </c>
      <c r="AJ14" s="1" t="s">
        <v>42</v>
      </c>
      <c r="AK14" s="2">
        <v>368</v>
      </c>
      <c r="AL14" s="2">
        <v>221</v>
      </c>
      <c r="AM14" s="2">
        <v>0.36799999999999999</v>
      </c>
      <c r="AN14" s="2">
        <v>0.60054347799999996</v>
      </c>
      <c r="AO14" s="2">
        <v>6.4966144559999996</v>
      </c>
      <c r="AP14" s="1">
        <v>58</v>
      </c>
    </row>
    <row r="15" spans="1:42" x14ac:dyDescent="0.25">
      <c r="A15" s="1">
        <v>14</v>
      </c>
      <c r="B15" s="1" t="s">
        <v>118</v>
      </c>
      <c r="C15" s="1">
        <v>2</v>
      </c>
      <c r="D15" s="2">
        <v>823895.848489</v>
      </c>
      <c r="E15" s="2">
        <v>369593.138171</v>
      </c>
      <c r="F15" s="1" t="s">
        <v>119</v>
      </c>
      <c r="G15" s="1" t="s">
        <v>120</v>
      </c>
      <c r="H15" s="2">
        <v>-89.836147859500002</v>
      </c>
      <c r="I15" s="2">
        <v>35.287039155499997</v>
      </c>
      <c r="J15" s="1" t="s">
        <v>119</v>
      </c>
      <c r="K15" s="1" t="s">
        <v>120</v>
      </c>
      <c r="L15" s="1" t="s">
        <v>42</v>
      </c>
      <c r="M15" s="2">
        <v>48</v>
      </c>
      <c r="N15" s="2">
        <v>48</v>
      </c>
      <c r="O15" s="2">
        <v>4.8000000000000001E-2</v>
      </c>
      <c r="P15" s="2">
        <v>1</v>
      </c>
      <c r="Q15" s="2">
        <v>1.9166660310000001</v>
      </c>
      <c r="R15" s="1" t="s">
        <v>121</v>
      </c>
      <c r="S15" s="1" t="s">
        <v>120</v>
      </c>
      <c r="T15" s="1" t="s">
        <v>42</v>
      </c>
      <c r="U15" s="2">
        <v>101</v>
      </c>
      <c r="V15" s="2">
        <v>91</v>
      </c>
      <c r="W15" s="2">
        <v>0.10100000000000001</v>
      </c>
      <c r="X15" s="2">
        <v>0.90099009900000004</v>
      </c>
      <c r="Y15" s="2">
        <v>2.5984840390000001</v>
      </c>
      <c r="Z15" s="1" t="s">
        <v>122</v>
      </c>
      <c r="AA15" s="1" t="s">
        <v>120</v>
      </c>
      <c r="AB15" s="1" t="s">
        <v>42</v>
      </c>
      <c r="AC15" s="2">
        <v>223</v>
      </c>
      <c r="AD15" s="2">
        <v>196</v>
      </c>
      <c r="AE15" s="2">
        <v>0.223</v>
      </c>
      <c r="AF15" s="2">
        <v>0.87892376699999997</v>
      </c>
      <c r="AG15" s="2">
        <v>3.9448051450000001</v>
      </c>
      <c r="AH15" s="1" t="s">
        <v>123</v>
      </c>
      <c r="AI15" s="1" t="s">
        <v>120</v>
      </c>
      <c r="AJ15" s="1" t="s">
        <v>42</v>
      </c>
      <c r="AK15" s="2">
        <v>316</v>
      </c>
      <c r="AL15" s="2">
        <v>216</v>
      </c>
      <c r="AM15" s="2">
        <v>0.316</v>
      </c>
      <c r="AN15" s="2">
        <v>0.68354430399999999</v>
      </c>
      <c r="AO15" s="2">
        <v>5.5474128719999998</v>
      </c>
      <c r="AP15" s="1">
        <v>59</v>
      </c>
    </row>
    <row r="16" spans="1:42" x14ac:dyDescent="0.25">
      <c r="A16" s="1">
        <v>15</v>
      </c>
      <c r="B16" s="1" t="s">
        <v>124</v>
      </c>
      <c r="C16" s="1">
        <f>C31</f>
        <v>2</v>
      </c>
      <c r="D16" s="2">
        <v>860961.82094500004</v>
      </c>
      <c r="E16" s="2">
        <v>361259.80510100001</v>
      </c>
      <c r="F16" s="1" t="s">
        <v>125</v>
      </c>
      <c r="G16" s="1" t="s">
        <v>126</v>
      </c>
      <c r="H16" s="2">
        <v>-89.710983568800003</v>
      </c>
      <c r="I16" s="2">
        <v>35.268087350899997</v>
      </c>
      <c r="J16" s="1" t="s">
        <v>125</v>
      </c>
      <c r="K16" s="1" t="s">
        <v>126</v>
      </c>
      <c r="L16" s="1" t="s">
        <v>42</v>
      </c>
      <c r="M16" s="2">
        <v>27</v>
      </c>
      <c r="N16" s="2">
        <v>27</v>
      </c>
      <c r="O16" s="2">
        <v>2.7E-2</v>
      </c>
      <c r="P16" s="2">
        <v>1</v>
      </c>
      <c r="Q16" s="2">
        <v>1.1851844789999999</v>
      </c>
      <c r="R16" s="1" t="s">
        <v>127</v>
      </c>
      <c r="S16" s="1" t="s">
        <v>126</v>
      </c>
      <c r="T16" s="1" t="s">
        <v>42</v>
      </c>
      <c r="U16" s="2">
        <v>81</v>
      </c>
      <c r="V16" s="2">
        <v>81</v>
      </c>
      <c r="W16" s="2">
        <v>8.1000000000000003E-2</v>
      </c>
      <c r="X16" s="2">
        <v>1</v>
      </c>
      <c r="Y16" s="2">
        <v>1.9809532169999999</v>
      </c>
      <c r="Z16" s="1" t="s">
        <v>128</v>
      </c>
      <c r="AA16" s="1" t="s">
        <v>126</v>
      </c>
      <c r="AB16" s="1" t="s">
        <v>42</v>
      </c>
      <c r="AC16" s="2">
        <v>173</v>
      </c>
      <c r="AD16" s="2">
        <v>173</v>
      </c>
      <c r="AE16" s="2">
        <v>0.17299999999999999</v>
      </c>
      <c r="AF16" s="2">
        <v>1</v>
      </c>
      <c r="AG16" s="2">
        <v>3.4173221589999998</v>
      </c>
      <c r="AH16" s="1" t="s">
        <v>129</v>
      </c>
      <c r="AI16" s="1" t="s">
        <v>126</v>
      </c>
      <c r="AJ16" s="1" t="s">
        <v>42</v>
      </c>
      <c r="AK16" s="2">
        <v>287</v>
      </c>
      <c r="AL16" s="2">
        <v>287</v>
      </c>
      <c r="AM16" s="2">
        <v>0.28699999999999998</v>
      </c>
      <c r="AN16" s="2">
        <v>1</v>
      </c>
      <c r="AO16" s="2">
        <v>5.5239124300000002</v>
      </c>
      <c r="AP16" s="1">
        <v>25</v>
      </c>
    </row>
    <row r="17" spans="1:42" x14ac:dyDescent="0.25">
      <c r="A17" s="1">
        <v>16</v>
      </c>
      <c r="B17" s="1" t="s">
        <v>130</v>
      </c>
      <c r="C17" s="1">
        <f>C16</f>
        <v>2</v>
      </c>
      <c r="D17" s="2">
        <v>801586.82092900004</v>
      </c>
      <c r="E17" s="2">
        <v>344072.30502700002</v>
      </c>
      <c r="F17" s="1" t="s">
        <v>131</v>
      </c>
      <c r="G17" s="1" t="s">
        <v>132</v>
      </c>
      <c r="H17" s="2">
        <v>-89.907424821000006</v>
      </c>
      <c r="I17" s="2">
        <v>35.214556333099999</v>
      </c>
      <c r="J17" s="1" t="s">
        <v>131</v>
      </c>
      <c r="K17" s="1" t="s">
        <v>132</v>
      </c>
      <c r="L17" s="1" t="s">
        <v>42</v>
      </c>
      <c r="M17" s="2">
        <v>62</v>
      </c>
      <c r="N17" s="2">
        <v>62</v>
      </c>
      <c r="O17" s="2">
        <v>6.2E-2</v>
      </c>
      <c r="P17" s="2">
        <v>1</v>
      </c>
      <c r="Q17" s="2">
        <v>1.0322589870000001</v>
      </c>
      <c r="R17" s="1" t="s">
        <v>133</v>
      </c>
      <c r="S17" s="1" t="s">
        <v>132</v>
      </c>
      <c r="T17" s="1" t="s">
        <v>42</v>
      </c>
      <c r="U17" s="2">
        <v>125</v>
      </c>
      <c r="V17" s="2">
        <v>125</v>
      </c>
      <c r="W17" s="2">
        <v>0.125</v>
      </c>
      <c r="X17" s="2">
        <v>1</v>
      </c>
      <c r="Y17" s="2">
        <v>1.2429370879999999</v>
      </c>
      <c r="Z17" s="1" t="s">
        <v>134</v>
      </c>
      <c r="AA17" s="1" t="s">
        <v>132</v>
      </c>
      <c r="AB17" s="1" t="s">
        <v>42</v>
      </c>
      <c r="AC17" s="2">
        <v>245</v>
      </c>
      <c r="AD17" s="2">
        <v>245</v>
      </c>
      <c r="AE17" s="2">
        <v>0.245</v>
      </c>
      <c r="AF17" s="2">
        <v>1</v>
      </c>
      <c r="AG17" s="2">
        <v>1.7270336150000001</v>
      </c>
      <c r="AH17" s="1" t="s">
        <v>135</v>
      </c>
      <c r="AI17" s="1" t="s">
        <v>132</v>
      </c>
      <c r="AJ17" s="1" t="s">
        <v>42</v>
      </c>
      <c r="AK17" s="2">
        <v>383</v>
      </c>
      <c r="AL17" s="2">
        <v>383</v>
      </c>
      <c r="AM17" s="2">
        <v>0.38300000000000001</v>
      </c>
      <c r="AN17" s="2">
        <v>1</v>
      </c>
      <c r="AO17" s="2">
        <v>2.4909381869999998</v>
      </c>
      <c r="AP17" s="1">
        <v>24</v>
      </c>
    </row>
    <row r="18" spans="1:42" x14ac:dyDescent="0.25">
      <c r="A18" s="1">
        <v>17</v>
      </c>
      <c r="B18" s="1" t="s">
        <v>136</v>
      </c>
      <c r="C18" s="1">
        <v>2</v>
      </c>
      <c r="D18" s="2">
        <v>790649.32082200004</v>
      </c>
      <c r="E18" s="2">
        <v>274801.47178399999</v>
      </c>
      <c r="F18" s="1" t="s">
        <v>137</v>
      </c>
      <c r="G18" s="1" t="s">
        <v>138</v>
      </c>
      <c r="H18" s="2">
        <v>-89.934689354599996</v>
      </c>
      <c r="I18" s="2">
        <v>35.023197971899997</v>
      </c>
      <c r="J18" s="1" t="s">
        <v>137</v>
      </c>
      <c r="K18" s="1" t="s">
        <v>138</v>
      </c>
      <c r="L18" s="1" t="s">
        <v>42</v>
      </c>
      <c r="M18" s="2">
        <v>49</v>
      </c>
      <c r="N18" s="2">
        <v>49</v>
      </c>
      <c r="O18" s="2">
        <v>4.9000000000000002E-2</v>
      </c>
      <c r="P18" s="2">
        <v>1</v>
      </c>
      <c r="Q18" s="2">
        <v>1.163265228</v>
      </c>
      <c r="R18" s="1" t="s">
        <v>139</v>
      </c>
      <c r="S18" s="1" t="s">
        <v>138</v>
      </c>
      <c r="T18" s="1" t="s">
        <v>42</v>
      </c>
      <c r="U18" s="2">
        <v>112</v>
      </c>
      <c r="V18" s="2">
        <v>112</v>
      </c>
      <c r="W18" s="2">
        <v>0.112</v>
      </c>
      <c r="X18" s="2">
        <v>1</v>
      </c>
      <c r="Y18" s="2">
        <v>1.473684311</v>
      </c>
      <c r="Z18" s="1" t="s">
        <v>140</v>
      </c>
      <c r="AA18" s="1" t="s">
        <v>138</v>
      </c>
      <c r="AB18" s="1" t="s">
        <v>42</v>
      </c>
      <c r="AC18" s="2">
        <v>185</v>
      </c>
      <c r="AD18" s="2">
        <v>185</v>
      </c>
      <c r="AE18" s="2">
        <v>0.185</v>
      </c>
      <c r="AF18" s="2">
        <v>1</v>
      </c>
      <c r="AG18" s="2">
        <v>2.1274509429999999</v>
      </c>
      <c r="AH18" s="1" t="s">
        <v>141</v>
      </c>
      <c r="AI18" s="1" t="s">
        <v>138</v>
      </c>
      <c r="AJ18" s="1" t="s">
        <v>42</v>
      </c>
      <c r="AK18" s="2">
        <v>341</v>
      </c>
      <c r="AL18" s="2">
        <v>341</v>
      </c>
      <c r="AM18" s="2">
        <v>0.34100000000000003</v>
      </c>
      <c r="AN18" s="2">
        <v>1</v>
      </c>
      <c r="AO18" s="2">
        <v>3.3593158719999998</v>
      </c>
      <c r="AP18" s="1">
        <v>9</v>
      </c>
    </row>
    <row r="19" spans="1:42" x14ac:dyDescent="0.25">
      <c r="A19" s="1">
        <v>18</v>
      </c>
      <c r="B19" s="1" t="s">
        <v>142</v>
      </c>
      <c r="C19" s="1">
        <f>C18</f>
        <v>2</v>
      </c>
      <c r="D19" s="2">
        <v>805753.48746400001</v>
      </c>
      <c r="E19" s="2">
        <v>279749.38839699997</v>
      </c>
      <c r="F19" s="1" t="s">
        <v>143</v>
      </c>
      <c r="G19" s="1" t="s">
        <v>144</v>
      </c>
      <c r="H19" s="2">
        <v>-89.884941974</v>
      </c>
      <c r="I19" s="2">
        <v>35.038437746699998</v>
      </c>
      <c r="J19" s="1" t="s">
        <v>143</v>
      </c>
      <c r="K19" s="1" t="s">
        <v>144</v>
      </c>
      <c r="L19" s="1" t="s">
        <v>42</v>
      </c>
      <c r="M19" s="2">
        <v>43</v>
      </c>
      <c r="N19" s="2">
        <v>43</v>
      </c>
      <c r="O19" s="2">
        <v>4.2999999999999997E-2</v>
      </c>
      <c r="P19" s="2">
        <v>1</v>
      </c>
      <c r="Q19" s="2">
        <v>1.0930233</v>
      </c>
      <c r="R19" s="1" t="s">
        <v>145</v>
      </c>
      <c r="S19" s="1" t="s">
        <v>144</v>
      </c>
      <c r="T19" s="1" t="s">
        <v>42</v>
      </c>
      <c r="U19" s="2">
        <v>88</v>
      </c>
      <c r="V19" s="2">
        <v>88</v>
      </c>
      <c r="W19" s="2">
        <v>8.7999999999999995E-2</v>
      </c>
      <c r="X19" s="2">
        <v>1</v>
      </c>
      <c r="Y19" s="2">
        <v>1.5905513760000001</v>
      </c>
      <c r="Z19" s="1" t="s">
        <v>146</v>
      </c>
      <c r="AA19" s="1" t="s">
        <v>144</v>
      </c>
      <c r="AB19" s="1" t="s">
        <v>42</v>
      </c>
      <c r="AC19" s="2">
        <v>181</v>
      </c>
      <c r="AD19" s="2">
        <v>181</v>
      </c>
      <c r="AE19" s="2">
        <v>0.18099999999999999</v>
      </c>
      <c r="AF19" s="2">
        <v>1</v>
      </c>
      <c r="AG19" s="2">
        <v>2.297872543</v>
      </c>
      <c r="AH19" s="1" t="s">
        <v>147</v>
      </c>
      <c r="AI19" s="1" t="s">
        <v>144</v>
      </c>
      <c r="AJ19" s="1" t="s">
        <v>42</v>
      </c>
      <c r="AK19" s="2">
        <v>306</v>
      </c>
      <c r="AL19" s="2">
        <v>306</v>
      </c>
      <c r="AM19" s="2">
        <v>0.30599999999999999</v>
      </c>
      <c r="AN19" s="2">
        <v>1</v>
      </c>
      <c r="AO19" s="2">
        <v>3.4897537230000002</v>
      </c>
      <c r="AP19" s="1">
        <v>10</v>
      </c>
    </row>
    <row r="20" spans="1:42" x14ac:dyDescent="0.25">
      <c r="A20" s="1">
        <v>19</v>
      </c>
      <c r="B20" s="1" t="s">
        <v>148</v>
      </c>
      <c r="C20" s="1">
        <f>C19</f>
        <v>2</v>
      </c>
      <c r="D20" s="2">
        <v>846638.90405300003</v>
      </c>
      <c r="E20" s="2">
        <v>280791.05494900001</v>
      </c>
      <c r="F20" s="1" t="s">
        <v>149</v>
      </c>
      <c r="G20" s="1" t="s">
        <v>150</v>
      </c>
      <c r="H20" s="2">
        <v>-89.748605796099994</v>
      </c>
      <c r="I20" s="2">
        <v>35.045676760699997</v>
      </c>
      <c r="J20" s="1" t="s">
        <v>149</v>
      </c>
      <c r="K20" s="1" t="s">
        <v>150</v>
      </c>
      <c r="L20" s="1" t="s">
        <v>42</v>
      </c>
      <c r="M20" s="2">
        <v>41</v>
      </c>
      <c r="N20" s="2">
        <v>41</v>
      </c>
      <c r="O20" s="2">
        <v>4.1000000000000002E-2</v>
      </c>
      <c r="P20" s="2">
        <v>1</v>
      </c>
      <c r="Q20" s="2">
        <v>1</v>
      </c>
      <c r="R20" s="1" t="s">
        <v>151</v>
      </c>
      <c r="S20" s="1" t="s">
        <v>150</v>
      </c>
      <c r="T20" s="1" t="s">
        <v>42</v>
      </c>
      <c r="U20" s="2">
        <v>95</v>
      </c>
      <c r="V20" s="2">
        <v>95</v>
      </c>
      <c r="W20" s="2">
        <v>9.5000000000000001E-2</v>
      </c>
      <c r="X20" s="2">
        <v>1</v>
      </c>
      <c r="Y20" s="2">
        <v>1.1052627559999999</v>
      </c>
      <c r="Z20" s="1" t="s">
        <v>152</v>
      </c>
      <c r="AA20" s="1" t="s">
        <v>150</v>
      </c>
      <c r="AB20" s="1" t="s">
        <v>42</v>
      </c>
      <c r="AC20" s="2">
        <v>163</v>
      </c>
      <c r="AD20" s="2">
        <v>163</v>
      </c>
      <c r="AE20" s="2">
        <v>0.16300000000000001</v>
      </c>
      <c r="AF20" s="2">
        <v>1</v>
      </c>
      <c r="AG20" s="2">
        <v>1.4555549619999999</v>
      </c>
      <c r="AH20" s="1" t="s">
        <v>153</v>
      </c>
      <c r="AI20" s="1" t="s">
        <v>150</v>
      </c>
      <c r="AJ20" s="1" t="s">
        <v>42</v>
      </c>
      <c r="AK20" s="2">
        <v>226</v>
      </c>
      <c r="AL20" s="2">
        <v>226</v>
      </c>
      <c r="AM20" s="2">
        <v>0.22600000000000001</v>
      </c>
      <c r="AN20" s="2">
        <v>1</v>
      </c>
      <c r="AO20" s="2">
        <v>2.212963104</v>
      </c>
      <c r="AP20" s="1">
        <v>11</v>
      </c>
    </row>
    <row r="21" spans="1:42" x14ac:dyDescent="0.25">
      <c r="A21" s="1">
        <v>20</v>
      </c>
      <c r="B21" s="1" t="s">
        <v>154</v>
      </c>
      <c r="C21" s="1">
        <f>C19</f>
        <v>2</v>
      </c>
      <c r="D21" s="2">
        <v>795857.65423700004</v>
      </c>
      <c r="E21" s="2">
        <v>283655.63845899998</v>
      </c>
      <c r="F21" s="1" t="s">
        <v>155</v>
      </c>
      <c r="G21" s="1" t="s">
        <v>156</v>
      </c>
      <c r="H21" s="2">
        <v>-89.918492817000001</v>
      </c>
      <c r="I21" s="2">
        <v>35.048077232600001</v>
      </c>
      <c r="J21" s="1" t="s">
        <v>155</v>
      </c>
      <c r="K21" s="1" t="s">
        <v>156</v>
      </c>
      <c r="L21" s="1" t="s">
        <v>42</v>
      </c>
      <c r="M21" s="2">
        <v>49</v>
      </c>
      <c r="N21" s="2">
        <v>49</v>
      </c>
      <c r="O21" s="2">
        <v>4.9000000000000002E-2</v>
      </c>
      <c r="P21" s="2">
        <v>1</v>
      </c>
      <c r="Q21" s="2">
        <v>1.163265228</v>
      </c>
      <c r="R21" s="1" t="s">
        <v>157</v>
      </c>
      <c r="S21" s="1" t="s">
        <v>156</v>
      </c>
      <c r="T21" s="1" t="s">
        <v>42</v>
      </c>
      <c r="U21" s="2">
        <v>109</v>
      </c>
      <c r="V21" s="2">
        <v>109</v>
      </c>
      <c r="W21" s="2">
        <v>0.109</v>
      </c>
      <c r="X21" s="2">
        <v>1</v>
      </c>
      <c r="Y21" s="2">
        <v>1.4480514529999999</v>
      </c>
      <c r="Z21" s="1" t="s">
        <v>158</v>
      </c>
      <c r="AA21" s="1" t="s">
        <v>156</v>
      </c>
      <c r="AB21" s="1" t="s">
        <v>42</v>
      </c>
      <c r="AC21" s="2">
        <v>196</v>
      </c>
      <c r="AD21" s="2">
        <v>196</v>
      </c>
      <c r="AE21" s="2">
        <v>0.19600000000000001</v>
      </c>
      <c r="AF21" s="2">
        <v>1</v>
      </c>
      <c r="AG21" s="2">
        <v>1.7476921080000001</v>
      </c>
      <c r="AH21" s="1" t="s">
        <v>159</v>
      </c>
      <c r="AI21" s="1" t="s">
        <v>156</v>
      </c>
      <c r="AJ21" s="1" t="s">
        <v>42</v>
      </c>
      <c r="AK21" s="2">
        <v>310</v>
      </c>
      <c r="AL21" s="2">
        <v>310</v>
      </c>
      <c r="AM21" s="2">
        <v>0.31</v>
      </c>
      <c r="AN21" s="2">
        <v>1</v>
      </c>
      <c r="AO21" s="2">
        <v>2.4497146609999998</v>
      </c>
      <c r="AP21" s="1">
        <v>12</v>
      </c>
    </row>
    <row r="22" spans="1:42" x14ac:dyDescent="0.25">
      <c r="A22" s="1">
        <v>21</v>
      </c>
      <c r="B22" s="1" t="s">
        <v>160</v>
      </c>
      <c r="C22" s="1">
        <f>C21</f>
        <v>2</v>
      </c>
      <c r="D22" s="2">
        <v>825545.15424499998</v>
      </c>
      <c r="E22" s="2">
        <v>283134.80485499999</v>
      </c>
      <c r="F22" s="1" t="s">
        <v>161</v>
      </c>
      <c r="G22" s="1" t="s">
        <v>162</v>
      </c>
      <c r="H22" s="2">
        <v>-89.8193234047</v>
      </c>
      <c r="I22" s="2">
        <v>35.049870857999998</v>
      </c>
      <c r="J22" s="1" t="s">
        <v>161</v>
      </c>
      <c r="K22" s="1" t="s">
        <v>162</v>
      </c>
      <c r="L22" s="1" t="s">
        <v>42</v>
      </c>
      <c r="M22" s="2">
        <v>39</v>
      </c>
      <c r="N22" s="2">
        <v>39</v>
      </c>
      <c r="O22" s="2">
        <v>3.9E-2</v>
      </c>
      <c r="P22" s="2">
        <v>1</v>
      </c>
      <c r="Q22" s="2">
        <v>1</v>
      </c>
      <c r="R22" s="1" t="s">
        <v>163</v>
      </c>
      <c r="S22" s="1" t="s">
        <v>162</v>
      </c>
      <c r="T22" s="1" t="s">
        <v>42</v>
      </c>
      <c r="U22" s="2">
        <v>89</v>
      </c>
      <c r="V22" s="2">
        <v>89</v>
      </c>
      <c r="W22" s="2">
        <v>8.8999999999999996E-2</v>
      </c>
      <c r="X22" s="2">
        <v>1</v>
      </c>
      <c r="Y22" s="2">
        <v>1.0833339689999999</v>
      </c>
      <c r="Z22" s="1" t="s">
        <v>164</v>
      </c>
      <c r="AA22" s="1" t="s">
        <v>162</v>
      </c>
      <c r="AB22" s="1" t="s">
        <v>42</v>
      </c>
      <c r="AC22" s="2">
        <v>172</v>
      </c>
      <c r="AD22" s="2">
        <v>172</v>
      </c>
      <c r="AE22" s="2">
        <v>0.17199999999999999</v>
      </c>
      <c r="AF22" s="2">
        <v>1</v>
      </c>
      <c r="AG22" s="2">
        <v>1.40304184</v>
      </c>
      <c r="AH22" s="1" t="s">
        <v>165</v>
      </c>
      <c r="AI22" s="1" t="s">
        <v>162</v>
      </c>
      <c r="AJ22" s="1" t="s">
        <v>42</v>
      </c>
      <c r="AK22" s="2">
        <v>301</v>
      </c>
      <c r="AL22" s="2">
        <v>301</v>
      </c>
      <c r="AM22" s="2">
        <v>0.30099999999999999</v>
      </c>
      <c r="AN22" s="2">
        <v>1</v>
      </c>
      <c r="AO22" s="2">
        <v>1.843299866</v>
      </c>
      <c r="AP22" s="1">
        <v>13</v>
      </c>
    </row>
    <row r="23" spans="1:42" x14ac:dyDescent="0.25">
      <c r="A23" s="1">
        <v>22</v>
      </c>
      <c r="B23" s="1" t="s">
        <v>166</v>
      </c>
      <c r="C23" s="1">
        <v>2</v>
      </c>
      <c r="D23" s="2">
        <v>781795.15414700005</v>
      </c>
      <c r="E23" s="2">
        <v>290426.47170200001</v>
      </c>
      <c r="F23" s="1" t="s">
        <v>167</v>
      </c>
      <c r="G23" s="1" t="s">
        <v>168</v>
      </c>
      <c r="H23" s="2">
        <v>-89.966349288499998</v>
      </c>
      <c r="I23" s="2">
        <v>35.065107703099997</v>
      </c>
      <c r="J23" s="1" t="s">
        <v>167</v>
      </c>
      <c r="K23" s="1" t="s">
        <v>168</v>
      </c>
      <c r="L23" s="1" t="s">
        <v>42</v>
      </c>
      <c r="M23" s="2">
        <v>48</v>
      </c>
      <c r="N23" s="2">
        <v>48</v>
      </c>
      <c r="O23" s="2">
        <v>4.8000000000000001E-2</v>
      </c>
      <c r="P23" s="2">
        <v>1</v>
      </c>
      <c r="Q23" s="2">
        <v>1.2291660310000001</v>
      </c>
      <c r="R23" s="1" t="s">
        <v>169</v>
      </c>
      <c r="S23" s="1" t="s">
        <v>168</v>
      </c>
      <c r="T23" s="1" t="s">
        <v>42</v>
      </c>
      <c r="U23" s="2">
        <v>129</v>
      </c>
      <c r="V23" s="2">
        <v>129</v>
      </c>
      <c r="W23" s="2">
        <v>0.129</v>
      </c>
      <c r="X23" s="2">
        <v>1</v>
      </c>
      <c r="Y23" s="2">
        <v>2.2151165009999998</v>
      </c>
      <c r="Z23" s="1" t="s">
        <v>170</v>
      </c>
      <c r="AA23" s="1" t="s">
        <v>168</v>
      </c>
      <c r="AB23" s="1" t="s">
        <v>42</v>
      </c>
      <c r="AC23" s="2">
        <v>223</v>
      </c>
      <c r="AD23" s="2">
        <v>223</v>
      </c>
      <c r="AE23" s="2">
        <v>0.223</v>
      </c>
      <c r="AF23" s="2">
        <v>1</v>
      </c>
      <c r="AG23" s="2">
        <v>3.4829540250000002</v>
      </c>
      <c r="AH23" s="1" t="s">
        <v>171</v>
      </c>
      <c r="AI23" s="1" t="s">
        <v>168</v>
      </c>
      <c r="AJ23" s="1" t="s">
        <v>42</v>
      </c>
      <c r="AK23" s="2">
        <v>386</v>
      </c>
      <c r="AL23" s="2">
        <v>386</v>
      </c>
      <c r="AM23" s="2">
        <v>0.38600000000000001</v>
      </c>
      <c r="AN23" s="2">
        <v>1</v>
      </c>
      <c r="AO23" s="2">
        <v>5.317647934</v>
      </c>
      <c r="AP23" s="1">
        <v>14</v>
      </c>
    </row>
    <row r="24" spans="1:42" x14ac:dyDescent="0.25">
      <c r="A24" s="1">
        <v>23</v>
      </c>
      <c r="B24" s="1" t="s">
        <v>172</v>
      </c>
      <c r="C24" s="1">
        <v>2</v>
      </c>
      <c r="D24" s="2">
        <v>771638.90411899996</v>
      </c>
      <c r="E24" s="2">
        <v>290426.47170200001</v>
      </c>
      <c r="F24" s="1" t="s">
        <v>173</v>
      </c>
      <c r="G24" s="1" t="s">
        <v>174</v>
      </c>
      <c r="H24" s="2">
        <v>-90.000257107400003</v>
      </c>
      <c r="I24" s="2">
        <v>35.063972376700001</v>
      </c>
      <c r="J24" s="1" t="s">
        <v>173</v>
      </c>
      <c r="K24" s="1" t="s">
        <v>174</v>
      </c>
      <c r="L24" s="1" t="s">
        <v>42</v>
      </c>
      <c r="M24" s="2">
        <v>44</v>
      </c>
      <c r="N24" s="2">
        <v>44</v>
      </c>
      <c r="O24" s="2">
        <v>4.3999999999999997E-2</v>
      </c>
      <c r="P24" s="2">
        <v>1</v>
      </c>
      <c r="Q24" s="2">
        <v>1.0227279659999999</v>
      </c>
      <c r="R24" s="1" t="s">
        <v>175</v>
      </c>
      <c r="S24" s="1" t="s">
        <v>174</v>
      </c>
      <c r="T24" s="1" t="s">
        <v>42</v>
      </c>
      <c r="U24" s="2">
        <v>125</v>
      </c>
      <c r="V24" s="2">
        <v>125</v>
      </c>
      <c r="W24" s="2">
        <v>0.125</v>
      </c>
      <c r="X24" s="2">
        <v>1</v>
      </c>
      <c r="Y24" s="2">
        <v>1.3043479920000001</v>
      </c>
      <c r="Z24" s="1" t="s">
        <v>176</v>
      </c>
      <c r="AA24" s="1" t="s">
        <v>174</v>
      </c>
      <c r="AB24" s="1" t="s">
        <v>42</v>
      </c>
      <c r="AC24" s="2">
        <v>252</v>
      </c>
      <c r="AD24" s="2">
        <v>252</v>
      </c>
      <c r="AE24" s="2">
        <v>0.252</v>
      </c>
      <c r="AF24" s="2">
        <v>1</v>
      </c>
      <c r="AG24" s="2">
        <v>1.8102989199999999</v>
      </c>
      <c r="AH24" s="1" t="s">
        <v>177</v>
      </c>
      <c r="AI24" s="1" t="s">
        <v>174</v>
      </c>
      <c r="AJ24" s="1" t="s">
        <v>42</v>
      </c>
      <c r="AK24" s="2">
        <v>331</v>
      </c>
      <c r="AL24" s="2">
        <v>331</v>
      </c>
      <c r="AM24" s="2">
        <v>0.33100000000000002</v>
      </c>
      <c r="AN24" s="2">
        <v>1</v>
      </c>
      <c r="AO24" s="2">
        <v>2.7639865879999999</v>
      </c>
      <c r="AP24" s="1">
        <v>15</v>
      </c>
    </row>
    <row r="25" spans="1:42" x14ac:dyDescent="0.25">
      <c r="A25" s="1">
        <v>24</v>
      </c>
      <c r="B25" s="1" t="s">
        <v>178</v>
      </c>
      <c r="C25" s="1">
        <v>3</v>
      </c>
      <c r="D25" s="2">
        <v>757576.40402799996</v>
      </c>
      <c r="E25" s="2">
        <v>297978.55502299999</v>
      </c>
      <c r="F25" s="1" t="s">
        <v>179</v>
      </c>
      <c r="G25" s="1" t="s">
        <v>180</v>
      </c>
      <c r="H25" s="2">
        <v>-90.048248287500002</v>
      </c>
      <c r="I25" s="2">
        <v>35.083114463800001</v>
      </c>
      <c r="J25" s="1" t="s">
        <v>179</v>
      </c>
      <c r="K25" s="1" t="s">
        <v>180</v>
      </c>
      <c r="L25" s="1" t="s">
        <v>42</v>
      </c>
      <c r="M25" s="2">
        <v>65</v>
      </c>
      <c r="N25" s="2">
        <v>65</v>
      </c>
      <c r="O25" s="2">
        <v>6.5000000000000002E-2</v>
      </c>
      <c r="P25" s="2">
        <v>1</v>
      </c>
      <c r="Q25" s="2">
        <v>1.415384293</v>
      </c>
      <c r="R25" s="1" t="s">
        <v>181</v>
      </c>
      <c r="S25" s="1" t="s">
        <v>180</v>
      </c>
      <c r="T25" s="1" t="s">
        <v>42</v>
      </c>
      <c r="U25" s="2">
        <v>154</v>
      </c>
      <c r="V25" s="2">
        <v>154</v>
      </c>
      <c r="W25" s="2">
        <v>0.154</v>
      </c>
      <c r="X25" s="2">
        <v>1</v>
      </c>
      <c r="Y25" s="2">
        <v>2.331729889</v>
      </c>
      <c r="Z25" s="1" t="s">
        <v>182</v>
      </c>
      <c r="AA25" s="1" t="s">
        <v>180</v>
      </c>
      <c r="AB25" s="1" t="s">
        <v>42</v>
      </c>
      <c r="AC25" s="2">
        <v>291</v>
      </c>
      <c r="AD25" s="2">
        <v>291</v>
      </c>
      <c r="AE25" s="2">
        <v>0.29099999999999998</v>
      </c>
      <c r="AF25" s="2">
        <v>1</v>
      </c>
      <c r="AG25" s="2">
        <v>4.0506916049999999</v>
      </c>
      <c r="AH25" s="1" t="s">
        <v>183</v>
      </c>
      <c r="AI25" s="1" t="s">
        <v>180</v>
      </c>
      <c r="AJ25" s="1" t="s">
        <v>42</v>
      </c>
      <c r="AK25" s="2">
        <v>397</v>
      </c>
      <c r="AL25" s="2">
        <v>397</v>
      </c>
      <c r="AM25" s="2">
        <v>0.39700000000000002</v>
      </c>
      <c r="AN25" s="2">
        <v>1</v>
      </c>
      <c r="AO25" s="2">
        <v>6.5120487210000002</v>
      </c>
      <c r="AP25" s="1">
        <v>16</v>
      </c>
    </row>
    <row r="26" spans="1:42" x14ac:dyDescent="0.25">
      <c r="A26" s="1">
        <v>25</v>
      </c>
      <c r="B26" s="1" t="s">
        <v>184</v>
      </c>
      <c r="C26" s="1">
        <v>2</v>
      </c>
      <c r="D26" s="2">
        <v>753670.15396699996</v>
      </c>
      <c r="E26" s="2">
        <v>308916.05512899999</v>
      </c>
      <c r="F26" s="1" t="s">
        <v>185</v>
      </c>
      <c r="G26" s="1" t="s">
        <v>186</v>
      </c>
      <c r="H26" s="2">
        <v>-90.062809402499994</v>
      </c>
      <c r="I26" s="2">
        <v>35.112692624700003</v>
      </c>
      <c r="J26" s="1" t="s">
        <v>185</v>
      </c>
      <c r="K26" s="1" t="s">
        <v>186</v>
      </c>
      <c r="L26" s="1" t="s">
        <v>42</v>
      </c>
      <c r="M26" s="2">
        <v>61</v>
      </c>
      <c r="N26" s="2">
        <v>61</v>
      </c>
      <c r="O26" s="2">
        <v>6.0999999999999999E-2</v>
      </c>
      <c r="P26" s="2">
        <v>1</v>
      </c>
      <c r="Q26" s="2">
        <v>1.639345169</v>
      </c>
      <c r="R26" s="1" t="s">
        <v>187</v>
      </c>
      <c r="S26" s="1" t="s">
        <v>186</v>
      </c>
      <c r="T26" s="1" t="s">
        <v>42</v>
      </c>
      <c r="U26" s="2">
        <v>140</v>
      </c>
      <c r="V26" s="2">
        <v>140</v>
      </c>
      <c r="W26" s="2">
        <v>0.14000000000000001</v>
      </c>
      <c r="X26" s="2">
        <v>1</v>
      </c>
      <c r="Y26" s="2">
        <v>2.3999996189999999</v>
      </c>
      <c r="Z26" s="1" t="s">
        <v>188</v>
      </c>
      <c r="AA26" s="1" t="s">
        <v>186</v>
      </c>
      <c r="AB26" s="1" t="s">
        <v>42</v>
      </c>
      <c r="AC26" s="2">
        <v>292</v>
      </c>
      <c r="AD26" s="2">
        <v>292</v>
      </c>
      <c r="AE26" s="2">
        <v>0.29199999999999998</v>
      </c>
      <c r="AF26" s="2">
        <v>1</v>
      </c>
      <c r="AG26" s="2">
        <v>3.6378898620000002</v>
      </c>
      <c r="AH26" s="1" t="s">
        <v>189</v>
      </c>
      <c r="AI26" s="1" t="s">
        <v>186</v>
      </c>
      <c r="AJ26" s="1" t="s">
        <v>42</v>
      </c>
      <c r="AK26" s="2">
        <v>445</v>
      </c>
      <c r="AL26" s="2">
        <v>445</v>
      </c>
      <c r="AM26" s="2">
        <v>0.44500000000000001</v>
      </c>
      <c r="AN26" s="2">
        <v>1</v>
      </c>
      <c r="AO26" s="2">
        <v>5.5763683320000004</v>
      </c>
      <c r="AP26" s="1">
        <v>18</v>
      </c>
    </row>
    <row r="27" spans="1:42" x14ac:dyDescent="0.25">
      <c r="A27" s="1">
        <v>26</v>
      </c>
      <c r="B27" s="1" t="s">
        <v>190</v>
      </c>
      <c r="C27" s="1">
        <v>2</v>
      </c>
      <c r="D27" s="2">
        <v>730753.48753000004</v>
      </c>
      <c r="E27" s="2">
        <v>303707.72171399998</v>
      </c>
      <c r="F27" s="1" t="s">
        <v>191</v>
      </c>
      <c r="G27" s="1" t="s">
        <v>192</v>
      </c>
      <c r="H27" s="2">
        <v>-90.138623968600001</v>
      </c>
      <c r="I27" s="2">
        <v>35.095759114700002</v>
      </c>
      <c r="J27" s="1" t="s">
        <v>191</v>
      </c>
      <c r="K27" s="1" t="s">
        <v>192</v>
      </c>
      <c r="L27" s="1" t="s">
        <v>42</v>
      </c>
      <c r="M27" s="2">
        <v>69</v>
      </c>
      <c r="N27" s="2">
        <v>69</v>
      </c>
      <c r="O27" s="2">
        <v>6.9000000000000006E-2</v>
      </c>
      <c r="P27" s="2">
        <v>1</v>
      </c>
      <c r="Q27" s="2">
        <v>1.753623962</v>
      </c>
      <c r="R27" s="1" t="s">
        <v>193</v>
      </c>
      <c r="S27" s="1" t="s">
        <v>192</v>
      </c>
      <c r="T27" s="1" t="s">
        <v>42</v>
      </c>
      <c r="U27" s="2">
        <v>149</v>
      </c>
      <c r="V27" s="2">
        <v>149</v>
      </c>
      <c r="W27" s="2">
        <v>0.14899999999999999</v>
      </c>
      <c r="X27" s="2">
        <v>1</v>
      </c>
      <c r="Y27" s="2">
        <v>2.8767776490000001</v>
      </c>
      <c r="Z27" s="1" t="s">
        <v>194</v>
      </c>
      <c r="AA27" s="1" t="s">
        <v>192</v>
      </c>
      <c r="AB27" s="1" t="s">
        <v>42</v>
      </c>
      <c r="AC27" s="2">
        <v>316</v>
      </c>
      <c r="AD27" s="2">
        <v>316</v>
      </c>
      <c r="AE27" s="2">
        <v>0.316</v>
      </c>
      <c r="AF27" s="2">
        <v>1</v>
      </c>
      <c r="AG27" s="2">
        <v>4.9429817199999997</v>
      </c>
      <c r="AH27" s="1" t="s">
        <v>195</v>
      </c>
      <c r="AI27" s="1" t="s">
        <v>192</v>
      </c>
      <c r="AJ27" s="1" t="s">
        <v>42</v>
      </c>
      <c r="AK27" s="2">
        <v>489</v>
      </c>
      <c r="AL27" s="2">
        <v>489</v>
      </c>
      <c r="AM27" s="2">
        <v>0.48899999999999999</v>
      </c>
      <c r="AN27" s="2">
        <v>1</v>
      </c>
      <c r="AO27" s="2">
        <v>7.9872341159999998</v>
      </c>
      <c r="AP27" s="1">
        <v>17</v>
      </c>
    </row>
    <row r="28" spans="1:42" x14ac:dyDescent="0.25">
      <c r="A28" s="1">
        <v>27</v>
      </c>
      <c r="B28" s="1" t="s">
        <v>196</v>
      </c>
      <c r="C28" s="1">
        <v>2</v>
      </c>
      <c r="D28" s="2">
        <v>777107.65400800004</v>
      </c>
      <c r="E28" s="2">
        <v>330270.221739</v>
      </c>
      <c r="F28" s="1" t="s">
        <v>197</v>
      </c>
      <c r="G28" s="1" t="s">
        <v>198</v>
      </c>
      <c r="H28" s="2">
        <v>-89.987421904599998</v>
      </c>
      <c r="I28" s="2">
        <v>35.173956817399997</v>
      </c>
      <c r="J28" s="1" t="s">
        <v>197</v>
      </c>
      <c r="K28" s="1" t="s">
        <v>198</v>
      </c>
      <c r="L28" s="1" t="s">
        <v>42</v>
      </c>
      <c r="M28" s="2">
        <v>66</v>
      </c>
      <c r="N28" s="2">
        <v>66</v>
      </c>
      <c r="O28" s="2">
        <v>6.6000000000000003E-2</v>
      </c>
      <c r="P28" s="2">
        <v>1</v>
      </c>
      <c r="Q28" s="2">
        <v>1.1060600279999999</v>
      </c>
      <c r="R28" s="1" t="s">
        <v>199</v>
      </c>
      <c r="S28" s="1" t="s">
        <v>198</v>
      </c>
      <c r="T28" s="1" t="s">
        <v>42</v>
      </c>
      <c r="U28" s="2">
        <v>152</v>
      </c>
      <c r="V28" s="2">
        <v>152</v>
      </c>
      <c r="W28" s="2">
        <v>0.152</v>
      </c>
      <c r="X28" s="2">
        <v>1</v>
      </c>
      <c r="Y28" s="2">
        <v>1.791469574</v>
      </c>
      <c r="Z28" s="1" t="s">
        <v>200</v>
      </c>
      <c r="AA28" s="1" t="s">
        <v>198</v>
      </c>
      <c r="AB28" s="1" t="s">
        <v>42</v>
      </c>
      <c r="AC28" s="2">
        <v>288</v>
      </c>
      <c r="AD28" s="2">
        <v>288</v>
      </c>
      <c r="AE28" s="2">
        <v>0.28799999999999998</v>
      </c>
      <c r="AF28" s="2">
        <v>1</v>
      </c>
      <c r="AG28" s="2">
        <v>3.1258735660000001</v>
      </c>
      <c r="AH28" s="1" t="s">
        <v>201</v>
      </c>
      <c r="AI28" s="1" t="s">
        <v>198</v>
      </c>
      <c r="AJ28" s="1" t="s">
        <v>42</v>
      </c>
      <c r="AK28" s="2">
        <v>434</v>
      </c>
      <c r="AL28" s="2">
        <v>434</v>
      </c>
      <c r="AM28" s="2">
        <v>0.434</v>
      </c>
      <c r="AN28" s="2">
        <v>1</v>
      </c>
      <c r="AO28" s="2">
        <v>5.1791038509999998</v>
      </c>
      <c r="AP28" s="1">
        <v>22</v>
      </c>
    </row>
    <row r="29" spans="1:42" x14ac:dyDescent="0.25">
      <c r="A29" s="1">
        <v>28</v>
      </c>
      <c r="B29" s="1" t="s">
        <v>202</v>
      </c>
      <c r="C29" s="1">
        <f>C28</f>
        <v>2</v>
      </c>
      <c r="D29" s="2">
        <v>786482.65428699995</v>
      </c>
      <c r="E29" s="2">
        <v>330009.80493699998</v>
      </c>
      <c r="F29" s="1" t="s">
        <v>203</v>
      </c>
      <c r="G29" s="1" t="s">
        <v>204</v>
      </c>
      <c r="H29" s="2">
        <v>-89.956044194200004</v>
      </c>
      <c r="I29" s="2">
        <v>35.174286919300002</v>
      </c>
      <c r="J29" s="1" t="s">
        <v>203</v>
      </c>
      <c r="K29" s="1" t="s">
        <v>204</v>
      </c>
      <c r="L29" s="1" t="s">
        <v>42</v>
      </c>
      <c r="M29" s="2">
        <v>71</v>
      </c>
      <c r="N29" s="2">
        <v>71</v>
      </c>
      <c r="O29" s="2">
        <v>7.0999999999999994E-2</v>
      </c>
      <c r="P29" s="2">
        <v>1</v>
      </c>
      <c r="Q29" s="2">
        <v>1.0422534939999999</v>
      </c>
      <c r="R29" s="1" t="s">
        <v>205</v>
      </c>
      <c r="S29" s="1" t="s">
        <v>204</v>
      </c>
      <c r="T29" s="1" t="s">
        <v>42</v>
      </c>
      <c r="U29" s="2">
        <v>153</v>
      </c>
      <c r="V29" s="2">
        <v>153</v>
      </c>
      <c r="W29" s="2">
        <v>0.153</v>
      </c>
      <c r="X29" s="2">
        <v>1</v>
      </c>
      <c r="Y29" s="2">
        <v>1.4392528529999999</v>
      </c>
      <c r="Z29" s="1" t="s">
        <v>206</v>
      </c>
      <c r="AA29" s="1" t="s">
        <v>204</v>
      </c>
      <c r="AB29" s="1" t="s">
        <v>42</v>
      </c>
      <c r="AC29" s="2">
        <v>247</v>
      </c>
      <c r="AD29" s="2">
        <v>247</v>
      </c>
      <c r="AE29" s="2">
        <v>0.247</v>
      </c>
      <c r="AF29" s="2">
        <v>1</v>
      </c>
      <c r="AG29" s="2">
        <v>2.3236713409999998</v>
      </c>
      <c r="AH29" s="1" t="s">
        <v>207</v>
      </c>
      <c r="AI29" s="1" t="s">
        <v>204</v>
      </c>
      <c r="AJ29" s="1" t="s">
        <v>42</v>
      </c>
      <c r="AK29" s="2">
        <v>402</v>
      </c>
      <c r="AL29" s="2">
        <v>402</v>
      </c>
      <c r="AM29" s="2">
        <v>0.40200000000000002</v>
      </c>
      <c r="AN29" s="2">
        <v>1</v>
      </c>
      <c r="AO29" s="2">
        <v>4.265956879</v>
      </c>
      <c r="AP29" s="1">
        <v>21</v>
      </c>
    </row>
    <row r="30" spans="1:42" x14ac:dyDescent="0.25">
      <c r="A30" s="1">
        <v>29</v>
      </c>
      <c r="B30" s="1" t="s">
        <v>208</v>
      </c>
      <c r="C30" s="1">
        <f>C29</f>
        <v>2</v>
      </c>
      <c r="D30" s="2">
        <v>782576.40422499995</v>
      </c>
      <c r="E30" s="2">
        <v>315166.05509699997</v>
      </c>
      <c r="F30" s="1" t="s">
        <v>209</v>
      </c>
      <c r="G30" s="1" t="s">
        <v>210</v>
      </c>
      <c r="H30" s="2">
        <v>-89.967090879099999</v>
      </c>
      <c r="I30" s="2">
        <v>35.133105776800001</v>
      </c>
      <c r="J30" s="1" t="s">
        <v>209</v>
      </c>
      <c r="K30" s="1" t="s">
        <v>210</v>
      </c>
      <c r="L30" s="1" t="s">
        <v>42</v>
      </c>
      <c r="M30" s="2">
        <v>68</v>
      </c>
      <c r="N30" s="2">
        <v>68</v>
      </c>
      <c r="O30" s="2">
        <v>6.8000000000000005E-2</v>
      </c>
      <c r="P30" s="2">
        <v>1</v>
      </c>
      <c r="Q30" s="2">
        <v>1.191177368</v>
      </c>
      <c r="R30" s="1" t="s">
        <v>211</v>
      </c>
      <c r="S30" s="1" t="s">
        <v>210</v>
      </c>
      <c r="T30" s="1" t="s">
        <v>42</v>
      </c>
      <c r="U30" s="2">
        <v>128</v>
      </c>
      <c r="V30" s="2">
        <v>128</v>
      </c>
      <c r="W30" s="2">
        <v>0.128</v>
      </c>
      <c r="X30" s="2">
        <v>1</v>
      </c>
      <c r="Y30" s="2">
        <v>1.691490173</v>
      </c>
      <c r="Z30" s="1" t="s">
        <v>212</v>
      </c>
      <c r="AA30" s="1" t="s">
        <v>210</v>
      </c>
      <c r="AB30" s="1" t="s">
        <v>42</v>
      </c>
      <c r="AC30" s="2">
        <v>247</v>
      </c>
      <c r="AD30" s="2">
        <v>247</v>
      </c>
      <c r="AE30" s="2">
        <v>0.247</v>
      </c>
      <c r="AF30" s="2">
        <v>1</v>
      </c>
      <c r="AG30" s="2">
        <v>2.9076919559999999</v>
      </c>
      <c r="AH30" s="1" t="s">
        <v>213</v>
      </c>
      <c r="AI30" s="1" t="s">
        <v>210</v>
      </c>
      <c r="AJ30" s="1" t="s">
        <v>42</v>
      </c>
      <c r="AK30" s="2">
        <v>421</v>
      </c>
      <c r="AL30" s="2">
        <v>421</v>
      </c>
      <c r="AM30" s="2">
        <v>0.42099999999999999</v>
      </c>
      <c r="AN30" s="2">
        <v>1</v>
      </c>
      <c r="AO30" s="2">
        <v>5.4874992369999998</v>
      </c>
      <c r="AP30" s="1">
        <v>19</v>
      </c>
    </row>
    <row r="31" spans="1:42" x14ac:dyDescent="0.25">
      <c r="A31" s="1">
        <v>30</v>
      </c>
      <c r="B31" s="1" t="s">
        <v>214</v>
      </c>
      <c r="C31" s="1">
        <f>C32</f>
        <v>2</v>
      </c>
      <c r="D31" s="2">
        <v>827368.07087499998</v>
      </c>
      <c r="E31" s="2">
        <v>331572.305092</v>
      </c>
      <c r="F31" s="1" t="s">
        <v>215</v>
      </c>
      <c r="G31" s="1" t="s">
        <v>216</v>
      </c>
      <c r="H31" s="2">
        <v>-89.819551885500005</v>
      </c>
      <c r="I31" s="2">
        <v>35.183037116599998</v>
      </c>
      <c r="J31" s="1" t="s">
        <v>215</v>
      </c>
      <c r="K31" s="1" t="s">
        <v>216</v>
      </c>
      <c r="L31" s="1" t="s">
        <v>42</v>
      </c>
      <c r="M31" s="2">
        <v>42</v>
      </c>
      <c r="N31" s="2">
        <v>42</v>
      </c>
      <c r="O31" s="2">
        <v>4.2000000000000003E-2</v>
      </c>
      <c r="P31" s="2">
        <v>1</v>
      </c>
      <c r="Q31" s="2">
        <v>1.0476188660000001</v>
      </c>
      <c r="R31" s="1" t="s">
        <v>217</v>
      </c>
      <c r="S31" s="1" t="s">
        <v>216</v>
      </c>
      <c r="T31" s="1" t="s">
        <v>42</v>
      </c>
      <c r="U31" s="2">
        <v>106</v>
      </c>
      <c r="V31" s="2">
        <v>106</v>
      </c>
      <c r="W31" s="2">
        <v>0.106</v>
      </c>
      <c r="X31" s="2">
        <v>1</v>
      </c>
      <c r="Y31" s="2">
        <v>1.2275867460000001</v>
      </c>
      <c r="Z31" s="1" t="s">
        <v>218</v>
      </c>
      <c r="AA31" s="1" t="s">
        <v>216</v>
      </c>
      <c r="AB31" s="1" t="s">
        <v>42</v>
      </c>
      <c r="AC31" s="2">
        <v>184</v>
      </c>
      <c r="AD31" s="2">
        <v>184</v>
      </c>
      <c r="AE31" s="2">
        <v>0.184</v>
      </c>
      <c r="AF31" s="2">
        <v>1</v>
      </c>
      <c r="AG31" s="2">
        <v>1.6131153110000001</v>
      </c>
      <c r="AH31" s="1" t="s">
        <v>219</v>
      </c>
      <c r="AI31" s="1" t="s">
        <v>216</v>
      </c>
      <c r="AJ31" s="1" t="s">
        <v>42</v>
      </c>
      <c r="AK31" s="2">
        <v>318</v>
      </c>
      <c r="AL31" s="2">
        <v>318</v>
      </c>
      <c r="AM31" s="2">
        <v>0.318</v>
      </c>
      <c r="AN31" s="2">
        <v>1</v>
      </c>
      <c r="AO31" s="2">
        <v>2.1450099950000001</v>
      </c>
      <c r="AP31" s="1">
        <v>23</v>
      </c>
    </row>
    <row r="32" spans="1:42" x14ac:dyDescent="0.25">
      <c r="A32" s="1">
        <v>31</v>
      </c>
      <c r="B32" s="1" t="s">
        <v>220</v>
      </c>
      <c r="C32" s="1">
        <f>C22</f>
        <v>2</v>
      </c>
      <c r="D32" s="2">
        <v>837003.48730000004</v>
      </c>
      <c r="E32" s="2">
        <v>314905.63829500001</v>
      </c>
      <c r="F32" s="1" t="s">
        <v>221</v>
      </c>
      <c r="G32" s="1" t="s">
        <v>222</v>
      </c>
      <c r="H32" s="2">
        <v>-89.785176382499998</v>
      </c>
      <c r="I32" s="2">
        <v>35.1383114992</v>
      </c>
      <c r="J32" s="1" t="s">
        <v>221</v>
      </c>
      <c r="K32" s="1" t="s">
        <v>222</v>
      </c>
      <c r="L32" s="1" t="s">
        <v>42</v>
      </c>
      <c r="M32" s="2">
        <v>36</v>
      </c>
      <c r="N32" s="2">
        <v>36</v>
      </c>
      <c r="O32" s="2">
        <v>3.5999999999999997E-2</v>
      </c>
      <c r="P32" s="2">
        <v>1</v>
      </c>
      <c r="Q32" s="2">
        <v>1</v>
      </c>
      <c r="R32" s="1" t="s">
        <v>223</v>
      </c>
      <c r="S32" s="1" t="s">
        <v>222</v>
      </c>
      <c r="T32" s="1" t="s">
        <v>42</v>
      </c>
      <c r="U32" s="2">
        <v>100</v>
      </c>
      <c r="V32" s="2">
        <v>100</v>
      </c>
      <c r="W32" s="2">
        <v>0.1</v>
      </c>
      <c r="X32" s="2">
        <v>1</v>
      </c>
      <c r="Y32" s="2">
        <v>1.076335907</v>
      </c>
      <c r="Z32" s="1" t="s">
        <v>224</v>
      </c>
      <c r="AA32" s="1" t="s">
        <v>222</v>
      </c>
      <c r="AB32" s="1" t="s">
        <v>42</v>
      </c>
      <c r="AC32" s="2">
        <v>203</v>
      </c>
      <c r="AD32" s="2">
        <v>203</v>
      </c>
      <c r="AE32" s="2">
        <v>0.20300000000000001</v>
      </c>
      <c r="AF32" s="2">
        <v>1</v>
      </c>
      <c r="AG32" s="2">
        <v>1.2607269290000001</v>
      </c>
      <c r="AH32" s="1" t="s">
        <v>225</v>
      </c>
      <c r="AI32" s="1" t="s">
        <v>222</v>
      </c>
      <c r="AJ32" s="1" t="s">
        <v>42</v>
      </c>
      <c r="AK32" s="2">
        <v>309</v>
      </c>
      <c r="AL32" s="2">
        <v>309</v>
      </c>
      <c r="AM32" s="2">
        <v>0.309</v>
      </c>
      <c r="AN32" s="2">
        <v>1</v>
      </c>
      <c r="AO32" s="2">
        <v>1.6608867650000001</v>
      </c>
      <c r="AP32" s="1">
        <v>20</v>
      </c>
    </row>
    <row r="33" spans="1:42" x14ac:dyDescent="0.25">
      <c r="A33" s="1">
        <v>32</v>
      </c>
      <c r="B33" s="1" t="s">
        <v>226</v>
      </c>
      <c r="C33" s="1">
        <v>3</v>
      </c>
      <c r="D33" s="2">
        <v>743861.12634099997</v>
      </c>
      <c r="E33" s="2">
        <v>285044.52708500001</v>
      </c>
      <c r="F33" s="1" t="s">
        <v>227</v>
      </c>
      <c r="G33" s="1" t="s">
        <v>228</v>
      </c>
      <c r="H33" s="2">
        <v>-90.092239817600003</v>
      </c>
      <c r="I33" s="2">
        <v>35.046045057699999</v>
      </c>
      <c r="J33" s="1" t="s">
        <v>227</v>
      </c>
      <c r="K33" s="1" t="s">
        <v>228</v>
      </c>
      <c r="L33" s="1" t="s">
        <v>42</v>
      </c>
      <c r="M33" s="2">
        <v>61</v>
      </c>
      <c r="N33" s="2">
        <v>61</v>
      </c>
      <c r="O33" s="2">
        <v>6.0999999999999999E-2</v>
      </c>
      <c r="P33" s="2">
        <v>1</v>
      </c>
      <c r="Q33" s="2">
        <v>1.2622947689999999</v>
      </c>
      <c r="R33" s="1" t="s">
        <v>229</v>
      </c>
      <c r="S33" s="1" t="s">
        <v>228</v>
      </c>
      <c r="T33" s="1" t="s">
        <v>42</v>
      </c>
      <c r="U33" s="2">
        <v>125</v>
      </c>
      <c r="V33" s="2">
        <v>125</v>
      </c>
      <c r="W33" s="2">
        <v>0.125</v>
      </c>
      <c r="X33" s="2">
        <v>1</v>
      </c>
      <c r="Y33" s="2">
        <v>2.0388889309999998</v>
      </c>
      <c r="Z33" s="1" t="s">
        <v>230</v>
      </c>
      <c r="AA33" s="1" t="s">
        <v>228</v>
      </c>
      <c r="AB33" s="1" t="s">
        <v>42</v>
      </c>
      <c r="AC33" s="2">
        <v>249</v>
      </c>
      <c r="AD33" s="2">
        <v>249</v>
      </c>
      <c r="AE33" s="2">
        <v>0.249</v>
      </c>
      <c r="AF33" s="2">
        <v>1</v>
      </c>
      <c r="AG33" s="2">
        <v>3.3994770050000001</v>
      </c>
      <c r="AH33" s="1" t="s">
        <v>231</v>
      </c>
      <c r="AI33" s="1" t="s">
        <v>228</v>
      </c>
      <c r="AJ33" s="1" t="s">
        <v>42</v>
      </c>
      <c r="AK33" s="2">
        <v>427</v>
      </c>
      <c r="AL33" s="2">
        <v>427</v>
      </c>
      <c r="AM33" s="2">
        <v>0.42699999999999999</v>
      </c>
      <c r="AN33" s="2">
        <v>1</v>
      </c>
      <c r="AO33" s="2">
        <v>5.6319885249999997</v>
      </c>
      <c r="AP33" s="1">
        <v>28</v>
      </c>
    </row>
    <row r="34" spans="1:42" x14ac:dyDescent="0.25">
      <c r="A34" s="1">
        <v>33</v>
      </c>
      <c r="B34" s="1" t="s">
        <v>232</v>
      </c>
      <c r="C34" s="1">
        <v>3</v>
      </c>
      <c r="D34" s="2">
        <v>756881.95955100004</v>
      </c>
      <c r="E34" s="2">
        <v>270287.58284599998</v>
      </c>
      <c r="F34" s="1" t="s">
        <v>233</v>
      </c>
      <c r="G34" s="1" t="s">
        <v>234</v>
      </c>
      <c r="H34" s="2">
        <v>-90.046741587599996</v>
      </c>
      <c r="I34" s="2">
        <v>35.007025642400002</v>
      </c>
      <c r="J34" s="1" t="s">
        <v>233</v>
      </c>
      <c r="K34" s="1" t="s">
        <v>234</v>
      </c>
      <c r="L34" s="1" t="s">
        <v>42</v>
      </c>
      <c r="M34" s="2">
        <v>51</v>
      </c>
      <c r="N34" s="2">
        <v>51</v>
      </c>
      <c r="O34" s="2">
        <v>5.0999999999999997E-2</v>
      </c>
      <c r="P34" s="2">
        <v>1</v>
      </c>
      <c r="Q34" s="2">
        <v>1.313726425</v>
      </c>
      <c r="R34" s="1" t="s">
        <v>235</v>
      </c>
      <c r="S34" s="1" t="s">
        <v>234</v>
      </c>
      <c r="T34" s="1" t="s">
        <v>42</v>
      </c>
      <c r="U34" s="2">
        <v>125</v>
      </c>
      <c r="V34" s="2">
        <v>125</v>
      </c>
      <c r="W34" s="2">
        <v>0.125</v>
      </c>
      <c r="X34" s="2">
        <v>1</v>
      </c>
      <c r="Y34" s="2">
        <v>2.3214282989999999</v>
      </c>
      <c r="Z34" s="1" t="s">
        <v>236</v>
      </c>
      <c r="AA34" s="1" t="s">
        <v>234</v>
      </c>
      <c r="AB34" s="1" t="s">
        <v>42</v>
      </c>
      <c r="AC34" s="2">
        <v>253</v>
      </c>
      <c r="AD34" s="2">
        <v>253</v>
      </c>
      <c r="AE34" s="2">
        <v>0.253</v>
      </c>
      <c r="AF34" s="2">
        <v>1</v>
      </c>
      <c r="AG34" s="2">
        <v>4.0318298339999998</v>
      </c>
      <c r="AH34" s="1" t="s">
        <v>237</v>
      </c>
      <c r="AI34" s="1" t="s">
        <v>234</v>
      </c>
      <c r="AJ34" s="1" t="s">
        <v>42</v>
      </c>
      <c r="AK34" s="2">
        <v>341</v>
      </c>
      <c r="AL34" s="2">
        <v>341</v>
      </c>
      <c r="AM34" s="2">
        <v>0.34100000000000003</v>
      </c>
      <c r="AN34" s="2">
        <v>1</v>
      </c>
      <c r="AO34" s="2">
        <v>6.547170639</v>
      </c>
      <c r="AP34" s="1">
        <v>26</v>
      </c>
    </row>
    <row r="35" spans="1:42" x14ac:dyDescent="0.25">
      <c r="A35" s="1">
        <v>34</v>
      </c>
      <c r="B35" s="1" t="s">
        <v>238</v>
      </c>
      <c r="C35" s="1">
        <v>3</v>
      </c>
      <c r="D35" s="2">
        <v>767298.62638200005</v>
      </c>
      <c r="E35" s="2">
        <v>278968.13831900002</v>
      </c>
      <c r="F35" s="1" t="s">
        <v>239</v>
      </c>
      <c r="G35" s="1" t="s">
        <v>240</v>
      </c>
      <c r="H35" s="2">
        <v>-90.013177810299993</v>
      </c>
      <c r="I35" s="2">
        <v>35.032031406500003</v>
      </c>
      <c r="J35" s="1" t="s">
        <v>239</v>
      </c>
      <c r="K35" s="1" t="s">
        <v>240</v>
      </c>
      <c r="L35" s="1" t="s">
        <v>42</v>
      </c>
      <c r="M35" s="2">
        <v>50</v>
      </c>
      <c r="N35" s="2">
        <v>50</v>
      </c>
      <c r="O35" s="2">
        <v>0.05</v>
      </c>
      <c r="P35" s="2">
        <v>1</v>
      </c>
      <c r="Q35" s="2">
        <v>1.1399993900000001</v>
      </c>
      <c r="R35" s="1" t="s">
        <v>241</v>
      </c>
      <c r="S35" s="1" t="s">
        <v>240</v>
      </c>
      <c r="T35" s="1" t="s">
        <v>42</v>
      </c>
      <c r="U35" s="2">
        <v>116</v>
      </c>
      <c r="V35" s="2">
        <v>116</v>
      </c>
      <c r="W35" s="2">
        <v>0.11600000000000001</v>
      </c>
      <c r="X35" s="2">
        <v>1</v>
      </c>
      <c r="Y35" s="2">
        <v>1.791139603</v>
      </c>
      <c r="Z35" s="1" t="s">
        <v>242</v>
      </c>
      <c r="AA35" s="1" t="s">
        <v>240</v>
      </c>
      <c r="AB35" s="1" t="s">
        <v>42</v>
      </c>
      <c r="AC35" s="2">
        <v>225</v>
      </c>
      <c r="AD35" s="2">
        <v>225</v>
      </c>
      <c r="AE35" s="2">
        <v>0.22500000000000001</v>
      </c>
      <c r="AF35" s="2">
        <v>1</v>
      </c>
      <c r="AG35" s="2">
        <v>2.8757228850000001</v>
      </c>
      <c r="AH35" s="1" t="s">
        <v>243</v>
      </c>
      <c r="AI35" s="1" t="s">
        <v>240</v>
      </c>
      <c r="AJ35" s="1" t="s">
        <v>42</v>
      </c>
      <c r="AK35" s="2">
        <v>368</v>
      </c>
      <c r="AL35" s="2">
        <v>368</v>
      </c>
      <c r="AM35" s="2">
        <v>0.36799999999999999</v>
      </c>
      <c r="AN35" s="2">
        <v>1</v>
      </c>
      <c r="AO35" s="2">
        <v>4.4095554349999997</v>
      </c>
      <c r="AP35" s="1">
        <v>27</v>
      </c>
    </row>
    <row r="36" spans="1:42" x14ac:dyDescent="0.25">
      <c r="A36" s="1">
        <v>35</v>
      </c>
      <c r="B36" s="1" t="s">
        <v>244</v>
      </c>
      <c r="C36" s="1">
        <v>3</v>
      </c>
      <c r="D36" s="2">
        <v>748201.40407799999</v>
      </c>
      <c r="E36" s="2">
        <v>298412.58269800001</v>
      </c>
      <c r="F36" s="1" t="s">
        <v>245</v>
      </c>
      <c r="G36" s="1" t="s">
        <v>246</v>
      </c>
      <c r="H36" s="2">
        <v>-90.079614219600003</v>
      </c>
      <c r="I36" s="2">
        <v>35.083236640999999</v>
      </c>
      <c r="J36" s="1" t="s">
        <v>245</v>
      </c>
      <c r="K36" s="1" t="s">
        <v>246</v>
      </c>
      <c r="L36" s="1" t="s">
        <v>42</v>
      </c>
      <c r="M36" s="2">
        <v>55</v>
      </c>
      <c r="N36" s="2">
        <v>55</v>
      </c>
      <c r="O36" s="2">
        <v>5.5E-2</v>
      </c>
      <c r="P36" s="2">
        <v>1</v>
      </c>
      <c r="Q36" s="2">
        <v>1.5636367799999999</v>
      </c>
      <c r="R36" s="1" t="s">
        <v>247</v>
      </c>
      <c r="S36" s="1" t="s">
        <v>246</v>
      </c>
      <c r="T36" s="1" t="s">
        <v>42</v>
      </c>
      <c r="U36" s="2">
        <v>131</v>
      </c>
      <c r="V36" s="2">
        <v>131</v>
      </c>
      <c r="W36" s="2">
        <v>0.13100000000000001</v>
      </c>
      <c r="X36" s="2">
        <v>1</v>
      </c>
      <c r="Y36" s="2">
        <v>2.5423736570000002</v>
      </c>
      <c r="Z36" s="1" t="s">
        <v>248</v>
      </c>
      <c r="AA36" s="1" t="s">
        <v>246</v>
      </c>
      <c r="AB36" s="1" t="s">
        <v>42</v>
      </c>
      <c r="AC36" s="2">
        <v>263</v>
      </c>
      <c r="AD36" s="2">
        <v>263</v>
      </c>
      <c r="AE36" s="2">
        <v>0.26300000000000001</v>
      </c>
      <c r="AF36" s="2">
        <v>1</v>
      </c>
      <c r="AG36" s="2">
        <v>4.5338535310000001</v>
      </c>
      <c r="AH36" s="1" t="s">
        <v>249</v>
      </c>
      <c r="AI36" s="1" t="s">
        <v>246</v>
      </c>
      <c r="AJ36" s="1" t="s">
        <v>42</v>
      </c>
      <c r="AK36" s="2">
        <v>436</v>
      </c>
      <c r="AL36" s="2">
        <v>436</v>
      </c>
      <c r="AM36" s="2">
        <v>0.436</v>
      </c>
      <c r="AN36" s="2">
        <v>1</v>
      </c>
      <c r="AO36" s="2">
        <v>7.5637474060000001</v>
      </c>
      <c r="AP36" s="1">
        <v>29</v>
      </c>
    </row>
    <row r="37" spans="1:42" x14ac:dyDescent="0.25">
      <c r="A37" s="1">
        <v>36</v>
      </c>
      <c r="B37" s="1" t="s">
        <v>250</v>
      </c>
      <c r="C37" s="1">
        <v>3</v>
      </c>
      <c r="D37" s="2">
        <v>790909.73762399994</v>
      </c>
      <c r="E37" s="2">
        <v>297891.74942200002</v>
      </c>
      <c r="F37" s="1" t="s">
        <v>251</v>
      </c>
      <c r="G37" s="1" t="s">
        <v>252</v>
      </c>
      <c r="H37" s="2">
        <v>-89.936921565399999</v>
      </c>
      <c r="I37" s="2">
        <v>35.086611064499998</v>
      </c>
      <c r="J37" s="1" t="s">
        <v>251</v>
      </c>
      <c r="K37" s="1" t="s">
        <v>252</v>
      </c>
      <c r="L37" s="1" t="s">
        <v>42</v>
      </c>
      <c r="M37" s="2">
        <v>41</v>
      </c>
      <c r="N37" s="2">
        <v>41</v>
      </c>
      <c r="O37" s="2">
        <v>4.1000000000000002E-2</v>
      </c>
      <c r="P37" s="2">
        <v>1</v>
      </c>
      <c r="Q37" s="2">
        <v>1.3414630890000001</v>
      </c>
      <c r="R37" s="1" t="s">
        <v>253</v>
      </c>
      <c r="S37" s="1" t="s">
        <v>252</v>
      </c>
      <c r="T37" s="1" t="s">
        <v>42</v>
      </c>
      <c r="U37" s="2">
        <v>123</v>
      </c>
      <c r="V37" s="2">
        <v>123</v>
      </c>
      <c r="W37" s="2">
        <v>0.123</v>
      </c>
      <c r="X37" s="2">
        <v>1</v>
      </c>
      <c r="Y37" s="2">
        <v>2.1194972989999998</v>
      </c>
      <c r="Z37" s="1" t="s">
        <v>254</v>
      </c>
      <c r="AA37" s="1" t="s">
        <v>252</v>
      </c>
      <c r="AB37" s="1" t="s">
        <v>42</v>
      </c>
      <c r="AC37" s="2">
        <v>226</v>
      </c>
      <c r="AD37" s="2">
        <v>226</v>
      </c>
      <c r="AE37" s="2">
        <v>0.22600000000000001</v>
      </c>
      <c r="AF37" s="2">
        <v>1</v>
      </c>
      <c r="AG37" s="2">
        <v>3.4659099580000001</v>
      </c>
      <c r="AH37" s="1" t="s">
        <v>255</v>
      </c>
      <c r="AI37" s="1" t="s">
        <v>252</v>
      </c>
      <c r="AJ37" s="1" t="s">
        <v>42</v>
      </c>
      <c r="AK37" s="2">
        <v>354</v>
      </c>
      <c r="AL37" s="2">
        <v>354</v>
      </c>
      <c r="AM37" s="2">
        <v>0.35399999999999998</v>
      </c>
      <c r="AN37" s="2">
        <v>1</v>
      </c>
      <c r="AO37" s="2">
        <v>5.205083847</v>
      </c>
      <c r="AP37" s="1">
        <v>30</v>
      </c>
    </row>
    <row r="38" spans="1:42" x14ac:dyDescent="0.25">
      <c r="A38" s="1">
        <v>37</v>
      </c>
      <c r="B38" s="1" t="s">
        <v>256</v>
      </c>
      <c r="C38" s="1">
        <f>C37</f>
        <v>3</v>
      </c>
      <c r="D38" s="2">
        <v>791951.40417600004</v>
      </c>
      <c r="E38" s="2">
        <v>308308.41625299997</v>
      </c>
      <c r="F38" s="1" t="s">
        <v>257</v>
      </c>
      <c r="G38" s="1" t="s">
        <v>258</v>
      </c>
      <c r="H38" s="2">
        <v>-89.934842223999993</v>
      </c>
      <c r="I38" s="2">
        <v>35.115320640699998</v>
      </c>
      <c r="J38" s="1" t="s">
        <v>257</v>
      </c>
      <c r="K38" s="1" t="s">
        <v>258</v>
      </c>
      <c r="L38" s="1" t="s">
        <v>42</v>
      </c>
      <c r="M38" s="2">
        <v>62</v>
      </c>
      <c r="N38" s="2">
        <v>62</v>
      </c>
      <c r="O38" s="2">
        <v>6.2E-2</v>
      </c>
      <c r="P38" s="2">
        <v>1</v>
      </c>
      <c r="Q38" s="2">
        <v>1.2096767429999999</v>
      </c>
      <c r="R38" s="1" t="s">
        <v>259</v>
      </c>
      <c r="S38" s="1" t="s">
        <v>258</v>
      </c>
      <c r="T38" s="1" t="s">
        <v>42</v>
      </c>
      <c r="U38" s="2">
        <v>132</v>
      </c>
      <c r="V38" s="2">
        <v>132</v>
      </c>
      <c r="W38" s="2">
        <v>0.13200000000000001</v>
      </c>
      <c r="X38" s="2">
        <v>1</v>
      </c>
      <c r="Y38" s="2">
        <v>1.7243251799999999</v>
      </c>
      <c r="Z38" s="1" t="s">
        <v>260</v>
      </c>
      <c r="AA38" s="1" t="s">
        <v>258</v>
      </c>
      <c r="AB38" s="1" t="s">
        <v>42</v>
      </c>
      <c r="AC38" s="2">
        <v>234</v>
      </c>
      <c r="AD38" s="2">
        <v>234</v>
      </c>
      <c r="AE38" s="2">
        <v>0.23400000000000001</v>
      </c>
      <c r="AF38" s="2">
        <v>1</v>
      </c>
      <c r="AG38" s="2">
        <v>2.5753421780000001</v>
      </c>
      <c r="AH38" s="1" t="s">
        <v>261</v>
      </c>
      <c r="AI38" s="1" t="s">
        <v>258</v>
      </c>
      <c r="AJ38" s="1" t="s">
        <v>42</v>
      </c>
      <c r="AK38" s="2">
        <v>370</v>
      </c>
      <c r="AL38" s="2">
        <v>370</v>
      </c>
      <c r="AM38" s="2">
        <v>0.37</v>
      </c>
      <c r="AN38" s="2">
        <v>1</v>
      </c>
      <c r="AO38" s="2">
        <v>3.6587829589999998</v>
      </c>
      <c r="AP38" s="1">
        <v>32</v>
      </c>
    </row>
    <row r="39" spans="1:42" x14ac:dyDescent="0.25">
      <c r="A39" s="1">
        <v>38</v>
      </c>
      <c r="B39" s="1" t="s">
        <v>262</v>
      </c>
      <c r="C39" s="1">
        <f>C38</f>
        <v>3</v>
      </c>
      <c r="D39" s="2">
        <v>807229.18201900006</v>
      </c>
      <c r="E39" s="2">
        <v>304488.971792</v>
      </c>
      <c r="F39" s="1" t="s">
        <v>263</v>
      </c>
      <c r="G39" s="1" t="s">
        <v>264</v>
      </c>
      <c r="H39" s="2">
        <v>-89.883294703600001</v>
      </c>
      <c r="I39" s="2">
        <v>35.106511898000001</v>
      </c>
      <c r="J39" s="1" t="s">
        <v>263</v>
      </c>
      <c r="K39" s="1" t="s">
        <v>264</v>
      </c>
      <c r="L39" s="1" t="s">
        <v>42</v>
      </c>
      <c r="M39" s="2">
        <v>57</v>
      </c>
      <c r="N39" s="2">
        <v>57</v>
      </c>
      <c r="O39" s="2">
        <v>5.7000000000000002E-2</v>
      </c>
      <c r="P39" s="2">
        <v>1</v>
      </c>
      <c r="Q39" s="2">
        <v>1.087718964</v>
      </c>
      <c r="R39" s="1" t="s">
        <v>265</v>
      </c>
      <c r="S39" s="1" t="s">
        <v>264</v>
      </c>
      <c r="T39" s="1" t="s">
        <v>42</v>
      </c>
      <c r="U39" s="2">
        <v>111</v>
      </c>
      <c r="V39" s="2">
        <v>111</v>
      </c>
      <c r="W39" s="2">
        <v>0.111</v>
      </c>
      <c r="X39" s="2">
        <v>1</v>
      </c>
      <c r="Y39" s="2">
        <v>1.1851844789999999</v>
      </c>
      <c r="Z39" s="1" t="s">
        <v>266</v>
      </c>
      <c r="AA39" s="1" t="s">
        <v>264</v>
      </c>
      <c r="AB39" s="1" t="s">
        <v>42</v>
      </c>
      <c r="AC39" s="2">
        <v>223</v>
      </c>
      <c r="AD39" s="2">
        <v>223</v>
      </c>
      <c r="AE39" s="2">
        <v>0.223</v>
      </c>
      <c r="AF39" s="2">
        <v>1</v>
      </c>
      <c r="AG39" s="2">
        <v>1.4771423340000001</v>
      </c>
      <c r="AH39" s="1" t="s">
        <v>267</v>
      </c>
      <c r="AI39" s="1" t="s">
        <v>264</v>
      </c>
      <c r="AJ39" s="1" t="s">
        <v>42</v>
      </c>
      <c r="AK39" s="2">
        <v>317</v>
      </c>
      <c r="AL39" s="2">
        <v>317</v>
      </c>
      <c r="AM39" s="2">
        <v>0.317</v>
      </c>
      <c r="AN39" s="2">
        <v>1</v>
      </c>
      <c r="AO39" s="2">
        <v>1.8294849399999999</v>
      </c>
      <c r="AP39" s="1">
        <v>31</v>
      </c>
    </row>
    <row r="40" spans="1:42" x14ac:dyDescent="0.25">
      <c r="A40" s="1">
        <v>39</v>
      </c>
      <c r="B40" s="1" t="s">
        <v>268</v>
      </c>
      <c r="C40" s="1">
        <f>C39</f>
        <v>3</v>
      </c>
      <c r="D40" s="2">
        <v>806534.73754200002</v>
      </c>
      <c r="E40" s="2">
        <v>325148.69392400002</v>
      </c>
      <c r="F40" s="1" t="s">
        <v>269</v>
      </c>
      <c r="G40" s="1" t="s">
        <v>270</v>
      </c>
      <c r="H40" s="2">
        <v>-89.888357885800005</v>
      </c>
      <c r="I40" s="2">
        <v>35.163149882200003</v>
      </c>
      <c r="J40" s="1" t="s">
        <v>269</v>
      </c>
      <c r="K40" s="1" t="s">
        <v>270</v>
      </c>
      <c r="L40" s="1" t="s">
        <v>42</v>
      </c>
      <c r="M40" s="2">
        <v>49</v>
      </c>
      <c r="N40" s="2">
        <v>49</v>
      </c>
      <c r="O40" s="2">
        <v>4.9000000000000002E-2</v>
      </c>
      <c r="P40" s="2">
        <v>1</v>
      </c>
      <c r="Q40" s="2">
        <v>1.0833339689999999</v>
      </c>
      <c r="R40" s="1" t="s">
        <v>271</v>
      </c>
      <c r="S40" s="1" t="s">
        <v>270</v>
      </c>
      <c r="T40" s="1" t="s">
        <v>42</v>
      </c>
      <c r="U40" s="2">
        <v>115</v>
      </c>
      <c r="V40" s="2">
        <v>115</v>
      </c>
      <c r="W40" s="2">
        <v>0.115</v>
      </c>
      <c r="X40" s="2">
        <v>1</v>
      </c>
      <c r="Y40" s="2">
        <v>1.294116974</v>
      </c>
      <c r="Z40" s="1" t="s">
        <v>272</v>
      </c>
      <c r="AA40" s="1" t="s">
        <v>270</v>
      </c>
      <c r="AB40" s="1" t="s">
        <v>42</v>
      </c>
      <c r="AC40" s="2">
        <v>209</v>
      </c>
      <c r="AD40" s="2">
        <v>209</v>
      </c>
      <c r="AE40" s="2">
        <v>0.20899999999999999</v>
      </c>
      <c r="AF40" s="2">
        <v>1</v>
      </c>
      <c r="AG40" s="2">
        <v>1.7485027310000001</v>
      </c>
      <c r="AH40" s="1" t="s">
        <v>273</v>
      </c>
      <c r="AI40" s="1" t="s">
        <v>270</v>
      </c>
      <c r="AJ40" s="1" t="s">
        <v>42</v>
      </c>
      <c r="AK40" s="2">
        <v>345</v>
      </c>
      <c r="AL40" s="2">
        <v>345</v>
      </c>
      <c r="AM40" s="2">
        <v>0.34499999999999997</v>
      </c>
      <c r="AN40" s="2">
        <v>1</v>
      </c>
      <c r="AO40" s="2">
        <v>2.2928562160000001</v>
      </c>
      <c r="AP40" s="1">
        <v>37</v>
      </c>
    </row>
    <row r="41" spans="1:42" x14ac:dyDescent="0.25">
      <c r="A41" s="1">
        <v>40</v>
      </c>
      <c r="B41" s="1" t="s">
        <v>274</v>
      </c>
      <c r="C41" s="1">
        <v>3</v>
      </c>
      <c r="D41" s="2">
        <v>770250.01516399998</v>
      </c>
      <c r="E41" s="2">
        <v>311780.63831100002</v>
      </c>
      <c r="F41" s="1" t="s">
        <v>275</v>
      </c>
      <c r="G41" s="1" t="s">
        <v>276</v>
      </c>
      <c r="H41" s="2">
        <v>-90.007815129500003</v>
      </c>
      <c r="I41" s="2">
        <v>35.122433386200001</v>
      </c>
      <c r="J41" s="1" t="s">
        <v>275</v>
      </c>
      <c r="K41" s="1" t="s">
        <v>276</v>
      </c>
      <c r="L41" s="1" t="s">
        <v>42</v>
      </c>
      <c r="M41" s="2">
        <v>62</v>
      </c>
      <c r="N41" s="2">
        <v>62</v>
      </c>
      <c r="O41" s="2">
        <v>6.2E-2</v>
      </c>
      <c r="P41" s="2">
        <v>1</v>
      </c>
      <c r="Q41" s="2">
        <v>1.065574646</v>
      </c>
      <c r="R41" s="1" t="s">
        <v>277</v>
      </c>
      <c r="S41" s="1" t="s">
        <v>276</v>
      </c>
      <c r="T41" s="1" t="s">
        <v>42</v>
      </c>
      <c r="U41" s="2">
        <v>138</v>
      </c>
      <c r="V41" s="2">
        <v>138</v>
      </c>
      <c r="W41" s="2">
        <v>0.13800000000000001</v>
      </c>
      <c r="X41" s="2">
        <v>1</v>
      </c>
      <c r="Y41" s="2">
        <v>1.3439159389999999</v>
      </c>
      <c r="Z41" s="1" t="s">
        <v>278</v>
      </c>
      <c r="AA41" s="1" t="s">
        <v>276</v>
      </c>
      <c r="AB41" s="1" t="s">
        <v>42</v>
      </c>
      <c r="AC41" s="2">
        <v>260</v>
      </c>
      <c r="AD41" s="2">
        <v>260</v>
      </c>
      <c r="AE41" s="2">
        <v>0.26</v>
      </c>
      <c r="AF41" s="2">
        <v>1</v>
      </c>
      <c r="AG41" s="2">
        <v>1.7860698699999999</v>
      </c>
      <c r="AH41" s="1" t="s">
        <v>279</v>
      </c>
      <c r="AI41" s="1" t="s">
        <v>276</v>
      </c>
      <c r="AJ41" s="1" t="s">
        <v>42</v>
      </c>
      <c r="AK41" s="2">
        <v>420</v>
      </c>
      <c r="AL41" s="2">
        <v>420</v>
      </c>
      <c r="AM41" s="2">
        <v>0.42</v>
      </c>
      <c r="AN41" s="2">
        <v>1</v>
      </c>
      <c r="AO41" s="2">
        <v>2.4750385279999998</v>
      </c>
      <c r="AP41" s="1">
        <v>33</v>
      </c>
    </row>
    <row r="42" spans="1:42" x14ac:dyDescent="0.25">
      <c r="A42" s="1">
        <v>41</v>
      </c>
      <c r="B42" s="1" t="s">
        <v>280</v>
      </c>
      <c r="C42" s="1">
        <v>3</v>
      </c>
      <c r="D42" s="2">
        <v>763305.57071999996</v>
      </c>
      <c r="E42" s="2">
        <v>316988.97172600002</v>
      </c>
      <c r="F42" s="1" t="s">
        <v>281</v>
      </c>
      <c r="G42" s="1" t="s">
        <v>282</v>
      </c>
      <c r="H42" s="2">
        <v>-90.031733427999995</v>
      </c>
      <c r="I42" s="2">
        <v>35.135946769599997</v>
      </c>
      <c r="J42" s="1" t="s">
        <v>281</v>
      </c>
      <c r="K42" s="1" t="s">
        <v>282</v>
      </c>
      <c r="L42" s="1" t="s">
        <v>42</v>
      </c>
      <c r="M42" s="2">
        <v>63</v>
      </c>
      <c r="N42" s="2">
        <v>63</v>
      </c>
      <c r="O42" s="2">
        <v>6.3E-2</v>
      </c>
      <c r="P42" s="2">
        <v>1</v>
      </c>
      <c r="Q42" s="2">
        <v>1.23809433</v>
      </c>
      <c r="R42" s="1" t="s">
        <v>283</v>
      </c>
      <c r="S42" s="1" t="s">
        <v>282</v>
      </c>
      <c r="T42" s="1" t="s">
        <v>42</v>
      </c>
      <c r="U42" s="2">
        <v>158</v>
      </c>
      <c r="V42" s="2">
        <v>158</v>
      </c>
      <c r="W42" s="2">
        <v>0.158</v>
      </c>
      <c r="X42" s="2">
        <v>1</v>
      </c>
      <c r="Y42" s="2">
        <v>1.9069767</v>
      </c>
      <c r="Z42" s="1" t="s">
        <v>284</v>
      </c>
      <c r="AA42" s="1" t="s">
        <v>282</v>
      </c>
      <c r="AB42" s="1" t="s">
        <v>42</v>
      </c>
      <c r="AC42" s="2">
        <v>277</v>
      </c>
      <c r="AD42" s="2">
        <v>277</v>
      </c>
      <c r="AE42" s="2">
        <v>0.27700000000000002</v>
      </c>
      <c r="AF42" s="2">
        <v>1</v>
      </c>
      <c r="AG42" s="2">
        <v>2.6915893550000001</v>
      </c>
      <c r="AH42" s="1" t="s">
        <v>285</v>
      </c>
      <c r="AI42" s="1" t="s">
        <v>282</v>
      </c>
      <c r="AJ42" s="1" t="s">
        <v>42</v>
      </c>
      <c r="AK42" s="2">
        <v>437</v>
      </c>
      <c r="AL42" s="2">
        <v>437</v>
      </c>
      <c r="AM42" s="2">
        <v>0.437</v>
      </c>
      <c r="AN42" s="2">
        <v>1</v>
      </c>
      <c r="AO42" s="2">
        <v>3.7920360569999998</v>
      </c>
      <c r="AP42" s="1">
        <v>35</v>
      </c>
    </row>
    <row r="43" spans="1:42" x14ac:dyDescent="0.25">
      <c r="A43" s="1">
        <v>42</v>
      </c>
      <c r="B43" s="1" t="s">
        <v>286</v>
      </c>
      <c r="C43" s="1">
        <v>3</v>
      </c>
      <c r="D43" s="2">
        <v>758270.84850600001</v>
      </c>
      <c r="E43" s="2">
        <v>314732.02709300001</v>
      </c>
      <c r="F43" s="1" t="s">
        <v>287</v>
      </c>
      <c r="G43" s="1" t="s">
        <v>288</v>
      </c>
      <c r="H43" s="2">
        <v>-90.048244773600004</v>
      </c>
      <c r="I43" s="2">
        <v>35.129180730500003</v>
      </c>
      <c r="J43" s="1" t="s">
        <v>287</v>
      </c>
      <c r="K43" s="1" t="s">
        <v>288</v>
      </c>
      <c r="L43" s="1" t="s">
        <v>42</v>
      </c>
      <c r="M43" s="2">
        <v>73</v>
      </c>
      <c r="N43" s="2">
        <v>73</v>
      </c>
      <c r="O43" s="2">
        <v>7.2999999999999995E-2</v>
      </c>
      <c r="P43" s="2">
        <v>1</v>
      </c>
      <c r="Q43" s="2">
        <v>1.547945023</v>
      </c>
      <c r="R43" s="1" t="s">
        <v>289</v>
      </c>
      <c r="S43" s="1" t="s">
        <v>288</v>
      </c>
      <c r="T43" s="1" t="s">
        <v>42</v>
      </c>
      <c r="U43" s="2">
        <v>164</v>
      </c>
      <c r="V43" s="2">
        <v>164</v>
      </c>
      <c r="W43" s="2">
        <v>0.16400000000000001</v>
      </c>
      <c r="X43" s="2">
        <v>1</v>
      </c>
      <c r="Y43" s="2">
        <v>2.2927932740000001</v>
      </c>
      <c r="Z43" s="1" t="s">
        <v>290</v>
      </c>
      <c r="AA43" s="1" t="s">
        <v>288</v>
      </c>
      <c r="AB43" s="1" t="s">
        <v>42</v>
      </c>
      <c r="AC43" s="2">
        <v>299</v>
      </c>
      <c r="AD43" s="2">
        <v>299</v>
      </c>
      <c r="AE43" s="2">
        <v>0.29899999999999999</v>
      </c>
      <c r="AF43" s="2">
        <v>1</v>
      </c>
      <c r="AG43" s="2">
        <v>3.5043869019999998</v>
      </c>
      <c r="AH43" s="1" t="s">
        <v>291</v>
      </c>
      <c r="AI43" s="1" t="s">
        <v>288</v>
      </c>
      <c r="AJ43" s="1" t="s">
        <v>42</v>
      </c>
      <c r="AK43" s="2">
        <v>432</v>
      </c>
      <c r="AL43" s="2">
        <v>432</v>
      </c>
      <c r="AM43" s="2">
        <v>0.432</v>
      </c>
      <c r="AN43" s="2">
        <v>1</v>
      </c>
      <c r="AO43" s="2">
        <v>5.2157440189999997</v>
      </c>
      <c r="AP43" s="1">
        <v>34</v>
      </c>
    </row>
    <row r="44" spans="1:42" x14ac:dyDescent="0.25">
      <c r="A44" s="1">
        <v>43</v>
      </c>
      <c r="B44" s="1" t="s">
        <v>292</v>
      </c>
      <c r="C44" s="1">
        <v>3</v>
      </c>
      <c r="D44" s="2">
        <v>759659.73745999997</v>
      </c>
      <c r="E44" s="2">
        <v>324107.02737199998</v>
      </c>
      <c r="F44" s="1" t="s">
        <v>293</v>
      </c>
      <c r="G44" s="1" t="s">
        <v>294</v>
      </c>
      <c r="H44" s="2">
        <v>-90.044899557899996</v>
      </c>
      <c r="I44" s="2">
        <v>35.155072385700002</v>
      </c>
      <c r="J44" s="1" t="s">
        <v>293</v>
      </c>
      <c r="K44" s="1" t="s">
        <v>294</v>
      </c>
      <c r="L44" s="1" t="s">
        <v>42</v>
      </c>
      <c r="M44" s="2">
        <v>61</v>
      </c>
      <c r="N44" s="2">
        <v>61</v>
      </c>
      <c r="O44" s="2">
        <v>6.0999999999999999E-2</v>
      </c>
      <c r="P44" s="2">
        <v>1</v>
      </c>
      <c r="Q44" s="2">
        <v>1.3278694150000001</v>
      </c>
      <c r="R44" s="1" t="s">
        <v>295</v>
      </c>
      <c r="S44" s="1" t="s">
        <v>294</v>
      </c>
      <c r="T44" s="1" t="s">
        <v>42</v>
      </c>
      <c r="U44" s="2">
        <v>174</v>
      </c>
      <c r="V44" s="2">
        <v>174</v>
      </c>
      <c r="W44" s="2">
        <v>0.17399999999999999</v>
      </c>
      <c r="X44" s="2">
        <v>1</v>
      </c>
      <c r="Y44" s="2">
        <v>1.799999237</v>
      </c>
      <c r="Z44" s="1" t="s">
        <v>296</v>
      </c>
      <c r="AA44" s="1" t="s">
        <v>294</v>
      </c>
      <c r="AB44" s="1" t="s">
        <v>42</v>
      </c>
      <c r="AC44" s="2">
        <v>296</v>
      </c>
      <c r="AD44" s="2">
        <v>296</v>
      </c>
      <c r="AE44" s="2">
        <v>0.29599999999999999</v>
      </c>
      <c r="AF44" s="2">
        <v>1</v>
      </c>
      <c r="AG44" s="2">
        <v>2.6636962890000002</v>
      </c>
      <c r="AH44" s="1" t="s">
        <v>297</v>
      </c>
      <c r="AI44" s="1" t="s">
        <v>294</v>
      </c>
      <c r="AJ44" s="1" t="s">
        <v>42</v>
      </c>
      <c r="AK44" s="2">
        <v>436</v>
      </c>
      <c r="AL44" s="2">
        <v>436</v>
      </c>
      <c r="AM44" s="2">
        <v>0.436</v>
      </c>
      <c r="AN44" s="2">
        <v>1</v>
      </c>
      <c r="AO44" s="2">
        <v>3.8388023379999998</v>
      </c>
      <c r="AP44" s="1">
        <v>36</v>
      </c>
    </row>
    <row r="45" spans="1:42" x14ac:dyDescent="0.25">
      <c r="A45" s="1">
        <v>44</v>
      </c>
      <c r="B45" s="1" t="s">
        <v>298</v>
      </c>
      <c r="C45" s="1">
        <v>3</v>
      </c>
      <c r="D45" s="2">
        <v>759659.73745999997</v>
      </c>
      <c r="E45" s="2">
        <v>342336.193998</v>
      </c>
      <c r="F45" s="1" t="s">
        <v>299</v>
      </c>
      <c r="G45" s="1" t="s">
        <v>300</v>
      </c>
      <c r="H45" s="2">
        <v>-90.047420692800003</v>
      </c>
      <c r="I45" s="2">
        <v>35.205110663699998</v>
      </c>
      <c r="J45" s="1" t="s">
        <v>299</v>
      </c>
      <c r="K45" s="1" t="s">
        <v>300</v>
      </c>
      <c r="L45" s="1" t="s">
        <v>42</v>
      </c>
      <c r="M45" s="2">
        <v>86</v>
      </c>
      <c r="N45" s="2">
        <v>86</v>
      </c>
      <c r="O45" s="2">
        <v>8.5999999999999993E-2</v>
      </c>
      <c r="P45" s="2">
        <v>1</v>
      </c>
      <c r="Q45" s="2">
        <v>1.162790298</v>
      </c>
      <c r="R45" s="1" t="s">
        <v>301</v>
      </c>
      <c r="S45" s="1" t="s">
        <v>300</v>
      </c>
      <c r="T45" s="1" t="s">
        <v>42</v>
      </c>
      <c r="U45" s="2">
        <v>184</v>
      </c>
      <c r="V45" s="2">
        <v>184</v>
      </c>
      <c r="W45" s="2">
        <v>0.184</v>
      </c>
      <c r="X45" s="2">
        <v>1</v>
      </c>
      <c r="Y45" s="2">
        <v>1.6746025090000001</v>
      </c>
      <c r="Z45" s="1" t="s">
        <v>302</v>
      </c>
      <c r="AA45" s="1" t="s">
        <v>300</v>
      </c>
      <c r="AB45" s="1" t="s">
        <v>42</v>
      </c>
      <c r="AC45" s="2">
        <v>331</v>
      </c>
      <c r="AD45" s="2">
        <v>331</v>
      </c>
      <c r="AE45" s="2">
        <v>0.33100000000000002</v>
      </c>
      <c r="AF45" s="2">
        <v>1</v>
      </c>
      <c r="AG45" s="2">
        <v>2.6274509429999999</v>
      </c>
      <c r="AH45" s="1" t="s">
        <v>303</v>
      </c>
      <c r="AI45" s="1" t="s">
        <v>300</v>
      </c>
      <c r="AJ45" s="1" t="s">
        <v>42</v>
      </c>
      <c r="AK45" s="2">
        <v>500</v>
      </c>
      <c r="AL45" s="2">
        <v>500</v>
      </c>
      <c r="AM45" s="2">
        <v>0.5</v>
      </c>
      <c r="AN45" s="2">
        <v>1</v>
      </c>
      <c r="AO45" s="2">
        <v>4.6486129759999999</v>
      </c>
      <c r="AP45" s="1">
        <v>38</v>
      </c>
    </row>
    <row r="46" spans="1:42" x14ac:dyDescent="0.25">
      <c r="A46" s="1">
        <v>45</v>
      </c>
      <c r="B46" s="1" t="s">
        <v>304</v>
      </c>
      <c r="C46" s="1">
        <f>C48</f>
        <v>3</v>
      </c>
      <c r="D46" s="2">
        <v>775979.18185499997</v>
      </c>
      <c r="E46" s="2">
        <v>353620.91617899999</v>
      </c>
      <c r="F46" s="1" t="s">
        <v>305</v>
      </c>
      <c r="G46" s="1" t="s">
        <v>306</v>
      </c>
      <c r="H46" s="2">
        <v>-89.994382459299999</v>
      </c>
      <c r="I46" s="2">
        <v>35.237928612499999</v>
      </c>
      <c r="J46" s="1" t="s">
        <v>305</v>
      </c>
      <c r="K46" s="1" t="s">
        <v>306</v>
      </c>
      <c r="L46" s="1" t="s">
        <v>42</v>
      </c>
      <c r="M46" s="2">
        <v>67</v>
      </c>
      <c r="N46" s="2">
        <v>67</v>
      </c>
      <c r="O46" s="2">
        <v>6.7000000000000004E-2</v>
      </c>
      <c r="P46" s="2">
        <v>1</v>
      </c>
      <c r="Q46" s="2">
        <v>1.3880596160000001</v>
      </c>
      <c r="R46" s="1" t="s">
        <v>307</v>
      </c>
      <c r="S46" s="1" t="s">
        <v>306</v>
      </c>
      <c r="T46" s="1" t="s">
        <v>42</v>
      </c>
      <c r="U46" s="2">
        <v>168</v>
      </c>
      <c r="V46" s="2">
        <v>168</v>
      </c>
      <c r="W46" s="2">
        <v>0.16800000000000001</v>
      </c>
      <c r="X46" s="2">
        <v>1</v>
      </c>
      <c r="Y46" s="2">
        <v>2.4369373319999998</v>
      </c>
      <c r="Z46" s="1" t="s">
        <v>308</v>
      </c>
      <c r="AA46" s="1" t="s">
        <v>306</v>
      </c>
      <c r="AB46" s="1" t="s">
        <v>42</v>
      </c>
      <c r="AC46" s="2">
        <v>325</v>
      </c>
      <c r="AD46" s="2">
        <v>325</v>
      </c>
      <c r="AE46" s="2">
        <v>0.32500000000000001</v>
      </c>
      <c r="AF46" s="2">
        <v>1</v>
      </c>
      <c r="AG46" s="2">
        <v>4.2257385249999997</v>
      </c>
      <c r="AH46" s="1" t="s">
        <v>309</v>
      </c>
      <c r="AI46" s="1" t="s">
        <v>306</v>
      </c>
      <c r="AJ46" s="1" t="s">
        <v>42</v>
      </c>
      <c r="AK46" s="2">
        <v>446</v>
      </c>
      <c r="AL46" s="2">
        <v>446</v>
      </c>
      <c r="AM46" s="2">
        <v>0.44600000000000001</v>
      </c>
      <c r="AN46" s="2">
        <v>1</v>
      </c>
      <c r="AO46" s="2">
        <v>6.9509811399999997</v>
      </c>
      <c r="AP46" s="1">
        <v>40</v>
      </c>
    </row>
    <row r="47" spans="1:42" x14ac:dyDescent="0.25">
      <c r="A47" s="1">
        <v>46</v>
      </c>
      <c r="B47" s="1" t="s">
        <v>310</v>
      </c>
      <c r="C47" s="1">
        <v>3</v>
      </c>
      <c r="D47" s="2">
        <v>784486.12645600003</v>
      </c>
      <c r="E47" s="2">
        <v>345113.971579</v>
      </c>
      <c r="F47" s="1" t="s">
        <v>311</v>
      </c>
      <c r="G47" s="1" t="s">
        <v>312</v>
      </c>
      <c r="H47" s="2">
        <v>-89.964765782499995</v>
      </c>
      <c r="I47" s="2">
        <v>35.2155268096</v>
      </c>
      <c r="J47" s="1" t="s">
        <v>311</v>
      </c>
      <c r="K47" s="1" t="s">
        <v>312</v>
      </c>
      <c r="L47" s="1" t="s">
        <v>42</v>
      </c>
      <c r="M47" s="2">
        <v>58</v>
      </c>
      <c r="N47" s="2">
        <v>58</v>
      </c>
      <c r="O47" s="2">
        <v>5.8000000000000003E-2</v>
      </c>
      <c r="P47" s="2">
        <v>1</v>
      </c>
      <c r="Q47" s="2">
        <v>1.5</v>
      </c>
      <c r="R47" s="1" t="s">
        <v>313</v>
      </c>
      <c r="S47" s="1" t="s">
        <v>312</v>
      </c>
      <c r="T47" s="1" t="s">
        <v>42</v>
      </c>
      <c r="U47" s="2">
        <v>152</v>
      </c>
      <c r="V47" s="2">
        <v>152</v>
      </c>
      <c r="W47" s="2">
        <v>0.152</v>
      </c>
      <c r="X47" s="2">
        <v>1</v>
      </c>
      <c r="Y47" s="2">
        <v>2.1576347349999998</v>
      </c>
      <c r="Z47" s="1" t="s">
        <v>314</v>
      </c>
      <c r="AA47" s="1" t="s">
        <v>312</v>
      </c>
      <c r="AB47" s="1" t="s">
        <v>42</v>
      </c>
      <c r="AC47" s="2">
        <v>279</v>
      </c>
      <c r="AD47" s="2">
        <v>279</v>
      </c>
      <c r="AE47" s="2">
        <v>0.27900000000000003</v>
      </c>
      <c r="AF47" s="2">
        <v>1</v>
      </c>
      <c r="AG47" s="2">
        <v>3.2666664120000002</v>
      </c>
      <c r="AH47" s="1" t="s">
        <v>315</v>
      </c>
      <c r="AI47" s="1" t="s">
        <v>312</v>
      </c>
      <c r="AJ47" s="1" t="s">
        <v>42</v>
      </c>
      <c r="AK47" s="2">
        <v>400</v>
      </c>
      <c r="AL47" s="2">
        <v>400</v>
      </c>
      <c r="AM47" s="2">
        <v>0.4</v>
      </c>
      <c r="AN47" s="2">
        <v>1</v>
      </c>
      <c r="AO47" s="2">
        <v>5.0913238529999996</v>
      </c>
      <c r="AP47" s="1">
        <v>39</v>
      </c>
    </row>
    <row r="48" spans="1:42" x14ac:dyDescent="0.25">
      <c r="A48" s="1">
        <v>47</v>
      </c>
      <c r="B48" s="1" t="s">
        <v>316</v>
      </c>
      <c r="C48" s="1">
        <f>C49</f>
        <v>3</v>
      </c>
      <c r="D48" s="2">
        <v>780493.07079300005</v>
      </c>
      <c r="E48" s="2">
        <v>361954.24957799999</v>
      </c>
      <c r="F48" s="1" t="s">
        <v>317</v>
      </c>
      <c r="G48" s="1" t="s">
        <v>318</v>
      </c>
      <c r="H48" s="2">
        <v>-89.980414375400002</v>
      </c>
      <c r="I48" s="2">
        <v>35.2613089647</v>
      </c>
      <c r="J48" s="1" t="s">
        <v>317</v>
      </c>
      <c r="K48" s="1" t="s">
        <v>318</v>
      </c>
      <c r="L48" s="1" t="s">
        <v>42</v>
      </c>
      <c r="M48" s="2">
        <v>68</v>
      </c>
      <c r="N48" s="2">
        <v>68</v>
      </c>
      <c r="O48" s="2">
        <v>6.8000000000000005E-2</v>
      </c>
      <c r="P48" s="2">
        <v>1</v>
      </c>
      <c r="Q48" s="2">
        <v>1.647058487</v>
      </c>
      <c r="R48" s="1" t="s">
        <v>319</v>
      </c>
      <c r="S48" s="1" t="s">
        <v>318</v>
      </c>
      <c r="T48" s="1" t="s">
        <v>42</v>
      </c>
      <c r="U48" s="2">
        <v>140</v>
      </c>
      <c r="V48" s="2">
        <v>140</v>
      </c>
      <c r="W48" s="2">
        <v>0.14000000000000001</v>
      </c>
      <c r="X48" s="2">
        <v>1</v>
      </c>
      <c r="Y48" s="2">
        <v>2.8652858729999999</v>
      </c>
      <c r="Z48" s="1" t="s">
        <v>320</v>
      </c>
      <c r="AA48" s="1" t="s">
        <v>318</v>
      </c>
      <c r="AB48" s="1" t="s">
        <v>42</v>
      </c>
      <c r="AC48" s="2">
        <v>292</v>
      </c>
      <c r="AD48" s="2">
        <v>292</v>
      </c>
      <c r="AE48" s="2">
        <v>0.29199999999999998</v>
      </c>
      <c r="AF48" s="2">
        <v>1</v>
      </c>
      <c r="AG48" s="2">
        <v>4.884433746</v>
      </c>
      <c r="AH48" s="1" t="s">
        <v>321</v>
      </c>
      <c r="AI48" s="1" t="s">
        <v>318</v>
      </c>
      <c r="AJ48" s="1" t="s">
        <v>42</v>
      </c>
      <c r="AK48" s="2">
        <v>460</v>
      </c>
      <c r="AL48" s="2">
        <v>460</v>
      </c>
      <c r="AM48" s="2">
        <v>0.46</v>
      </c>
      <c r="AN48" s="2">
        <v>1</v>
      </c>
      <c r="AO48" s="2">
        <v>7.7826080319999997</v>
      </c>
      <c r="AP48" s="1">
        <v>42</v>
      </c>
    </row>
    <row r="49" spans="1:42" x14ac:dyDescent="0.25">
      <c r="A49" s="1">
        <v>48</v>
      </c>
      <c r="B49" s="1" t="s">
        <v>322</v>
      </c>
      <c r="C49" s="1">
        <f>C50</f>
        <v>3</v>
      </c>
      <c r="D49" s="2">
        <v>783097.23750100005</v>
      </c>
      <c r="E49" s="2">
        <v>360565.36062300002</v>
      </c>
      <c r="F49" s="1" t="s">
        <v>323</v>
      </c>
      <c r="G49" s="1" t="s">
        <v>324</v>
      </c>
      <c r="H49" s="2">
        <v>-89.971509972299998</v>
      </c>
      <c r="I49" s="2">
        <v>35.257786981199999</v>
      </c>
      <c r="J49" s="1" t="s">
        <v>323</v>
      </c>
      <c r="K49" s="1" t="s">
        <v>324</v>
      </c>
      <c r="L49" s="1" t="s">
        <v>42</v>
      </c>
      <c r="M49" s="2">
        <v>58</v>
      </c>
      <c r="N49" s="2">
        <v>58</v>
      </c>
      <c r="O49" s="2">
        <v>5.8000000000000003E-2</v>
      </c>
      <c r="P49" s="2">
        <v>1</v>
      </c>
      <c r="Q49" s="2">
        <v>1.637931824</v>
      </c>
      <c r="R49" s="1" t="s">
        <v>325</v>
      </c>
      <c r="S49" s="1" t="s">
        <v>324</v>
      </c>
      <c r="T49" s="1" t="s">
        <v>42</v>
      </c>
      <c r="U49" s="2">
        <v>153</v>
      </c>
      <c r="V49" s="2">
        <v>153</v>
      </c>
      <c r="W49" s="2">
        <v>0.153</v>
      </c>
      <c r="X49" s="2">
        <v>1</v>
      </c>
      <c r="Y49" s="2">
        <v>2.9261093140000001</v>
      </c>
      <c r="Z49" s="1" t="s">
        <v>326</v>
      </c>
      <c r="AA49" s="1" t="s">
        <v>324</v>
      </c>
      <c r="AB49" s="1" t="s">
        <v>42</v>
      </c>
      <c r="AC49" s="2">
        <v>283</v>
      </c>
      <c r="AD49" s="2">
        <v>283</v>
      </c>
      <c r="AE49" s="2">
        <v>0.28299999999999997</v>
      </c>
      <c r="AF49" s="2">
        <v>1</v>
      </c>
      <c r="AG49" s="2">
        <v>5.0591011049999999</v>
      </c>
      <c r="AH49" s="1" t="s">
        <v>327</v>
      </c>
      <c r="AI49" s="1" t="s">
        <v>324</v>
      </c>
      <c r="AJ49" s="1" t="s">
        <v>42</v>
      </c>
      <c r="AK49" s="2">
        <v>438</v>
      </c>
      <c r="AL49" s="2">
        <v>438</v>
      </c>
      <c r="AM49" s="2">
        <v>0.438</v>
      </c>
      <c r="AN49" s="2">
        <v>1</v>
      </c>
      <c r="AO49" s="2">
        <v>8.0543804170000008</v>
      </c>
      <c r="AP49" s="1">
        <v>41</v>
      </c>
    </row>
    <row r="50" spans="1:42" x14ac:dyDescent="0.25">
      <c r="A50" s="1">
        <v>49</v>
      </c>
      <c r="B50" s="1" t="s">
        <v>328</v>
      </c>
      <c r="C50" s="1">
        <f>C51</f>
        <v>3</v>
      </c>
      <c r="D50" s="2">
        <v>781708.34854699997</v>
      </c>
      <c r="E50" s="2">
        <v>364558.41595699999</v>
      </c>
      <c r="F50" s="1" t="s">
        <v>329</v>
      </c>
      <c r="G50" s="1" t="s">
        <v>330</v>
      </c>
      <c r="H50" s="2">
        <v>-89.976701413599997</v>
      </c>
      <c r="I50" s="2">
        <v>35.268593193999997</v>
      </c>
      <c r="J50" s="1" t="s">
        <v>329</v>
      </c>
      <c r="K50" s="1" t="s">
        <v>330</v>
      </c>
      <c r="L50" s="1" t="s">
        <v>42</v>
      </c>
      <c r="M50" s="2">
        <v>68</v>
      </c>
      <c r="N50" s="2">
        <v>68</v>
      </c>
      <c r="O50" s="2">
        <v>6.8000000000000005E-2</v>
      </c>
      <c r="P50" s="2">
        <v>1</v>
      </c>
      <c r="Q50" s="2">
        <v>1.544116974</v>
      </c>
      <c r="R50" s="1" t="s">
        <v>331</v>
      </c>
      <c r="S50" s="1" t="s">
        <v>330</v>
      </c>
      <c r="T50" s="1" t="s">
        <v>42</v>
      </c>
      <c r="U50" s="2">
        <v>148</v>
      </c>
      <c r="V50" s="2">
        <v>148</v>
      </c>
      <c r="W50" s="2">
        <v>0.14799999999999999</v>
      </c>
      <c r="X50" s="2">
        <v>1</v>
      </c>
      <c r="Y50" s="2">
        <v>2.6617641449999998</v>
      </c>
      <c r="Z50" s="1" t="s">
        <v>332</v>
      </c>
      <c r="AA50" s="1" t="s">
        <v>330</v>
      </c>
      <c r="AB50" s="1" t="s">
        <v>42</v>
      </c>
      <c r="AC50" s="2">
        <v>277</v>
      </c>
      <c r="AD50" s="2">
        <v>277</v>
      </c>
      <c r="AE50" s="2">
        <v>0.27700000000000002</v>
      </c>
      <c r="AF50" s="2">
        <v>1</v>
      </c>
      <c r="AG50" s="2">
        <v>4.5764713290000003</v>
      </c>
      <c r="AH50" s="1" t="s">
        <v>333</v>
      </c>
      <c r="AI50" s="1" t="s">
        <v>330</v>
      </c>
      <c r="AJ50" s="1" t="s">
        <v>42</v>
      </c>
      <c r="AK50" s="2">
        <v>425</v>
      </c>
      <c r="AL50" s="2">
        <v>425</v>
      </c>
      <c r="AM50" s="2">
        <v>0.42499999999999999</v>
      </c>
      <c r="AN50" s="2">
        <v>1</v>
      </c>
      <c r="AO50" s="2">
        <v>7.4567527770000002</v>
      </c>
      <c r="AP50" s="1">
        <v>43</v>
      </c>
    </row>
    <row r="51" spans="1:42" x14ac:dyDescent="0.25">
      <c r="A51" s="1">
        <v>50</v>
      </c>
      <c r="B51" s="1" t="s">
        <v>334</v>
      </c>
      <c r="C51" s="1">
        <f>C52</f>
        <v>3</v>
      </c>
      <c r="D51" s="2">
        <v>786569.45955899998</v>
      </c>
      <c r="E51" s="2">
        <v>365947.30491200002</v>
      </c>
      <c r="F51" s="1" t="s">
        <v>335</v>
      </c>
      <c r="G51" s="1" t="s">
        <v>336</v>
      </c>
      <c r="H51" s="2">
        <v>-89.960618852699994</v>
      </c>
      <c r="I51" s="2">
        <v>35.272947176199999</v>
      </c>
      <c r="J51" s="1" t="s">
        <v>335</v>
      </c>
      <c r="K51" s="1" t="s">
        <v>336</v>
      </c>
      <c r="L51" s="1" t="s">
        <v>42</v>
      </c>
      <c r="M51" s="2">
        <v>81</v>
      </c>
      <c r="N51" s="2">
        <v>81</v>
      </c>
      <c r="O51" s="2">
        <v>8.1000000000000003E-2</v>
      </c>
      <c r="P51" s="2">
        <v>1</v>
      </c>
      <c r="Q51" s="2">
        <v>1.5432090759999999</v>
      </c>
      <c r="R51" s="1" t="s">
        <v>337</v>
      </c>
      <c r="S51" s="1" t="s">
        <v>336</v>
      </c>
      <c r="T51" s="1" t="s">
        <v>42</v>
      </c>
      <c r="U51" s="2">
        <v>158</v>
      </c>
      <c r="V51" s="2">
        <v>158</v>
      </c>
      <c r="W51" s="2">
        <v>0.158</v>
      </c>
      <c r="X51" s="2">
        <v>1</v>
      </c>
      <c r="Y51" s="2">
        <v>2.4292030329999998</v>
      </c>
      <c r="Z51" s="1" t="s">
        <v>338</v>
      </c>
      <c r="AA51" s="1" t="s">
        <v>336</v>
      </c>
      <c r="AB51" s="1" t="s">
        <v>42</v>
      </c>
      <c r="AC51" s="2">
        <v>297</v>
      </c>
      <c r="AD51" s="2">
        <v>297</v>
      </c>
      <c r="AE51" s="2">
        <v>0.29699999999999999</v>
      </c>
      <c r="AF51" s="2">
        <v>1</v>
      </c>
      <c r="AG51" s="2">
        <v>4</v>
      </c>
      <c r="AH51" s="1" t="s">
        <v>339</v>
      </c>
      <c r="AI51" s="1" t="s">
        <v>336</v>
      </c>
      <c r="AJ51" s="1" t="s">
        <v>42</v>
      </c>
      <c r="AK51" s="2">
        <v>436</v>
      </c>
      <c r="AL51" s="2">
        <v>436</v>
      </c>
      <c r="AM51" s="2">
        <v>0.436</v>
      </c>
      <c r="AN51" s="2">
        <v>1</v>
      </c>
      <c r="AO51" s="2">
        <v>6.3491382600000001</v>
      </c>
      <c r="AP51" s="1">
        <v>44</v>
      </c>
    </row>
    <row r="52" spans="1:42" x14ac:dyDescent="0.25">
      <c r="A52" s="1">
        <v>51</v>
      </c>
      <c r="B52" s="1" t="s">
        <v>340</v>
      </c>
      <c r="C52" s="1">
        <v>3</v>
      </c>
      <c r="D52" s="2">
        <v>806881.95961699996</v>
      </c>
      <c r="E52" s="2">
        <v>384870.91601500002</v>
      </c>
      <c r="F52" s="1" t="s">
        <v>341</v>
      </c>
      <c r="G52" s="1" t="s">
        <v>342</v>
      </c>
      <c r="H52" s="2">
        <v>-89.895147114500006</v>
      </c>
      <c r="I52" s="2">
        <v>35.327133417200002</v>
      </c>
      <c r="J52" s="1" t="s">
        <v>341</v>
      </c>
      <c r="K52" s="1" t="s">
        <v>342</v>
      </c>
      <c r="L52" s="1" t="s">
        <v>42</v>
      </c>
      <c r="M52" s="2">
        <v>44</v>
      </c>
      <c r="N52" s="2">
        <v>44</v>
      </c>
      <c r="O52" s="2">
        <v>4.3999999999999997E-2</v>
      </c>
      <c r="P52" s="2">
        <v>1</v>
      </c>
      <c r="Q52" s="2">
        <v>1.1590900420000001</v>
      </c>
      <c r="R52" s="1" t="s">
        <v>343</v>
      </c>
      <c r="S52" s="1" t="s">
        <v>342</v>
      </c>
      <c r="T52" s="1" t="s">
        <v>42</v>
      </c>
      <c r="U52" s="2">
        <v>126</v>
      </c>
      <c r="V52" s="2">
        <v>126</v>
      </c>
      <c r="W52" s="2">
        <v>0.126</v>
      </c>
      <c r="X52" s="2">
        <v>1</v>
      </c>
      <c r="Y52" s="2">
        <v>2.006061554</v>
      </c>
      <c r="Z52" s="1" t="s">
        <v>344</v>
      </c>
      <c r="AA52" s="1" t="s">
        <v>342</v>
      </c>
      <c r="AB52" s="1" t="s">
        <v>42</v>
      </c>
      <c r="AC52" s="2">
        <v>226</v>
      </c>
      <c r="AD52" s="2">
        <v>226</v>
      </c>
      <c r="AE52" s="2">
        <v>0.22600000000000001</v>
      </c>
      <c r="AF52" s="2">
        <v>1</v>
      </c>
      <c r="AG52" s="2">
        <v>3.3221282959999998</v>
      </c>
      <c r="AH52" s="1" t="s">
        <v>345</v>
      </c>
      <c r="AI52" s="1" t="s">
        <v>342</v>
      </c>
      <c r="AJ52" s="1" t="s">
        <v>42</v>
      </c>
      <c r="AK52" s="2">
        <v>391</v>
      </c>
      <c r="AL52" s="2">
        <v>391</v>
      </c>
      <c r="AM52" s="2">
        <v>0.39100000000000001</v>
      </c>
      <c r="AN52" s="2">
        <v>1</v>
      </c>
      <c r="AO52" s="2">
        <v>5.7928810119999996</v>
      </c>
      <c r="AP52" s="1">
        <v>45</v>
      </c>
    </row>
    <row r="53" spans="1:42" x14ac:dyDescent="0.25">
      <c r="A53" s="1">
        <v>52</v>
      </c>
      <c r="B53" s="1" t="s">
        <v>346</v>
      </c>
      <c r="C53" s="1">
        <v>1</v>
      </c>
      <c r="D53" s="2">
        <v>835961.82074800006</v>
      </c>
      <c r="E53" s="2">
        <v>400843.13833500003</v>
      </c>
      <c r="F53" s="1" t="s">
        <v>347</v>
      </c>
      <c r="G53" s="1" t="s">
        <v>348</v>
      </c>
      <c r="H53" s="2">
        <v>-89.799813855899998</v>
      </c>
      <c r="I53" s="2">
        <v>35.374120081100003</v>
      </c>
      <c r="J53" s="1" t="s">
        <v>347</v>
      </c>
      <c r="K53" s="1" t="s">
        <v>348</v>
      </c>
      <c r="L53" s="1" t="s">
        <v>42</v>
      </c>
      <c r="M53" s="2">
        <v>41</v>
      </c>
      <c r="N53" s="2">
        <v>41</v>
      </c>
      <c r="O53" s="2">
        <v>4.1000000000000002E-2</v>
      </c>
      <c r="P53" s="2">
        <v>1</v>
      </c>
      <c r="Q53" s="2">
        <v>1.1951217649999999</v>
      </c>
      <c r="R53" s="1" t="s">
        <v>349</v>
      </c>
      <c r="S53" s="1" t="s">
        <v>348</v>
      </c>
      <c r="T53" s="1" t="s">
        <v>42</v>
      </c>
      <c r="U53" s="2">
        <v>87</v>
      </c>
      <c r="V53" s="2">
        <v>87</v>
      </c>
      <c r="W53" s="2">
        <v>8.6999999999999994E-2</v>
      </c>
      <c r="X53" s="2">
        <v>1</v>
      </c>
      <c r="Y53" s="2">
        <v>1.793651581</v>
      </c>
      <c r="Z53" s="1" t="s">
        <v>350</v>
      </c>
      <c r="AA53" s="1" t="s">
        <v>348</v>
      </c>
      <c r="AB53" s="1" t="s">
        <v>42</v>
      </c>
      <c r="AC53" s="2">
        <v>198</v>
      </c>
      <c r="AD53" s="2">
        <v>198</v>
      </c>
      <c r="AE53" s="2">
        <v>0.19800000000000001</v>
      </c>
      <c r="AF53" s="2">
        <v>1</v>
      </c>
      <c r="AG53" s="2">
        <v>3.2801303860000002</v>
      </c>
      <c r="AH53" s="1" t="s">
        <v>351</v>
      </c>
      <c r="AI53" s="1" t="s">
        <v>348</v>
      </c>
      <c r="AJ53" s="1" t="s">
        <v>42</v>
      </c>
      <c r="AK53" s="2">
        <v>289</v>
      </c>
      <c r="AL53" s="2">
        <v>289</v>
      </c>
      <c r="AM53" s="2">
        <v>0.28899999999999998</v>
      </c>
      <c r="AN53" s="2">
        <v>1</v>
      </c>
      <c r="AO53" s="2">
        <v>5.3063240049999996</v>
      </c>
      <c r="AP53" s="1">
        <v>8</v>
      </c>
    </row>
    <row r="54" spans="1:42" x14ac:dyDescent="0.25">
      <c r="A54" s="1">
        <v>53</v>
      </c>
      <c r="B54" s="1" t="s">
        <v>352</v>
      </c>
      <c r="C54" s="1">
        <v>1</v>
      </c>
      <c r="D54" s="2">
        <v>849243.07076000003</v>
      </c>
      <c r="E54" s="2">
        <v>330791.05501499999</v>
      </c>
      <c r="F54" s="1" t="s">
        <v>353</v>
      </c>
      <c r="G54" s="1" t="s">
        <v>354</v>
      </c>
      <c r="H54" s="2">
        <v>-89.746304900400006</v>
      </c>
      <c r="I54" s="2">
        <v>35.183214773899998</v>
      </c>
      <c r="J54" s="1" t="s">
        <v>353</v>
      </c>
      <c r="K54" s="1" t="s">
        <v>354</v>
      </c>
      <c r="L54" s="1" t="s">
        <v>42</v>
      </c>
      <c r="M54" s="2">
        <v>34</v>
      </c>
      <c r="N54" s="2">
        <v>34</v>
      </c>
      <c r="O54" s="2">
        <v>3.4000000000000002E-2</v>
      </c>
      <c r="P54" s="2">
        <v>1</v>
      </c>
      <c r="Q54" s="2">
        <v>1.029411316</v>
      </c>
      <c r="R54" s="1" t="s">
        <v>355</v>
      </c>
      <c r="S54" s="1" t="s">
        <v>354</v>
      </c>
      <c r="T54" s="1" t="s">
        <v>42</v>
      </c>
      <c r="U54" s="2">
        <v>97</v>
      </c>
      <c r="V54" s="2">
        <v>97</v>
      </c>
      <c r="W54" s="2">
        <v>9.7000000000000003E-2</v>
      </c>
      <c r="X54" s="2">
        <v>1</v>
      </c>
      <c r="Y54" s="2">
        <v>1.317829132</v>
      </c>
      <c r="Z54" s="1" t="s">
        <v>356</v>
      </c>
      <c r="AA54" s="1" t="s">
        <v>354</v>
      </c>
      <c r="AB54" s="1" t="s">
        <v>42</v>
      </c>
      <c r="AC54" s="2">
        <v>179</v>
      </c>
      <c r="AD54" s="2">
        <v>179</v>
      </c>
      <c r="AE54" s="2">
        <v>0.17899999999999999</v>
      </c>
      <c r="AF54" s="2">
        <v>1</v>
      </c>
      <c r="AG54" s="2">
        <v>1.5780143740000001</v>
      </c>
      <c r="AH54" s="1" t="s">
        <v>357</v>
      </c>
      <c r="AI54" s="1" t="s">
        <v>354</v>
      </c>
      <c r="AJ54" s="1" t="s">
        <v>42</v>
      </c>
      <c r="AK54" s="2">
        <v>279</v>
      </c>
      <c r="AL54" s="2">
        <v>279</v>
      </c>
      <c r="AM54" s="2">
        <v>0.27900000000000003</v>
      </c>
      <c r="AN54" s="2">
        <v>1</v>
      </c>
      <c r="AO54" s="2">
        <v>2.0903358459999999</v>
      </c>
      <c r="AP54" s="1">
        <v>5</v>
      </c>
    </row>
    <row r="55" spans="1:42" x14ac:dyDescent="0.25">
      <c r="A55" s="1">
        <v>54</v>
      </c>
      <c r="B55" s="1" t="s">
        <v>358</v>
      </c>
      <c r="C55" s="1">
        <v>1</v>
      </c>
      <c r="D55" s="2">
        <v>805753.48746400001</v>
      </c>
      <c r="E55" s="2">
        <v>293811.88848700002</v>
      </c>
      <c r="F55" s="1" t="s">
        <v>359</v>
      </c>
      <c r="G55" s="1" t="s">
        <v>360</v>
      </c>
      <c r="H55" s="2">
        <v>-89.886807006200002</v>
      </c>
      <c r="I55" s="2">
        <v>35.077041029299998</v>
      </c>
      <c r="J55" s="1" t="s">
        <v>359</v>
      </c>
      <c r="K55" s="1" t="s">
        <v>360</v>
      </c>
      <c r="L55" s="1" t="s">
        <v>42</v>
      </c>
      <c r="M55" s="2">
        <v>44</v>
      </c>
      <c r="N55" s="2">
        <v>44</v>
      </c>
      <c r="O55" s="2">
        <v>4.3999999999999997E-2</v>
      </c>
      <c r="P55" s="2">
        <v>1</v>
      </c>
      <c r="Q55" s="2">
        <v>1</v>
      </c>
      <c r="R55" s="1" t="s">
        <v>361</v>
      </c>
      <c r="S55" s="1" t="s">
        <v>360</v>
      </c>
      <c r="T55" s="1" t="s">
        <v>42</v>
      </c>
      <c r="U55" s="2">
        <v>107</v>
      </c>
      <c r="V55" s="2">
        <v>107</v>
      </c>
      <c r="W55" s="2">
        <v>0.107</v>
      </c>
      <c r="X55" s="2">
        <v>1</v>
      </c>
      <c r="Y55" s="2">
        <v>1.0202693940000001</v>
      </c>
      <c r="Z55" s="1" t="s">
        <v>362</v>
      </c>
      <c r="AA55" s="1" t="s">
        <v>360</v>
      </c>
      <c r="AB55" s="1" t="s">
        <v>42</v>
      </c>
      <c r="AC55" s="2">
        <v>228</v>
      </c>
      <c r="AD55" s="2">
        <v>228</v>
      </c>
      <c r="AE55" s="2">
        <v>0.22800000000000001</v>
      </c>
      <c r="AF55" s="2">
        <v>1</v>
      </c>
      <c r="AG55" s="2">
        <v>1.1275959010000001</v>
      </c>
      <c r="AH55" s="1" t="s">
        <v>363</v>
      </c>
      <c r="AI55" s="1" t="s">
        <v>360</v>
      </c>
      <c r="AJ55" s="1" t="s">
        <v>42</v>
      </c>
      <c r="AK55" s="2">
        <v>339</v>
      </c>
      <c r="AL55" s="2">
        <v>339</v>
      </c>
      <c r="AM55" s="2">
        <v>0.33900000000000002</v>
      </c>
      <c r="AN55" s="2">
        <v>1</v>
      </c>
      <c r="AO55" s="2">
        <v>1.3047294620000001</v>
      </c>
      <c r="AP55" s="1">
        <v>2</v>
      </c>
    </row>
    <row r="56" spans="1:42" x14ac:dyDescent="0.25">
      <c r="A56" s="1">
        <v>55</v>
      </c>
      <c r="B56" s="1" t="s">
        <v>364</v>
      </c>
      <c r="C56" s="1">
        <v>1</v>
      </c>
      <c r="D56" s="2">
        <v>786222.23748500005</v>
      </c>
      <c r="E56" s="2">
        <v>362301.47165199998</v>
      </c>
      <c r="F56" s="1" t="s">
        <v>365</v>
      </c>
      <c r="G56" s="1" t="s">
        <v>366</v>
      </c>
      <c r="H56" s="2">
        <v>-89.961286887499995</v>
      </c>
      <c r="I56" s="2">
        <v>35.262900550099999</v>
      </c>
      <c r="J56" s="1" t="s">
        <v>365</v>
      </c>
      <c r="K56" s="1" t="s">
        <v>366</v>
      </c>
      <c r="L56" s="1" t="s">
        <v>42</v>
      </c>
      <c r="M56" s="2">
        <v>66</v>
      </c>
      <c r="N56" s="2">
        <v>66</v>
      </c>
      <c r="O56" s="2">
        <v>6.6000000000000003E-2</v>
      </c>
      <c r="P56" s="2">
        <v>1</v>
      </c>
      <c r="Q56" s="2">
        <v>1.2272720340000001</v>
      </c>
      <c r="R56" s="1" t="s">
        <v>367</v>
      </c>
      <c r="S56" s="1" t="s">
        <v>366</v>
      </c>
      <c r="T56" s="1" t="s">
        <v>42</v>
      </c>
      <c r="U56" s="2">
        <v>157</v>
      </c>
      <c r="V56" s="2">
        <v>157</v>
      </c>
      <c r="W56" s="2">
        <v>0.157</v>
      </c>
      <c r="X56" s="2">
        <v>1</v>
      </c>
      <c r="Y56" s="2">
        <v>1.640552521</v>
      </c>
      <c r="Z56" s="1" t="s">
        <v>368</v>
      </c>
      <c r="AA56" s="1" t="s">
        <v>366</v>
      </c>
      <c r="AB56" s="1" t="s">
        <v>42</v>
      </c>
      <c r="AC56" s="2">
        <v>280</v>
      </c>
      <c r="AD56" s="2">
        <v>280</v>
      </c>
      <c r="AE56" s="2">
        <v>0.28000000000000003</v>
      </c>
      <c r="AF56" s="2">
        <v>1</v>
      </c>
      <c r="AG56" s="2">
        <v>2.3439636230000001</v>
      </c>
      <c r="AH56" s="1" t="s">
        <v>369</v>
      </c>
      <c r="AI56" s="1" t="s">
        <v>366</v>
      </c>
      <c r="AJ56" s="1" t="s">
        <v>42</v>
      </c>
      <c r="AK56" s="2">
        <v>426</v>
      </c>
      <c r="AL56" s="2">
        <v>426</v>
      </c>
      <c r="AM56" s="2">
        <v>0.42599999999999999</v>
      </c>
      <c r="AN56" s="2">
        <v>1</v>
      </c>
      <c r="AO56" s="2">
        <v>3.6592597960000002</v>
      </c>
      <c r="AP56" s="1">
        <v>7</v>
      </c>
    </row>
    <row r="57" spans="1:42" x14ac:dyDescent="0.25">
      <c r="A57" s="1">
        <v>56</v>
      </c>
      <c r="B57" s="1" t="s">
        <v>370</v>
      </c>
      <c r="C57" s="1">
        <v>1</v>
      </c>
      <c r="D57" s="2">
        <v>764086.82079799997</v>
      </c>
      <c r="E57" s="2">
        <v>331311.88828999997</v>
      </c>
      <c r="F57" s="1" t="s">
        <v>371</v>
      </c>
      <c r="G57" s="1" t="s">
        <v>372</v>
      </c>
      <c r="H57" s="2">
        <v>-90.031095306500006</v>
      </c>
      <c r="I57" s="2">
        <v>35.175351157400002</v>
      </c>
      <c r="J57" s="1" t="s">
        <v>371</v>
      </c>
      <c r="K57" s="1" t="s">
        <v>372</v>
      </c>
      <c r="L57" s="1" t="s">
        <v>42</v>
      </c>
      <c r="M57" s="2">
        <v>82</v>
      </c>
      <c r="N57" s="2">
        <v>82</v>
      </c>
      <c r="O57" s="2">
        <v>8.2000000000000003E-2</v>
      </c>
      <c r="P57" s="2">
        <v>1</v>
      </c>
      <c r="Q57" s="2">
        <v>1.060976028</v>
      </c>
      <c r="R57" s="1" t="s">
        <v>373</v>
      </c>
      <c r="S57" s="1" t="s">
        <v>372</v>
      </c>
      <c r="T57" s="1" t="s">
        <v>42</v>
      </c>
      <c r="U57" s="2">
        <v>182</v>
      </c>
      <c r="V57" s="2">
        <v>182</v>
      </c>
      <c r="W57" s="2">
        <v>0.182</v>
      </c>
      <c r="X57" s="2">
        <v>1</v>
      </c>
      <c r="Y57" s="2">
        <v>1.3959999080000001</v>
      </c>
      <c r="Z57" s="1" t="s">
        <v>374</v>
      </c>
      <c r="AA57" s="1" t="s">
        <v>372</v>
      </c>
      <c r="AB57" s="1" t="s">
        <v>42</v>
      </c>
      <c r="AC57" s="2">
        <v>289</v>
      </c>
      <c r="AD57" s="2">
        <v>289</v>
      </c>
      <c r="AE57" s="2">
        <v>0.28899999999999998</v>
      </c>
      <c r="AF57" s="2">
        <v>1</v>
      </c>
      <c r="AG57" s="2">
        <v>1.8271331790000001</v>
      </c>
      <c r="AH57" s="1" t="s">
        <v>375</v>
      </c>
      <c r="AI57" s="1" t="s">
        <v>372</v>
      </c>
      <c r="AJ57" s="1" t="s">
        <v>42</v>
      </c>
      <c r="AK57" s="2">
        <v>469</v>
      </c>
      <c r="AL57" s="2">
        <v>469</v>
      </c>
      <c r="AM57" s="2">
        <v>0.46899999999999997</v>
      </c>
      <c r="AN57" s="2">
        <v>1</v>
      </c>
      <c r="AO57" s="2">
        <v>2.5959587100000001</v>
      </c>
      <c r="AP57" s="1">
        <v>4</v>
      </c>
    </row>
    <row r="58" spans="1:42" x14ac:dyDescent="0.25">
      <c r="A58" s="1">
        <v>57</v>
      </c>
      <c r="B58" s="1" t="s">
        <v>376</v>
      </c>
      <c r="C58" s="1">
        <v>1</v>
      </c>
      <c r="D58" s="2">
        <v>726065.98739100003</v>
      </c>
      <c r="E58" s="2">
        <v>294332.72176300001</v>
      </c>
      <c r="F58" s="1" t="s">
        <v>377</v>
      </c>
      <c r="G58" s="1" t="s">
        <v>378</v>
      </c>
      <c r="H58" s="2">
        <v>-90.152949288299993</v>
      </c>
      <c r="I58" s="2">
        <v>35.069480997699998</v>
      </c>
      <c r="J58" s="1" t="s">
        <v>377</v>
      </c>
      <c r="K58" s="1" t="s">
        <v>378</v>
      </c>
      <c r="L58" s="1" t="s">
        <v>42</v>
      </c>
      <c r="M58" s="2">
        <v>67</v>
      </c>
      <c r="N58" s="2">
        <v>67</v>
      </c>
      <c r="O58" s="2">
        <v>6.7000000000000004E-2</v>
      </c>
      <c r="P58" s="2">
        <v>1</v>
      </c>
      <c r="Q58" s="2">
        <v>1.208955765</v>
      </c>
      <c r="R58" s="1" t="s">
        <v>379</v>
      </c>
      <c r="S58" s="1" t="s">
        <v>378</v>
      </c>
      <c r="T58" s="1" t="s">
        <v>42</v>
      </c>
      <c r="U58" s="2">
        <v>169</v>
      </c>
      <c r="V58" s="2">
        <v>169</v>
      </c>
      <c r="W58" s="2">
        <v>0.16900000000000001</v>
      </c>
      <c r="X58" s="2">
        <v>1</v>
      </c>
      <c r="Y58" s="2">
        <v>2.1294651029999998</v>
      </c>
      <c r="Z58" s="1" t="s">
        <v>380</v>
      </c>
      <c r="AA58" s="1" t="s">
        <v>378</v>
      </c>
      <c r="AB58" s="1" t="s">
        <v>42</v>
      </c>
      <c r="AC58" s="2">
        <v>313</v>
      </c>
      <c r="AD58" s="2">
        <v>313</v>
      </c>
      <c r="AE58" s="2">
        <v>0.313</v>
      </c>
      <c r="AF58" s="2">
        <v>1</v>
      </c>
      <c r="AG58" s="2">
        <v>3.234043121</v>
      </c>
      <c r="AH58" s="1" t="s">
        <v>381</v>
      </c>
      <c r="AI58" s="1" t="s">
        <v>378</v>
      </c>
      <c r="AJ58" s="1" t="s">
        <v>42</v>
      </c>
      <c r="AK58" s="2">
        <v>471</v>
      </c>
      <c r="AL58" s="2">
        <v>471</v>
      </c>
      <c r="AM58" s="2">
        <v>0.47099999999999997</v>
      </c>
      <c r="AN58" s="2">
        <v>1</v>
      </c>
      <c r="AO58" s="2">
        <v>5.2008304599999997</v>
      </c>
      <c r="AP58" s="1">
        <v>1</v>
      </c>
    </row>
    <row r="59" spans="1:42" x14ac:dyDescent="0.25">
      <c r="A59" s="1">
        <v>58</v>
      </c>
      <c r="B59" s="1" t="s">
        <v>382</v>
      </c>
      <c r="C59" s="1">
        <v>1</v>
      </c>
      <c r="D59" s="2">
        <v>773201.40427399997</v>
      </c>
      <c r="E59" s="2">
        <v>306311.88842199999</v>
      </c>
      <c r="F59" s="1" t="s">
        <v>383</v>
      </c>
      <c r="G59" s="1" t="s">
        <v>42</v>
      </c>
      <c r="H59" s="2">
        <v>-89.997207878099999</v>
      </c>
      <c r="I59" s="2">
        <v>35.107753183</v>
      </c>
      <c r="J59" s="1" t="s">
        <v>383</v>
      </c>
      <c r="K59" s="1" t="s">
        <v>42</v>
      </c>
      <c r="L59" s="1" t="s">
        <v>42</v>
      </c>
      <c r="M59" s="2">
        <v>53</v>
      </c>
      <c r="N59" s="2">
        <v>53</v>
      </c>
      <c r="O59" s="2">
        <v>5.2999999999999999E-2</v>
      </c>
      <c r="P59" s="2">
        <v>1</v>
      </c>
      <c r="Q59" s="2">
        <v>1</v>
      </c>
      <c r="R59" s="1" t="s">
        <v>384</v>
      </c>
      <c r="S59" s="1" t="s">
        <v>42</v>
      </c>
      <c r="T59" s="1" t="s">
        <v>42</v>
      </c>
      <c r="U59" s="2">
        <v>140</v>
      </c>
      <c r="V59" s="2">
        <v>140</v>
      </c>
      <c r="W59" s="2">
        <v>0.14000000000000001</v>
      </c>
      <c r="X59" s="2">
        <v>1</v>
      </c>
      <c r="Y59" s="2">
        <v>1.0786514279999999</v>
      </c>
      <c r="Z59" s="1" t="s">
        <v>385</v>
      </c>
      <c r="AA59" s="1" t="s">
        <v>42</v>
      </c>
      <c r="AB59" s="1" t="s">
        <v>42</v>
      </c>
      <c r="AC59" s="2">
        <v>231</v>
      </c>
      <c r="AD59" s="2">
        <v>231</v>
      </c>
      <c r="AE59" s="2">
        <v>0.23100000000000001</v>
      </c>
      <c r="AF59" s="2">
        <v>1</v>
      </c>
      <c r="AG59" s="2">
        <v>1.1766300199999999</v>
      </c>
      <c r="AH59" s="1" t="s">
        <v>386</v>
      </c>
      <c r="AI59" s="1" t="s">
        <v>42</v>
      </c>
      <c r="AJ59" s="1" t="s">
        <v>42</v>
      </c>
      <c r="AK59" s="2">
        <v>395</v>
      </c>
      <c r="AL59" s="2">
        <v>395</v>
      </c>
      <c r="AM59" s="2">
        <v>0.39500000000000002</v>
      </c>
      <c r="AN59" s="2">
        <v>1</v>
      </c>
      <c r="AO59" s="2">
        <v>1.4738502499999999</v>
      </c>
      <c r="AP59" s="1">
        <v>3</v>
      </c>
    </row>
    <row r="60" spans="1:42" x14ac:dyDescent="0.25">
      <c r="A60" s="1">
        <v>59</v>
      </c>
      <c r="B60" s="1" t="s">
        <v>387</v>
      </c>
      <c r="C60" s="1">
        <v>1</v>
      </c>
      <c r="D60" s="2">
        <v>800805.57085100003</v>
      </c>
      <c r="E60" s="2">
        <v>333395.22172199999</v>
      </c>
      <c r="F60" s="1" t="s">
        <v>388</v>
      </c>
      <c r="G60" s="1" t="s">
        <v>389</v>
      </c>
      <c r="H60" s="2">
        <v>-89.908610962300003</v>
      </c>
      <c r="I60" s="2">
        <v>35.1851608156</v>
      </c>
      <c r="J60" s="1" t="s">
        <v>388</v>
      </c>
      <c r="K60" s="1" t="s">
        <v>389</v>
      </c>
      <c r="L60" s="1" t="s">
        <v>42</v>
      </c>
      <c r="M60" s="2">
        <v>57</v>
      </c>
      <c r="N60" s="2">
        <v>57</v>
      </c>
      <c r="O60" s="2">
        <v>5.7000000000000002E-2</v>
      </c>
      <c r="P60" s="2">
        <v>1</v>
      </c>
      <c r="Q60" s="2">
        <v>1</v>
      </c>
      <c r="R60" s="1" t="s">
        <v>390</v>
      </c>
      <c r="S60" s="1" t="s">
        <v>389</v>
      </c>
      <c r="T60" s="1" t="s">
        <v>42</v>
      </c>
      <c r="U60" s="2">
        <v>126</v>
      </c>
      <c r="V60" s="2">
        <v>126</v>
      </c>
      <c r="W60" s="2">
        <v>0.126</v>
      </c>
      <c r="X60" s="2">
        <v>1</v>
      </c>
      <c r="Y60" s="2">
        <v>1.193181992</v>
      </c>
      <c r="Z60" s="1" t="s">
        <v>391</v>
      </c>
      <c r="AA60" s="1" t="s">
        <v>389</v>
      </c>
      <c r="AB60" s="1" t="s">
        <v>42</v>
      </c>
      <c r="AC60" s="2">
        <v>247</v>
      </c>
      <c r="AD60" s="2">
        <v>247</v>
      </c>
      <c r="AE60" s="2">
        <v>0.247</v>
      </c>
      <c r="AF60" s="2">
        <v>1</v>
      </c>
      <c r="AG60" s="2">
        <v>1.4285717010000001</v>
      </c>
      <c r="AH60" s="1" t="s">
        <v>392</v>
      </c>
      <c r="AI60" s="1" t="s">
        <v>389</v>
      </c>
      <c r="AJ60" s="1" t="s">
        <v>42</v>
      </c>
      <c r="AK60" s="2">
        <v>365</v>
      </c>
      <c r="AL60" s="2">
        <v>365</v>
      </c>
      <c r="AM60" s="2">
        <v>0.36499999999999999</v>
      </c>
      <c r="AN60" s="2">
        <v>1</v>
      </c>
      <c r="AO60" s="2">
        <v>1.7756099700000001</v>
      </c>
      <c r="AP60" s="1">
        <v>6</v>
      </c>
    </row>
    <row r="61" spans="1:42" x14ac:dyDescent="0.25">
      <c r="A61" s="1">
        <v>60</v>
      </c>
      <c r="B61" s="1" t="s">
        <v>393</v>
      </c>
      <c r="C61" s="1">
        <v>2</v>
      </c>
      <c r="D61" s="2">
        <v>877153.00148900005</v>
      </c>
      <c r="E61" s="2">
        <v>395758.47757300001</v>
      </c>
      <c r="F61" s="1" t="s">
        <v>394</v>
      </c>
      <c r="G61" s="1" t="s">
        <v>395</v>
      </c>
      <c r="H61" s="2">
        <v>-89.661105518699998</v>
      </c>
      <c r="I61" s="2">
        <v>35.3644735942</v>
      </c>
      <c r="J61" s="1" t="s">
        <v>394</v>
      </c>
      <c r="K61" s="1" t="s">
        <v>395</v>
      </c>
      <c r="L61" s="1" t="s">
        <v>42</v>
      </c>
      <c r="M61" s="2">
        <v>32</v>
      </c>
      <c r="N61" s="2">
        <v>32</v>
      </c>
      <c r="O61" s="2">
        <v>3.2000000000000001E-2</v>
      </c>
      <c r="P61" s="2">
        <v>1</v>
      </c>
      <c r="Q61" s="2">
        <v>1.125</v>
      </c>
      <c r="R61" s="1" t="s">
        <v>396</v>
      </c>
      <c r="S61" s="1" t="s">
        <v>395</v>
      </c>
      <c r="T61" s="1" t="s">
        <v>42</v>
      </c>
      <c r="U61" s="2">
        <v>73</v>
      </c>
      <c r="V61" s="2">
        <v>73</v>
      </c>
      <c r="W61" s="2">
        <v>7.2999999999999995E-2</v>
      </c>
      <c r="X61" s="2">
        <v>1</v>
      </c>
      <c r="Y61" s="2">
        <v>2.1782169339999999</v>
      </c>
      <c r="Z61" s="1" t="s">
        <v>397</v>
      </c>
      <c r="AA61" s="1" t="s">
        <v>395</v>
      </c>
      <c r="AB61" s="1" t="s">
        <v>42</v>
      </c>
      <c r="AC61" s="2">
        <v>164</v>
      </c>
      <c r="AD61" s="2">
        <v>164</v>
      </c>
      <c r="AE61" s="2">
        <v>0.16400000000000001</v>
      </c>
      <c r="AF61" s="2">
        <v>1</v>
      </c>
      <c r="AG61" s="2">
        <v>4.1376514430000002</v>
      </c>
      <c r="AH61" s="1" t="s">
        <v>398</v>
      </c>
      <c r="AI61" s="1" t="s">
        <v>395</v>
      </c>
      <c r="AJ61" s="1" t="s">
        <v>42</v>
      </c>
      <c r="AK61" s="2">
        <v>219</v>
      </c>
      <c r="AL61" s="2">
        <v>219</v>
      </c>
      <c r="AM61" s="2">
        <v>0.219</v>
      </c>
      <c r="AN61" s="2">
        <v>1</v>
      </c>
      <c r="AO61" s="2">
        <v>6.9364299770000004</v>
      </c>
      <c r="AP61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2018-10-23T18:45:30Z</dcterms:created>
  <dcterms:modified xsi:type="dcterms:W3CDTF">2018-10-26T00:03:49Z</dcterms:modified>
</cp:coreProperties>
</file>