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13_ncr:1_{22535503-E2AD-4559-9866-53ABE5677540}" xr6:coauthVersionLast="41" xr6:coauthVersionMax="41" xr10:uidLastSave="{00000000-0000-0000-0000-000000000000}"/>
  <bookViews>
    <workbookView xWindow="30165" yWindow="915" windowWidth="23445" windowHeight="13890" xr2:uid="{7F3ADFD3-FBF5-462D-BC1E-9967CD4A825C}"/>
  </bookViews>
  <sheets>
    <sheet name="Sheet1" sheetId="1" r:id="rId1"/>
  </sheets>
  <externalReferences>
    <externalReference r:id="rId2"/>
    <externalReference r:id="rId3"/>
  </externalReferenc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1" l="1"/>
  <c r="I60" i="1"/>
  <c r="I61" i="1"/>
  <c r="I59" i="1"/>
  <c r="G2" i="1"/>
  <c r="H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H55" i="1"/>
  <c r="G61" i="1"/>
  <c r="G60" i="1"/>
  <c r="G59" i="1"/>
  <c r="G58" i="1"/>
  <c r="I58" i="1"/>
  <c r="G57" i="1"/>
  <c r="I57" i="1"/>
  <c r="G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<sst xmlns="http://schemas.openxmlformats.org/spreadsheetml/2006/main" count="129" uniqueCount="73">
  <si>
    <t>OBJECT ID</t>
  </si>
  <si>
    <t>POWER NODE</t>
  </si>
  <si>
    <t>LABEL</t>
  </si>
  <si>
    <t>NODE CLASS</t>
  </si>
  <si>
    <t>X</t>
  </si>
  <si>
    <t>Y</t>
  </si>
  <si>
    <t>Census Tract</t>
  </si>
  <si>
    <t>Median Home Value</t>
  </si>
  <si>
    <t>SovI</t>
  </si>
  <si>
    <t>P4</t>
  </si>
  <si>
    <t>Gate Station</t>
  </si>
  <si>
    <t>P22</t>
  </si>
  <si>
    <t>23kV Substation</t>
  </si>
  <si>
    <t>P35</t>
  </si>
  <si>
    <t>12kV Substation</t>
  </si>
  <si>
    <t>P29</t>
  </si>
  <si>
    <t>P53</t>
  </si>
  <si>
    <t>Intersection Point</t>
  </si>
  <si>
    <t>P16</t>
  </si>
  <si>
    <t>P33</t>
  </si>
  <si>
    <t>P3</t>
  </si>
  <si>
    <t>P32</t>
  </si>
  <si>
    <t>P30</t>
  </si>
  <si>
    <t>P31</t>
  </si>
  <si>
    <t>P38</t>
  </si>
  <si>
    <t>P57</t>
  </si>
  <si>
    <t>P40</t>
  </si>
  <si>
    <t>P54</t>
  </si>
  <si>
    <t>P55</t>
  </si>
  <si>
    <t>P42</t>
  </si>
  <si>
    <t>P49</t>
  </si>
  <si>
    <t>P2</t>
  </si>
  <si>
    <t>P21</t>
  </si>
  <si>
    <t>P36</t>
  </si>
  <si>
    <t>P34</t>
  </si>
  <si>
    <t>P18</t>
  </si>
  <si>
    <t>P41</t>
  </si>
  <si>
    <t>P43</t>
  </si>
  <si>
    <t>P44</t>
  </si>
  <si>
    <t>P7</t>
  </si>
  <si>
    <t>P45</t>
  </si>
  <si>
    <t>P39</t>
  </si>
  <si>
    <t>P56</t>
  </si>
  <si>
    <t>P24</t>
  </si>
  <si>
    <t>P6</t>
  </si>
  <si>
    <t>P37</t>
  </si>
  <si>
    <t>P58</t>
  </si>
  <si>
    <t>P59</t>
  </si>
  <si>
    <t>P8</t>
  </si>
  <si>
    <t>P60</t>
  </si>
  <si>
    <t>P25</t>
  </si>
  <si>
    <t>P5</t>
  </si>
  <si>
    <t>P23</t>
  </si>
  <si>
    <t>P20</t>
  </si>
  <si>
    <t>P11</t>
  </si>
  <si>
    <t>P13</t>
  </si>
  <si>
    <t>P27</t>
  </si>
  <si>
    <t>P51</t>
  </si>
  <si>
    <t>P28</t>
  </si>
  <si>
    <t>P52</t>
  </si>
  <si>
    <t>P15</t>
  </si>
  <si>
    <t>P9</t>
  </si>
  <si>
    <t>P10</t>
  </si>
  <si>
    <t>P12</t>
  </si>
  <si>
    <t>P46</t>
  </si>
  <si>
    <t>P26</t>
  </si>
  <si>
    <t>P19</t>
  </si>
  <si>
    <t>P48</t>
  </si>
  <si>
    <t>P50</t>
  </si>
  <si>
    <t>P14</t>
  </si>
  <si>
    <t>P17</t>
  </si>
  <si>
    <t>P47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</si>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</sst>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werNodes%20with%20Social%20Indicat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asNodes%20with%20Social%20Indic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Nodes"/>
      <sheetName val="Sheet1"/>
      <sheetName val="Home Values"/>
      <sheetName val="SovI Data"/>
    </sheetNames>
    <sheetDataSet>
      <sheetData sheetId="0"/>
      <sheetData sheetId="1">
        <row r="1">
          <cell r="A1" t="str">
            <v>PowerNode</v>
          </cell>
          <cell r="B1" t="str">
            <v>NAME</v>
          </cell>
          <cell r="C1" t="str">
            <v>Census Tract</v>
          </cell>
        </row>
        <row r="2">
          <cell r="A2">
            <v>19</v>
          </cell>
          <cell r="B2" t="str">
            <v>31</v>
          </cell>
          <cell r="C2">
            <v>31000</v>
          </cell>
        </row>
        <row r="3">
          <cell r="A3">
            <v>29</v>
          </cell>
          <cell r="B3" t="str">
            <v>53</v>
          </cell>
          <cell r="C3">
            <v>5300</v>
          </cell>
        </row>
        <row r="4">
          <cell r="A4">
            <v>60</v>
          </cell>
          <cell r="B4" t="str">
            <v>208.10</v>
          </cell>
          <cell r="C4">
            <v>20810</v>
          </cell>
        </row>
        <row r="5">
          <cell r="A5">
            <v>11</v>
          </cell>
          <cell r="B5" t="str">
            <v>215.20</v>
          </cell>
          <cell r="C5">
            <v>21520</v>
          </cell>
        </row>
        <row r="6">
          <cell r="A6">
            <v>45</v>
          </cell>
          <cell r="B6" t="str">
            <v>203</v>
          </cell>
          <cell r="C6">
            <v>20300</v>
          </cell>
        </row>
        <row r="7">
          <cell r="A7">
            <v>25</v>
          </cell>
          <cell r="B7" t="str">
            <v>208.20</v>
          </cell>
          <cell r="C7">
            <v>20820</v>
          </cell>
        </row>
        <row r="8">
          <cell r="A8">
            <v>22</v>
          </cell>
          <cell r="B8" t="str">
            <v>6</v>
          </cell>
          <cell r="C8">
            <v>600</v>
          </cell>
        </row>
        <row r="9">
          <cell r="A9">
            <v>4</v>
          </cell>
          <cell r="B9" t="str">
            <v>3</v>
          </cell>
          <cell r="C9">
            <v>300</v>
          </cell>
        </row>
        <row r="10">
          <cell r="A10">
            <v>37</v>
          </cell>
          <cell r="B10" t="str">
            <v>206.10</v>
          </cell>
          <cell r="C10">
            <v>20610</v>
          </cell>
        </row>
        <row r="11">
          <cell r="A11">
            <v>56</v>
          </cell>
          <cell r="B11" t="str">
            <v>205.12</v>
          </cell>
          <cell r="C11">
            <v>20512</v>
          </cell>
        </row>
        <row r="12">
          <cell r="A12">
            <v>30</v>
          </cell>
          <cell r="B12" t="str">
            <v>82</v>
          </cell>
          <cell r="C12">
            <v>8200</v>
          </cell>
        </row>
        <row r="13">
          <cell r="A13">
            <v>54</v>
          </cell>
          <cell r="B13" t="str">
            <v>102.20</v>
          </cell>
          <cell r="C13">
            <v>10220</v>
          </cell>
        </row>
        <row r="14">
          <cell r="A14">
            <v>55</v>
          </cell>
          <cell r="B14" t="str">
            <v>102.20</v>
          </cell>
          <cell r="C14">
            <v>10220</v>
          </cell>
        </row>
        <row r="15">
          <cell r="A15">
            <v>41</v>
          </cell>
          <cell r="B15" t="str">
            <v>202.21</v>
          </cell>
          <cell r="C15">
            <v>20221</v>
          </cell>
        </row>
        <row r="16">
          <cell r="A16">
            <v>43</v>
          </cell>
          <cell r="B16" t="str">
            <v>202.21</v>
          </cell>
          <cell r="C16">
            <v>20221</v>
          </cell>
        </row>
        <row r="17">
          <cell r="A17">
            <v>44</v>
          </cell>
          <cell r="B17" t="str">
            <v>202.21</v>
          </cell>
          <cell r="C17">
            <v>20221</v>
          </cell>
        </row>
        <row r="18">
          <cell r="A18">
            <v>7</v>
          </cell>
          <cell r="B18" t="str">
            <v>202.21</v>
          </cell>
          <cell r="C18">
            <v>20221</v>
          </cell>
        </row>
        <row r="19">
          <cell r="A19">
            <v>36</v>
          </cell>
          <cell r="B19" t="str">
            <v>113</v>
          </cell>
          <cell r="C19">
            <v>11300</v>
          </cell>
        </row>
        <row r="20">
          <cell r="A20">
            <v>34</v>
          </cell>
          <cell r="B20" t="str">
            <v>114</v>
          </cell>
          <cell r="C20">
            <v>11400</v>
          </cell>
        </row>
        <row r="21">
          <cell r="A21">
            <v>46</v>
          </cell>
          <cell r="B21" t="str">
            <v>227</v>
          </cell>
          <cell r="C21">
            <v>22700</v>
          </cell>
        </row>
        <row r="22">
          <cell r="A22">
            <v>26</v>
          </cell>
          <cell r="B22" t="str">
            <v>227</v>
          </cell>
          <cell r="C22">
            <v>22700</v>
          </cell>
        </row>
        <row r="23">
          <cell r="A23">
            <v>31</v>
          </cell>
          <cell r="B23" t="str">
            <v>96</v>
          </cell>
          <cell r="C23">
            <v>9600</v>
          </cell>
        </row>
        <row r="24">
          <cell r="A24">
            <v>57</v>
          </cell>
          <cell r="B24" t="str">
            <v>100</v>
          </cell>
          <cell r="C24">
            <v>10000</v>
          </cell>
        </row>
        <row r="25">
          <cell r="A25">
            <v>40</v>
          </cell>
          <cell r="B25" t="str">
            <v>100</v>
          </cell>
          <cell r="C25">
            <v>10000</v>
          </cell>
        </row>
        <row r="26">
          <cell r="A26">
            <v>2</v>
          </cell>
          <cell r="B26" t="str">
            <v>107.10</v>
          </cell>
          <cell r="C26">
            <v>10710</v>
          </cell>
        </row>
        <row r="27">
          <cell r="A27">
            <v>39</v>
          </cell>
          <cell r="B27" t="str">
            <v>205.11</v>
          </cell>
          <cell r="C27">
            <v>20511</v>
          </cell>
        </row>
        <row r="28">
          <cell r="A28">
            <v>24</v>
          </cell>
          <cell r="B28" t="str">
            <v>205.41</v>
          </cell>
          <cell r="C28">
            <v>20541</v>
          </cell>
        </row>
        <row r="29">
          <cell r="A29">
            <v>6</v>
          </cell>
          <cell r="B29" t="str">
            <v>205.42</v>
          </cell>
          <cell r="C29">
            <v>20542</v>
          </cell>
        </row>
        <row r="30">
          <cell r="A30">
            <v>23</v>
          </cell>
          <cell r="B30" t="str">
            <v>211.12</v>
          </cell>
          <cell r="C30">
            <v>21112</v>
          </cell>
        </row>
        <row r="31">
          <cell r="A31">
            <v>20</v>
          </cell>
          <cell r="B31" t="str">
            <v>211.37</v>
          </cell>
          <cell r="C31">
            <v>21137</v>
          </cell>
        </row>
        <row r="32">
          <cell r="A32">
            <v>38</v>
          </cell>
          <cell r="B32" t="str">
            <v>99.01</v>
          </cell>
          <cell r="C32">
            <v>9901</v>
          </cell>
        </row>
        <row r="33">
          <cell r="A33">
            <v>58</v>
          </cell>
          <cell r="B33" t="str">
            <v>206.44</v>
          </cell>
          <cell r="C33">
            <v>20644</v>
          </cell>
        </row>
        <row r="34">
          <cell r="A34">
            <v>52</v>
          </cell>
          <cell r="B34" t="str">
            <v>225</v>
          </cell>
          <cell r="C34">
            <v>22500</v>
          </cell>
        </row>
        <row r="35">
          <cell r="A35">
            <v>15</v>
          </cell>
          <cell r="B35" t="str">
            <v>225</v>
          </cell>
          <cell r="C35">
            <v>22500</v>
          </cell>
        </row>
        <row r="36">
          <cell r="A36">
            <v>18</v>
          </cell>
          <cell r="B36" t="str">
            <v>117</v>
          </cell>
          <cell r="C36">
            <v>11700</v>
          </cell>
        </row>
        <row r="37">
          <cell r="A37">
            <v>42</v>
          </cell>
          <cell r="B37" t="str">
            <v>103</v>
          </cell>
          <cell r="C37">
            <v>10300</v>
          </cell>
        </row>
        <row r="38">
          <cell r="A38">
            <v>59</v>
          </cell>
          <cell r="B38" t="str">
            <v>207</v>
          </cell>
          <cell r="C38">
            <v>20700</v>
          </cell>
        </row>
        <row r="39">
          <cell r="A39">
            <v>8</v>
          </cell>
          <cell r="B39" t="str">
            <v>207</v>
          </cell>
          <cell r="C39">
            <v>20700</v>
          </cell>
        </row>
        <row r="40">
          <cell r="A40">
            <v>5</v>
          </cell>
          <cell r="B40" t="str">
            <v>210.10</v>
          </cell>
          <cell r="C40">
            <v>21010</v>
          </cell>
        </row>
        <row r="41">
          <cell r="A41">
            <v>49</v>
          </cell>
          <cell r="B41" t="str">
            <v>105</v>
          </cell>
          <cell r="C41">
            <v>10500</v>
          </cell>
        </row>
        <row r="42">
          <cell r="A42">
            <v>47</v>
          </cell>
          <cell r="B42" t="str">
            <v>9803</v>
          </cell>
          <cell r="C42">
            <v>980300</v>
          </cell>
        </row>
        <row r="43">
          <cell r="A43">
            <v>1</v>
          </cell>
          <cell r="B43" t="str">
            <v>9803</v>
          </cell>
          <cell r="C43">
            <v>980300</v>
          </cell>
        </row>
        <row r="44">
          <cell r="A44">
            <v>13</v>
          </cell>
          <cell r="B44" t="str">
            <v>217.24</v>
          </cell>
          <cell r="C44">
            <v>21724</v>
          </cell>
        </row>
        <row r="45">
          <cell r="A45">
            <v>48</v>
          </cell>
          <cell r="B45" t="str">
            <v>9801</v>
          </cell>
          <cell r="C45">
            <v>980100</v>
          </cell>
        </row>
        <row r="46">
          <cell r="A46">
            <v>50</v>
          </cell>
          <cell r="B46" t="str">
            <v>9801</v>
          </cell>
          <cell r="C46">
            <v>980100</v>
          </cell>
        </row>
        <row r="47">
          <cell r="A47">
            <v>14</v>
          </cell>
          <cell r="B47" t="str">
            <v>9801</v>
          </cell>
          <cell r="C47">
            <v>980100</v>
          </cell>
        </row>
        <row r="48">
          <cell r="A48">
            <v>35</v>
          </cell>
          <cell r="B48" t="str">
            <v>37</v>
          </cell>
          <cell r="C48">
            <v>3700</v>
          </cell>
        </row>
        <row r="49">
          <cell r="A49">
            <v>21</v>
          </cell>
          <cell r="B49" t="str">
            <v>111</v>
          </cell>
          <cell r="C49">
            <v>11100</v>
          </cell>
        </row>
        <row r="50">
          <cell r="A50">
            <v>9</v>
          </cell>
          <cell r="B50" t="str">
            <v>226</v>
          </cell>
          <cell r="C50">
            <v>22600</v>
          </cell>
        </row>
        <row r="51">
          <cell r="A51">
            <v>10</v>
          </cell>
          <cell r="B51" t="str">
            <v>226</v>
          </cell>
          <cell r="C51">
            <v>22600</v>
          </cell>
        </row>
        <row r="52">
          <cell r="A52">
            <v>12</v>
          </cell>
          <cell r="B52" t="str">
            <v>226</v>
          </cell>
          <cell r="C52">
            <v>22600</v>
          </cell>
        </row>
        <row r="53">
          <cell r="A53">
            <v>51</v>
          </cell>
          <cell r="B53" t="str">
            <v>222.20</v>
          </cell>
          <cell r="C53">
            <v>22220</v>
          </cell>
        </row>
        <row r="54">
          <cell r="A54">
            <v>53</v>
          </cell>
          <cell r="B54" t="str">
            <v>56</v>
          </cell>
          <cell r="C54">
            <v>5600</v>
          </cell>
        </row>
        <row r="55">
          <cell r="A55">
            <v>16</v>
          </cell>
          <cell r="B55" t="str">
            <v>56</v>
          </cell>
          <cell r="C55">
            <v>5600</v>
          </cell>
        </row>
        <row r="56">
          <cell r="A56">
            <v>33</v>
          </cell>
          <cell r="B56" t="str">
            <v>62</v>
          </cell>
          <cell r="C56">
            <v>6200</v>
          </cell>
        </row>
        <row r="57">
          <cell r="A57">
            <v>27</v>
          </cell>
          <cell r="B57" t="str">
            <v>221.11</v>
          </cell>
          <cell r="C57">
            <v>22111</v>
          </cell>
        </row>
        <row r="58">
          <cell r="A58">
            <v>32</v>
          </cell>
          <cell r="B58" t="str">
            <v>74</v>
          </cell>
          <cell r="C58">
            <v>7400</v>
          </cell>
        </row>
        <row r="59">
          <cell r="A59">
            <v>28</v>
          </cell>
          <cell r="B59" t="str">
            <v>223.10</v>
          </cell>
          <cell r="C59">
            <v>22310</v>
          </cell>
        </row>
        <row r="60">
          <cell r="A60">
            <v>3</v>
          </cell>
          <cell r="B60" t="str">
            <v>65</v>
          </cell>
          <cell r="C60">
            <v>6500</v>
          </cell>
        </row>
        <row r="61">
          <cell r="A61">
            <v>17</v>
          </cell>
          <cell r="B61" t="str">
            <v>9802</v>
          </cell>
          <cell r="C61">
            <v>980200</v>
          </cell>
        </row>
      </sheetData>
      <sheetData sheetId="2">
        <row r="1">
          <cell r="D1" t="str">
            <v>tract</v>
          </cell>
          <cell r="E1" t="str">
            <v>B25077_001E</v>
          </cell>
        </row>
        <row r="2">
          <cell r="D2">
            <v>20100</v>
          </cell>
          <cell r="E2">
            <v>123200</v>
          </cell>
        </row>
        <row r="3">
          <cell r="D3">
            <v>20201</v>
          </cell>
          <cell r="E3">
            <v>285000</v>
          </cell>
        </row>
        <row r="4">
          <cell r="D4">
            <v>20202</v>
          </cell>
          <cell r="E4">
            <v>176400</v>
          </cell>
        </row>
        <row r="5">
          <cell r="D5">
            <v>20300</v>
          </cell>
          <cell r="E5">
            <v>103500</v>
          </cell>
        </row>
        <row r="6">
          <cell r="D6">
            <v>20400</v>
          </cell>
          <cell r="E6">
            <v>109600</v>
          </cell>
        </row>
        <row r="7">
          <cell r="D7">
            <v>20500</v>
          </cell>
          <cell r="E7">
            <v>99800</v>
          </cell>
        </row>
        <row r="8">
          <cell r="D8">
            <v>20600</v>
          </cell>
          <cell r="E8">
            <v>152500</v>
          </cell>
        </row>
        <row r="9">
          <cell r="D9">
            <v>20700</v>
          </cell>
          <cell r="E9">
            <v>51900</v>
          </cell>
        </row>
        <row r="10">
          <cell r="D10">
            <v>20800</v>
          </cell>
          <cell r="E10">
            <v>79400</v>
          </cell>
        </row>
        <row r="11">
          <cell r="D11">
            <v>20901</v>
          </cell>
          <cell r="E11">
            <v>163900</v>
          </cell>
        </row>
        <row r="12">
          <cell r="D12">
            <v>20902</v>
          </cell>
          <cell r="E12">
            <v>141700</v>
          </cell>
        </row>
        <row r="13">
          <cell r="D13">
            <v>21000</v>
          </cell>
          <cell r="E13">
            <v>100100</v>
          </cell>
        </row>
        <row r="14">
          <cell r="D14">
            <v>21100</v>
          </cell>
          <cell r="E14">
            <v>165100</v>
          </cell>
        </row>
        <row r="15">
          <cell r="D15">
            <v>21201</v>
          </cell>
          <cell r="E15">
            <v>122600</v>
          </cell>
        </row>
        <row r="16">
          <cell r="D16">
            <v>21202</v>
          </cell>
          <cell r="E16">
            <v>127900</v>
          </cell>
        </row>
        <row r="17">
          <cell r="D17">
            <v>21301</v>
          </cell>
          <cell r="E17">
            <v>136100</v>
          </cell>
        </row>
        <row r="18">
          <cell r="D18">
            <v>21302</v>
          </cell>
          <cell r="E18">
            <v>130600</v>
          </cell>
        </row>
        <row r="19">
          <cell r="D19">
            <v>980100</v>
          </cell>
          <cell r="E19" t="str">
            <v>NA</v>
          </cell>
        </row>
        <row r="20">
          <cell r="D20">
            <v>950100</v>
          </cell>
          <cell r="E20">
            <v>144600</v>
          </cell>
        </row>
        <row r="21">
          <cell r="D21">
            <v>950200</v>
          </cell>
          <cell r="E21">
            <v>113800</v>
          </cell>
        </row>
        <row r="22">
          <cell r="D22">
            <v>950300</v>
          </cell>
          <cell r="E22">
            <v>106200</v>
          </cell>
        </row>
        <row r="23">
          <cell r="D23">
            <v>950401</v>
          </cell>
          <cell r="E23">
            <v>101100</v>
          </cell>
        </row>
        <row r="24">
          <cell r="D24">
            <v>950402</v>
          </cell>
          <cell r="E24">
            <v>121700</v>
          </cell>
        </row>
        <row r="25">
          <cell r="D25">
            <v>950500</v>
          </cell>
          <cell r="E25">
            <v>102600</v>
          </cell>
        </row>
        <row r="26">
          <cell r="D26">
            <v>950600</v>
          </cell>
          <cell r="E26">
            <v>96400</v>
          </cell>
        </row>
        <row r="27">
          <cell r="D27">
            <v>950700</v>
          </cell>
          <cell r="E27">
            <v>130000</v>
          </cell>
        </row>
        <row r="28">
          <cell r="D28">
            <v>950800</v>
          </cell>
          <cell r="E28">
            <v>157900</v>
          </cell>
        </row>
        <row r="29">
          <cell r="D29">
            <v>963000</v>
          </cell>
          <cell r="E29">
            <v>81900</v>
          </cell>
        </row>
        <row r="30">
          <cell r="D30">
            <v>963100</v>
          </cell>
          <cell r="E30">
            <v>118500</v>
          </cell>
        </row>
        <row r="31">
          <cell r="D31">
            <v>963200</v>
          </cell>
          <cell r="E31">
            <v>88100</v>
          </cell>
        </row>
        <row r="32">
          <cell r="D32">
            <v>963300</v>
          </cell>
          <cell r="E32">
            <v>82900</v>
          </cell>
        </row>
        <row r="33">
          <cell r="D33">
            <v>963400</v>
          </cell>
          <cell r="E33">
            <v>81400</v>
          </cell>
        </row>
        <row r="34">
          <cell r="D34">
            <v>953000</v>
          </cell>
          <cell r="E34">
            <v>121300</v>
          </cell>
        </row>
        <row r="35">
          <cell r="D35">
            <v>953100</v>
          </cell>
          <cell r="E35">
            <v>114900</v>
          </cell>
        </row>
        <row r="36">
          <cell r="D36">
            <v>953200</v>
          </cell>
          <cell r="E36">
            <v>110600</v>
          </cell>
        </row>
        <row r="37">
          <cell r="D37">
            <v>10100</v>
          </cell>
          <cell r="E37">
            <v>86700</v>
          </cell>
        </row>
        <row r="38">
          <cell r="D38">
            <v>10200</v>
          </cell>
          <cell r="E38">
            <v>140000</v>
          </cell>
        </row>
        <row r="39">
          <cell r="D39">
            <v>10301</v>
          </cell>
          <cell r="E39">
            <v>173700</v>
          </cell>
        </row>
        <row r="40">
          <cell r="D40">
            <v>10302</v>
          </cell>
          <cell r="E40">
            <v>177100</v>
          </cell>
        </row>
        <row r="41">
          <cell r="D41">
            <v>10400</v>
          </cell>
          <cell r="E41">
            <v>133500</v>
          </cell>
        </row>
        <row r="42">
          <cell r="D42">
            <v>10500</v>
          </cell>
          <cell r="E42">
            <v>140000</v>
          </cell>
        </row>
        <row r="43">
          <cell r="D43">
            <v>10600</v>
          </cell>
          <cell r="E43">
            <v>157700</v>
          </cell>
        </row>
        <row r="44">
          <cell r="D44">
            <v>10700</v>
          </cell>
          <cell r="E44">
            <v>148500</v>
          </cell>
        </row>
        <row r="45">
          <cell r="D45">
            <v>10800</v>
          </cell>
          <cell r="E45">
            <v>90400</v>
          </cell>
        </row>
        <row r="46">
          <cell r="D46">
            <v>10900</v>
          </cell>
          <cell r="E46">
            <v>170400</v>
          </cell>
        </row>
        <row r="47">
          <cell r="D47">
            <v>11001</v>
          </cell>
          <cell r="E47">
            <v>170000</v>
          </cell>
        </row>
        <row r="48">
          <cell r="D48">
            <v>11002</v>
          </cell>
          <cell r="E48">
            <v>168100</v>
          </cell>
        </row>
        <row r="49">
          <cell r="D49">
            <v>11101</v>
          </cell>
          <cell r="E49">
            <v>187800</v>
          </cell>
        </row>
        <row r="50">
          <cell r="D50">
            <v>11102</v>
          </cell>
          <cell r="E50">
            <v>220900</v>
          </cell>
        </row>
        <row r="51">
          <cell r="D51">
            <v>11200</v>
          </cell>
          <cell r="E51">
            <v>135200</v>
          </cell>
        </row>
        <row r="52">
          <cell r="D52">
            <v>11301</v>
          </cell>
          <cell r="E52">
            <v>150500</v>
          </cell>
        </row>
        <row r="53">
          <cell r="D53">
            <v>11302</v>
          </cell>
          <cell r="E53">
            <v>199900</v>
          </cell>
        </row>
        <row r="54">
          <cell r="D54">
            <v>11401</v>
          </cell>
          <cell r="E54">
            <v>173400</v>
          </cell>
        </row>
        <row r="55">
          <cell r="D55">
            <v>11402</v>
          </cell>
          <cell r="E55">
            <v>154500</v>
          </cell>
        </row>
        <row r="56">
          <cell r="D56">
            <v>11501</v>
          </cell>
          <cell r="E56">
            <v>121400</v>
          </cell>
        </row>
        <row r="57">
          <cell r="D57">
            <v>11502</v>
          </cell>
          <cell r="E57">
            <v>180900</v>
          </cell>
        </row>
        <row r="58">
          <cell r="D58">
            <v>11503</v>
          </cell>
          <cell r="E58">
            <v>188300</v>
          </cell>
        </row>
        <row r="59">
          <cell r="D59">
            <v>11602</v>
          </cell>
          <cell r="E59">
            <v>182300</v>
          </cell>
        </row>
        <row r="60">
          <cell r="D60">
            <v>11603</v>
          </cell>
          <cell r="E60">
            <v>155100</v>
          </cell>
        </row>
        <row r="61">
          <cell r="D61">
            <v>11604</v>
          </cell>
          <cell r="E61">
            <v>170800</v>
          </cell>
        </row>
        <row r="62">
          <cell r="D62">
            <v>11605</v>
          </cell>
          <cell r="E62">
            <v>280400</v>
          </cell>
        </row>
        <row r="63">
          <cell r="D63">
            <v>980100</v>
          </cell>
          <cell r="E63" t="str">
            <v>NA</v>
          </cell>
        </row>
        <row r="64">
          <cell r="D64">
            <v>980200</v>
          </cell>
          <cell r="E64" t="str">
            <v>NA</v>
          </cell>
        </row>
        <row r="65">
          <cell r="D65">
            <v>10100</v>
          </cell>
          <cell r="E65">
            <v>158300</v>
          </cell>
        </row>
        <row r="66">
          <cell r="D66">
            <v>10200</v>
          </cell>
          <cell r="E66">
            <v>199300</v>
          </cell>
        </row>
        <row r="67">
          <cell r="D67">
            <v>10300</v>
          </cell>
          <cell r="E67">
            <v>54000</v>
          </cell>
        </row>
        <row r="68">
          <cell r="D68">
            <v>10400</v>
          </cell>
          <cell r="E68">
            <v>70400</v>
          </cell>
        </row>
        <row r="69">
          <cell r="D69">
            <v>10500</v>
          </cell>
          <cell r="E69">
            <v>159700</v>
          </cell>
        </row>
        <row r="70">
          <cell r="D70">
            <v>10600</v>
          </cell>
          <cell r="E70">
            <v>154200</v>
          </cell>
        </row>
        <row r="71">
          <cell r="D71">
            <v>10700</v>
          </cell>
          <cell r="E71">
            <v>81800</v>
          </cell>
        </row>
        <row r="72">
          <cell r="D72">
            <v>10800</v>
          </cell>
          <cell r="E72">
            <v>71800</v>
          </cell>
        </row>
        <row r="73">
          <cell r="D73">
            <v>10900</v>
          </cell>
          <cell r="E73">
            <v>122200</v>
          </cell>
        </row>
        <row r="74">
          <cell r="D74">
            <v>11000</v>
          </cell>
          <cell r="E74">
            <v>101600</v>
          </cell>
        </row>
        <row r="75">
          <cell r="D75">
            <v>11100</v>
          </cell>
          <cell r="E75">
            <v>143700</v>
          </cell>
        </row>
        <row r="76">
          <cell r="D76">
            <v>11201</v>
          </cell>
          <cell r="E76">
            <v>148300</v>
          </cell>
        </row>
        <row r="77">
          <cell r="D77">
            <v>11202</v>
          </cell>
          <cell r="E77">
            <v>179900</v>
          </cell>
        </row>
        <row r="78">
          <cell r="D78">
            <v>11300</v>
          </cell>
          <cell r="E78">
            <v>173900</v>
          </cell>
        </row>
        <row r="79">
          <cell r="D79">
            <v>11401</v>
          </cell>
          <cell r="E79">
            <v>172500</v>
          </cell>
        </row>
        <row r="80">
          <cell r="D80">
            <v>11402</v>
          </cell>
          <cell r="E80">
            <v>165600</v>
          </cell>
        </row>
        <row r="81">
          <cell r="D81">
            <v>11500</v>
          </cell>
          <cell r="E81">
            <v>153600</v>
          </cell>
        </row>
        <row r="82">
          <cell r="D82">
            <v>11601</v>
          </cell>
          <cell r="E82">
            <v>118500</v>
          </cell>
        </row>
        <row r="83">
          <cell r="D83">
            <v>11602</v>
          </cell>
          <cell r="E83">
            <v>131200</v>
          </cell>
        </row>
        <row r="84">
          <cell r="D84">
            <v>950100</v>
          </cell>
          <cell r="E84">
            <v>47200</v>
          </cell>
        </row>
        <row r="85">
          <cell r="D85">
            <v>950200</v>
          </cell>
          <cell r="E85">
            <v>65000</v>
          </cell>
        </row>
        <row r="86">
          <cell r="D86">
            <v>950300</v>
          </cell>
          <cell r="E86">
            <v>54200</v>
          </cell>
        </row>
        <row r="87">
          <cell r="D87">
            <v>950400</v>
          </cell>
          <cell r="E87">
            <v>104600</v>
          </cell>
        </row>
        <row r="88">
          <cell r="D88">
            <v>950500</v>
          </cell>
          <cell r="E88">
            <v>120300</v>
          </cell>
        </row>
        <row r="89">
          <cell r="D89">
            <v>950600</v>
          </cell>
          <cell r="E89">
            <v>64400</v>
          </cell>
        </row>
        <row r="90">
          <cell r="D90">
            <v>950700</v>
          </cell>
          <cell r="E90">
            <v>89100</v>
          </cell>
        </row>
        <row r="91">
          <cell r="D91">
            <v>950800</v>
          </cell>
          <cell r="E91">
            <v>93400</v>
          </cell>
        </row>
        <row r="92">
          <cell r="D92">
            <v>950900</v>
          </cell>
          <cell r="E92">
            <v>92600</v>
          </cell>
        </row>
        <row r="93">
          <cell r="D93">
            <v>951000</v>
          </cell>
          <cell r="E93">
            <v>77500</v>
          </cell>
        </row>
        <row r="94">
          <cell r="D94">
            <v>951100</v>
          </cell>
          <cell r="E94">
            <v>117000</v>
          </cell>
        </row>
        <row r="95">
          <cell r="D95">
            <v>960100</v>
          </cell>
          <cell r="E95">
            <v>137900</v>
          </cell>
        </row>
        <row r="96">
          <cell r="D96">
            <v>960200</v>
          </cell>
          <cell r="E96">
            <v>114100</v>
          </cell>
        </row>
        <row r="97">
          <cell r="D97">
            <v>960300</v>
          </cell>
          <cell r="E97">
            <v>131600</v>
          </cell>
        </row>
        <row r="98">
          <cell r="D98">
            <v>962000</v>
          </cell>
          <cell r="E98">
            <v>59600</v>
          </cell>
        </row>
        <row r="99">
          <cell r="D99">
            <v>962100</v>
          </cell>
          <cell r="E99">
            <v>90700</v>
          </cell>
        </row>
        <row r="100">
          <cell r="D100">
            <v>962201</v>
          </cell>
          <cell r="E100">
            <v>84800</v>
          </cell>
        </row>
        <row r="101">
          <cell r="D101">
            <v>962202</v>
          </cell>
          <cell r="E101">
            <v>102300</v>
          </cell>
        </row>
        <row r="102">
          <cell r="D102">
            <v>962300</v>
          </cell>
          <cell r="E102">
            <v>76800</v>
          </cell>
        </row>
        <row r="103">
          <cell r="D103">
            <v>962400</v>
          </cell>
          <cell r="E103">
            <v>83000</v>
          </cell>
        </row>
        <row r="104">
          <cell r="D104">
            <v>962500</v>
          </cell>
          <cell r="E104">
            <v>83800</v>
          </cell>
        </row>
        <row r="105">
          <cell r="D105">
            <v>980100</v>
          </cell>
          <cell r="E105" t="str">
            <v>NA</v>
          </cell>
        </row>
        <row r="106">
          <cell r="D106">
            <v>70100</v>
          </cell>
          <cell r="E106">
            <v>101900</v>
          </cell>
        </row>
        <row r="107">
          <cell r="D107">
            <v>70200</v>
          </cell>
          <cell r="E107">
            <v>142100</v>
          </cell>
        </row>
        <row r="108">
          <cell r="D108">
            <v>70300</v>
          </cell>
          <cell r="E108">
            <v>105500</v>
          </cell>
        </row>
        <row r="109">
          <cell r="D109">
            <v>70400</v>
          </cell>
          <cell r="E109">
            <v>91100</v>
          </cell>
        </row>
        <row r="110">
          <cell r="D110">
            <v>70500</v>
          </cell>
          <cell r="E110">
            <v>123700</v>
          </cell>
        </row>
        <row r="111">
          <cell r="D111">
            <v>70600</v>
          </cell>
          <cell r="E111">
            <v>93200</v>
          </cell>
        </row>
        <row r="112">
          <cell r="D112">
            <v>70700</v>
          </cell>
          <cell r="E112">
            <v>126500</v>
          </cell>
        </row>
        <row r="113">
          <cell r="D113">
            <v>70800</v>
          </cell>
          <cell r="E113">
            <v>141100</v>
          </cell>
        </row>
        <row r="114">
          <cell r="D114">
            <v>70900</v>
          </cell>
          <cell r="E114">
            <v>132000</v>
          </cell>
        </row>
        <row r="115">
          <cell r="D115">
            <v>71000</v>
          </cell>
          <cell r="E115">
            <v>116500</v>
          </cell>
        </row>
        <row r="116">
          <cell r="D116">
            <v>71100</v>
          </cell>
          <cell r="E116">
            <v>131300</v>
          </cell>
        </row>
        <row r="117">
          <cell r="D117">
            <v>71200</v>
          </cell>
          <cell r="E117">
            <v>82600</v>
          </cell>
        </row>
        <row r="118">
          <cell r="D118">
            <v>71300</v>
          </cell>
          <cell r="E118">
            <v>98000</v>
          </cell>
        </row>
        <row r="119">
          <cell r="D119">
            <v>71400</v>
          </cell>
          <cell r="E119">
            <v>106900</v>
          </cell>
        </row>
        <row r="120">
          <cell r="D120">
            <v>71500</v>
          </cell>
          <cell r="E120">
            <v>76000</v>
          </cell>
        </row>
        <row r="121">
          <cell r="D121">
            <v>71600</v>
          </cell>
          <cell r="E121">
            <v>75400</v>
          </cell>
        </row>
        <row r="122">
          <cell r="D122">
            <v>71700</v>
          </cell>
          <cell r="E122">
            <v>97600</v>
          </cell>
        </row>
        <row r="123">
          <cell r="D123">
            <v>70102</v>
          </cell>
          <cell r="E123">
            <v>154200</v>
          </cell>
        </row>
        <row r="124">
          <cell r="D124">
            <v>70103</v>
          </cell>
          <cell r="E124">
            <v>160200</v>
          </cell>
        </row>
        <row r="125">
          <cell r="D125">
            <v>70104</v>
          </cell>
          <cell r="E125">
            <v>137600</v>
          </cell>
        </row>
        <row r="126">
          <cell r="D126">
            <v>70201</v>
          </cell>
          <cell r="E126">
            <v>196300</v>
          </cell>
        </row>
        <row r="127">
          <cell r="D127">
            <v>70202</v>
          </cell>
          <cell r="E127">
            <v>131700</v>
          </cell>
        </row>
        <row r="128">
          <cell r="D128">
            <v>70203</v>
          </cell>
          <cell r="E128">
            <v>159000</v>
          </cell>
        </row>
        <row r="129">
          <cell r="D129">
            <v>70300</v>
          </cell>
          <cell r="E129">
            <v>112500</v>
          </cell>
        </row>
        <row r="130">
          <cell r="D130">
            <v>70401</v>
          </cell>
          <cell r="E130">
            <v>192800</v>
          </cell>
        </row>
        <row r="131">
          <cell r="D131">
            <v>70402</v>
          </cell>
          <cell r="E131">
            <v>192900</v>
          </cell>
        </row>
        <row r="132">
          <cell r="D132">
            <v>970100</v>
          </cell>
          <cell r="E132">
            <v>102600</v>
          </cell>
        </row>
        <row r="133">
          <cell r="D133">
            <v>970200</v>
          </cell>
          <cell r="E133">
            <v>99900</v>
          </cell>
        </row>
        <row r="134">
          <cell r="D134">
            <v>970300</v>
          </cell>
          <cell r="E134">
            <v>118100</v>
          </cell>
        </row>
        <row r="135">
          <cell r="D135">
            <v>970100</v>
          </cell>
          <cell r="E135">
            <v>95800</v>
          </cell>
        </row>
        <row r="136">
          <cell r="D136">
            <v>970200</v>
          </cell>
          <cell r="E136">
            <v>122000</v>
          </cell>
        </row>
        <row r="137">
          <cell r="D137">
            <v>970300</v>
          </cell>
          <cell r="E137">
            <v>96600</v>
          </cell>
        </row>
        <row r="138">
          <cell r="D138">
            <v>970400</v>
          </cell>
          <cell r="E138">
            <v>49100</v>
          </cell>
        </row>
        <row r="139">
          <cell r="D139">
            <v>970500</v>
          </cell>
          <cell r="E139">
            <v>90900</v>
          </cell>
        </row>
        <row r="140">
          <cell r="D140">
            <v>970600</v>
          </cell>
          <cell r="E140">
            <v>102200</v>
          </cell>
        </row>
        <row r="141">
          <cell r="D141">
            <v>970700</v>
          </cell>
          <cell r="E141">
            <v>104700</v>
          </cell>
        </row>
        <row r="142">
          <cell r="D142">
            <v>970800</v>
          </cell>
          <cell r="E142">
            <v>109700</v>
          </cell>
        </row>
        <row r="143">
          <cell r="D143">
            <v>970900</v>
          </cell>
          <cell r="E143">
            <v>95300</v>
          </cell>
        </row>
        <row r="144">
          <cell r="D144">
            <v>955000</v>
          </cell>
          <cell r="E144">
            <v>87100</v>
          </cell>
        </row>
        <row r="145">
          <cell r="D145">
            <v>955100</v>
          </cell>
          <cell r="E145">
            <v>98700</v>
          </cell>
        </row>
        <row r="146">
          <cell r="D146">
            <v>920100</v>
          </cell>
          <cell r="E146">
            <v>97400</v>
          </cell>
        </row>
        <row r="147">
          <cell r="D147">
            <v>920200</v>
          </cell>
          <cell r="E147">
            <v>88400</v>
          </cell>
        </row>
        <row r="148">
          <cell r="D148">
            <v>920300</v>
          </cell>
          <cell r="E148">
            <v>111900</v>
          </cell>
        </row>
        <row r="149">
          <cell r="D149">
            <v>920400</v>
          </cell>
          <cell r="E149">
            <v>84300</v>
          </cell>
        </row>
        <row r="150">
          <cell r="D150">
            <v>920501</v>
          </cell>
          <cell r="E150">
            <v>86000</v>
          </cell>
        </row>
        <row r="151">
          <cell r="D151">
            <v>920502</v>
          </cell>
          <cell r="E151">
            <v>147900</v>
          </cell>
        </row>
        <row r="152">
          <cell r="D152">
            <v>920600</v>
          </cell>
          <cell r="E152">
            <v>108200</v>
          </cell>
        </row>
        <row r="153">
          <cell r="D153">
            <v>920700</v>
          </cell>
          <cell r="E153">
            <v>107300</v>
          </cell>
        </row>
        <row r="154">
          <cell r="D154">
            <v>980100</v>
          </cell>
          <cell r="E154" t="str">
            <v>NA</v>
          </cell>
        </row>
        <row r="155">
          <cell r="D155">
            <v>970100</v>
          </cell>
          <cell r="E155">
            <v>122700</v>
          </cell>
        </row>
        <row r="156">
          <cell r="D156">
            <v>970200</v>
          </cell>
          <cell r="E156">
            <v>114100</v>
          </cell>
        </row>
        <row r="157">
          <cell r="D157">
            <v>970300</v>
          </cell>
          <cell r="E157">
            <v>141300</v>
          </cell>
        </row>
        <row r="158">
          <cell r="D158">
            <v>970400</v>
          </cell>
          <cell r="E158">
            <v>127000</v>
          </cell>
        </row>
        <row r="159">
          <cell r="D159">
            <v>970500</v>
          </cell>
          <cell r="E159">
            <v>126200</v>
          </cell>
        </row>
        <row r="160">
          <cell r="D160">
            <v>970600</v>
          </cell>
          <cell r="E160">
            <v>122100</v>
          </cell>
        </row>
        <row r="161">
          <cell r="D161">
            <v>970700</v>
          </cell>
          <cell r="E161">
            <v>88100</v>
          </cell>
        </row>
        <row r="162">
          <cell r="D162">
            <v>970801</v>
          </cell>
          <cell r="E162">
            <v>161900</v>
          </cell>
        </row>
        <row r="163">
          <cell r="D163">
            <v>970802</v>
          </cell>
          <cell r="E163">
            <v>126200</v>
          </cell>
        </row>
        <row r="164">
          <cell r="D164">
            <v>970900</v>
          </cell>
          <cell r="E164">
            <v>76700</v>
          </cell>
        </row>
        <row r="165">
          <cell r="D165">
            <v>971000</v>
          </cell>
          <cell r="E165">
            <v>99500</v>
          </cell>
        </row>
        <row r="166">
          <cell r="D166">
            <v>980100</v>
          </cell>
          <cell r="E166" t="str">
            <v>NA</v>
          </cell>
        </row>
        <row r="167">
          <cell r="D167">
            <v>961000</v>
          </cell>
          <cell r="E167">
            <v>88100</v>
          </cell>
        </row>
        <row r="168">
          <cell r="D168">
            <v>961100</v>
          </cell>
          <cell r="E168">
            <v>101400</v>
          </cell>
        </row>
        <row r="169">
          <cell r="D169">
            <v>961200</v>
          </cell>
          <cell r="E169">
            <v>89800</v>
          </cell>
        </row>
        <row r="170">
          <cell r="D170">
            <v>961300</v>
          </cell>
          <cell r="E170">
            <v>85200</v>
          </cell>
        </row>
        <row r="171">
          <cell r="D171">
            <v>961400</v>
          </cell>
          <cell r="E171">
            <v>94800</v>
          </cell>
        </row>
        <row r="172">
          <cell r="D172">
            <v>970101</v>
          </cell>
          <cell r="E172">
            <v>270600</v>
          </cell>
        </row>
        <row r="173">
          <cell r="D173">
            <v>970102</v>
          </cell>
          <cell r="E173">
            <v>168800</v>
          </cell>
        </row>
        <row r="174">
          <cell r="D174">
            <v>970200</v>
          </cell>
          <cell r="E174">
            <v>158900</v>
          </cell>
        </row>
        <row r="175">
          <cell r="D175">
            <v>970301</v>
          </cell>
          <cell r="E175">
            <v>98100</v>
          </cell>
        </row>
        <row r="176">
          <cell r="D176">
            <v>970302</v>
          </cell>
          <cell r="E176">
            <v>112100</v>
          </cell>
        </row>
        <row r="177">
          <cell r="D177">
            <v>970400</v>
          </cell>
          <cell r="E177">
            <v>109300</v>
          </cell>
        </row>
        <row r="178">
          <cell r="D178">
            <v>970501</v>
          </cell>
          <cell r="E178">
            <v>125900</v>
          </cell>
        </row>
        <row r="179">
          <cell r="D179">
            <v>970502</v>
          </cell>
          <cell r="E179">
            <v>124100</v>
          </cell>
        </row>
        <row r="180">
          <cell r="D180">
            <v>970601</v>
          </cell>
          <cell r="E180">
            <v>171300</v>
          </cell>
        </row>
        <row r="181">
          <cell r="D181">
            <v>970602</v>
          </cell>
          <cell r="E181">
            <v>124800</v>
          </cell>
        </row>
        <row r="182">
          <cell r="D182">
            <v>970603</v>
          </cell>
          <cell r="E182">
            <v>179600</v>
          </cell>
        </row>
        <row r="183">
          <cell r="D183">
            <v>970701</v>
          </cell>
          <cell r="E183">
            <v>122600</v>
          </cell>
        </row>
        <row r="184">
          <cell r="D184">
            <v>970702</v>
          </cell>
          <cell r="E184">
            <v>78500</v>
          </cell>
        </row>
        <row r="185">
          <cell r="D185">
            <v>970800</v>
          </cell>
          <cell r="E185">
            <v>86000</v>
          </cell>
        </row>
        <row r="186">
          <cell r="D186">
            <v>10103</v>
          </cell>
          <cell r="E186">
            <v>188700</v>
          </cell>
        </row>
        <row r="187">
          <cell r="D187">
            <v>10104</v>
          </cell>
          <cell r="E187">
            <v>181100</v>
          </cell>
        </row>
        <row r="188">
          <cell r="D188">
            <v>10105</v>
          </cell>
          <cell r="E188">
            <v>145700</v>
          </cell>
        </row>
        <row r="189">
          <cell r="D189">
            <v>10106</v>
          </cell>
          <cell r="E189">
            <v>128200</v>
          </cell>
        </row>
        <row r="190">
          <cell r="D190">
            <v>10201</v>
          </cell>
          <cell r="E190">
            <v>175600</v>
          </cell>
        </row>
        <row r="191">
          <cell r="D191">
            <v>10202</v>
          </cell>
          <cell r="E191">
            <v>211500</v>
          </cell>
        </row>
        <row r="192">
          <cell r="D192">
            <v>10301</v>
          </cell>
          <cell r="E192">
            <v>163500</v>
          </cell>
        </row>
        <row r="193">
          <cell r="D193">
            <v>10302</v>
          </cell>
          <cell r="E193">
            <v>141500</v>
          </cell>
        </row>
        <row r="194">
          <cell r="D194">
            <v>10303</v>
          </cell>
          <cell r="E194">
            <v>125600</v>
          </cell>
        </row>
        <row r="195">
          <cell r="D195">
            <v>10401</v>
          </cell>
          <cell r="E195">
            <v>120900</v>
          </cell>
        </row>
        <row r="196">
          <cell r="D196">
            <v>10402</v>
          </cell>
          <cell r="E196">
            <v>107800</v>
          </cell>
        </row>
        <row r="197">
          <cell r="D197">
            <v>10501</v>
          </cell>
          <cell r="E197">
            <v>129600</v>
          </cell>
        </row>
        <row r="198">
          <cell r="D198">
            <v>10502</v>
          </cell>
          <cell r="E198">
            <v>149300</v>
          </cell>
        </row>
        <row r="199">
          <cell r="D199">
            <v>10601</v>
          </cell>
          <cell r="E199">
            <v>130600</v>
          </cell>
        </row>
        <row r="200">
          <cell r="D200">
            <v>10602</v>
          </cell>
          <cell r="E200">
            <v>123300</v>
          </cell>
        </row>
        <row r="201">
          <cell r="D201">
            <v>10701</v>
          </cell>
          <cell r="E201">
            <v>105600</v>
          </cell>
        </row>
        <row r="202">
          <cell r="D202">
            <v>10702</v>
          </cell>
          <cell r="E202">
            <v>125600</v>
          </cell>
        </row>
        <row r="203">
          <cell r="D203">
            <v>10801</v>
          </cell>
          <cell r="E203">
            <v>125900</v>
          </cell>
        </row>
        <row r="204">
          <cell r="D204">
            <v>10802</v>
          </cell>
          <cell r="E204">
            <v>158600</v>
          </cell>
        </row>
        <row r="205">
          <cell r="D205">
            <v>10901</v>
          </cell>
          <cell r="E205">
            <v>148600</v>
          </cell>
        </row>
        <row r="206">
          <cell r="D206">
            <v>10903</v>
          </cell>
          <cell r="E206">
            <v>115400</v>
          </cell>
        </row>
        <row r="207">
          <cell r="D207">
            <v>10904</v>
          </cell>
          <cell r="E207">
            <v>112700</v>
          </cell>
        </row>
        <row r="208">
          <cell r="D208">
            <v>11001</v>
          </cell>
          <cell r="E208">
            <v>96400</v>
          </cell>
        </row>
        <row r="209">
          <cell r="D209">
            <v>11002</v>
          </cell>
          <cell r="E209">
            <v>142100</v>
          </cell>
        </row>
        <row r="210">
          <cell r="D210">
            <v>11100</v>
          </cell>
          <cell r="E210">
            <v>184900</v>
          </cell>
        </row>
        <row r="211">
          <cell r="D211">
            <v>11200</v>
          </cell>
          <cell r="E211">
            <v>159600</v>
          </cell>
        </row>
        <row r="212">
          <cell r="D212">
            <v>11300</v>
          </cell>
          <cell r="E212">
            <v>96300</v>
          </cell>
        </row>
        <row r="213">
          <cell r="D213">
            <v>11400</v>
          </cell>
          <cell r="E213">
            <v>119000</v>
          </cell>
        </row>
        <row r="214">
          <cell r="D214">
            <v>11500</v>
          </cell>
          <cell r="E214">
            <v>155700</v>
          </cell>
        </row>
        <row r="215">
          <cell r="D215">
            <v>11600</v>
          </cell>
          <cell r="E215">
            <v>152600</v>
          </cell>
        </row>
        <row r="216">
          <cell r="D216">
            <v>11700</v>
          </cell>
          <cell r="E216">
            <v>217100</v>
          </cell>
        </row>
        <row r="217">
          <cell r="D217">
            <v>11800</v>
          </cell>
          <cell r="E217">
            <v>156100</v>
          </cell>
        </row>
        <row r="218">
          <cell r="D218">
            <v>11900</v>
          </cell>
          <cell r="E218">
            <v>178200</v>
          </cell>
        </row>
        <row r="219">
          <cell r="D219">
            <v>12100</v>
          </cell>
          <cell r="E219">
            <v>278500</v>
          </cell>
        </row>
        <row r="220">
          <cell r="D220">
            <v>12200</v>
          </cell>
          <cell r="E220">
            <v>224100</v>
          </cell>
        </row>
        <row r="221">
          <cell r="D221">
            <v>12600</v>
          </cell>
          <cell r="E221">
            <v>160600</v>
          </cell>
        </row>
        <row r="222">
          <cell r="D222">
            <v>12701</v>
          </cell>
          <cell r="E222">
            <v>124500</v>
          </cell>
        </row>
        <row r="223">
          <cell r="D223">
            <v>12702</v>
          </cell>
          <cell r="E223">
            <v>133000</v>
          </cell>
        </row>
        <row r="224">
          <cell r="D224">
            <v>12801</v>
          </cell>
          <cell r="E224">
            <v>122200</v>
          </cell>
        </row>
        <row r="225">
          <cell r="D225">
            <v>12802</v>
          </cell>
          <cell r="E225">
            <v>89700</v>
          </cell>
        </row>
        <row r="226">
          <cell r="D226">
            <v>13000</v>
          </cell>
          <cell r="E226" t="str">
            <v>NA</v>
          </cell>
        </row>
        <row r="227">
          <cell r="D227">
            <v>13100</v>
          </cell>
          <cell r="E227">
            <v>184500</v>
          </cell>
        </row>
        <row r="228">
          <cell r="D228">
            <v>13201</v>
          </cell>
          <cell r="E228">
            <v>147600</v>
          </cell>
        </row>
        <row r="229">
          <cell r="D229">
            <v>13202</v>
          </cell>
          <cell r="E229">
            <v>120700</v>
          </cell>
        </row>
        <row r="230">
          <cell r="D230">
            <v>13300</v>
          </cell>
          <cell r="E230">
            <v>135700</v>
          </cell>
        </row>
        <row r="231">
          <cell r="D231">
            <v>13400</v>
          </cell>
          <cell r="E231">
            <v>300700</v>
          </cell>
        </row>
        <row r="232">
          <cell r="D232">
            <v>13500</v>
          </cell>
          <cell r="E232">
            <v>218800</v>
          </cell>
        </row>
        <row r="233">
          <cell r="D233">
            <v>13601</v>
          </cell>
          <cell r="E233">
            <v>103900</v>
          </cell>
        </row>
        <row r="234">
          <cell r="D234">
            <v>13602</v>
          </cell>
          <cell r="E234">
            <v>184400</v>
          </cell>
        </row>
        <row r="235">
          <cell r="D235">
            <v>13700</v>
          </cell>
          <cell r="E235">
            <v>85300</v>
          </cell>
        </row>
        <row r="236">
          <cell r="D236">
            <v>13800</v>
          </cell>
          <cell r="E236">
            <v>88700</v>
          </cell>
        </row>
        <row r="237">
          <cell r="D237">
            <v>13900</v>
          </cell>
          <cell r="E237">
            <v>105900</v>
          </cell>
        </row>
        <row r="238">
          <cell r="D238">
            <v>14200</v>
          </cell>
          <cell r="E238">
            <v>110600</v>
          </cell>
        </row>
        <row r="239">
          <cell r="D239">
            <v>14300</v>
          </cell>
          <cell r="E239">
            <v>83300</v>
          </cell>
        </row>
        <row r="240">
          <cell r="D240">
            <v>14400</v>
          </cell>
          <cell r="E240" t="str">
            <v>NA</v>
          </cell>
        </row>
        <row r="241">
          <cell r="D241">
            <v>14800</v>
          </cell>
          <cell r="E241">
            <v>68500</v>
          </cell>
        </row>
        <row r="242">
          <cell r="D242">
            <v>15100</v>
          </cell>
          <cell r="E242">
            <v>155200</v>
          </cell>
        </row>
        <row r="243">
          <cell r="D243">
            <v>15200</v>
          </cell>
          <cell r="E243">
            <v>145600</v>
          </cell>
        </row>
        <row r="244">
          <cell r="D244">
            <v>15300</v>
          </cell>
          <cell r="E244">
            <v>153300</v>
          </cell>
        </row>
        <row r="245">
          <cell r="D245">
            <v>15401</v>
          </cell>
          <cell r="E245">
            <v>169900</v>
          </cell>
        </row>
        <row r="246">
          <cell r="D246">
            <v>15402</v>
          </cell>
          <cell r="E246">
            <v>137000</v>
          </cell>
        </row>
        <row r="247">
          <cell r="D247">
            <v>15404</v>
          </cell>
          <cell r="E247">
            <v>144300</v>
          </cell>
        </row>
        <row r="248">
          <cell r="D248">
            <v>15405</v>
          </cell>
          <cell r="E248">
            <v>144900</v>
          </cell>
        </row>
        <row r="249">
          <cell r="D249">
            <v>15501</v>
          </cell>
          <cell r="E249">
            <v>158000</v>
          </cell>
        </row>
        <row r="250">
          <cell r="D250">
            <v>15502</v>
          </cell>
          <cell r="E250">
            <v>118200</v>
          </cell>
        </row>
        <row r="251">
          <cell r="D251">
            <v>15609</v>
          </cell>
          <cell r="E251">
            <v>162600</v>
          </cell>
        </row>
        <row r="252">
          <cell r="D252">
            <v>15610</v>
          </cell>
          <cell r="E252">
            <v>223000</v>
          </cell>
        </row>
        <row r="253">
          <cell r="D253">
            <v>15612</v>
          </cell>
          <cell r="E253">
            <v>130900</v>
          </cell>
        </row>
        <row r="254">
          <cell r="D254">
            <v>15613</v>
          </cell>
          <cell r="E254">
            <v>119800</v>
          </cell>
        </row>
        <row r="255">
          <cell r="D255">
            <v>15614</v>
          </cell>
          <cell r="E255">
            <v>142300</v>
          </cell>
        </row>
        <row r="256">
          <cell r="D256">
            <v>15615</v>
          </cell>
          <cell r="E256">
            <v>111300</v>
          </cell>
        </row>
        <row r="257">
          <cell r="D257">
            <v>15617</v>
          </cell>
          <cell r="E257">
            <v>125300</v>
          </cell>
        </row>
        <row r="258">
          <cell r="D258">
            <v>15618</v>
          </cell>
          <cell r="E258">
            <v>130300</v>
          </cell>
        </row>
        <row r="259">
          <cell r="D259">
            <v>15619</v>
          </cell>
          <cell r="E259">
            <v>152500</v>
          </cell>
        </row>
        <row r="260">
          <cell r="D260">
            <v>15620</v>
          </cell>
          <cell r="E260">
            <v>132500</v>
          </cell>
        </row>
        <row r="261">
          <cell r="D261">
            <v>15622</v>
          </cell>
          <cell r="E261">
            <v>193700</v>
          </cell>
        </row>
        <row r="262">
          <cell r="D262">
            <v>15623</v>
          </cell>
          <cell r="E262">
            <v>149900</v>
          </cell>
        </row>
        <row r="263">
          <cell r="D263">
            <v>15624</v>
          </cell>
          <cell r="E263">
            <v>131500</v>
          </cell>
        </row>
        <row r="264">
          <cell r="D264">
            <v>15625</v>
          </cell>
          <cell r="E264">
            <v>134000</v>
          </cell>
        </row>
        <row r="265">
          <cell r="D265">
            <v>15626</v>
          </cell>
          <cell r="E265">
            <v>137200</v>
          </cell>
        </row>
        <row r="266">
          <cell r="D266">
            <v>15627</v>
          </cell>
          <cell r="E266">
            <v>138800</v>
          </cell>
        </row>
        <row r="267">
          <cell r="D267">
            <v>15628</v>
          </cell>
          <cell r="E267">
            <v>109100</v>
          </cell>
        </row>
        <row r="268">
          <cell r="D268">
            <v>15629</v>
          </cell>
          <cell r="E268">
            <v>115000</v>
          </cell>
        </row>
        <row r="269">
          <cell r="D269">
            <v>15630</v>
          </cell>
          <cell r="E269">
            <v>155200</v>
          </cell>
        </row>
        <row r="270">
          <cell r="D270">
            <v>15631</v>
          </cell>
          <cell r="E270">
            <v>143600</v>
          </cell>
        </row>
        <row r="271">
          <cell r="D271">
            <v>15700</v>
          </cell>
          <cell r="E271">
            <v>134100</v>
          </cell>
        </row>
        <row r="272">
          <cell r="D272">
            <v>15802</v>
          </cell>
          <cell r="E272">
            <v>145000</v>
          </cell>
        </row>
        <row r="273">
          <cell r="D273">
            <v>15803</v>
          </cell>
          <cell r="E273">
            <v>128100</v>
          </cell>
        </row>
        <row r="274">
          <cell r="D274">
            <v>15804</v>
          </cell>
          <cell r="E274">
            <v>98800</v>
          </cell>
        </row>
        <row r="275">
          <cell r="D275">
            <v>15900</v>
          </cell>
          <cell r="E275">
            <v>106000</v>
          </cell>
        </row>
        <row r="276">
          <cell r="D276">
            <v>16000</v>
          </cell>
          <cell r="E276">
            <v>111900</v>
          </cell>
        </row>
        <row r="277">
          <cell r="D277">
            <v>16100</v>
          </cell>
          <cell r="E277">
            <v>139100</v>
          </cell>
        </row>
        <row r="278">
          <cell r="D278">
            <v>16200</v>
          </cell>
          <cell r="E278">
            <v>201800</v>
          </cell>
        </row>
        <row r="279">
          <cell r="D279">
            <v>16300</v>
          </cell>
          <cell r="E279">
            <v>302700</v>
          </cell>
        </row>
        <row r="280">
          <cell r="D280">
            <v>16400</v>
          </cell>
          <cell r="E280">
            <v>347600</v>
          </cell>
        </row>
        <row r="281">
          <cell r="D281">
            <v>16500</v>
          </cell>
          <cell r="E281" t="str">
            <v>NA</v>
          </cell>
        </row>
        <row r="282">
          <cell r="D282">
            <v>16600</v>
          </cell>
          <cell r="E282">
            <v>272000</v>
          </cell>
        </row>
        <row r="283">
          <cell r="D283">
            <v>16700</v>
          </cell>
          <cell r="E283">
            <v>590100</v>
          </cell>
        </row>
        <row r="284">
          <cell r="D284">
            <v>16800</v>
          </cell>
          <cell r="E284">
            <v>422000</v>
          </cell>
        </row>
        <row r="285">
          <cell r="D285">
            <v>16900</v>
          </cell>
          <cell r="E285">
            <v>473700</v>
          </cell>
        </row>
        <row r="286">
          <cell r="D286">
            <v>17000</v>
          </cell>
          <cell r="E286">
            <v>341000</v>
          </cell>
        </row>
        <row r="287">
          <cell r="D287">
            <v>17100</v>
          </cell>
          <cell r="E287">
            <v>279700</v>
          </cell>
        </row>
        <row r="288">
          <cell r="D288">
            <v>17200</v>
          </cell>
          <cell r="E288">
            <v>120100</v>
          </cell>
        </row>
        <row r="289">
          <cell r="D289">
            <v>17300</v>
          </cell>
          <cell r="E289">
            <v>98100</v>
          </cell>
        </row>
        <row r="290">
          <cell r="D290">
            <v>17401</v>
          </cell>
          <cell r="E290">
            <v>127900</v>
          </cell>
        </row>
        <row r="291">
          <cell r="D291">
            <v>17402</v>
          </cell>
          <cell r="E291">
            <v>136100</v>
          </cell>
        </row>
        <row r="292">
          <cell r="D292">
            <v>17500</v>
          </cell>
          <cell r="E292">
            <v>107500</v>
          </cell>
        </row>
        <row r="293">
          <cell r="D293">
            <v>17701</v>
          </cell>
          <cell r="E293">
            <v>389500</v>
          </cell>
        </row>
        <row r="294">
          <cell r="D294">
            <v>17702</v>
          </cell>
          <cell r="E294">
            <v>386600</v>
          </cell>
        </row>
        <row r="295">
          <cell r="D295">
            <v>17800</v>
          </cell>
          <cell r="E295">
            <v>367900</v>
          </cell>
        </row>
        <row r="296">
          <cell r="D296">
            <v>17901</v>
          </cell>
          <cell r="E296">
            <v>573400</v>
          </cell>
        </row>
        <row r="297">
          <cell r="D297">
            <v>17902</v>
          </cell>
          <cell r="E297">
            <v>423300</v>
          </cell>
        </row>
        <row r="298">
          <cell r="D298">
            <v>18000</v>
          </cell>
          <cell r="E298">
            <v>481200</v>
          </cell>
        </row>
        <row r="299">
          <cell r="D299">
            <v>18101</v>
          </cell>
          <cell r="E299">
            <v>199100</v>
          </cell>
        </row>
        <row r="300">
          <cell r="D300">
            <v>18102</v>
          </cell>
          <cell r="E300">
            <v>390800</v>
          </cell>
        </row>
        <row r="301">
          <cell r="D301">
            <v>18201</v>
          </cell>
          <cell r="E301">
            <v>358500</v>
          </cell>
        </row>
        <row r="302">
          <cell r="D302">
            <v>18202</v>
          </cell>
          <cell r="E302">
            <v>276700</v>
          </cell>
        </row>
        <row r="303">
          <cell r="D303">
            <v>18203</v>
          </cell>
          <cell r="E303">
            <v>505200</v>
          </cell>
        </row>
        <row r="304">
          <cell r="D304">
            <v>18301</v>
          </cell>
          <cell r="E304">
            <v>256600</v>
          </cell>
        </row>
        <row r="305">
          <cell r="D305">
            <v>18302</v>
          </cell>
          <cell r="E305">
            <v>227100</v>
          </cell>
        </row>
        <row r="306">
          <cell r="D306">
            <v>18401</v>
          </cell>
          <cell r="E306">
            <v>168700</v>
          </cell>
        </row>
        <row r="307">
          <cell r="D307">
            <v>18404</v>
          </cell>
          <cell r="E307">
            <v>215200</v>
          </cell>
        </row>
        <row r="308">
          <cell r="D308">
            <v>18405</v>
          </cell>
          <cell r="E308">
            <v>247700</v>
          </cell>
        </row>
        <row r="309">
          <cell r="D309">
            <v>18407</v>
          </cell>
          <cell r="E309">
            <v>242300</v>
          </cell>
        </row>
        <row r="310">
          <cell r="D310">
            <v>18408</v>
          </cell>
          <cell r="E310">
            <v>274300</v>
          </cell>
        </row>
        <row r="311">
          <cell r="D311">
            <v>18409</v>
          </cell>
          <cell r="E311">
            <v>172100</v>
          </cell>
        </row>
        <row r="312">
          <cell r="D312">
            <v>18410</v>
          </cell>
          <cell r="E312">
            <v>138400</v>
          </cell>
        </row>
        <row r="313">
          <cell r="D313">
            <v>18500</v>
          </cell>
          <cell r="E313">
            <v>803600</v>
          </cell>
        </row>
        <row r="314">
          <cell r="D314">
            <v>18601</v>
          </cell>
          <cell r="E314">
            <v>745900</v>
          </cell>
        </row>
        <row r="315">
          <cell r="D315">
            <v>18602</v>
          </cell>
          <cell r="E315">
            <v>644100</v>
          </cell>
        </row>
        <row r="316">
          <cell r="D316">
            <v>18700</v>
          </cell>
          <cell r="E316">
            <v>607700</v>
          </cell>
        </row>
        <row r="317">
          <cell r="D317">
            <v>18801</v>
          </cell>
          <cell r="E317">
            <v>269500</v>
          </cell>
        </row>
        <row r="318">
          <cell r="D318">
            <v>18803</v>
          </cell>
          <cell r="E318">
            <v>280600</v>
          </cell>
        </row>
        <row r="319">
          <cell r="D319">
            <v>18804</v>
          </cell>
          <cell r="E319">
            <v>329900</v>
          </cell>
        </row>
        <row r="320">
          <cell r="D320">
            <v>18901</v>
          </cell>
          <cell r="E320">
            <v>195300</v>
          </cell>
        </row>
        <row r="321">
          <cell r="D321">
            <v>18902</v>
          </cell>
          <cell r="E321">
            <v>223600</v>
          </cell>
        </row>
        <row r="322">
          <cell r="D322">
            <v>18904</v>
          </cell>
          <cell r="E322">
            <v>153900</v>
          </cell>
        </row>
        <row r="323">
          <cell r="D323">
            <v>18905</v>
          </cell>
          <cell r="E323">
            <v>176500</v>
          </cell>
        </row>
        <row r="324">
          <cell r="D324">
            <v>19003</v>
          </cell>
          <cell r="E324">
            <v>144100</v>
          </cell>
        </row>
        <row r="325">
          <cell r="D325">
            <v>19004</v>
          </cell>
          <cell r="E325">
            <v>103800</v>
          </cell>
        </row>
        <row r="326">
          <cell r="D326">
            <v>19005</v>
          </cell>
          <cell r="E326">
            <v>122900</v>
          </cell>
        </row>
        <row r="327">
          <cell r="D327">
            <v>19006</v>
          </cell>
          <cell r="E327">
            <v>124200</v>
          </cell>
        </row>
        <row r="328">
          <cell r="D328">
            <v>19105</v>
          </cell>
          <cell r="E328">
            <v>167600</v>
          </cell>
        </row>
        <row r="329">
          <cell r="D329">
            <v>19106</v>
          </cell>
          <cell r="E329">
            <v>163200</v>
          </cell>
        </row>
        <row r="330">
          <cell r="D330">
            <v>19108</v>
          </cell>
          <cell r="E330">
            <v>117600</v>
          </cell>
        </row>
        <row r="331">
          <cell r="D331">
            <v>19109</v>
          </cell>
          <cell r="E331">
            <v>116500</v>
          </cell>
        </row>
        <row r="332">
          <cell r="D332">
            <v>19110</v>
          </cell>
          <cell r="E332">
            <v>118600</v>
          </cell>
        </row>
        <row r="333">
          <cell r="D333">
            <v>19111</v>
          </cell>
          <cell r="E333">
            <v>118100</v>
          </cell>
        </row>
        <row r="334">
          <cell r="D334">
            <v>19112</v>
          </cell>
          <cell r="E334">
            <v>150500</v>
          </cell>
        </row>
        <row r="335">
          <cell r="D335">
            <v>19114</v>
          </cell>
          <cell r="E335">
            <v>213500</v>
          </cell>
        </row>
        <row r="336">
          <cell r="D336">
            <v>19115</v>
          </cell>
          <cell r="E336">
            <v>311200</v>
          </cell>
        </row>
        <row r="337">
          <cell r="D337">
            <v>19116</v>
          </cell>
          <cell r="E337">
            <v>235100</v>
          </cell>
        </row>
        <row r="338">
          <cell r="D338">
            <v>19117</v>
          </cell>
          <cell r="E338">
            <v>181000</v>
          </cell>
        </row>
        <row r="339">
          <cell r="D339">
            <v>19118</v>
          </cell>
          <cell r="E339">
            <v>154800</v>
          </cell>
        </row>
        <row r="340">
          <cell r="D340">
            <v>19200</v>
          </cell>
          <cell r="E340">
            <v>259700</v>
          </cell>
        </row>
        <row r="341">
          <cell r="D341">
            <v>19300</v>
          </cell>
          <cell r="E341">
            <v>323100</v>
          </cell>
        </row>
        <row r="342">
          <cell r="D342">
            <v>19400</v>
          </cell>
          <cell r="E342">
            <v>238200</v>
          </cell>
        </row>
        <row r="343">
          <cell r="D343">
            <v>19500</v>
          </cell>
          <cell r="E343">
            <v>265500</v>
          </cell>
        </row>
        <row r="344">
          <cell r="D344">
            <v>19600</v>
          </cell>
          <cell r="E344">
            <v>132400</v>
          </cell>
        </row>
        <row r="345">
          <cell r="D345">
            <v>980100</v>
          </cell>
          <cell r="E345" t="str">
            <v>NA</v>
          </cell>
        </row>
        <row r="346">
          <cell r="D346">
            <v>980200</v>
          </cell>
          <cell r="E346" t="str">
            <v>NA</v>
          </cell>
        </row>
        <row r="347">
          <cell r="D347">
            <v>955001</v>
          </cell>
          <cell r="E347">
            <v>97300</v>
          </cell>
        </row>
        <row r="348">
          <cell r="D348">
            <v>955002</v>
          </cell>
          <cell r="E348">
            <v>86600</v>
          </cell>
        </row>
        <row r="349">
          <cell r="D349">
            <v>955101</v>
          </cell>
          <cell r="E349">
            <v>86800</v>
          </cell>
        </row>
        <row r="350">
          <cell r="D350">
            <v>955102</v>
          </cell>
          <cell r="E350">
            <v>101600</v>
          </cell>
        </row>
        <row r="351">
          <cell r="D351">
            <v>920101</v>
          </cell>
          <cell r="E351">
            <v>150900</v>
          </cell>
        </row>
        <row r="352">
          <cell r="D352">
            <v>920102</v>
          </cell>
          <cell r="E352">
            <v>115600</v>
          </cell>
        </row>
        <row r="353">
          <cell r="D353">
            <v>920200</v>
          </cell>
          <cell r="E353">
            <v>125100</v>
          </cell>
        </row>
        <row r="354">
          <cell r="D354">
            <v>920300</v>
          </cell>
          <cell r="E354">
            <v>108400</v>
          </cell>
        </row>
        <row r="355">
          <cell r="D355">
            <v>60100</v>
          </cell>
          <cell r="E355">
            <v>131200</v>
          </cell>
        </row>
        <row r="356">
          <cell r="D356">
            <v>60200</v>
          </cell>
          <cell r="E356">
            <v>119100</v>
          </cell>
        </row>
        <row r="357">
          <cell r="D357">
            <v>60300</v>
          </cell>
          <cell r="E357">
            <v>123200</v>
          </cell>
        </row>
        <row r="358">
          <cell r="D358">
            <v>60401</v>
          </cell>
          <cell r="E358">
            <v>185300</v>
          </cell>
        </row>
        <row r="359">
          <cell r="D359">
            <v>60402</v>
          </cell>
          <cell r="E359">
            <v>156600</v>
          </cell>
        </row>
        <row r="360">
          <cell r="D360">
            <v>60501</v>
          </cell>
          <cell r="E360">
            <v>146900</v>
          </cell>
        </row>
        <row r="361">
          <cell r="D361">
            <v>60502</v>
          </cell>
          <cell r="E361">
            <v>169600</v>
          </cell>
        </row>
        <row r="362">
          <cell r="D362">
            <v>60601</v>
          </cell>
          <cell r="E362">
            <v>131600</v>
          </cell>
        </row>
        <row r="363">
          <cell r="D363">
            <v>60602</v>
          </cell>
          <cell r="E363">
            <v>143200</v>
          </cell>
        </row>
        <row r="364">
          <cell r="D364">
            <v>60700</v>
          </cell>
          <cell r="E364">
            <v>131500</v>
          </cell>
        </row>
        <row r="365">
          <cell r="D365">
            <v>964000</v>
          </cell>
          <cell r="E365">
            <v>99100</v>
          </cell>
        </row>
        <row r="366">
          <cell r="D366">
            <v>964200</v>
          </cell>
          <cell r="E366">
            <v>133900</v>
          </cell>
        </row>
        <row r="367">
          <cell r="D367">
            <v>964300</v>
          </cell>
          <cell r="E367">
            <v>84300</v>
          </cell>
        </row>
        <row r="368">
          <cell r="D368">
            <v>964400</v>
          </cell>
          <cell r="E368">
            <v>73800</v>
          </cell>
        </row>
        <row r="369">
          <cell r="D369">
            <v>964500</v>
          </cell>
          <cell r="E369">
            <v>134200</v>
          </cell>
        </row>
        <row r="370">
          <cell r="D370">
            <v>964600</v>
          </cell>
          <cell r="E370">
            <v>77100</v>
          </cell>
        </row>
        <row r="371">
          <cell r="D371">
            <v>964800</v>
          </cell>
          <cell r="E371">
            <v>95300</v>
          </cell>
        </row>
        <row r="372">
          <cell r="D372">
            <v>964900</v>
          </cell>
          <cell r="E372">
            <v>121900</v>
          </cell>
        </row>
        <row r="373">
          <cell r="D373">
            <v>60300</v>
          </cell>
          <cell r="E373">
            <v>119700</v>
          </cell>
        </row>
        <row r="374">
          <cell r="D374">
            <v>60401</v>
          </cell>
          <cell r="E374">
            <v>306200</v>
          </cell>
        </row>
        <row r="375">
          <cell r="D375">
            <v>60402</v>
          </cell>
          <cell r="E375">
            <v>159600</v>
          </cell>
        </row>
        <row r="376">
          <cell r="D376">
            <v>60403</v>
          </cell>
          <cell r="E376">
            <v>224600</v>
          </cell>
        </row>
        <row r="377">
          <cell r="D377">
            <v>60404</v>
          </cell>
          <cell r="E377">
            <v>176600</v>
          </cell>
        </row>
        <row r="378">
          <cell r="D378">
            <v>60501</v>
          </cell>
          <cell r="E378">
            <v>185800</v>
          </cell>
        </row>
        <row r="379">
          <cell r="D379">
            <v>60502</v>
          </cell>
          <cell r="E379">
            <v>129000</v>
          </cell>
        </row>
        <row r="380">
          <cell r="D380">
            <v>60600</v>
          </cell>
          <cell r="E380">
            <v>155700</v>
          </cell>
        </row>
        <row r="381">
          <cell r="D381">
            <v>60701</v>
          </cell>
          <cell r="E381">
            <v>192300</v>
          </cell>
        </row>
        <row r="382">
          <cell r="D382">
            <v>60702</v>
          </cell>
          <cell r="E382">
            <v>246700</v>
          </cell>
        </row>
        <row r="383">
          <cell r="D383">
            <v>60800</v>
          </cell>
          <cell r="E383">
            <v>164100</v>
          </cell>
        </row>
        <row r="384">
          <cell r="D384">
            <v>965000</v>
          </cell>
          <cell r="E384">
            <v>107400</v>
          </cell>
        </row>
        <row r="385">
          <cell r="D385">
            <v>965100</v>
          </cell>
          <cell r="E385">
            <v>81400</v>
          </cell>
        </row>
        <row r="386">
          <cell r="D386">
            <v>965200</v>
          </cell>
          <cell r="E386">
            <v>101200</v>
          </cell>
        </row>
        <row r="387">
          <cell r="D387">
            <v>965300</v>
          </cell>
          <cell r="E387">
            <v>100700</v>
          </cell>
        </row>
        <row r="388">
          <cell r="D388">
            <v>960100</v>
          </cell>
          <cell r="E388">
            <v>80600</v>
          </cell>
        </row>
        <row r="389">
          <cell r="D389">
            <v>960201</v>
          </cell>
          <cell r="E389">
            <v>132100</v>
          </cell>
        </row>
        <row r="390">
          <cell r="D390">
            <v>960202</v>
          </cell>
          <cell r="E390">
            <v>100100</v>
          </cell>
        </row>
        <row r="391">
          <cell r="D391">
            <v>960300</v>
          </cell>
          <cell r="E391">
            <v>123700</v>
          </cell>
        </row>
        <row r="392">
          <cell r="D392">
            <v>960400</v>
          </cell>
          <cell r="E392">
            <v>124100</v>
          </cell>
        </row>
        <row r="393">
          <cell r="D393">
            <v>960500</v>
          </cell>
          <cell r="E393">
            <v>106700</v>
          </cell>
        </row>
        <row r="394">
          <cell r="D394">
            <v>960600</v>
          </cell>
          <cell r="E394">
            <v>93100</v>
          </cell>
        </row>
        <row r="395">
          <cell r="D395">
            <v>960700</v>
          </cell>
          <cell r="E395">
            <v>204600</v>
          </cell>
        </row>
        <row r="396">
          <cell r="D396">
            <v>960800</v>
          </cell>
          <cell r="E396">
            <v>100600</v>
          </cell>
        </row>
        <row r="397">
          <cell r="D397">
            <v>966100</v>
          </cell>
          <cell r="E397">
            <v>81400</v>
          </cell>
        </row>
        <row r="398">
          <cell r="D398">
            <v>966200</v>
          </cell>
          <cell r="E398">
            <v>76500</v>
          </cell>
        </row>
        <row r="399">
          <cell r="D399">
            <v>966300</v>
          </cell>
          <cell r="E399">
            <v>70600</v>
          </cell>
        </row>
        <row r="400">
          <cell r="D400">
            <v>966400</v>
          </cell>
          <cell r="E400">
            <v>79900</v>
          </cell>
        </row>
        <row r="401">
          <cell r="D401">
            <v>966500</v>
          </cell>
          <cell r="E401">
            <v>105600</v>
          </cell>
        </row>
        <row r="402">
          <cell r="D402">
            <v>966600</v>
          </cell>
          <cell r="E402">
            <v>84800</v>
          </cell>
        </row>
        <row r="403">
          <cell r="D403">
            <v>966700</v>
          </cell>
          <cell r="E403">
            <v>93100</v>
          </cell>
        </row>
        <row r="404">
          <cell r="D404">
            <v>966800</v>
          </cell>
          <cell r="E404">
            <v>114800</v>
          </cell>
        </row>
        <row r="405">
          <cell r="D405">
            <v>966900</v>
          </cell>
          <cell r="E405">
            <v>60100</v>
          </cell>
        </row>
        <row r="406">
          <cell r="D406">
            <v>967000</v>
          </cell>
          <cell r="E406">
            <v>82900</v>
          </cell>
        </row>
        <row r="407">
          <cell r="D407">
            <v>967100</v>
          </cell>
          <cell r="E407">
            <v>161100</v>
          </cell>
        </row>
        <row r="408">
          <cell r="D408">
            <v>967300</v>
          </cell>
          <cell r="E408">
            <v>81100</v>
          </cell>
        </row>
        <row r="409">
          <cell r="D409">
            <v>967400</v>
          </cell>
          <cell r="E409">
            <v>78700</v>
          </cell>
        </row>
        <row r="410">
          <cell r="D410">
            <v>980100</v>
          </cell>
          <cell r="E410" t="str">
            <v>NA</v>
          </cell>
        </row>
        <row r="411">
          <cell r="D411">
            <v>920100</v>
          </cell>
          <cell r="E411">
            <v>105100</v>
          </cell>
        </row>
        <row r="412">
          <cell r="D412">
            <v>920200</v>
          </cell>
          <cell r="E412">
            <v>135800</v>
          </cell>
        </row>
        <row r="413">
          <cell r="D413">
            <v>920300</v>
          </cell>
          <cell r="E413">
            <v>112500</v>
          </cell>
        </row>
        <row r="414">
          <cell r="D414">
            <v>920400</v>
          </cell>
          <cell r="E414">
            <v>104900</v>
          </cell>
        </row>
        <row r="415">
          <cell r="D415">
            <v>920500</v>
          </cell>
          <cell r="E415">
            <v>105200</v>
          </cell>
        </row>
        <row r="416">
          <cell r="D416">
            <v>920600</v>
          </cell>
          <cell r="E416">
            <v>85700</v>
          </cell>
        </row>
        <row r="417">
          <cell r="D417">
            <v>920700</v>
          </cell>
          <cell r="E417">
            <v>146900</v>
          </cell>
        </row>
        <row r="418">
          <cell r="D418">
            <v>920800</v>
          </cell>
          <cell r="E418">
            <v>108100</v>
          </cell>
        </row>
        <row r="419">
          <cell r="D419">
            <v>500100</v>
          </cell>
          <cell r="E419">
            <v>78300</v>
          </cell>
        </row>
        <row r="420">
          <cell r="D420">
            <v>500200</v>
          </cell>
          <cell r="E420">
            <v>113000</v>
          </cell>
        </row>
        <row r="421">
          <cell r="D421">
            <v>500300</v>
          </cell>
          <cell r="E421">
            <v>103200</v>
          </cell>
        </row>
        <row r="422">
          <cell r="D422">
            <v>500401</v>
          </cell>
          <cell r="E422">
            <v>87500</v>
          </cell>
        </row>
        <row r="423">
          <cell r="D423">
            <v>500402</v>
          </cell>
          <cell r="E423">
            <v>100100</v>
          </cell>
        </row>
        <row r="424">
          <cell r="D424">
            <v>90100</v>
          </cell>
          <cell r="E424">
            <v>107700</v>
          </cell>
        </row>
        <row r="425">
          <cell r="D425">
            <v>90200</v>
          </cell>
          <cell r="E425">
            <v>165300</v>
          </cell>
        </row>
        <row r="426">
          <cell r="D426">
            <v>90300</v>
          </cell>
          <cell r="E426">
            <v>136500</v>
          </cell>
        </row>
        <row r="427">
          <cell r="D427">
            <v>90400</v>
          </cell>
          <cell r="E427">
            <v>124000</v>
          </cell>
        </row>
        <row r="428">
          <cell r="D428">
            <v>90500</v>
          </cell>
          <cell r="E428">
            <v>119400</v>
          </cell>
        </row>
        <row r="429">
          <cell r="D429">
            <v>90600</v>
          </cell>
          <cell r="E429">
            <v>120600</v>
          </cell>
        </row>
        <row r="430">
          <cell r="D430">
            <v>90700</v>
          </cell>
          <cell r="E430">
            <v>106900</v>
          </cell>
        </row>
        <row r="431">
          <cell r="D431">
            <v>90800</v>
          </cell>
          <cell r="E431">
            <v>107500</v>
          </cell>
        </row>
        <row r="432">
          <cell r="D432">
            <v>90900</v>
          </cell>
          <cell r="E432">
            <v>95500</v>
          </cell>
        </row>
        <row r="433">
          <cell r="D433">
            <v>91000</v>
          </cell>
          <cell r="E433">
            <v>100800</v>
          </cell>
        </row>
        <row r="434">
          <cell r="D434">
            <v>91100</v>
          </cell>
          <cell r="E434">
            <v>99900</v>
          </cell>
        </row>
        <row r="435">
          <cell r="D435">
            <v>91200</v>
          </cell>
          <cell r="E435">
            <v>85900</v>
          </cell>
        </row>
        <row r="436">
          <cell r="D436">
            <v>91300</v>
          </cell>
          <cell r="E436">
            <v>86100</v>
          </cell>
        </row>
        <row r="437">
          <cell r="D437">
            <v>91400</v>
          </cell>
          <cell r="E437">
            <v>79000</v>
          </cell>
        </row>
        <row r="438">
          <cell r="D438">
            <v>91500</v>
          </cell>
          <cell r="E438">
            <v>98600</v>
          </cell>
        </row>
        <row r="439">
          <cell r="D439">
            <v>955000</v>
          </cell>
          <cell r="E439">
            <v>69000</v>
          </cell>
        </row>
        <row r="440">
          <cell r="D440">
            <v>955100</v>
          </cell>
          <cell r="E440">
            <v>119700</v>
          </cell>
        </row>
        <row r="441">
          <cell r="D441">
            <v>955200</v>
          </cell>
          <cell r="E441">
            <v>76500</v>
          </cell>
        </row>
        <row r="442">
          <cell r="D442">
            <v>955300</v>
          </cell>
          <cell r="E442">
            <v>81700</v>
          </cell>
        </row>
        <row r="443">
          <cell r="D443">
            <v>100100</v>
          </cell>
          <cell r="E443">
            <v>89000</v>
          </cell>
        </row>
        <row r="444">
          <cell r="D444">
            <v>100200</v>
          </cell>
          <cell r="E444">
            <v>95600</v>
          </cell>
        </row>
        <row r="445">
          <cell r="D445">
            <v>100300</v>
          </cell>
          <cell r="E445">
            <v>83100</v>
          </cell>
        </row>
        <row r="446">
          <cell r="D446">
            <v>100400</v>
          </cell>
          <cell r="E446">
            <v>116400</v>
          </cell>
        </row>
        <row r="447">
          <cell r="D447">
            <v>100500</v>
          </cell>
          <cell r="E447">
            <v>124500</v>
          </cell>
        </row>
        <row r="448">
          <cell r="D448">
            <v>100600</v>
          </cell>
          <cell r="E448">
            <v>131800</v>
          </cell>
        </row>
        <row r="449">
          <cell r="D449">
            <v>100700</v>
          </cell>
          <cell r="E449">
            <v>124200</v>
          </cell>
        </row>
        <row r="450">
          <cell r="D450">
            <v>100800</v>
          </cell>
          <cell r="E450">
            <v>93900</v>
          </cell>
        </row>
        <row r="451">
          <cell r="D451">
            <v>100900</v>
          </cell>
          <cell r="E451">
            <v>169200</v>
          </cell>
        </row>
        <row r="452">
          <cell r="D452">
            <v>101000</v>
          </cell>
          <cell r="E452">
            <v>108400</v>
          </cell>
        </row>
        <row r="453">
          <cell r="D453">
            <v>101100</v>
          </cell>
          <cell r="E453">
            <v>147100</v>
          </cell>
        </row>
        <row r="454">
          <cell r="D454">
            <v>101200</v>
          </cell>
          <cell r="E454">
            <v>142900</v>
          </cell>
        </row>
        <row r="455">
          <cell r="D455">
            <v>400</v>
          </cell>
          <cell r="E455">
            <v>73700</v>
          </cell>
        </row>
        <row r="456">
          <cell r="D456">
            <v>600</v>
          </cell>
          <cell r="E456">
            <v>293800</v>
          </cell>
        </row>
        <row r="457">
          <cell r="D457">
            <v>700</v>
          </cell>
          <cell r="E457">
            <v>260600</v>
          </cell>
        </row>
        <row r="458">
          <cell r="D458">
            <v>800</v>
          </cell>
          <cell r="E458">
            <v>121100</v>
          </cell>
        </row>
        <row r="459">
          <cell r="D459">
            <v>1100</v>
          </cell>
          <cell r="E459">
            <v>120800</v>
          </cell>
        </row>
        <row r="460">
          <cell r="D460">
            <v>1200</v>
          </cell>
          <cell r="E460">
            <v>89800</v>
          </cell>
        </row>
        <row r="461">
          <cell r="D461">
            <v>1300</v>
          </cell>
          <cell r="E461">
            <v>98500</v>
          </cell>
        </row>
        <row r="462">
          <cell r="D462">
            <v>1400</v>
          </cell>
          <cell r="E462">
            <v>91200</v>
          </cell>
        </row>
        <row r="463">
          <cell r="D463">
            <v>1600</v>
          </cell>
          <cell r="E463" t="str">
            <v>NA</v>
          </cell>
        </row>
        <row r="464">
          <cell r="D464">
            <v>1800</v>
          </cell>
          <cell r="E464">
            <v>134300</v>
          </cell>
        </row>
        <row r="465">
          <cell r="D465">
            <v>1900</v>
          </cell>
          <cell r="E465">
            <v>80800</v>
          </cell>
        </row>
        <row r="466">
          <cell r="D466">
            <v>2000</v>
          </cell>
          <cell r="E466">
            <v>194300</v>
          </cell>
        </row>
        <row r="467">
          <cell r="D467">
            <v>2300</v>
          </cell>
          <cell r="E467">
            <v>58600</v>
          </cell>
        </row>
        <row r="468">
          <cell r="D468">
            <v>2400</v>
          </cell>
          <cell r="E468">
            <v>75100</v>
          </cell>
        </row>
        <row r="469">
          <cell r="D469">
            <v>2500</v>
          </cell>
          <cell r="E469">
            <v>65200</v>
          </cell>
        </row>
        <row r="470">
          <cell r="D470">
            <v>2600</v>
          </cell>
          <cell r="E470">
            <v>56400</v>
          </cell>
        </row>
        <row r="471">
          <cell r="D471">
            <v>2800</v>
          </cell>
          <cell r="E471">
            <v>155700</v>
          </cell>
        </row>
        <row r="472">
          <cell r="D472">
            <v>2900</v>
          </cell>
          <cell r="E472">
            <v>117700</v>
          </cell>
        </row>
        <row r="473">
          <cell r="D473">
            <v>3000</v>
          </cell>
          <cell r="E473">
            <v>103200</v>
          </cell>
        </row>
        <row r="474">
          <cell r="D474">
            <v>3100</v>
          </cell>
          <cell r="E474">
            <v>389000</v>
          </cell>
        </row>
        <row r="475">
          <cell r="D475">
            <v>3200</v>
          </cell>
          <cell r="E475">
            <v>90600</v>
          </cell>
        </row>
        <row r="476">
          <cell r="D476">
            <v>3300</v>
          </cell>
          <cell r="E476">
            <v>91400</v>
          </cell>
        </row>
        <row r="477">
          <cell r="D477">
            <v>3400</v>
          </cell>
          <cell r="E477">
            <v>133100</v>
          </cell>
        </row>
        <row r="478">
          <cell r="D478">
            <v>10101</v>
          </cell>
          <cell r="E478">
            <v>181700</v>
          </cell>
        </row>
        <row r="479">
          <cell r="D479">
            <v>10103</v>
          </cell>
          <cell r="E479">
            <v>147000</v>
          </cell>
        </row>
        <row r="480">
          <cell r="D480">
            <v>10104</v>
          </cell>
          <cell r="E480">
            <v>157600</v>
          </cell>
        </row>
        <row r="481">
          <cell r="D481">
            <v>10201</v>
          </cell>
          <cell r="E481">
            <v>185900</v>
          </cell>
        </row>
        <row r="482">
          <cell r="D482">
            <v>10202</v>
          </cell>
          <cell r="E482">
            <v>134300</v>
          </cell>
        </row>
        <row r="483">
          <cell r="D483">
            <v>10303</v>
          </cell>
          <cell r="E483">
            <v>136600</v>
          </cell>
        </row>
        <row r="484">
          <cell r="D484">
            <v>10304</v>
          </cell>
          <cell r="E484">
            <v>174000</v>
          </cell>
        </row>
        <row r="485">
          <cell r="D485">
            <v>10305</v>
          </cell>
          <cell r="E485">
            <v>179900</v>
          </cell>
        </row>
        <row r="486">
          <cell r="D486">
            <v>10306</v>
          </cell>
          <cell r="E486">
            <v>137300</v>
          </cell>
        </row>
        <row r="487">
          <cell r="D487">
            <v>10307</v>
          </cell>
          <cell r="E487">
            <v>90200</v>
          </cell>
        </row>
        <row r="488">
          <cell r="D488">
            <v>10411</v>
          </cell>
          <cell r="E488">
            <v>168900</v>
          </cell>
        </row>
        <row r="489">
          <cell r="D489">
            <v>10412</v>
          </cell>
          <cell r="E489">
            <v>142200</v>
          </cell>
        </row>
        <row r="490">
          <cell r="D490">
            <v>10413</v>
          </cell>
          <cell r="E490">
            <v>193900</v>
          </cell>
        </row>
        <row r="491">
          <cell r="D491">
            <v>10431</v>
          </cell>
          <cell r="E491">
            <v>165500</v>
          </cell>
        </row>
        <row r="492">
          <cell r="D492">
            <v>10432</v>
          </cell>
          <cell r="E492">
            <v>221600</v>
          </cell>
        </row>
        <row r="493">
          <cell r="D493">
            <v>10433</v>
          </cell>
          <cell r="E493">
            <v>124800</v>
          </cell>
        </row>
        <row r="494">
          <cell r="D494">
            <v>10434</v>
          </cell>
          <cell r="E494">
            <v>162300</v>
          </cell>
        </row>
        <row r="495">
          <cell r="D495">
            <v>10435</v>
          </cell>
          <cell r="E495">
            <v>140200</v>
          </cell>
        </row>
        <row r="496">
          <cell r="D496">
            <v>10501</v>
          </cell>
          <cell r="E496">
            <v>129300</v>
          </cell>
        </row>
        <row r="497">
          <cell r="D497">
            <v>10502</v>
          </cell>
          <cell r="E497">
            <v>190200</v>
          </cell>
        </row>
        <row r="498">
          <cell r="D498">
            <v>10600</v>
          </cell>
          <cell r="E498">
            <v>119500</v>
          </cell>
        </row>
        <row r="499">
          <cell r="D499">
            <v>10700</v>
          </cell>
          <cell r="E499">
            <v>118500</v>
          </cell>
        </row>
        <row r="500">
          <cell r="D500">
            <v>10800</v>
          </cell>
          <cell r="E500">
            <v>117100</v>
          </cell>
        </row>
        <row r="501">
          <cell r="D501">
            <v>10901</v>
          </cell>
          <cell r="E501">
            <v>109600</v>
          </cell>
        </row>
        <row r="502">
          <cell r="D502">
            <v>10902</v>
          </cell>
          <cell r="E502">
            <v>177600</v>
          </cell>
        </row>
        <row r="503">
          <cell r="D503">
            <v>10903</v>
          </cell>
          <cell r="E503">
            <v>186300</v>
          </cell>
        </row>
        <row r="504">
          <cell r="D504">
            <v>11001</v>
          </cell>
          <cell r="E504">
            <v>155600</v>
          </cell>
        </row>
        <row r="505">
          <cell r="D505">
            <v>11002</v>
          </cell>
          <cell r="E505">
            <v>298900</v>
          </cell>
        </row>
        <row r="506">
          <cell r="D506">
            <v>11100</v>
          </cell>
          <cell r="E506">
            <v>297000</v>
          </cell>
        </row>
        <row r="507">
          <cell r="D507">
            <v>11201</v>
          </cell>
          <cell r="E507">
            <v>266300</v>
          </cell>
        </row>
        <row r="508">
          <cell r="D508">
            <v>11203</v>
          </cell>
          <cell r="E508">
            <v>250500</v>
          </cell>
        </row>
        <row r="509">
          <cell r="D509">
            <v>11204</v>
          </cell>
          <cell r="E509">
            <v>213000</v>
          </cell>
        </row>
        <row r="510">
          <cell r="D510">
            <v>11311</v>
          </cell>
          <cell r="E510">
            <v>210000</v>
          </cell>
        </row>
        <row r="511">
          <cell r="D511">
            <v>11314</v>
          </cell>
          <cell r="E511">
            <v>168100</v>
          </cell>
        </row>
        <row r="512">
          <cell r="D512">
            <v>11321</v>
          </cell>
          <cell r="E512">
            <v>184000</v>
          </cell>
        </row>
        <row r="513">
          <cell r="D513">
            <v>11323</v>
          </cell>
          <cell r="E513">
            <v>187900</v>
          </cell>
        </row>
        <row r="514">
          <cell r="D514">
            <v>11324</v>
          </cell>
          <cell r="E514">
            <v>269300</v>
          </cell>
        </row>
        <row r="515">
          <cell r="D515">
            <v>11325</v>
          </cell>
          <cell r="E515">
            <v>222600</v>
          </cell>
        </row>
        <row r="516">
          <cell r="D516">
            <v>11326</v>
          </cell>
          <cell r="E516">
            <v>161400</v>
          </cell>
        </row>
        <row r="517">
          <cell r="D517">
            <v>11402</v>
          </cell>
          <cell r="E517">
            <v>114300</v>
          </cell>
        </row>
        <row r="518">
          <cell r="D518">
            <v>11411</v>
          </cell>
          <cell r="E518">
            <v>162300</v>
          </cell>
        </row>
        <row r="519">
          <cell r="D519">
            <v>11413</v>
          </cell>
          <cell r="E519">
            <v>136600</v>
          </cell>
        </row>
        <row r="520">
          <cell r="D520">
            <v>11442</v>
          </cell>
          <cell r="E520">
            <v>170500</v>
          </cell>
        </row>
        <row r="521">
          <cell r="D521">
            <v>11443</v>
          </cell>
          <cell r="E521">
            <v>139600</v>
          </cell>
        </row>
        <row r="522">
          <cell r="D522">
            <v>11444</v>
          </cell>
          <cell r="E522">
            <v>96200</v>
          </cell>
        </row>
        <row r="523">
          <cell r="D523">
            <v>11445</v>
          </cell>
          <cell r="E523">
            <v>153700</v>
          </cell>
        </row>
        <row r="524">
          <cell r="D524">
            <v>11446</v>
          </cell>
          <cell r="E524">
            <v>158200</v>
          </cell>
        </row>
        <row r="525">
          <cell r="D525">
            <v>11447</v>
          </cell>
          <cell r="E525">
            <v>173700</v>
          </cell>
        </row>
        <row r="526">
          <cell r="D526">
            <v>11600</v>
          </cell>
          <cell r="E526">
            <v>100500</v>
          </cell>
        </row>
        <row r="527">
          <cell r="D527">
            <v>11700</v>
          </cell>
          <cell r="E527">
            <v>107700</v>
          </cell>
        </row>
        <row r="528">
          <cell r="D528">
            <v>11800</v>
          </cell>
          <cell r="E528">
            <v>114400</v>
          </cell>
        </row>
        <row r="529">
          <cell r="D529">
            <v>11900</v>
          </cell>
          <cell r="E529">
            <v>119500</v>
          </cell>
        </row>
        <row r="530">
          <cell r="D530">
            <v>12000</v>
          </cell>
          <cell r="E530">
            <v>557800</v>
          </cell>
        </row>
        <row r="531">
          <cell r="D531">
            <v>12100</v>
          </cell>
          <cell r="E531">
            <v>166200</v>
          </cell>
        </row>
        <row r="532">
          <cell r="D532">
            <v>12200</v>
          </cell>
          <cell r="E532">
            <v>62800</v>
          </cell>
        </row>
        <row r="533">
          <cell r="D533">
            <v>12300</v>
          </cell>
          <cell r="E533">
            <v>81900</v>
          </cell>
        </row>
        <row r="534">
          <cell r="D534">
            <v>12400</v>
          </cell>
          <cell r="E534">
            <v>173000</v>
          </cell>
        </row>
        <row r="535">
          <cell r="D535">
            <v>980100</v>
          </cell>
          <cell r="E535" t="str">
            <v>NA</v>
          </cell>
        </row>
        <row r="536">
          <cell r="D536">
            <v>980200</v>
          </cell>
          <cell r="E536" t="str">
            <v>NA</v>
          </cell>
        </row>
        <row r="537">
          <cell r="D537">
            <v>960500</v>
          </cell>
          <cell r="E537">
            <v>85400</v>
          </cell>
        </row>
        <row r="538">
          <cell r="D538">
            <v>960600</v>
          </cell>
          <cell r="E538">
            <v>75600</v>
          </cell>
        </row>
        <row r="539">
          <cell r="D539">
            <v>950100</v>
          </cell>
          <cell r="E539">
            <v>80900</v>
          </cell>
        </row>
        <row r="540">
          <cell r="D540">
            <v>950200</v>
          </cell>
          <cell r="E540">
            <v>85700</v>
          </cell>
        </row>
        <row r="541">
          <cell r="D541">
            <v>950300</v>
          </cell>
          <cell r="E541">
            <v>100500</v>
          </cell>
        </row>
        <row r="542">
          <cell r="D542">
            <v>950400</v>
          </cell>
          <cell r="E542">
            <v>70500</v>
          </cell>
        </row>
        <row r="543">
          <cell r="D543">
            <v>950500</v>
          </cell>
          <cell r="E543">
            <v>81900</v>
          </cell>
        </row>
        <row r="544">
          <cell r="D544">
            <v>950600</v>
          </cell>
          <cell r="E544">
            <v>83600</v>
          </cell>
        </row>
        <row r="545">
          <cell r="D545">
            <v>920100</v>
          </cell>
          <cell r="E545">
            <v>112500</v>
          </cell>
        </row>
        <row r="546">
          <cell r="D546">
            <v>920200</v>
          </cell>
          <cell r="E546">
            <v>90700</v>
          </cell>
        </row>
        <row r="547">
          <cell r="D547">
            <v>920300</v>
          </cell>
          <cell r="E547">
            <v>155100</v>
          </cell>
        </row>
        <row r="548">
          <cell r="D548">
            <v>920400</v>
          </cell>
          <cell r="E548">
            <v>78300</v>
          </cell>
        </row>
        <row r="549">
          <cell r="D549">
            <v>920500</v>
          </cell>
          <cell r="E549">
            <v>79800</v>
          </cell>
        </row>
        <row r="550">
          <cell r="D550">
            <v>920600</v>
          </cell>
          <cell r="E550">
            <v>86300</v>
          </cell>
        </row>
        <row r="551">
          <cell r="D551">
            <v>50100</v>
          </cell>
          <cell r="E551">
            <v>86000</v>
          </cell>
        </row>
        <row r="552">
          <cell r="D552">
            <v>50200</v>
          </cell>
          <cell r="E552">
            <v>100600</v>
          </cell>
        </row>
        <row r="553">
          <cell r="D553">
            <v>50301</v>
          </cell>
          <cell r="E553">
            <v>117100</v>
          </cell>
        </row>
        <row r="554">
          <cell r="D554">
            <v>50302</v>
          </cell>
          <cell r="E554">
            <v>106600</v>
          </cell>
        </row>
        <row r="555">
          <cell r="D555">
            <v>50400</v>
          </cell>
          <cell r="E555">
            <v>98600</v>
          </cell>
        </row>
        <row r="556">
          <cell r="D556">
            <v>50501</v>
          </cell>
          <cell r="E556">
            <v>103400</v>
          </cell>
        </row>
        <row r="557">
          <cell r="D557">
            <v>50502</v>
          </cell>
          <cell r="E557">
            <v>119400</v>
          </cell>
        </row>
        <row r="558">
          <cell r="D558">
            <v>50503</v>
          </cell>
          <cell r="E558">
            <v>123800</v>
          </cell>
        </row>
        <row r="559">
          <cell r="D559">
            <v>50601</v>
          </cell>
          <cell r="E559">
            <v>131300</v>
          </cell>
        </row>
        <row r="560">
          <cell r="D560">
            <v>50602</v>
          </cell>
          <cell r="E560">
            <v>132900</v>
          </cell>
        </row>
        <row r="561">
          <cell r="D561">
            <v>50700</v>
          </cell>
          <cell r="E561">
            <v>98500</v>
          </cell>
        </row>
        <row r="562">
          <cell r="D562">
            <v>50800</v>
          </cell>
          <cell r="E562">
            <v>91500</v>
          </cell>
        </row>
        <row r="563">
          <cell r="D563">
            <v>50900</v>
          </cell>
          <cell r="E563">
            <v>93600</v>
          </cell>
        </row>
        <row r="564">
          <cell r="D564">
            <v>930100</v>
          </cell>
          <cell r="E564">
            <v>125600</v>
          </cell>
        </row>
        <row r="565">
          <cell r="D565">
            <v>930200</v>
          </cell>
          <cell r="E565">
            <v>84700</v>
          </cell>
        </row>
        <row r="566">
          <cell r="D566">
            <v>930301</v>
          </cell>
          <cell r="E566">
            <v>113900</v>
          </cell>
        </row>
        <row r="567">
          <cell r="D567">
            <v>930302</v>
          </cell>
          <cell r="E567">
            <v>89600</v>
          </cell>
        </row>
        <row r="568">
          <cell r="D568">
            <v>930400</v>
          </cell>
          <cell r="E568">
            <v>95900</v>
          </cell>
        </row>
        <row r="569">
          <cell r="D569">
            <v>930500</v>
          </cell>
          <cell r="E569">
            <v>78700</v>
          </cell>
        </row>
        <row r="570">
          <cell r="D570">
            <v>975000</v>
          </cell>
          <cell r="E570">
            <v>94700</v>
          </cell>
        </row>
        <row r="571">
          <cell r="D571">
            <v>975100</v>
          </cell>
          <cell r="E571">
            <v>88400</v>
          </cell>
        </row>
        <row r="572">
          <cell r="D572">
            <v>975200</v>
          </cell>
          <cell r="E572">
            <v>94300</v>
          </cell>
        </row>
        <row r="573">
          <cell r="D573">
            <v>975300</v>
          </cell>
          <cell r="E573">
            <v>102900</v>
          </cell>
        </row>
        <row r="574">
          <cell r="D574">
            <v>975400</v>
          </cell>
          <cell r="E574">
            <v>83500</v>
          </cell>
        </row>
        <row r="575">
          <cell r="D575">
            <v>975500</v>
          </cell>
          <cell r="E575">
            <v>82600</v>
          </cell>
        </row>
        <row r="576">
          <cell r="D576">
            <v>969000</v>
          </cell>
          <cell r="E576">
            <v>89300</v>
          </cell>
        </row>
        <row r="577">
          <cell r="D577">
            <v>969100</v>
          </cell>
          <cell r="E577">
            <v>89600</v>
          </cell>
        </row>
        <row r="578">
          <cell r="D578">
            <v>969200</v>
          </cell>
          <cell r="E578">
            <v>82100</v>
          </cell>
        </row>
        <row r="579">
          <cell r="D579">
            <v>969300</v>
          </cell>
          <cell r="E579">
            <v>62900</v>
          </cell>
        </row>
        <row r="580">
          <cell r="D580">
            <v>969400</v>
          </cell>
          <cell r="E580">
            <v>84800</v>
          </cell>
        </row>
        <row r="581">
          <cell r="D581">
            <v>969500</v>
          </cell>
          <cell r="E581">
            <v>96000</v>
          </cell>
        </row>
        <row r="582">
          <cell r="D582">
            <v>969600</v>
          </cell>
          <cell r="E582">
            <v>123200</v>
          </cell>
        </row>
        <row r="583">
          <cell r="D583">
            <v>969700</v>
          </cell>
          <cell r="E583">
            <v>100100</v>
          </cell>
        </row>
        <row r="584">
          <cell r="D584">
            <v>969800</v>
          </cell>
          <cell r="E584">
            <v>83600</v>
          </cell>
        </row>
        <row r="585">
          <cell r="D585">
            <v>950100</v>
          </cell>
          <cell r="E585">
            <v>88000</v>
          </cell>
        </row>
        <row r="586">
          <cell r="D586">
            <v>950200</v>
          </cell>
          <cell r="E586">
            <v>82900</v>
          </cell>
        </row>
        <row r="587">
          <cell r="D587">
            <v>950301</v>
          </cell>
          <cell r="E587">
            <v>89700</v>
          </cell>
        </row>
        <row r="588">
          <cell r="D588">
            <v>950302</v>
          </cell>
          <cell r="E588">
            <v>129600</v>
          </cell>
        </row>
        <row r="589">
          <cell r="D589">
            <v>950400</v>
          </cell>
          <cell r="E589">
            <v>102800</v>
          </cell>
        </row>
        <row r="590">
          <cell r="D590">
            <v>950500</v>
          </cell>
          <cell r="E590">
            <v>69900</v>
          </cell>
        </row>
        <row r="591">
          <cell r="D591">
            <v>120100</v>
          </cell>
          <cell r="E591">
            <v>103100</v>
          </cell>
        </row>
        <row r="592">
          <cell r="D592">
            <v>120200</v>
          </cell>
          <cell r="E592">
            <v>83100</v>
          </cell>
        </row>
        <row r="593">
          <cell r="D593">
            <v>120300</v>
          </cell>
          <cell r="E593">
            <v>91800</v>
          </cell>
        </row>
        <row r="594">
          <cell r="D594">
            <v>130100</v>
          </cell>
          <cell r="E594">
            <v>102800</v>
          </cell>
        </row>
        <row r="595">
          <cell r="D595">
            <v>130200</v>
          </cell>
          <cell r="E595">
            <v>115400</v>
          </cell>
        </row>
        <row r="596">
          <cell r="D596">
            <v>130300</v>
          </cell>
          <cell r="E596">
            <v>106700</v>
          </cell>
        </row>
        <row r="597">
          <cell r="D597">
            <v>130400</v>
          </cell>
          <cell r="E597">
            <v>119500</v>
          </cell>
        </row>
        <row r="598">
          <cell r="D598">
            <v>130500</v>
          </cell>
          <cell r="E598">
            <v>94400</v>
          </cell>
        </row>
        <row r="599">
          <cell r="D599">
            <v>960100</v>
          </cell>
          <cell r="E599">
            <v>116800</v>
          </cell>
        </row>
        <row r="600">
          <cell r="D600">
            <v>960200</v>
          </cell>
          <cell r="E600">
            <v>88400</v>
          </cell>
        </row>
        <row r="601">
          <cell r="D601">
            <v>960300</v>
          </cell>
          <cell r="E601">
            <v>108300</v>
          </cell>
        </row>
        <row r="602">
          <cell r="D602">
            <v>960400</v>
          </cell>
          <cell r="E602">
            <v>68100</v>
          </cell>
        </row>
        <row r="603">
          <cell r="D603">
            <v>70100</v>
          </cell>
          <cell r="E603">
            <v>127700</v>
          </cell>
        </row>
        <row r="604">
          <cell r="D604">
            <v>70200</v>
          </cell>
          <cell r="E604">
            <v>99100</v>
          </cell>
        </row>
        <row r="605">
          <cell r="D605">
            <v>70300</v>
          </cell>
          <cell r="E605">
            <v>120300</v>
          </cell>
        </row>
        <row r="606">
          <cell r="D606">
            <v>70400</v>
          </cell>
          <cell r="E606">
            <v>100000</v>
          </cell>
        </row>
        <row r="607">
          <cell r="D607">
            <v>70500</v>
          </cell>
          <cell r="E607">
            <v>125600</v>
          </cell>
        </row>
        <row r="608">
          <cell r="D608">
            <v>70600</v>
          </cell>
          <cell r="E608">
            <v>140800</v>
          </cell>
        </row>
        <row r="609">
          <cell r="D609">
            <v>70700</v>
          </cell>
          <cell r="E609">
            <v>139000</v>
          </cell>
        </row>
        <row r="610">
          <cell r="D610">
            <v>70800</v>
          </cell>
          <cell r="E610">
            <v>152000</v>
          </cell>
        </row>
        <row r="611">
          <cell r="D611">
            <v>70900</v>
          </cell>
          <cell r="E611">
            <v>163200</v>
          </cell>
        </row>
        <row r="612">
          <cell r="D612">
            <v>956000</v>
          </cell>
          <cell r="E612">
            <v>88700</v>
          </cell>
        </row>
        <row r="613">
          <cell r="D613">
            <v>956100</v>
          </cell>
          <cell r="E613">
            <v>102100</v>
          </cell>
        </row>
        <row r="614">
          <cell r="D614">
            <v>956200</v>
          </cell>
          <cell r="E614">
            <v>106300</v>
          </cell>
        </row>
        <row r="615">
          <cell r="D615">
            <v>956300</v>
          </cell>
          <cell r="E615">
            <v>150300</v>
          </cell>
        </row>
        <row r="616">
          <cell r="D616">
            <v>956400</v>
          </cell>
          <cell r="E616">
            <v>83600</v>
          </cell>
        </row>
        <row r="617">
          <cell r="D617">
            <v>100</v>
          </cell>
          <cell r="E617">
            <v>241200</v>
          </cell>
        </row>
        <row r="618">
          <cell r="D618">
            <v>800</v>
          </cell>
          <cell r="E618">
            <v>79700</v>
          </cell>
        </row>
        <row r="619">
          <cell r="D619">
            <v>901</v>
          </cell>
          <cell r="E619" t="str">
            <v>NA</v>
          </cell>
        </row>
        <row r="620">
          <cell r="D620">
            <v>902</v>
          </cell>
          <cell r="E620" t="str">
            <v>NA</v>
          </cell>
        </row>
        <row r="621">
          <cell r="D621">
            <v>1400</v>
          </cell>
          <cell r="E621">
            <v>66700</v>
          </cell>
        </row>
        <row r="622">
          <cell r="D622">
            <v>1500</v>
          </cell>
          <cell r="E622">
            <v>84200</v>
          </cell>
        </row>
        <row r="623">
          <cell r="D623">
            <v>1600</v>
          </cell>
          <cell r="E623">
            <v>85500</v>
          </cell>
        </row>
        <row r="624">
          <cell r="D624">
            <v>1700</v>
          </cell>
          <cell r="E624">
            <v>80200</v>
          </cell>
        </row>
        <row r="625">
          <cell r="D625">
            <v>1800</v>
          </cell>
          <cell r="E625">
            <v>95100</v>
          </cell>
        </row>
        <row r="626">
          <cell r="D626">
            <v>1900</v>
          </cell>
          <cell r="E626">
            <v>65400</v>
          </cell>
        </row>
        <row r="627">
          <cell r="D627">
            <v>2000</v>
          </cell>
          <cell r="E627">
            <v>75500</v>
          </cell>
        </row>
        <row r="628">
          <cell r="D628">
            <v>2100</v>
          </cell>
          <cell r="E628">
            <v>87900</v>
          </cell>
        </row>
        <row r="629">
          <cell r="D629">
            <v>2200</v>
          </cell>
          <cell r="E629">
            <v>82400</v>
          </cell>
        </row>
        <row r="630">
          <cell r="D630">
            <v>2300</v>
          </cell>
          <cell r="E630">
            <v>103100</v>
          </cell>
        </row>
        <row r="631">
          <cell r="D631">
            <v>2400</v>
          </cell>
          <cell r="E631">
            <v>72800</v>
          </cell>
        </row>
        <row r="632">
          <cell r="D632">
            <v>2600</v>
          </cell>
          <cell r="E632">
            <v>67000</v>
          </cell>
        </row>
        <row r="633">
          <cell r="D633">
            <v>2700</v>
          </cell>
          <cell r="E633">
            <v>79000</v>
          </cell>
        </row>
        <row r="634">
          <cell r="D634">
            <v>2800</v>
          </cell>
          <cell r="E634">
            <v>92800</v>
          </cell>
        </row>
        <row r="635">
          <cell r="D635">
            <v>2900</v>
          </cell>
          <cell r="E635">
            <v>79900</v>
          </cell>
        </row>
        <row r="636">
          <cell r="D636">
            <v>3000</v>
          </cell>
          <cell r="E636">
            <v>102800</v>
          </cell>
        </row>
        <row r="637">
          <cell r="D637">
            <v>3100</v>
          </cell>
          <cell r="E637">
            <v>115900</v>
          </cell>
        </row>
        <row r="638">
          <cell r="D638">
            <v>3200</v>
          </cell>
          <cell r="E638">
            <v>86900</v>
          </cell>
        </row>
        <row r="639">
          <cell r="D639">
            <v>3300</v>
          </cell>
          <cell r="E639">
            <v>170600</v>
          </cell>
        </row>
        <row r="640">
          <cell r="D640">
            <v>3400</v>
          </cell>
          <cell r="E640">
            <v>118300</v>
          </cell>
        </row>
        <row r="641">
          <cell r="D641">
            <v>3500</v>
          </cell>
          <cell r="E641">
            <v>190600</v>
          </cell>
        </row>
        <row r="642">
          <cell r="D642">
            <v>3700</v>
          </cell>
          <cell r="E642">
            <v>178500</v>
          </cell>
        </row>
        <row r="643">
          <cell r="D643">
            <v>3801</v>
          </cell>
          <cell r="E643">
            <v>137800</v>
          </cell>
        </row>
        <row r="644">
          <cell r="D644">
            <v>3802</v>
          </cell>
          <cell r="E644">
            <v>121600</v>
          </cell>
        </row>
        <row r="645">
          <cell r="D645">
            <v>3901</v>
          </cell>
          <cell r="E645">
            <v>119000</v>
          </cell>
        </row>
        <row r="646">
          <cell r="D646">
            <v>3902</v>
          </cell>
          <cell r="E646">
            <v>102600</v>
          </cell>
        </row>
        <row r="647">
          <cell r="D647">
            <v>4000</v>
          </cell>
          <cell r="E647">
            <v>96900</v>
          </cell>
        </row>
        <row r="648">
          <cell r="D648">
            <v>4100</v>
          </cell>
          <cell r="E648">
            <v>115600</v>
          </cell>
        </row>
        <row r="649">
          <cell r="D649">
            <v>4200</v>
          </cell>
          <cell r="E649">
            <v>140900</v>
          </cell>
        </row>
        <row r="650">
          <cell r="D650">
            <v>4300</v>
          </cell>
          <cell r="E650">
            <v>147700</v>
          </cell>
        </row>
        <row r="651">
          <cell r="D651">
            <v>4401</v>
          </cell>
          <cell r="E651">
            <v>237400</v>
          </cell>
        </row>
        <row r="652">
          <cell r="D652">
            <v>4403</v>
          </cell>
          <cell r="E652">
            <v>173200</v>
          </cell>
        </row>
        <row r="653">
          <cell r="D653">
            <v>4404</v>
          </cell>
          <cell r="E653">
            <v>371300</v>
          </cell>
        </row>
        <row r="654">
          <cell r="D654">
            <v>4500</v>
          </cell>
          <cell r="E654">
            <v>221800</v>
          </cell>
        </row>
        <row r="655">
          <cell r="D655">
            <v>4606</v>
          </cell>
          <cell r="E655">
            <v>186600</v>
          </cell>
        </row>
        <row r="656">
          <cell r="D656">
            <v>4607</v>
          </cell>
          <cell r="E656">
            <v>140600</v>
          </cell>
        </row>
        <row r="657">
          <cell r="D657">
            <v>4608</v>
          </cell>
          <cell r="E657">
            <v>125000</v>
          </cell>
        </row>
        <row r="658">
          <cell r="D658">
            <v>4609</v>
          </cell>
          <cell r="E658">
            <v>164200</v>
          </cell>
        </row>
        <row r="659">
          <cell r="D659">
            <v>4610</v>
          </cell>
          <cell r="E659">
            <v>180700</v>
          </cell>
        </row>
        <row r="660">
          <cell r="D660">
            <v>4611</v>
          </cell>
          <cell r="E660">
            <v>202100</v>
          </cell>
        </row>
        <row r="661">
          <cell r="D661">
            <v>4612</v>
          </cell>
          <cell r="E661">
            <v>180800</v>
          </cell>
        </row>
        <row r="662">
          <cell r="D662">
            <v>4613</v>
          </cell>
          <cell r="E662">
            <v>151700</v>
          </cell>
        </row>
        <row r="663">
          <cell r="D663">
            <v>4614</v>
          </cell>
          <cell r="E663">
            <v>159300</v>
          </cell>
        </row>
        <row r="664">
          <cell r="D664">
            <v>4615</v>
          </cell>
          <cell r="E664">
            <v>158200</v>
          </cell>
        </row>
        <row r="665">
          <cell r="D665">
            <v>4700</v>
          </cell>
          <cell r="E665">
            <v>124100</v>
          </cell>
        </row>
        <row r="666">
          <cell r="D666">
            <v>4800</v>
          </cell>
          <cell r="E666">
            <v>129800</v>
          </cell>
        </row>
        <row r="667">
          <cell r="D667">
            <v>4900</v>
          </cell>
          <cell r="E667">
            <v>158100</v>
          </cell>
        </row>
        <row r="668">
          <cell r="D668">
            <v>5000</v>
          </cell>
          <cell r="E668">
            <v>122000</v>
          </cell>
        </row>
        <row r="669">
          <cell r="D669">
            <v>5100</v>
          </cell>
          <cell r="E669">
            <v>214300</v>
          </cell>
        </row>
        <row r="670">
          <cell r="D670">
            <v>5201</v>
          </cell>
          <cell r="E670">
            <v>151300</v>
          </cell>
        </row>
        <row r="671">
          <cell r="D671">
            <v>5202</v>
          </cell>
          <cell r="E671">
            <v>128100</v>
          </cell>
        </row>
        <row r="672">
          <cell r="D672">
            <v>5301</v>
          </cell>
          <cell r="E672">
            <v>126700</v>
          </cell>
        </row>
        <row r="673">
          <cell r="D673">
            <v>5302</v>
          </cell>
          <cell r="E673">
            <v>145000</v>
          </cell>
        </row>
        <row r="674">
          <cell r="D674">
            <v>5401</v>
          </cell>
          <cell r="E674">
            <v>128200</v>
          </cell>
        </row>
        <row r="675">
          <cell r="D675">
            <v>5402</v>
          </cell>
          <cell r="E675">
            <v>121300</v>
          </cell>
        </row>
        <row r="676">
          <cell r="D676">
            <v>5501</v>
          </cell>
          <cell r="E676">
            <v>168800</v>
          </cell>
        </row>
        <row r="677">
          <cell r="D677">
            <v>5502</v>
          </cell>
          <cell r="E677">
            <v>101200</v>
          </cell>
        </row>
        <row r="678">
          <cell r="D678">
            <v>5602</v>
          </cell>
          <cell r="E678">
            <v>158700</v>
          </cell>
        </row>
        <row r="679">
          <cell r="D679">
            <v>5603</v>
          </cell>
          <cell r="E679">
            <v>147500</v>
          </cell>
        </row>
        <row r="680">
          <cell r="D680">
            <v>5604</v>
          </cell>
          <cell r="E680">
            <v>146900</v>
          </cell>
        </row>
        <row r="681">
          <cell r="D681">
            <v>5701</v>
          </cell>
          <cell r="E681">
            <v>347100</v>
          </cell>
        </row>
        <row r="682">
          <cell r="D682">
            <v>5704</v>
          </cell>
          <cell r="E682">
            <v>191700</v>
          </cell>
        </row>
        <row r="683">
          <cell r="D683">
            <v>5706</v>
          </cell>
          <cell r="E683">
            <v>206000</v>
          </cell>
        </row>
        <row r="684">
          <cell r="D684">
            <v>5707</v>
          </cell>
          <cell r="E684">
            <v>336200</v>
          </cell>
        </row>
        <row r="685">
          <cell r="D685">
            <v>5708</v>
          </cell>
          <cell r="E685">
            <v>264400</v>
          </cell>
        </row>
        <row r="686">
          <cell r="D686">
            <v>5709</v>
          </cell>
          <cell r="E686">
            <v>230700</v>
          </cell>
        </row>
        <row r="687">
          <cell r="D687">
            <v>5710</v>
          </cell>
          <cell r="E687">
            <v>506700</v>
          </cell>
        </row>
        <row r="688">
          <cell r="D688">
            <v>5711</v>
          </cell>
          <cell r="E688">
            <v>224700</v>
          </cell>
        </row>
        <row r="689">
          <cell r="D689">
            <v>5712</v>
          </cell>
          <cell r="E689">
            <v>278600</v>
          </cell>
        </row>
        <row r="690">
          <cell r="D690">
            <v>5803</v>
          </cell>
          <cell r="E690">
            <v>202900</v>
          </cell>
        </row>
        <row r="691">
          <cell r="D691">
            <v>5807</v>
          </cell>
          <cell r="E691">
            <v>287800</v>
          </cell>
        </row>
        <row r="692">
          <cell r="D692">
            <v>5808</v>
          </cell>
          <cell r="E692">
            <v>183800</v>
          </cell>
        </row>
        <row r="693">
          <cell r="D693">
            <v>5809</v>
          </cell>
          <cell r="E693">
            <v>337300</v>
          </cell>
        </row>
        <row r="694">
          <cell r="D694">
            <v>5810</v>
          </cell>
          <cell r="E694">
            <v>410900</v>
          </cell>
        </row>
        <row r="695">
          <cell r="D695">
            <v>5811</v>
          </cell>
          <cell r="E695">
            <v>335100</v>
          </cell>
        </row>
        <row r="696">
          <cell r="D696">
            <v>5812</v>
          </cell>
          <cell r="E696">
            <v>376700</v>
          </cell>
        </row>
        <row r="697">
          <cell r="D697">
            <v>5813</v>
          </cell>
          <cell r="E697">
            <v>283100</v>
          </cell>
        </row>
        <row r="698">
          <cell r="D698">
            <v>5903</v>
          </cell>
          <cell r="E698">
            <v>200700</v>
          </cell>
        </row>
        <row r="699">
          <cell r="D699">
            <v>5904</v>
          </cell>
          <cell r="E699">
            <v>189900</v>
          </cell>
        </row>
        <row r="700">
          <cell r="D700">
            <v>5905</v>
          </cell>
          <cell r="E700">
            <v>278800</v>
          </cell>
        </row>
        <row r="701">
          <cell r="D701">
            <v>5906</v>
          </cell>
          <cell r="E701">
            <v>341700</v>
          </cell>
        </row>
        <row r="702">
          <cell r="D702">
            <v>5907</v>
          </cell>
          <cell r="E702">
            <v>260700</v>
          </cell>
        </row>
        <row r="703">
          <cell r="D703">
            <v>5908</v>
          </cell>
          <cell r="E703">
            <v>175000</v>
          </cell>
        </row>
        <row r="704">
          <cell r="D704">
            <v>6001</v>
          </cell>
          <cell r="E704">
            <v>165300</v>
          </cell>
        </row>
        <row r="705">
          <cell r="D705">
            <v>6002</v>
          </cell>
          <cell r="E705">
            <v>178000</v>
          </cell>
        </row>
        <row r="706">
          <cell r="D706">
            <v>6003</v>
          </cell>
          <cell r="E706">
            <v>197100</v>
          </cell>
        </row>
        <row r="707">
          <cell r="D707">
            <v>6102</v>
          </cell>
          <cell r="E707">
            <v>152100</v>
          </cell>
        </row>
        <row r="708">
          <cell r="D708">
            <v>6103</v>
          </cell>
          <cell r="E708">
            <v>160300</v>
          </cell>
        </row>
        <row r="709">
          <cell r="D709">
            <v>6104</v>
          </cell>
          <cell r="E709">
            <v>157100</v>
          </cell>
        </row>
        <row r="710">
          <cell r="D710">
            <v>6202</v>
          </cell>
          <cell r="E710">
            <v>160700</v>
          </cell>
        </row>
        <row r="711">
          <cell r="D711">
            <v>6203</v>
          </cell>
          <cell r="E711">
            <v>137300</v>
          </cell>
        </row>
        <row r="712">
          <cell r="D712">
            <v>6205</v>
          </cell>
          <cell r="E712">
            <v>225400</v>
          </cell>
        </row>
        <row r="713">
          <cell r="D713">
            <v>6206</v>
          </cell>
          <cell r="E713">
            <v>174100</v>
          </cell>
        </row>
        <row r="714">
          <cell r="D714">
            <v>6207</v>
          </cell>
          <cell r="E714">
            <v>145500</v>
          </cell>
        </row>
        <row r="715">
          <cell r="D715">
            <v>6208</v>
          </cell>
          <cell r="E715">
            <v>126600</v>
          </cell>
        </row>
        <row r="716">
          <cell r="D716">
            <v>6301</v>
          </cell>
          <cell r="E716">
            <v>128800</v>
          </cell>
        </row>
        <row r="717">
          <cell r="D717">
            <v>6302</v>
          </cell>
          <cell r="E717">
            <v>131300</v>
          </cell>
        </row>
        <row r="718">
          <cell r="D718">
            <v>6401</v>
          </cell>
          <cell r="E718">
            <v>125300</v>
          </cell>
        </row>
        <row r="719">
          <cell r="D719">
            <v>6402</v>
          </cell>
          <cell r="E719">
            <v>147900</v>
          </cell>
        </row>
        <row r="720">
          <cell r="D720">
            <v>6403</v>
          </cell>
          <cell r="E720">
            <v>145200</v>
          </cell>
        </row>
        <row r="721">
          <cell r="D721">
            <v>6501</v>
          </cell>
          <cell r="E721">
            <v>143600</v>
          </cell>
        </row>
        <row r="722">
          <cell r="D722">
            <v>6502</v>
          </cell>
          <cell r="E722">
            <v>95800</v>
          </cell>
        </row>
        <row r="723">
          <cell r="D723">
            <v>6600</v>
          </cell>
          <cell r="E723">
            <v>162700</v>
          </cell>
        </row>
        <row r="724">
          <cell r="D724">
            <v>6700</v>
          </cell>
          <cell r="E724">
            <v>70300</v>
          </cell>
        </row>
        <row r="725">
          <cell r="D725">
            <v>6800</v>
          </cell>
          <cell r="E725">
            <v>76700</v>
          </cell>
        </row>
        <row r="726">
          <cell r="D726">
            <v>6900</v>
          </cell>
          <cell r="E726">
            <v>111800</v>
          </cell>
        </row>
        <row r="727">
          <cell r="D727">
            <v>7000</v>
          </cell>
          <cell r="E727">
            <v>72600</v>
          </cell>
        </row>
        <row r="728">
          <cell r="D728">
            <v>7100</v>
          </cell>
          <cell r="E728">
            <v>437400</v>
          </cell>
        </row>
        <row r="729">
          <cell r="D729">
            <v>960100</v>
          </cell>
          <cell r="E729">
            <v>78700</v>
          </cell>
        </row>
        <row r="730">
          <cell r="D730">
            <v>960200</v>
          </cell>
          <cell r="E730">
            <v>58700</v>
          </cell>
        </row>
        <row r="731">
          <cell r="D731">
            <v>50100</v>
          </cell>
          <cell r="E731">
            <v>66900</v>
          </cell>
        </row>
        <row r="732">
          <cell r="D732">
            <v>50200</v>
          </cell>
          <cell r="E732">
            <v>103600</v>
          </cell>
        </row>
        <row r="733">
          <cell r="D733">
            <v>50300</v>
          </cell>
          <cell r="E733">
            <v>62300</v>
          </cell>
        </row>
        <row r="734">
          <cell r="D734">
            <v>50400</v>
          </cell>
          <cell r="E734">
            <v>75100</v>
          </cell>
        </row>
        <row r="735">
          <cell r="D735">
            <v>50503</v>
          </cell>
          <cell r="E735">
            <v>108600</v>
          </cell>
        </row>
        <row r="736">
          <cell r="D736">
            <v>50504</v>
          </cell>
          <cell r="E736">
            <v>110300</v>
          </cell>
        </row>
        <row r="737">
          <cell r="D737">
            <v>50505</v>
          </cell>
          <cell r="E737">
            <v>83000</v>
          </cell>
        </row>
        <row r="738">
          <cell r="D738">
            <v>50506</v>
          </cell>
          <cell r="E738">
            <v>94300</v>
          </cell>
        </row>
        <row r="739">
          <cell r="D739">
            <v>50600</v>
          </cell>
          <cell r="E739">
            <v>61800</v>
          </cell>
        </row>
        <row r="740">
          <cell r="D740">
            <v>960100</v>
          </cell>
          <cell r="E740">
            <v>124300</v>
          </cell>
        </row>
        <row r="741">
          <cell r="D741">
            <v>960200</v>
          </cell>
          <cell r="E741">
            <v>91800</v>
          </cell>
        </row>
        <row r="742">
          <cell r="D742">
            <v>960300</v>
          </cell>
          <cell r="E742">
            <v>109000</v>
          </cell>
        </row>
        <row r="743">
          <cell r="D743">
            <v>960401</v>
          </cell>
          <cell r="E743">
            <v>96800</v>
          </cell>
        </row>
        <row r="744">
          <cell r="D744">
            <v>960402</v>
          </cell>
          <cell r="E744">
            <v>114700</v>
          </cell>
        </row>
        <row r="745">
          <cell r="D745">
            <v>960501</v>
          </cell>
          <cell r="E745">
            <v>80300</v>
          </cell>
        </row>
        <row r="746">
          <cell r="D746">
            <v>960502</v>
          </cell>
          <cell r="E746">
            <v>107400</v>
          </cell>
        </row>
        <row r="747">
          <cell r="D747">
            <v>960600</v>
          </cell>
          <cell r="E747">
            <v>73000</v>
          </cell>
        </row>
        <row r="748">
          <cell r="D748">
            <v>960700</v>
          </cell>
          <cell r="E748">
            <v>93600</v>
          </cell>
        </row>
        <row r="749">
          <cell r="D749">
            <v>960800</v>
          </cell>
          <cell r="E749">
            <v>94900</v>
          </cell>
        </row>
        <row r="750">
          <cell r="D750">
            <v>960900</v>
          </cell>
          <cell r="E750">
            <v>103200</v>
          </cell>
        </row>
        <row r="751">
          <cell r="D751">
            <v>970100</v>
          </cell>
          <cell r="E751">
            <v>106200</v>
          </cell>
        </row>
        <row r="752">
          <cell r="D752">
            <v>970200</v>
          </cell>
          <cell r="E752">
            <v>86700</v>
          </cell>
        </row>
        <row r="753">
          <cell r="D753">
            <v>975000</v>
          </cell>
          <cell r="E753">
            <v>125000</v>
          </cell>
        </row>
        <row r="754">
          <cell r="D754">
            <v>975100</v>
          </cell>
          <cell r="E754">
            <v>100400</v>
          </cell>
        </row>
        <row r="755">
          <cell r="D755">
            <v>975200</v>
          </cell>
          <cell r="E755">
            <v>94600</v>
          </cell>
        </row>
        <row r="756">
          <cell r="D756">
            <v>975300</v>
          </cell>
          <cell r="E756">
            <v>108000</v>
          </cell>
        </row>
        <row r="757">
          <cell r="D757">
            <v>975400</v>
          </cell>
          <cell r="E757">
            <v>115500</v>
          </cell>
        </row>
        <row r="758">
          <cell r="D758">
            <v>975500</v>
          </cell>
          <cell r="E758">
            <v>96400</v>
          </cell>
        </row>
        <row r="759">
          <cell r="D759">
            <v>975601</v>
          </cell>
          <cell r="E759">
            <v>109300</v>
          </cell>
        </row>
        <row r="760">
          <cell r="D760">
            <v>975602</v>
          </cell>
          <cell r="E760">
            <v>108200</v>
          </cell>
        </row>
        <row r="761">
          <cell r="D761">
            <v>975700</v>
          </cell>
          <cell r="E761">
            <v>122800</v>
          </cell>
        </row>
        <row r="762">
          <cell r="D762">
            <v>60100</v>
          </cell>
          <cell r="E762">
            <v>147500</v>
          </cell>
        </row>
        <row r="763">
          <cell r="D763">
            <v>60201</v>
          </cell>
          <cell r="E763">
            <v>136300</v>
          </cell>
        </row>
        <row r="764">
          <cell r="D764">
            <v>60202</v>
          </cell>
          <cell r="E764">
            <v>104600</v>
          </cell>
        </row>
        <row r="765">
          <cell r="D765">
            <v>60301</v>
          </cell>
          <cell r="E765">
            <v>201300</v>
          </cell>
        </row>
        <row r="766">
          <cell r="D766">
            <v>60302</v>
          </cell>
          <cell r="E766">
            <v>199300</v>
          </cell>
        </row>
        <row r="767">
          <cell r="D767">
            <v>60400</v>
          </cell>
          <cell r="E767">
            <v>169400</v>
          </cell>
        </row>
        <row r="768">
          <cell r="D768">
            <v>60501</v>
          </cell>
          <cell r="E768">
            <v>334300</v>
          </cell>
        </row>
        <row r="769">
          <cell r="D769">
            <v>60502</v>
          </cell>
          <cell r="E769">
            <v>110400</v>
          </cell>
        </row>
        <row r="770">
          <cell r="D770">
            <v>60600</v>
          </cell>
          <cell r="E770">
            <v>128600</v>
          </cell>
        </row>
        <row r="771">
          <cell r="D771">
            <v>60700</v>
          </cell>
          <cell r="E771">
            <v>99200</v>
          </cell>
        </row>
        <row r="772">
          <cell r="D772">
            <v>970101</v>
          </cell>
          <cell r="E772">
            <v>100800</v>
          </cell>
        </row>
        <row r="773">
          <cell r="D773">
            <v>970102</v>
          </cell>
          <cell r="E773">
            <v>117500</v>
          </cell>
        </row>
        <row r="774">
          <cell r="D774">
            <v>970200</v>
          </cell>
          <cell r="E774">
            <v>78100</v>
          </cell>
        </row>
        <row r="775">
          <cell r="D775">
            <v>970300</v>
          </cell>
          <cell r="E775">
            <v>96200</v>
          </cell>
        </row>
        <row r="776">
          <cell r="D776">
            <v>970401</v>
          </cell>
          <cell r="E776">
            <v>130100</v>
          </cell>
        </row>
        <row r="777">
          <cell r="D777">
            <v>970402</v>
          </cell>
          <cell r="E777">
            <v>153200</v>
          </cell>
        </row>
        <row r="778">
          <cell r="D778">
            <v>970500</v>
          </cell>
          <cell r="E778">
            <v>86400</v>
          </cell>
        </row>
        <row r="779">
          <cell r="D779">
            <v>970600</v>
          </cell>
          <cell r="E779">
            <v>124400</v>
          </cell>
        </row>
        <row r="780">
          <cell r="D780">
            <v>970700</v>
          </cell>
          <cell r="E780">
            <v>111100</v>
          </cell>
        </row>
        <row r="781">
          <cell r="D781">
            <v>970800</v>
          </cell>
          <cell r="E781">
            <v>132700</v>
          </cell>
        </row>
        <row r="782">
          <cell r="D782">
            <v>930100</v>
          </cell>
          <cell r="E782">
            <v>79900</v>
          </cell>
        </row>
        <row r="783">
          <cell r="D783">
            <v>930200</v>
          </cell>
          <cell r="E783">
            <v>74900</v>
          </cell>
        </row>
        <row r="784">
          <cell r="D784">
            <v>930300</v>
          </cell>
          <cell r="E784">
            <v>73800</v>
          </cell>
        </row>
        <row r="785">
          <cell r="D785">
            <v>930400</v>
          </cell>
          <cell r="E785">
            <v>82500</v>
          </cell>
        </row>
        <row r="786">
          <cell r="D786">
            <v>930500</v>
          </cell>
          <cell r="E786">
            <v>90900</v>
          </cell>
        </row>
        <row r="787">
          <cell r="D787">
            <v>930600</v>
          </cell>
          <cell r="E787">
            <v>83200</v>
          </cell>
        </row>
        <row r="788">
          <cell r="D788">
            <v>930700</v>
          </cell>
          <cell r="E788">
            <v>106900</v>
          </cell>
        </row>
        <row r="789">
          <cell r="D789">
            <v>970100</v>
          </cell>
          <cell r="E789">
            <v>91800</v>
          </cell>
        </row>
        <row r="790">
          <cell r="D790">
            <v>970200</v>
          </cell>
          <cell r="E790">
            <v>111400</v>
          </cell>
        </row>
        <row r="791">
          <cell r="D791">
            <v>970300</v>
          </cell>
          <cell r="E791">
            <v>96900</v>
          </cell>
        </row>
        <row r="792">
          <cell r="D792">
            <v>970400</v>
          </cell>
          <cell r="E792">
            <v>104000</v>
          </cell>
        </row>
        <row r="793">
          <cell r="D793">
            <v>100</v>
          </cell>
          <cell r="E793">
            <v>105400</v>
          </cell>
        </row>
        <row r="794">
          <cell r="D794">
            <v>200</v>
          </cell>
          <cell r="E794">
            <v>109200</v>
          </cell>
        </row>
        <row r="795">
          <cell r="D795">
            <v>300</v>
          </cell>
          <cell r="E795">
            <v>96500</v>
          </cell>
        </row>
        <row r="796">
          <cell r="D796">
            <v>400</v>
          </cell>
          <cell r="E796">
            <v>79100</v>
          </cell>
        </row>
        <row r="797">
          <cell r="D797">
            <v>500</v>
          </cell>
          <cell r="E797">
            <v>49400</v>
          </cell>
        </row>
        <row r="798">
          <cell r="D798">
            <v>600</v>
          </cell>
          <cell r="E798">
            <v>78000</v>
          </cell>
        </row>
        <row r="799">
          <cell r="D799">
            <v>700</v>
          </cell>
          <cell r="E799">
            <v>62400</v>
          </cell>
        </row>
        <row r="800">
          <cell r="D800">
            <v>800</v>
          </cell>
          <cell r="E800">
            <v>67100</v>
          </cell>
        </row>
        <row r="801">
          <cell r="D801">
            <v>900</v>
          </cell>
          <cell r="E801">
            <v>41600</v>
          </cell>
        </row>
        <row r="802">
          <cell r="D802">
            <v>1000</v>
          </cell>
          <cell r="E802">
            <v>53100</v>
          </cell>
        </row>
        <row r="803">
          <cell r="D803">
            <v>1100</v>
          </cell>
          <cell r="E803">
            <v>48900</v>
          </cell>
        </row>
        <row r="804">
          <cell r="D804">
            <v>1300</v>
          </cell>
          <cell r="E804">
            <v>86300</v>
          </cell>
        </row>
        <row r="805">
          <cell r="D805">
            <v>1401</v>
          </cell>
          <cell r="E805">
            <v>74500</v>
          </cell>
        </row>
        <row r="806">
          <cell r="D806">
            <v>1402</v>
          </cell>
          <cell r="E806">
            <v>99000</v>
          </cell>
        </row>
        <row r="807">
          <cell r="D807">
            <v>1501</v>
          </cell>
          <cell r="E807">
            <v>109900</v>
          </cell>
        </row>
        <row r="808">
          <cell r="D808">
            <v>1502</v>
          </cell>
          <cell r="E808">
            <v>108300</v>
          </cell>
        </row>
        <row r="809">
          <cell r="D809">
            <v>1603</v>
          </cell>
          <cell r="E809">
            <v>150800</v>
          </cell>
        </row>
        <row r="810">
          <cell r="D810">
            <v>1604</v>
          </cell>
          <cell r="E810">
            <v>170500</v>
          </cell>
        </row>
        <row r="811">
          <cell r="D811">
            <v>1605</v>
          </cell>
          <cell r="E811">
            <v>322400</v>
          </cell>
        </row>
        <row r="812">
          <cell r="D812">
            <v>1606</v>
          </cell>
          <cell r="E812">
            <v>142400</v>
          </cell>
        </row>
        <row r="813">
          <cell r="D813">
            <v>1607</v>
          </cell>
          <cell r="E813">
            <v>145200</v>
          </cell>
        </row>
        <row r="814">
          <cell r="D814">
            <v>1608</v>
          </cell>
          <cell r="E814">
            <v>158600</v>
          </cell>
        </row>
        <row r="815">
          <cell r="D815">
            <v>1609</v>
          </cell>
          <cell r="E815">
            <v>183300</v>
          </cell>
        </row>
        <row r="816">
          <cell r="D816">
            <v>1610</v>
          </cell>
          <cell r="E816">
            <v>274300</v>
          </cell>
        </row>
        <row r="817">
          <cell r="D817">
            <v>1700</v>
          </cell>
          <cell r="E817">
            <v>119900</v>
          </cell>
        </row>
        <row r="818">
          <cell r="D818">
            <v>1800</v>
          </cell>
          <cell r="E818">
            <v>82600</v>
          </cell>
        </row>
        <row r="819">
          <cell r="D819">
            <v>1900</v>
          </cell>
          <cell r="E819">
            <v>101800</v>
          </cell>
        </row>
        <row r="820">
          <cell r="D820">
            <v>50101</v>
          </cell>
          <cell r="E820">
            <v>119900</v>
          </cell>
        </row>
        <row r="821">
          <cell r="D821">
            <v>50102</v>
          </cell>
          <cell r="E821">
            <v>93600</v>
          </cell>
        </row>
        <row r="822">
          <cell r="D822">
            <v>50201</v>
          </cell>
          <cell r="E822">
            <v>125600</v>
          </cell>
        </row>
        <row r="823">
          <cell r="D823">
            <v>50202</v>
          </cell>
          <cell r="E823">
            <v>125700</v>
          </cell>
        </row>
        <row r="824">
          <cell r="D824">
            <v>50301</v>
          </cell>
          <cell r="E824">
            <v>116900</v>
          </cell>
        </row>
        <row r="825">
          <cell r="D825">
            <v>50302</v>
          </cell>
          <cell r="E825">
            <v>134700</v>
          </cell>
        </row>
        <row r="826">
          <cell r="D826">
            <v>955000</v>
          </cell>
          <cell r="E826">
            <v>143500</v>
          </cell>
        </row>
        <row r="827">
          <cell r="D827">
            <v>955100</v>
          </cell>
          <cell r="E827">
            <v>105500</v>
          </cell>
        </row>
        <row r="828">
          <cell r="D828">
            <v>955200</v>
          </cell>
          <cell r="E828">
            <v>114200</v>
          </cell>
        </row>
        <row r="829">
          <cell r="D829">
            <v>955300</v>
          </cell>
          <cell r="E829">
            <v>78600</v>
          </cell>
        </row>
        <row r="830">
          <cell r="D830">
            <v>955400</v>
          </cell>
          <cell r="E830">
            <v>98400</v>
          </cell>
        </row>
        <row r="831">
          <cell r="D831">
            <v>955500</v>
          </cell>
          <cell r="E831">
            <v>113800</v>
          </cell>
        </row>
        <row r="832">
          <cell r="D832">
            <v>10100</v>
          </cell>
          <cell r="E832">
            <v>147300</v>
          </cell>
        </row>
        <row r="833">
          <cell r="D833">
            <v>10201</v>
          </cell>
          <cell r="E833">
            <v>173700</v>
          </cell>
        </row>
        <row r="834">
          <cell r="D834">
            <v>10202</v>
          </cell>
          <cell r="E834">
            <v>172600</v>
          </cell>
        </row>
        <row r="835">
          <cell r="D835">
            <v>10301</v>
          </cell>
          <cell r="E835">
            <v>197300</v>
          </cell>
        </row>
        <row r="836">
          <cell r="D836">
            <v>10302</v>
          </cell>
          <cell r="E836">
            <v>170400</v>
          </cell>
        </row>
        <row r="837">
          <cell r="D837">
            <v>10400</v>
          </cell>
          <cell r="E837">
            <v>125100</v>
          </cell>
        </row>
        <row r="838">
          <cell r="D838">
            <v>10500</v>
          </cell>
          <cell r="E838">
            <v>82000</v>
          </cell>
        </row>
        <row r="839">
          <cell r="D839">
            <v>10600</v>
          </cell>
          <cell r="E839">
            <v>103500</v>
          </cell>
        </row>
        <row r="840">
          <cell r="D840">
            <v>10700</v>
          </cell>
          <cell r="E840">
            <v>84700</v>
          </cell>
        </row>
        <row r="841">
          <cell r="D841">
            <v>10801</v>
          </cell>
          <cell r="E841">
            <v>128200</v>
          </cell>
        </row>
        <row r="842">
          <cell r="D842">
            <v>10802</v>
          </cell>
          <cell r="E842">
            <v>115200</v>
          </cell>
        </row>
        <row r="843">
          <cell r="D843">
            <v>10900</v>
          </cell>
          <cell r="E843">
            <v>118100</v>
          </cell>
        </row>
        <row r="844">
          <cell r="D844">
            <v>11001</v>
          </cell>
          <cell r="E844">
            <v>113700</v>
          </cell>
        </row>
        <row r="845">
          <cell r="D845">
            <v>11002</v>
          </cell>
          <cell r="E845">
            <v>94200</v>
          </cell>
        </row>
        <row r="846">
          <cell r="D846">
            <v>11101</v>
          </cell>
          <cell r="E846">
            <v>182900</v>
          </cell>
        </row>
        <row r="847">
          <cell r="D847">
            <v>11102</v>
          </cell>
          <cell r="E847">
            <v>246300</v>
          </cell>
        </row>
        <row r="848">
          <cell r="D848">
            <v>11200</v>
          </cell>
          <cell r="E848">
            <v>141600</v>
          </cell>
        </row>
        <row r="849">
          <cell r="D849">
            <v>960100</v>
          </cell>
          <cell r="E849">
            <v>64700</v>
          </cell>
        </row>
        <row r="850">
          <cell r="D850">
            <v>960200</v>
          </cell>
          <cell r="E850">
            <v>101700</v>
          </cell>
        </row>
        <row r="851">
          <cell r="D851">
            <v>960300</v>
          </cell>
          <cell r="E851">
            <v>114400</v>
          </cell>
        </row>
        <row r="852">
          <cell r="D852">
            <v>925000</v>
          </cell>
          <cell r="E852">
            <v>143200</v>
          </cell>
        </row>
        <row r="853">
          <cell r="D853">
            <v>925100</v>
          </cell>
          <cell r="E853">
            <v>100200</v>
          </cell>
        </row>
        <row r="854">
          <cell r="D854">
            <v>925200</v>
          </cell>
          <cell r="E854">
            <v>122600</v>
          </cell>
        </row>
        <row r="855">
          <cell r="D855">
            <v>925300</v>
          </cell>
          <cell r="E855">
            <v>105600</v>
          </cell>
        </row>
        <row r="856">
          <cell r="D856">
            <v>925400</v>
          </cell>
          <cell r="E856">
            <v>126100</v>
          </cell>
        </row>
        <row r="857">
          <cell r="D857">
            <v>925501</v>
          </cell>
          <cell r="E857">
            <v>83800</v>
          </cell>
        </row>
        <row r="858">
          <cell r="D858">
            <v>925502</v>
          </cell>
          <cell r="E858">
            <v>133300</v>
          </cell>
        </row>
        <row r="859">
          <cell r="D859">
            <v>100100</v>
          </cell>
          <cell r="E859">
            <v>161800</v>
          </cell>
        </row>
        <row r="860">
          <cell r="D860">
            <v>100200</v>
          </cell>
          <cell r="E860">
            <v>105200</v>
          </cell>
        </row>
        <row r="861">
          <cell r="D861">
            <v>100300</v>
          </cell>
          <cell r="E861">
            <v>135300</v>
          </cell>
        </row>
        <row r="862">
          <cell r="D862">
            <v>100400</v>
          </cell>
          <cell r="E862">
            <v>74100</v>
          </cell>
        </row>
        <row r="863">
          <cell r="D863">
            <v>100500</v>
          </cell>
          <cell r="E863">
            <v>123200</v>
          </cell>
        </row>
        <row r="864">
          <cell r="D864">
            <v>100601</v>
          </cell>
          <cell r="E864">
            <v>183900</v>
          </cell>
        </row>
        <row r="865">
          <cell r="D865">
            <v>100602</v>
          </cell>
          <cell r="E865">
            <v>141900</v>
          </cell>
        </row>
        <row r="866">
          <cell r="D866">
            <v>100700</v>
          </cell>
          <cell r="E866">
            <v>117700</v>
          </cell>
        </row>
        <row r="867">
          <cell r="D867">
            <v>100800</v>
          </cell>
          <cell r="E867">
            <v>81600</v>
          </cell>
        </row>
        <row r="868">
          <cell r="D868">
            <v>100900</v>
          </cell>
          <cell r="E868">
            <v>86200</v>
          </cell>
        </row>
        <row r="869">
          <cell r="D869">
            <v>101001</v>
          </cell>
          <cell r="E869">
            <v>101300</v>
          </cell>
        </row>
        <row r="870">
          <cell r="D870">
            <v>101002</v>
          </cell>
          <cell r="E870">
            <v>122200</v>
          </cell>
        </row>
        <row r="871">
          <cell r="D871">
            <v>101101</v>
          </cell>
          <cell r="E871">
            <v>112600</v>
          </cell>
        </row>
        <row r="872">
          <cell r="D872">
            <v>101102</v>
          </cell>
          <cell r="E872">
            <v>99000</v>
          </cell>
        </row>
        <row r="873">
          <cell r="D873">
            <v>101103</v>
          </cell>
          <cell r="E873">
            <v>123700</v>
          </cell>
        </row>
        <row r="874">
          <cell r="D874">
            <v>101201</v>
          </cell>
          <cell r="E874">
            <v>120100</v>
          </cell>
        </row>
        <row r="875">
          <cell r="D875">
            <v>101202</v>
          </cell>
          <cell r="E875">
            <v>112800</v>
          </cell>
        </row>
        <row r="876">
          <cell r="D876">
            <v>101303</v>
          </cell>
          <cell r="E876">
            <v>167500</v>
          </cell>
        </row>
        <row r="877">
          <cell r="D877">
            <v>101304</v>
          </cell>
          <cell r="E877">
            <v>95300</v>
          </cell>
        </row>
        <row r="878">
          <cell r="D878">
            <v>101305</v>
          </cell>
          <cell r="E878">
            <v>136700</v>
          </cell>
        </row>
        <row r="879">
          <cell r="D879">
            <v>101306</v>
          </cell>
          <cell r="E879">
            <v>123100</v>
          </cell>
        </row>
        <row r="880">
          <cell r="D880">
            <v>101307</v>
          </cell>
          <cell r="E880">
            <v>117700</v>
          </cell>
        </row>
        <row r="881">
          <cell r="D881">
            <v>101400</v>
          </cell>
          <cell r="E881" t="str">
            <v>NA</v>
          </cell>
        </row>
        <row r="882">
          <cell r="D882">
            <v>101500</v>
          </cell>
          <cell r="E882">
            <v>141400</v>
          </cell>
        </row>
        <row r="883">
          <cell r="D883">
            <v>101600</v>
          </cell>
          <cell r="E883">
            <v>138400</v>
          </cell>
        </row>
        <row r="884">
          <cell r="D884">
            <v>101700</v>
          </cell>
          <cell r="E884">
            <v>158200</v>
          </cell>
        </row>
        <row r="885">
          <cell r="D885">
            <v>101802</v>
          </cell>
          <cell r="E885">
            <v>166100</v>
          </cell>
        </row>
        <row r="886">
          <cell r="D886">
            <v>101803</v>
          </cell>
          <cell r="E886">
            <v>225300</v>
          </cell>
        </row>
        <row r="887">
          <cell r="D887">
            <v>101804</v>
          </cell>
          <cell r="E887">
            <v>248000</v>
          </cell>
        </row>
        <row r="888">
          <cell r="D888">
            <v>101902</v>
          </cell>
          <cell r="E888">
            <v>201300</v>
          </cell>
        </row>
        <row r="889">
          <cell r="D889">
            <v>101903</v>
          </cell>
          <cell r="E889">
            <v>159800</v>
          </cell>
        </row>
        <row r="890">
          <cell r="D890">
            <v>101904</v>
          </cell>
          <cell r="E890">
            <v>267600</v>
          </cell>
        </row>
        <row r="891">
          <cell r="D891">
            <v>102001</v>
          </cell>
          <cell r="E891">
            <v>143100</v>
          </cell>
        </row>
        <row r="892">
          <cell r="D892">
            <v>102002</v>
          </cell>
          <cell r="E892">
            <v>145800</v>
          </cell>
        </row>
        <row r="893">
          <cell r="D893">
            <v>102003</v>
          </cell>
          <cell r="E893">
            <v>144300</v>
          </cell>
        </row>
        <row r="894">
          <cell r="D894">
            <v>102004</v>
          </cell>
          <cell r="E894">
            <v>169400</v>
          </cell>
        </row>
        <row r="895">
          <cell r="D895">
            <v>102005</v>
          </cell>
          <cell r="E895">
            <v>102300</v>
          </cell>
        </row>
        <row r="896">
          <cell r="D896">
            <v>102006</v>
          </cell>
          <cell r="E896">
            <v>167700</v>
          </cell>
        </row>
        <row r="897">
          <cell r="D897">
            <v>980100</v>
          </cell>
          <cell r="E897" t="str">
            <v>NA</v>
          </cell>
        </row>
        <row r="898">
          <cell r="D898">
            <v>930100</v>
          </cell>
          <cell r="E898">
            <v>149100</v>
          </cell>
        </row>
        <row r="899">
          <cell r="D899">
            <v>930200</v>
          </cell>
          <cell r="E899">
            <v>157900</v>
          </cell>
        </row>
        <row r="900">
          <cell r="D900">
            <v>110100</v>
          </cell>
          <cell r="E900">
            <v>94300</v>
          </cell>
        </row>
        <row r="901">
          <cell r="D901">
            <v>110200</v>
          </cell>
          <cell r="E901">
            <v>111000</v>
          </cell>
        </row>
        <row r="902">
          <cell r="D902">
            <v>110300</v>
          </cell>
          <cell r="E902">
            <v>103600</v>
          </cell>
        </row>
        <row r="903">
          <cell r="D903">
            <v>110400</v>
          </cell>
          <cell r="E903">
            <v>92300</v>
          </cell>
        </row>
        <row r="904">
          <cell r="D904">
            <v>110500</v>
          </cell>
          <cell r="E904">
            <v>82500</v>
          </cell>
        </row>
        <row r="905">
          <cell r="D905">
            <v>965000</v>
          </cell>
          <cell r="E905">
            <v>91300</v>
          </cell>
        </row>
        <row r="906">
          <cell r="D906">
            <v>965100</v>
          </cell>
          <cell r="E906">
            <v>92700</v>
          </cell>
        </row>
        <row r="907">
          <cell r="D907">
            <v>965200</v>
          </cell>
          <cell r="E907">
            <v>109600</v>
          </cell>
        </row>
        <row r="908">
          <cell r="D908">
            <v>965300</v>
          </cell>
          <cell r="E908">
            <v>75900</v>
          </cell>
        </row>
        <row r="909">
          <cell r="D909">
            <v>965400</v>
          </cell>
          <cell r="E909">
            <v>87400</v>
          </cell>
        </row>
        <row r="910">
          <cell r="D910">
            <v>965500</v>
          </cell>
          <cell r="E910">
            <v>78400</v>
          </cell>
        </row>
        <row r="911">
          <cell r="D911">
            <v>965600</v>
          </cell>
          <cell r="E911">
            <v>79300</v>
          </cell>
        </row>
        <row r="912">
          <cell r="D912">
            <v>965700</v>
          </cell>
          <cell r="E912">
            <v>111700</v>
          </cell>
        </row>
        <row r="913">
          <cell r="D913">
            <v>965800</v>
          </cell>
          <cell r="E913">
            <v>100700</v>
          </cell>
        </row>
        <row r="914">
          <cell r="D914">
            <v>965900</v>
          </cell>
          <cell r="E914">
            <v>76000</v>
          </cell>
        </row>
        <row r="915">
          <cell r="D915">
            <v>950100</v>
          </cell>
          <cell r="E915">
            <v>99200</v>
          </cell>
        </row>
        <row r="916">
          <cell r="D916">
            <v>950200</v>
          </cell>
          <cell r="E916">
            <v>91100</v>
          </cell>
        </row>
        <row r="917">
          <cell r="D917">
            <v>950301</v>
          </cell>
          <cell r="E917">
            <v>104000</v>
          </cell>
        </row>
        <row r="918">
          <cell r="D918">
            <v>950302</v>
          </cell>
          <cell r="E918">
            <v>117800</v>
          </cell>
        </row>
        <row r="919">
          <cell r="D919">
            <v>950400</v>
          </cell>
          <cell r="E919">
            <v>91600</v>
          </cell>
        </row>
        <row r="920">
          <cell r="D920">
            <v>950500</v>
          </cell>
          <cell r="E920">
            <v>118500</v>
          </cell>
        </row>
        <row r="921">
          <cell r="D921">
            <v>950600</v>
          </cell>
          <cell r="E921">
            <v>83200</v>
          </cell>
        </row>
        <row r="922">
          <cell r="D922">
            <v>930100</v>
          </cell>
          <cell r="E922">
            <v>76400</v>
          </cell>
        </row>
        <row r="923">
          <cell r="D923">
            <v>930200</v>
          </cell>
          <cell r="E923">
            <v>88300</v>
          </cell>
        </row>
        <row r="924">
          <cell r="D924">
            <v>925100</v>
          </cell>
          <cell r="E924">
            <v>106700</v>
          </cell>
        </row>
        <row r="925">
          <cell r="D925">
            <v>950100</v>
          </cell>
          <cell r="E925">
            <v>108100</v>
          </cell>
        </row>
        <row r="926">
          <cell r="D926">
            <v>950201</v>
          </cell>
          <cell r="E926">
            <v>127600</v>
          </cell>
        </row>
        <row r="927">
          <cell r="D927">
            <v>950202</v>
          </cell>
          <cell r="E927">
            <v>100200</v>
          </cell>
        </row>
        <row r="928">
          <cell r="D928">
            <v>950300</v>
          </cell>
          <cell r="E928">
            <v>128700</v>
          </cell>
        </row>
        <row r="929">
          <cell r="D929">
            <v>950400</v>
          </cell>
          <cell r="E929">
            <v>105000</v>
          </cell>
        </row>
        <row r="930">
          <cell r="D930">
            <v>100</v>
          </cell>
          <cell r="E930">
            <v>92100</v>
          </cell>
        </row>
        <row r="931">
          <cell r="D931">
            <v>200</v>
          </cell>
          <cell r="E931">
            <v>142200</v>
          </cell>
        </row>
        <row r="932">
          <cell r="D932">
            <v>301</v>
          </cell>
          <cell r="E932">
            <v>153800</v>
          </cell>
        </row>
        <row r="933">
          <cell r="D933">
            <v>302</v>
          </cell>
          <cell r="E933">
            <v>124800</v>
          </cell>
        </row>
        <row r="934">
          <cell r="D934">
            <v>303</v>
          </cell>
          <cell r="E934">
            <v>132500</v>
          </cell>
        </row>
        <row r="935">
          <cell r="D935">
            <v>400</v>
          </cell>
          <cell r="E935">
            <v>189500</v>
          </cell>
        </row>
        <row r="936">
          <cell r="D936">
            <v>500</v>
          </cell>
          <cell r="E936">
            <v>193400</v>
          </cell>
        </row>
        <row r="937">
          <cell r="D937">
            <v>600</v>
          </cell>
          <cell r="E937">
            <v>161700</v>
          </cell>
        </row>
        <row r="938">
          <cell r="D938">
            <v>700</v>
          </cell>
          <cell r="E938">
            <v>115800</v>
          </cell>
        </row>
        <row r="939">
          <cell r="D939">
            <v>800</v>
          </cell>
          <cell r="E939">
            <v>151300</v>
          </cell>
        </row>
        <row r="940">
          <cell r="D940">
            <v>900</v>
          </cell>
          <cell r="E940">
            <v>141300</v>
          </cell>
        </row>
        <row r="941">
          <cell r="D941">
            <v>1000</v>
          </cell>
          <cell r="E941">
            <v>132200</v>
          </cell>
        </row>
        <row r="942">
          <cell r="D942">
            <v>1100</v>
          </cell>
          <cell r="E942">
            <v>114800</v>
          </cell>
        </row>
        <row r="943">
          <cell r="D943">
            <v>1200</v>
          </cell>
          <cell r="E943">
            <v>161600</v>
          </cell>
        </row>
        <row r="944">
          <cell r="D944">
            <v>1300</v>
          </cell>
          <cell r="E944">
            <v>139500</v>
          </cell>
        </row>
        <row r="945">
          <cell r="D945">
            <v>975000</v>
          </cell>
          <cell r="E945">
            <v>121500</v>
          </cell>
        </row>
        <row r="946">
          <cell r="D946">
            <v>975100</v>
          </cell>
          <cell r="E946">
            <v>124600</v>
          </cell>
        </row>
        <row r="947">
          <cell r="D947">
            <v>975200</v>
          </cell>
          <cell r="E947">
            <v>124900</v>
          </cell>
        </row>
        <row r="948">
          <cell r="D948">
            <v>975300</v>
          </cell>
          <cell r="E948">
            <v>79400</v>
          </cell>
        </row>
        <row r="949">
          <cell r="D949">
            <v>975401</v>
          </cell>
          <cell r="E949">
            <v>90300</v>
          </cell>
        </row>
        <row r="950">
          <cell r="D950">
            <v>975402</v>
          </cell>
          <cell r="E950">
            <v>129400</v>
          </cell>
        </row>
        <row r="951">
          <cell r="D951">
            <v>30100</v>
          </cell>
          <cell r="E951">
            <v>210100</v>
          </cell>
        </row>
        <row r="952">
          <cell r="D952">
            <v>30201</v>
          </cell>
          <cell r="E952">
            <v>138500</v>
          </cell>
        </row>
        <row r="953">
          <cell r="D953">
            <v>30202</v>
          </cell>
          <cell r="E953">
            <v>137100</v>
          </cell>
        </row>
        <row r="954">
          <cell r="D954">
            <v>30300</v>
          </cell>
          <cell r="E954">
            <v>124500</v>
          </cell>
        </row>
        <row r="955">
          <cell r="D955">
            <v>30400</v>
          </cell>
          <cell r="E955">
            <v>110600</v>
          </cell>
        </row>
        <row r="956">
          <cell r="D956">
            <v>30500</v>
          </cell>
          <cell r="E956">
            <v>76700</v>
          </cell>
        </row>
        <row r="957">
          <cell r="D957">
            <v>30600</v>
          </cell>
          <cell r="E957">
            <v>114100</v>
          </cell>
        </row>
        <row r="958">
          <cell r="D958">
            <v>30700</v>
          </cell>
          <cell r="E958">
            <v>100100</v>
          </cell>
        </row>
        <row r="959">
          <cell r="D959">
            <v>30800</v>
          </cell>
          <cell r="E959">
            <v>89100</v>
          </cell>
        </row>
        <row r="960">
          <cell r="D960">
            <v>30900</v>
          </cell>
          <cell r="E960">
            <v>110500</v>
          </cell>
        </row>
        <row r="961">
          <cell r="D961">
            <v>980100</v>
          </cell>
          <cell r="E961" t="str">
            <v>NA</v>
          </cell>
        </row>
        <row r="962">
          <cell r="D962">
            <v>80101</v>
          </cell>
          <cell r="E962">
            <v>168100</v>
          </cell>
        </row>
        <row r="963">
          <cell r="D963">
            <v>80103</v>
          </cell>
          <cell r="E963">
            <v>157700</v>
          </cell>
        </row>
        <row r="964">
          <cell r="D964">
            <v>80104</v>
          </cell>
          <cell r="E964">
            <v>178200</v>
          </cell>
        </row>
        <row r="965">
          <cell r="D965">
            <v>80200</v>
          </cell>
          <cell r="E965">
            <v>147000</v>
          </cell>
        </row>
        <row r="966">
          <cell r="D966">
            <v>80301</v>
          </cell>
          <cell r="E966">
            <v>122200</v>
          </cell>
        </row>
        <row r="967">
          <cell r="D967">
            <v>80302</v>
          </cell>
          <cell r="E967">
            <v>97500</v>
          </cell>
        </row>
        <row r="968">
          <cell r="D968">
            <v>80401</v>
          </cell>
          <cell r="E968">
            <v>100600</v>
          </cell>
        </row>
        <row r="969">
          <cell r="D969">
            <v>80402</v>
          </cell>
          <cell r="E969">
            <v>138900</v>
          </cell>
        </row>
        <row r="970">
          <cell r="D970">
            <v>80500</v>
          </cell>
          <cell r="E970">
            <v>157000</v>
          </cell>
        </row>
        <row r="971">
          <cell r="D971">
            <v>80603</v>
          </cell>
          <cell r="E971">
            <v>163500</v>
          </cell>
        </row>
        <row r="972">
          <cell r="D972">
            <v>80604</v>
          </cell>
          <cell r="E972">
            <v>185900</v>
          </cell>
        </row>
        <row r="973">
          <cell r="D973">
            <v>80605</v>
          </cell>
          <cell r="E973">
            <v>144700</v>
          </cell>
        </row>
        <row r="974">
          <cell r="D974">
            <v>80606</v>
          </cell>
          <cell r="E974">
            <v>145400</v>
          </cell>
        </row>
        <row r="975">
          <cell r="D975">
            <v>80700</v>
          </cell>
          <cell r="E975">
            <v>187100</v>
          </cell>
        </row>
        <row r="976">
          <cell r="D976">
            <v>40101</v>
          </cell>
          <cell r="E976">
            <v>141200</v>
          </cell>
        </row>
        <row r="977">
          <cell r="D977">
            <v>40102</v>
          </cell>
          <cell r="E977">
            <v>136600</v>
          </cell>
        </row>
        <row r="978">
          <cell r="D978">
            <v>40103</v>
          </cell>
          <cell r="E978">
            <v>122200</v>
          </cell>
        </row>
        <row r="979">
          <cell r="D979">
            <v>40104</v>
          </cell>
          <cell r="E979">
            <v>109400</v>
          </cell>
        </row>
        <row r="980">
          <cell r="D980">
            <v>40105</v>
          </cell>
          <cell r="E980">
            <v>109500</v>
          </cell>
        </row>
        <row r="981">
          <cell r="D981">
            <v>40200</v>
          </cell>
          <cell r="E981">
            <v>130900</v>
          </cell>
        </row>
        <row r="982">
          <cell r="D982">
            <v>40302</v>
          </cell>
          <cell r="E982">
            <v>133100</v>
          </cell>
        </row>
        <row r="983">
          <cell r="D983">
            <v>40303</v>
          </cell>
          <cell r="E983">
            <v>120900</v>
          </cell>
        </row>
        <row r="984">
          <cell r="D984">
            <v>40304</v>
          </cell>
          <cell r="E984">
            <v>134200</v>
          </cell>
        </row>
        <row r="985">
          <cell r="D985">
            <v>40305</v>
          </cell>
          <cell r="E985">
            <v>116900</v>
          </cell>
        </row>
        <row r="986">
          <cell r="D986">
            <v>40306</v>
          </cell>
          <cell r="E986">
            <v>168400</v>
          </cell>
        </row>
        <row r="987">
          <cell r="D987">
            <v>40307</v>
          </cell>
          <cell r="E987">
            <v>211400</v>
          </cell>
        </row>
        <row r="988">
          <cell r="D988">
            <v>40308</v>
          </cell>
          <cell r="E988">
            <v>140300</v>
          </cell>
        </row>
        <row r="989">
          <cell r="D989">
            <v>40403</v>
          </cell>
          <cell r="E989">
            <v>150200</v>
          </cell>
        </row>
        <row r="990">
          <cell r="D990">
            <v>40501</v>
          </cell>
          <cell r="E990">
            <v>185200</v>
          </cell>
        </row>
        <row r="991">
          <cell r="D991">
            <v>40502</v>
          </cell>
          <cell r="E991">
            <v>169500</v>
          </cell>
        </row>
        <row r="992">
          <cell r="D992">
            <v>40600</v>
          </cell>
          <cell r="E992">
            <v>164300</v>
          </cell>
        </row>
        <row r="993">
          <cell r="D993">
            <v>40701</v>
          </cell>
          <cell r="E993">
            <v>156300</v>
          </cell>
        </row>
        <row r="994">
          <cell r="D994">
            <v>40702</v>
          </cell>
          <cell r="E994">
            <v>176100</v>
          </cell>
        </row>
        <row r="995">
          <cell r="D995">
            <v>40805</v>
          </cell>
          <cell r="E995">
            <v>198400</v>
          </cell>
        </row>
        <row r="996">
          <cell r="D996">
            <v>40806</v>
          </cell>
          <cell r="E996">
            <v>171900</v>
          </cell>
        </row>
        <row r="997">
          <cell r="D997">
            <v>40807</v>
          </cell>
          <cell r="E997">
            <v>185900</v>
          </cell>
        </row>
        <row r="998">
          <cell r="D998">
            <v>40808</v>
          </cell>
          <cell r="E998">
            <v>213900</v>
          </cell>
        </row>
        <row r="999">
          <cell r="D999">
            <v>40809</v>
          </cell>
          <cell r="E999">
            <v>182400</v>
          </cell>
        </row>
        <row r="1000">
          <cell r="D1000">
            <v>40810</v>
          </cell>
          <cell r="E1000">
            <v>169500</v>
          </cell>
        </row>
        <row r="1001">
          <cell r="D1001">
            <v>40901</v>
          </cell>
          <cell r="E1001">
            <v>163600</v>
          </cell>
        </row>
        <row r="1002">
          <cell r="D1002">
            <v>40902</v>
          </cell>
          <cell r="E1002">
            <v>200900</v>
          </cell>
        </row>
        <row r="1003">
          <cell r="D1003">
            <v>40903</v>
          </cell>
          <cell r="E1003">
            <v>162200</v>
          </cell>
        </row>
        <row r="1004">
          <cell r="D1004">
            <v>40904</v>
          </cell>
          <cell r="E1004">
            <v>148400</v>
          </cell>
        </row>
        <row r="1005">
          <cell r="D1005">
            <v>40905</v>
          </cell>
          <cell r="E1005">
            <v>178600</v>
          </cell>
        </row>
        <row r="1006">
          <cell r="D1006">
            <v>41000</v>
          </cell>
          <cell r="E1006">
            <v>194900</v>
          </cell>
        </row>
        <row r="1007">
          <cell r="D1007">
            <v>41101</v>
          </cell>
          <cell r="E1007">
            <v>200400</v>
          </cell>
        </row>
        <row r="1008">
          <cell r="D1008">
            <v>41102</v>
          </cell>
          <cell r="E1008">
            <v>163200</v>
          </cell>
        </row>
        <row r="1009">
          <cell r="D1009">
            <v>41201</v>
          </cell>
          <cell r="E1009">
            <v>208300</v>
          </cell>
        </row>
        <row r="1010">
          <cell r="D1010">
            <v>41202</v>
          </cell>
          <cell r="E1010">
            <v>156400</v>
          </cell>
        </row>
        <row r="1011">
          <cell r="D1011">
            <v>41301</v>
          </cell>
          <cell r="E1011">
            <v>284400</v>
          </cell>
        </row>
        <row r="1012">
          <cell r="D1012">
            <v>41302</v>
          </cell>
          <cell r="E1012">
            <v>184900</v>
          </cell>
        </row>
        <row r="1013">
          <cell r="D1013">
            <v>41401</v>
          </cell>
          <cell r="E1013">
            <v>261300</v>
          </cell>
        </row>
        <row r="1014">
          <cell r="D1014">
            <v>41402</v>
          </cell>
          <cell r="E1014">
            <v>149800</v>
          </cell>
        </row>
        <row r="1015">
          <cell r="D1015">
            <v>41403</v>
          </cell>
          <cell r="E1015">
            <v>257600</v>
          </cell>
        </row>
        <row r="1016">
          <cell r="D1016">
            <v>41500</v>
          </cell>
          <cell r="E1016" t="str">
            <v>NA</v>
          </cell>
        </row>
        <row r="1017">
          <cell r="D1017">
            <v>41600</v>
          </cell>
          <cell r="E1017">
            <v>168300</v>
          </cell>
        </row>
        <row r="1018">
          <cell r="D1018">
            <v>41700</v>
          </cell>
          <cell r="E1018">
            <v>136600</v>
          </cell>
        </row>
        <row r="1019">
          <cell r="D1019">
            <v>41800</v>
          </cell>
          <cell r="E1019">
            <v>137300</v>
          </cell>
        </row>
        <row r="1020">
          <cell r="D1020">
            <v>41900</v>
          </cell>
          <cell r="E1020">
            <v>97400</v>
          </cell>
        </row>
        <row r="1021">
          <cell r="D1021">
            <v>42000</v>
          </cell>
          <cell r="E1021">
            <v>153600</v>
          </cell>
        </row>
        <row r="1022">
          <cell r="D1022">
            <v>42100</v>
          </cell>
          <cell r="E1022">
            <v>114900</v>
          </cell>
        </row>
        <row r="1023">
          <cell r="D1023">
            <v>42200</v>
          </cell>
          <cell r="E1023">
            <v>137300</v>
          </cell>
        </row>
        <row r="1024">
          <cell r="D1024">
            <v>42300</v>
          </cell>
          <cell r="E1024">
            <v>144700</v>
          </cell>
        </row>
        <row r="1025">
          <cell r="D1025">
            <v>975000</v>
          </cell>
          <cell r="E1025">
            <v>69100</v>
          </cell>
        </row>
        <row r="1026">
          <cell r="D1026">
            <v>975100</v>
          </cell>
          <cell r="E1026">
            <v>107500</v>
          </cell>
        </row>
        <row r="1027">
          <cell r="D1027">
            <v>975200</v>
          </cell>
          <cell r="E1027">
            <v>89500</v>
          </cell>
        </row>
        <row r="1028">
          <cell r="D1028">
            <v>975300</v>
          </cell>
          <cell r="E1028">
            <v>58000</v>
          </cell>
        </row>
        <row r="1029">
          <cell r="D1029">
            <v>975400</v>
          </cell>
          <cell r="E1029">
            <v>63100</v>
          </cell>
        </row>
        <row r="1030">
          <cell r="D1030">
            <v>60101</v>
          </cell>
          <cell r="E1030">
            <v>139500</v>
          </cell>
        </row>
        <row r="1031">
          <cell r="D1031">
            <v>60102</v>
          </cell>
          <cell r="E1031">
            <v>106600</v>
          </cell>
        </row>
        <row r="1032">
          <cell r="D1032">
            <v>60200</v>
          </cell>
          <cell r="E1032">
            <v>146200</v>
          </cell>
        </row>
        <row r="1033">
          <cell r="D1033">
            <v>80101</v>
          </cell>
          <cell r="E1033">
            <v>113600</v>
          </cell>
        </row>
        <row r="1034">
          <cell r="D1034">
            <v>80102</v>
          </cell>
          <cell r="E1034">
            <v>155200</v>
          </cell>
        </row>
        <row r="1035">
          <cell r="D1035">
            <v>80201</v>
          </cell>
          <cell r="E1035">
            <v>171700</v>
          </cell>
        </row>
        <row r="1036">
          <cell r="D1036">
            <v>80202</v>
          </cell>
          <cell r="E1036">
            <v>180400</v>
          </cell>
        </row>
        <row r="1037">
          <cell r="D1037">
            <v>80300</v>
          </cell>
          <cell r="E1037">
            <v>129800</v>
          </cell>
        </row>
        <row r="1038">
          <cell r="D1038">
            <v>80400</v>
          </cell>
          <cell r="E1038">
            <v>140500</v>
          </cell>
        </row>
        <row r="1039">
          <cell r="D1039">
            <v>80500</v>
          </cell>
          <cell r="E1039">
            <v>200600</v>
          </cell>
        </row>
        <row r="1040">
          <cell r="D1040">
            <v>80601</v>
          </cell>
          <cell r="E1040">
            <v>116100</v>
          </cell>
        </row>
        <row r="1041">
          <cell r="D1041">
            <v>80602</v>
          </cell>
          <cell r="E1041">
            <v>155300</v>
          </cell>
        </row>
        <row r="1042">
          <cell r="D1042">
            <v>80700</v>
          </cell>
          <cell r="E1042">
            <v>136900</v>
          </cell>
        </row>
        <row r="1043">
          <cell r="D1043">
            <v>80801</v>
          </cell>
          <cell r="E1043">
            <v>92700</v>
          </cell>
        </row>
        <row r="1044">
          <cell r="D1044">
            <v>80802</v>
          </cell>
          <cell r="E1044">
            <v>172900</v>
          </cell>
        </row>
        <row r="1045">
          <cell r="D1045">
            <v>80901</v>
          </cell>
          <cell r="E1045">
            <v>164800</v>
          </cell>
        </row>
        <row r="1046">
          <cell r="D1046">
            <v>80902</v>
          </cell>
          <cell r="E1046">
            <v>193600</v>
          </cell>
        </row>
        <row r="1047">
          <cell r="D1047">
            <v>81000</v>
          </cell>
          <cell r="E1047">
            <v>157500</v>
          </cell>
        </row>
        <row r="1048">
          <cell r="D1048">
            <v>81101</v>
          </cell>
          <cell r="E1048">
            <v>168400</v>
          </cell>
        </row>
        <row r="1049">
          <cell r="D1049">
            <v>81102</v>
          </cell>
          <cell r="E1049">
            <v>170200</v>
          </cell>
        </row>
        <row r="1050">
          <cell r="D1050">
            <v>980100</v>
          </cell>
          <cell r="E1050" t="str">
            <v>NA</v>
          </cell>
        </row>
        <row r="1051">
          <cell r="D1051">
            <v>100</v>
          </cell>
          <cell r="E1051">
            <v>218500</v>
          </cell>
        </row>
        <row r="1052">
          <cell r="D1052">
            <v>200</v>
          </cell>
          <cell r="E1052">
            <v>20800</v>
          </cell>
        </row>
        <row r="1053">
          <cell r="D1053">
            <v>300</v>
          </cell>
          <cell r="E1053">
            <v>42700</v>
          </cell>
        </row>
        <row r="1054">
          <cell r="D1054">
            <v>400</v>
          </cell>
          <cell r="E1054">
            <v>61200</v>
          </cell>
        </row>
        <row r="1055">
          <cell r="D1055">
            <v>600</v>
          </cell>
          <cell r="E1055">
            <v>34000</v>
          </cell>
        </row>
        <row r="1056">
          <cell r="D1056">
            <v>700</v>
          </cell>
          <cell r="E1056">
            <v>78000</v>
          </cell>
        </row>
        <row r="1057">
          <cell r="D1057">
            <v>800</v>
          </cell>
          <cell r="E1057">
            <v>33700</v>
          </cell>
        </row>
        <row r="1058">
          <cell r="D1058">
            <v>900</v>
          </cell>
          <cell r="E1058">
            <v>53900</v>
          </cell>
        </row>
        <row r="1059">
          <cell r="D1059">
            <v>1100</v>
          </cell>
          <cell r="E1059">
            <v>52900</v>
          </cell>
        </row>
        <row r="1060">
          <cell r="D1060">
            <v>1200</v>
          </cell>
          <cell r="E1060">
            <v>65900</v>
          </cell>
        </row>
        <row r="1061">
          <cell r="D1061">
            <v>1300</v>
          </cell>
          <cell r="E1061">
            <v>47600</v>
          </cell>
        </row>
        <row r="1062">
          <cell r="D1062">
            <v>1400</v>
          </cell>
          <cell r="E1062">
            <v>34300</v>
          </cell>
        </row>
        <row r="1063">
          <cell r="D1063">
            <v>1500</v>
          </cell>
          <cell r="E1063">
            <v>65300</v>
          </cell>
        </row>
        <row r="1064">
          <cell r="D1064">
            <v>1600</v>
          </cell>
          <cell r="E1064">
            <v>216400</v>
          </cell>
        </row>
        <row r="1065">
          <cell r="D1065">
            <v>1700</v>
          </cell>
          <cell r="E1065">
            <v>109100</v>
          </cell>
        </row>
        <row r="1066">
          <cell r="D1066">
            <v>1900</v>
          </cell>
          <cell r="E1066">
            <v>47300</v>
          </cell>
        </row>
        <row r="1067">
          <cell r="D1067">
            <v>2000</v>
          </cell>
          <cell r="E1067">
            <v>62700</v>
          </cell>
        </row>
        <row r="1068">
          <cell r="D1068">
            <v>2100</v>
          </cell>
          <cell r="E1068">
            <v>96100</v>
          </cell>
        </row>
        <row r="1069">
          <cell r="D1069">
            <v>2400</v>
          </cell>
          <cell r="E1069">
            <v>58200</v>
          </cell>
        </row>
        <row r="1070">
          <cell r="D1070">
            <v>2500</v>
          </cell>
          <cell r="E1070">
            <v>144500</v>
          </cell>
        </row>
        <row r="1071">
          <cell r="D1071">
            <v>2600</v>
          </cell>
          <cell r="E1071">
            <v>267900</v>
          </cell>
        </row>
        <row r="1072">
          <cell r="D1072">
            <v>2700</v>
          </cell>
          <cell r="E1072">
            <v>75000</v>
          </cell>
        </row>
        <row r="1073">
          <cell r="D1073">
            <v>2800</v>
          </cell>
          <cell r="E1073">
            <v>54300</v>
          </cell>
        </row>
        <row r="1074">
          <cell r="D1074">
            <v>2900</v>
          </cell>
          <cell r="E1074">
            <v>192100</v>
          </cell>
        </row>
        <row r="1075">
          <cell r="D1075">
            <v>3000</v>
          </cell>
          <cell r="E1075">
            <v>152300</v>
          </cell>
        </row>
        <row r="1076">
          <cell r="D1076">
            <v>3100</v>
          </cell>
          <cell r="E1076">
            <v>151700</v>
          </cell>
        </row>
        <row r="1077">
          <cell r="D1077">
            <v>3200</v>
          </cell>
          <cell r="E1077">
            <v>153800</v>
          </cell>
        </row>
        <row r="1078">
          <cell r="D1078">
            <v>3300</v>
          </cell>
          <cell r="E1078">
            <v>250900</v>
          </cell>
        </row>
        <row r="1079">
          <cell r="D1079">
            <v>3400</v>
          </cell>
          <cell r="E1079">
            <v>187300</v>
          </cell>
        </row>
        <row r="1080">
          <cell r="D1080">
            <v>3500</v>
          </cell>
          <cell r="E1080">
            <v>323100</v>
          </cell>
        </row>
        <row r="1081">
          <cell r="D1081">
            <v>3600</v>
          </cell>
          <cell r="E1081">
            <v>207800</v>
          </cell>
        </row>
        <row r="1082">
          <cell r="D1082">
            <v>3700</v>
          </cell>
          <cell r="E1082" t="str">
            <v>NA</v>
          </cell>
        </row>
        <row r="1083">
          <cell r="D1083">
            <v>3800</v>
          </cell>
          <cell r="E1083" t="str">
            <v>NA</v>
          </cell>
        </row>
        <row r="1084">
          <cell r="D1084">
            <v>3900</v>
          </cell>
          <cell r="E1084" t="str">
            <v>NA</v>
          </cell>
        </row>
        <row r="1085">
          <cell r="D1085">
            <v>4200</v>
          </cell>
          <cell r="E1085">
            <v>212600</v>
          </cell>
        </row>
        <row r="1086">
          <cell r="D1086">
            <v>4300</v>
          </cell>
          <cell r="E1086">
            <v>253700</v>
          </cell>
        </row>
        <row r="1087">
          <cell r="D1087">
            <v>4500</v>
          </cell>
          <cell r="E1087">
            <v>74000</v>
          </cell>
        </row>
        <row r="1088">
          <cell r="D1088">
            <v>4600</v>
          </cell>
          <cell r="E1088" t="str">
            <v>NA</v>
          </cell>
        </row>
        <row r="1089">
          <cell r="D1089">
            <v>5000</v>
          </cell>
          <cell r="E1089">
            <v>72000</v>
          </cell>
        </row>
        <row r="1090">
          <cell r="D1090">
            <v>5300</v>
          </cell>
          <cell r="E1090">
            <v>54400</v>
          </cell>
        </row>
        <row r="1091">
          <cell r="D1091">
            <v>5500</v>
          </cell>
          <cell r="E1091">
            <v>37300</v>
          </cell>
        </row>
        <row r="1092">
          <cell r="D1092">
            <v>5600</v>
          </cell>
          <cell r="E1092">
            <v>49300</v>
          </cell>
        </row>
        <row r="1093">
          <cell r="D1093">
            <v>5700</v>
          </cell>
          <cell r="E1093">
            <v>44400</v>
          </cell>
        </row>
        <row r="1094">
          <cell r="D1094">
            <v>5800</v>
          </cell>
          <cell r="E1094">
            <v>43800</v>
          </cell>
        </row>
        <row r="1095">
          <cell r="D1095">
            <v>5900</v>
          </cell>
          <cell r="E1095">
            <v>52200</v>
          </cell>
        </row>
        <row r="1096">
          <cell r="D1096">
            <v>6000</v>
          </cell>
          <cell r="E1096">
            <v>56200</v>
          </cell>
        </row>
        <row r="1097">
          <cell r="D1097">
            <v>6200</v>
          </cell>
          <cell r="E1097">
            <v>61400</v>
          </cell>
        </row>
        <row r="1098">
          <cell r="D1098">
            <v>6300</v>
          </cell>
          <cell r="E1098">
            <v>138800</v>
          </cell>
        </row>
        <row r="1099">
          <cell r="D1099">
            <v>6400</v>
          </cell>
          <cell r="E1099">
            <v>69300</v>
          </cell>
        </row>
        <row r="1100">
          <cell r="D1100">
            <v>6500</v>
          </cell>
          <cell r="E1100">
            <v>57700</v>
          </cell>
        </row>
        <row r="1101">
          <cell r="D1101">
            <v>6600</v>
          </cell>
          <cell r="E1101">
            <v>117300</v>
          </cell>
        </row>
        <row r="1102">
          <cell r="D1102">
            <v>6700</v>
          </cell>
          <cell r="E1102">
            <v>60300</v>
          </cell>
        </row>
        <row r="1103">
          <cell r="D1103">
            <v>6800</v>
          </cell>
          <cell r="E1103">
            <v>36300</v>
          </cell>
        </row>
        <row r="1104">
          <cell r="D1104">
            <v>6900</v>
          </cell>
          <cell r="E1104">
            <v>56000</v>
          </cell>
        </row>
        <row r="1105">
          <cell r="D1105">
            <v>7000</v>
          </cell>
          <cell r="E1105">
            <v>66500</v>
          </cell>
        </row>
        <row r="1106">
          <cell r="D1106">
            <v>7100</v>
          </cell>
          <cell r="E1106">
            <v>526400</v>
          </cell>
        </row>
        <row r="1107">
          <cell r="D1107">
            <v>7200</v>
          </cell>
          <cell r="E1107">
            <v>169900</v>
          </cell>
        </row>
        <row r="1108">
          <cell r="D1108">
            <v>7300</v>
          </cell>
          <cell r="E1108">
            <v>275000</v>
          </cell>
        </row>
        <row r="1109">
          <cell r="D1109">
            <v>7400</v>
          </cell>
          <cell r="E1109">
            <v>97500</v>
          </cell>
        </row>
        <row r="1110">
          <cell r="D1110">
            <v>7500</v>
          </cell>
          <cell r="E1110">
            <v>40900</v>
          </cell>
        </row>
        <row r="1111">
          <cell r="D1111">
            <v>7810</v>
          </cell>
          <cell r="E1111">
            <v>51400</v>
          </cell>
        </row>
        <row r="1112">
          <cell r="D1112">
            <v>7821</v>
          </cell>
          <cell r="E1112">
            <v>61000</v>
          </cell>
        </row>
        <row r="1113">
          <cell r="D1113">
            <v>7822</v>
          </cell>
          <cell r="E1113">
            <v>57000</v>
          </cell>
        </row>
        <row r="1114">
          <cell r="D1114">
            <v>7900</v>
          </cell>
          <cell r="E1114">
            <v>56800</v>
          </cell>
        </row>
        <row r="1115">
          <cell r="D1115">
            <v>8000</v>
          </cell>
          <cell r="E1115">
            <v>60500</v>
          </cell>
        </row>
        <row r="1116">
          <cell r="D1116">
            <v>8110</v>
          </cell>
          <cell r="E1116">
            <v>49400</v>
          </cell>
        </row>
        <row r="1117">
          <cell r="D1117">
            <v>8120</v>
          </cell>
          <cell r="E1117">
            <v>58400</v>
          </cell>
        </row>
        <row r="1118">
          <cell r="D1118">
            <v>8200</v>
          </cell>
          <cell r="E1118">
            <v>58600</v>
          </cell>
        </row>
        <row r="1119">
          <cell r="D1119">
            <v>8500</v>
          </cell>
          <cell r="E1119">
            <v>394300</v>
          </cell>
        </row>
        <row r="1120">
          <cell r="D1120">
            <v>8600</v>
          </cell>
          <cell r="E1120">
            <v>251900</v>
          </cell>
        </row>
        <row r="1121">
          <cell r="D1121">
            <v>8700</v>
          </cell>
          <cell r="E1121">
            <v>73500</v>
          </cell>
        </row>
        <row r="1122">
          <cell r="D1122">
            <v>8800</v>
          </cell>
          <cell r="E1122">
            <v>53500</v>
          </cell>
        </row>
        <row r="1123">
          <cell r="D1123">
            <v>8900</v>
          </cell>
          <cell r="E1123">
            <v>45500</v>
          </cell>
        </row>
        <row r="1124">
          <cell r="D1124">
            <v>9100</v>
          </cell>
          <cell r="E1124">
            <v>61900</v>
          </cell>
        </row>
        <row r="1125">
          <cell r="D1125">
            <v>9200</v>
          </cell>
          <cell r="E1125">
            <v>190600</v>
          </cell>
        </row>
        <row r="1126">
          <cell r="D1126">
            <v>9300</v>
          </cell>
          <cell r="E1126">
            <v>115500</v>
          </cell>
        </row>
        <row r="1127">
          <cell r="D1127">
            <v>9400</v>
          </cell>
          <cell r="E1127">
            <v>118200</v>
          </cell>
        </row>
        <row r="1128">
          <cell r="D1128">
            <v>9500</v>
          </cell>
          <cell r="E1128">
            <v>135400</v>
          </cell>
        </row>
        <row r="1129">
          <cell r="D1129">
            <v>9600</v>
          </cell>
          <cell r="E1129">
            <v>312400</v>
          </cell>
        </row>
        <row r="1130">
          <cell r="D1130">
            <v>9700</v>
          </cell>
          <cell r="E1130">
            <v>77000</v>
          </cell>
        </row>
        <row r="1131">
          <cell r="D1131">
            <v>9800</v>
          </cell>
          <cell r="E1131">
            <v>68900</v>
          </cell>
        </row>
        <row r="1132">
          <cell r="D1132">
            <v>9901</v>
          </cell>
          <cell r="E1132">
            <v>44700</v>
          </cell>
        </row>
        <row r="1133">
          <cell r="D1133">
            <v>9902</v>
          </cell>
          <cell r="E1133">
            <v>43500</v>
          </cell>
        </row>
        <row r="1134">
          <cell r="D1134">
            <v>10000</v>
          </cell>
          <cell r="E1134">
            <v>68800</v>
          </cell>
        </row>
        <row r="1135">
          <cell r="D1135">
            <v>10110</v>
          </cell>
          <cell r="E1135">
            <v>60800</v>
          </cell>
        </row>
        <row r="1136">
          <cell r="D1136">
            <v>10120</v>
          </cell>
          <cell r="E1136">
            <v>57400</v>
          </cell>
        </row>
        <row r="1137">
          <cell r="D1137">
            <v>10210</v>
          </cell>
          <cell r="E1137">
            <v>56400</v>
          </cell>
        </row>
        <row r="1138">
          <cell r="D1138">
            <v>10220</v>
          </cell>
          <cell r="E1138">
            <v>71600</v>
          </cell>
        </row>
        <row r="1139">
          <cell r="D1139">
            <v>10300</v>
          </cell>
          <cell r="E1139">
            <v>46700</v>
          </cell>
        </row>
        <row r="1140">
          <cell r="D1140">
            <v>10500</v>
          </cell>
          <cell r="E1140">
            <v>42600</v>
          </cell>
        </row>
        <row r="1141">
          <cell r="D1141">
            <v>10610</v>
          </cell>
          <cell r="E1141">
            <v>65500</v>
          </cell>
        </row>
        <row r="1142">
          <cell r="D1142">
            <v>10620</v>
          </cell>
          <cell r="E1142">
            <v>72600</v>
          </cell>
        </row>
        <row r="1143">
          <cell r="D1143">
            <v>10630</v>
          </cell>
          <cell r="E1143">
            <v>64100</v>
          </cell>
        </row>
        <row r="1144">
          <cell r="D1144">
            <v>10710</v>
          </cell>
          <cell r="E1144">
            <v>79400</v>
          </cell>
        </row>
        <row r="1145">
          <cell r="D1145">
            <v>10720</v>
          </cell>
          <cell r="E1145">
            <v>106500</v>
          </cell>
        </row>
        <row r="1146">
          <cell r="D1146">
            <v>10810</v>
          </cell>
          <cell r="E1146">
            <v>82800</v>
          </cell>
        </row>
        <row r="1147">
          <cell r="D1147">
            <v>10820</v>
          </cell>
          <cell r="E1147">
            <v>96400</v>
          </cell>
        </row>
        <row r="1148">
          <cell r="D1148">
            <v>11010</v>
          </cell>
          <cell r="E1148">
            <v>64400</v>
          </cell>
        </row>
        <row r="1149">
          <cell r="D1149">
            <v>11020</v>
          </cell>
          <cell r="E1149">
            <v>75000</v>
          </cell>
        </row>
        <row r="1150">
          <cell r="D1150">
            <v>11100</v>
          </cell>
          <cell r="E1150">
            <v>40000</v>
          </cell>
        </row>
        <row r="1151">
          <cell r="D1151">
            <v>11200</v>
          </cell>
          <cell r="E1151">
            <v>40700</v>
          </cell>
        </row>
        <row r="1152">
          <cell r="D1152">
            <v>11300</v>
          </cell>
          <cell r="E1152">
            <v>32800</v>
          </cell>
        </row>
        <row r="1153">
          <cell r="D1153">
            <v>11400</v>
          </cell>
          <cell r="E1153" t="str">
            <v>NA</v>
          </cell>
        </row>
        <row r="1154">
          <cell r="D1154">
            <v>11500</v>
          </cell>
          <cell r="E1154">
            <v>61400</v>
          </cell>
        </row>
        <row r="1155">
          <cell r="D1155">
            <v>11600</v>
          </cell>
          <cell r="E1155">
            <v>47600</v>
          </cell>
        </row>
        <row r="1156">
          <cell r="D1156">
            <v>11700</v>
          </cell>
          <cell r="E1156">
            <v>75300</v>
          </cell>
        </row>
        <row r="1157">
          <cell r="D1157">
            <v>11800</v>
          </cell>
          <cell r="E1157">
            <v>72900</v>
          </cell>
        </row>
        <row r="1158">
          <cell r="D1158">
            <v>20101</v>
          </cell>
          <cell r="E1158">
            <v>83100</v>
          </cell>
        </row>
        <row r="1159">
          <cell r="D1159">
            <v>20102</v>
          </cell>
          <cell r="E1159">
            <v>166700</v>
          </cell>
        </row>
        <row r="1160">
          <cell r="D1160">
            <v>20210</v>
          </cell>
          <cell r="E1160">
            <v>86200</v>
          </cell>
        </row>
        <row r="1161">
          <cell r="D1161">
            <v>20221</v>
          </cell>
          <cell r="E1161">
            <v>157600</v>
          </cell>
        </row>
        <row r="1162">
          <cell r="D1162">
            <v>20222</v>
          </cell>
          <cell r="E1162">
            <v>90300</v>
          </cell>
        </row>
        <row r="1163">
          <cell r="D1163">
            <v>20300</v>
          </cell>
          <cell r="E1163">
            <v>104800</v>
          </cell>
        </row>
        <row r="1164">
          <cell r="D1164">
            <v>20400</v>
          </cell>
          <cell r="E1164" t="str">
            <v>NA</v>
          </cell>
        </row>
        <row r="1165">
          <cell r="D1165">
            <v>20511</v>
          </cell>
          <cell r="E1165">
            <v>89700</v>
          </cell>
        </row>
        <row r="1166">
          <cell r="D1166">
            <v>20512</v>
          </cell>
          <cell r="E1166">
            <v>98000</v>
          </cell>
        </row>
        <row r="1167">
          <cell r="D1167">
            <v>20521</v>
          </cell>
          <cell r="E1167">
            <v>61700</v>
          </cell>
        </row>
        <row r="1168">
          <cell r="D1168">
            <v>20523</v>
          </cell>
          <cell r="E1168">
            <v>58200</v>
          </cell>
        </row>
        <row r="1169">
          <cell r="D1169">
            <v>20524</v>
          </cell>
          <cell r="E1169">
            <v>66400</v>
          </cell>
        </row>
        <row r="1170">
          <cell r="D1170">
            <v>20531</v>
          </cell>
          <cell r="E1170">
            <v>79700</v>
          </cell>
        </row>
        <row r="1171">
          <cell r="D1171">
            <v>20532</v>
          </cell>
          <cell r="E1171">
            <v>86300</v>
          </cell>
        </row>
        <row r="1172">
          <cell r="D1172">
            <v>20541</v>
          </cell>
          <cell r="E1172">
            <v>97900</v>
          </cell>
        </row>
        <row r="1173">
          <cell r="D1173">
            <v>20542</v>
          </cell>
          <cell r="E1173">
            <v>88600</v>
          </cell>
        </row>
        <row r="1174">
          <cell r="D1174">
            <v>20610</v>
          </cell>
          <cell r="E1174">
            <v>110100</v>
          </cell>
        </row>
        <row r="1175">
          <cell r="D1175">
            <v>20621</v>
          </cell>
          <cell r="E1175">
            <v>111900</v>
          </cell>
        </row>
        <row r="1176">
          <cell r="D1176">
            <v>20622</v>
          </cell>
          <cell r="E1176">
            <v>147800</v>
          </cell>
        </row>
        <row r="1177">
          <cell r="D1177">
            <v>20632</v>
          </cell>
          <cell r="E1177">
            <v>159100</v>
          </cell>
        </row>
        <row r="1178">
          <cell r="D1178">
            <v>20633</v>
          </cell>
          <cell r="E1178">
            <v>184100</v>
          </cell>
        </row>
        <row r="1179">
          <cell r="D1179">
            <v>20634</v>
          </cell>
          <cell r="E1179">
            <v>164000</v>
          </cell>
        </row>
        <row r="1180">
          <cell r="D1180">
            <v>20635</v>
          </cell>
          <cell r="E1180">
            <v>120300</v>
          </cell>
        </row>
        <row r="1181">
          <cell r="D1181">
            <v>20642</v>
          </cell>
          <cell r="E1181">
            <v>208800</v>
          </cell>
        </row>
        <row r="1182">
          <cell r="D1182">
            <v>20643</v>
          </cell>
          <cell r="E1182">
            <v>181600</v>
          </cell>
        </row>
        <row r="1183">
          <cell r="D1183">
            <v>20644</v>
          </cell>
          <cell r="E1183">
            <v>133000</v>
          </cell>
        </row>
        <row r="1184">
          <cell r="D1184">
            <v>20651</v>
          </cell>
          <cell r="E1184">
            <v>124500</v>
          </cell>
        </row>
        <row r="1185">
          <cell r="D1185">
            <v>20652</v>
          </cell>
          <cell r="E1185">
            <v>132400</v>
          </cell>
        </row>
        <row r="1186">
          <cell r="D1186">
            <v>20700</v>
          </cell>
          <cell r="E1186">
            <v>215000</v>
          </cell>
        </row>
        <row r="1187">
          <cell r="D1187">
            <v>20810</v>
          </cell>
          <cell r="E1187">
            <v>236900</v>
          </cell>
        </row>
        <row r="1188">
          <cell r="D1188">
            <v>20820</v>
          </cell>
          <cell r="E1188">
            <v>258600</v>
          </cell>
        </row>
        <row r="1189">
          <cell r="D1189">
            <v>20831</v>
          </cell>
          <cell r="E1189">
            <v>161200</v>
          </cell>
        </row>
        <row r="1190">
          <cell r="D1190">
            <v>20832</v>
          </cell>
          <cell r="E1190">
            <v>265600</v>
          </cell>
        </row>
        <row r="1191">
          <cell r="D1191">
            <v>20900</v>
          </cell>
          <cell r="E1191">
            <v>225800</v>
          </cell>
        </row>
        <row r="1192">
          <cell r="D1192">
            <v>21010</v>
          </cell>
          <cell r="E1192">
            <v>161000</v>
          </cell>
        </row>
        <row r="1193">
          <cell r="D1193">
            <v>21020</v>
          </cell>
          <cell r="E1193">
            <v>252300</v>
          </cell>
        </row>
        <row r="1194">
          <cell r="D1194">
            <v>21111</v>
          </cell>
          <cell r="E1194">
            <v>85900</v>
          </cell>
        </row>
        <row r="1195">
          <cell r="D1195">
            <v>21112</v>
          </cell>
          <cell r="E1195">
            <v>88500</v>
          </cell>
        </row>
        <row r="1196">
          <cell r="D1196">
            <v>21113</v>
          </cell>
          <cell r="E1196">
            <v>114500</v>
          </cell>
        </row>
        <row r="1197">
          <cell r="D1197">
            <v>21121</v>
          </cell>
          <cell r="E1197">
            <v>184200</v>
          </cell>
        </row>
        <row r="1198">
          <cell r="D1198">
            <v>21122</v>
          </cell>
          <cell r="E1198">
            <v>94000</v>
          </cell>
        </row>
        <row r="1199">
          <cell r="D1199">
            <v>21124</v>
          </cell>
          <cell r="E1199">
            <v>112800</v>
          </cell>
        </row>
        <row r="1200">
          <cell r="D1200">
            <v>21125</v>
          </cell>
          <cell r="E1200">
            <v>157200</v>
          </cell>
        </row>
        <row r="1201">
          <cell r="D1201">
            <v>21126</v>
          </cell>
          <cell r="E1201">
            <v>167200</v>
          </cell>
        </row>
        <row r="1202">
          <cell r="D1202">
            <v>21135</v>
          </cell>
          <cell r="E1202">
            <v>113800</v>
          </cell>
        </row>
        <row r="1203">
          <cell r="D1203">
            <v>21136</v>
          </cell>
          <cell r="E1203">
            <v>204200</v>
          </cell>
        </row>
        <row r="1204">
          <cell r="D1204">
            <v>21137</v>
          </cell>
          <cell r="E1204">
            <v>144600</v>
          </cell>
        </row>
        <row r="1205">
          <cell r="D1205">
            <v>21138</v>
          </cell>
          <cell r="E1205">
            <v>206200</v>
          </cell>
        </row>
        <row r="1206">
          <cell r="D1206">
            <v>21139</v>
          </cell>
          <cell r="E1206">
            <v>214300</v>
          </cell>
        </row>
        <row r="1207">
          <cell r="D1207">
            <v>21140</v>
          </cell>
          <cell r="E1207">
            <v>160300</v>
          </cell>
        </row>
        <row r="1208">
          <cell r="D1208">
            <v>21141</v>
          </cell>
          <cell r="E1208">
            <v>142900</v>
          </cell>
        </row>
        <row r="1209">
          <cell r="D1209">
            <v>21142</v>
          </cell>
          <cell r="E1209">
            <v>155200</v>
          </cell>
        </row>
        <row r="1210">
          <cell r="D1210">
            <v>21200</v>
          </cell>
          <cell r="E1210" t="str">
            <v>NA</v>
          </cell>
        </row>
        <row r="1211">
          <cell r="D1211">
            <v>21311</v>
          </cell>
          <cell r="E1211">
            <v>552000</v>
          </cell>
        </row>
        <row r="1212">
          <cell r="D1212">
            <v>21312</v>
          </cell>
          <cell r="E1212">
            <v>256500</v>
          </cell>
        </row>
        <row r="1213">
          <cell r="D1213">
            <v>21320</v>
          </cell>
          <cell r="E1213">
            <v>288700</v>
          </cell>
        </row>
        <row r="1214">
          <cell r="D1214">
            <v>21331</v>
          </cell>
          <cell r="E1214">
            <v>141000</v>
          </cell>
        </row>
        <row r="1215">
          <cell r="D1215">
            <v>21333</v>
          </cell>
          <cell r="E1215">
            <v>170200</v>
          </cell>
        </row>
        <row r="1216">
          <cell r="D1216">
            <v>21334</v>
          </cell>
          <cell r="E1216">
            <v>141900</v>
          </cell>
        </row>
        <row r="1217">
          <cell r="D1217">
            <v>21341</v>
          </cell>
          <cell r="E1217">
            <v>353500</v>
          </cell>
        </row>
        <row r="1218">
          <cell r="D1218">
            <v>21342</v>
          </cell>
          <cell r="E1218">
            <v>248100</v>
          </cell>
        </row>
        <row r="1219">
          <cell r="D1219">
            <v>21351</v>
          </cell>
          <cell r="E1219">
            <v>226700</v>
          </cell>
        </row>
        <row r="1220">
          <cell r="D1220">
            <v>21352</v>
          </cell>
          <cell r="E1220">
            <v>278400</v>
          </cell>
        </row>
        <row r="1221">
          <cell r="D1221">
            <v>21353</v>
          </cell>
          <cell r="E1221">
            <v>443100</v>
          </cell>
        </row>
        <row r="1222">
          <cell r="D1222">
            <v>21410</v>
          </cell>
          <cell r="E1222">
            <v>242200</v>
          </cell>
        </row>
        <row r="1223">
          <cell r="D1223">
            <v>21420</v>
          </cell>
          <cell r="E1223">
            <v>260900</v>
          </cell>
        </row>
        <row r="1224">
          <cell r="D1224">
            <v>21430</v>
          </cell>
          <cell r="E1224">
            <v>241400</v>
          </cell>
        </row>
        <row r="1225">
          <cell r="D1225">
            <v>21510</v>
          </cell>
          <cell r="E1225">
            <v>158900</v>
          </cell>
        </row>
        <row r="1226">
          <cell r="D1226">
            <v>21520</v>
          </cell>
          <cell r="E1226">
            <v>296900</v>
          </cell>
        </row>
        <row r="1227">
          <cell r="D1227">
            <v>21530</v>
          </cell>
          <cell r="E1227">
            <v>332100</v>
          </cell>
        </row>
        <row r="1228">
          <cell r="D1228">
            <v>21540</v>
          </cell>
          <cell r="E1228">
            <v>356200</v>
          </cell>
        </row>
        <row r="1229">
          <cell r="D1229">
            <v>21611</v>
          </cell>
          <cell r="E1229">
            <v>219600</v>
          </cell>
        </row>
        <row r="1230">
          <cell r="D1230">
            <v>21612</v>
          </cell>
          <cell r="E1230">
            <v>216500</v>
          </cell>
        </row>
        <row r="1231">
          <cell r="D1231">
            <v>21613</v>
          </cell>
          <cell r="E1231">
            <v>240000</v>
          </cell>
        </row>
        <row r="1232">
          <cell r="D1232">
            <v>21620</v>
          </cell>
          <cell r="E1232">
            <v>124500</v>
          </cell>
        </row>
        <row r="1233">
          <cell r="D1233">
            <v>21710</v>
          </cell>
          <cell r="E1233">
            <v>90000</v>
          </cell>
        </row>
        <row r="1234">
          <cell r="D1234">
            <v>21721</v>
          </cell>
          <cell r="E1234">
            <v>92500</v>
          </cell>
        </row>
        <row r="1235">
          <cell r="D1235">
            <v>21724</v>
          </cell>
          <cell r="E1235">
            <v>83200</v>
          </cell>
        </row>
        <row r="1236">
          <cell r="D1236">
            <v>21725</v>
          </cell>
          <cell r="E1236">
            <v>70700</v>
          </cell>
        </row>
        <row r="1237">
          <cell r="D1237">
            <v>21726</v>
          </cell>
          <cell r="E1237">
            <v>78500</v>
          </cell>
        </row>
        <row r="1238">
          <cell r="D1238">
            <v>21731</v>
          </cell>
          <cell r="E1238">
            <v>76000</v>
          </cell>
        </row>
        <row r="1239">
          <cell r="D1239">
            <v>21732</v>
          </cell>
          <cell r="E1239">
            <v>81000</v>
          </cell>
        </row>
        <row r="1240">
          <cell r="D1240">
            <v>21741</v>
          </cell>
          <cell r="E1240">
            <v>77500</v>
          </cell>
        </row>
        <row r="1241">
          <cell r="D1241">
            <v>21744</v>
          </cell>
          <cell r="E1241">
            <v>119900</v>
          </cell>
        </row>
        <row r="1242">
          <cell r="D1242">
            <v>21745</v>
          </cell>
          <cell r="E1242">
            <v>124400</v>
          </cell>
        </row>
        <row r="1243">
          <cell r="D1243">
            <v>21746</v>
          </cell>
          <cell r="E1243">
            <v>87300</v>
          </cell>
        </row>
        <row r="1244">
          <cell r="D1244">
            <v>21747</v>
          </cell>
          <cell r="E1244">
            <v>92300</v>
          </cell>
        </row>
        <row r="1245">
          <cell r="D1245">
            <v>21751</v>
          </cell>
          <cell r="E1245">
            <v>165800</v>
          </cell>
        </row>
        <row r="1246">
          <cell r="D1246">
            <v>21752</v>
          </cell>
          <cell r="E1246">
            <v>144400</v>
          </cell>
        </row>
        <row r="1247">
          <cell r="D1247">
            <v>21753</v>
          </cell>
          <cell r="E1247">
            <v>110500</v>
          </cell>
        </row>
        <row r="1248">
          <cell r="D1248">
            <v>21754</v>
          </cell>
          <cell r="E1248">
            <v>99100</v>
          </cell>
        </row>
        <row r="1249">
          <cell r="D1249">
            <v>21900</v>
          </cell>
          <cell r="E1249">
            <v>70600</v>
          </cell>
        </row>
        <row r="1250">
          <cell r="D1250">
            <v>22022</v>
          </cell>
          <cell r="E1250">
            <v>81400</v>
          </cell>
        </row>
        <row r="1251">
          <cell r="D1251">
            <v>22023</v>
          </cell>
          <cell r="E1251">
            <v>107900</v>
          </cell>
        </row>
        <row r="1252">
          <cell r="D1252">
            <v>22024</v>
          </cell>
          <cell r="E1252">
            <v>94800</v>
          </cell>
        </row>
        <row r="1253">
          <cell r="D1253">
            <v>22111</v>
          </cell>
          <cell r="E1253">
            <v>90100</v>
          </cell>
        </row>
        <row r="1254">
          <cell r="D1254">
            <v>22112</v>
          </cell>
          <cell r="E1254">
            <v>88100</v>
          </cell>
        </row>
        <row r="1255">
          <cell r="D1255">
            <v>22121</v>
          </cell>
          <cell r="E1255">
            <v>124300</v>
          </cell>
        </row>
        <row r="1256">
          <cell r="D1256">
            <v>22122</v>
          </cell>
          <cell r="E1256">
            <v>106200</v>
          </cell>
        </row>
        <row r="1257">
          <cell r="D1257">
            <v>22130</v>
          </cell>
          <cell r="E1257">
            <v>87700</v>
          </cell>
        </row>
        <row r="1258">
          <cell r="D1258">
            <v>22210</v>
          </cell>
          <cell r="E1258">
            <v>64800</v>
          </cell>
        </row>
        <row r="1259">
          <cell r="D1259">
            <v>22220</v>
          </cell>
          <cell r="E1259">
            <v>61500</v>
          </cell>
        </row>
        <row r="1260">
          <cell r="D1260">
            <v>22310</v>
          </cell>
          <cell r="E1260">
            <v>52100</v>
          </cell>
        </row>
        <row r="1261">
          <cell r="D1261">
            <v>22321</v>
          </cell>
          <cell r="E1261">
            <v>73200</v>
          </cell>
        </row>
        <row r="1262">
          <cell r="D1262">
            <v>22322</v>
          </cell>
          <cell r="E1262">
            <v>77900</v>
          </cell>
        </row>
        <row r="1263">
          <cell r="D1263">
            <v>22330</v>
          </cell>
          <cell r="E1263">
            <v>64200</v>
          </cell>
        </row>
        <row r="1264">
          <cell r="D1264">
            <v>22410</v>
          </cell>
          <cell r="E1264">
            <v>93500</v>
          </cell>
        </row>
        <row r="1265">
          <cell r="D1265">
            <v>22500</v>
          </cell>
          <cell r="E1265">
            <v>104200</v>
          </cell>
        </row>
        <row r="1266">
          <cell r="D1266">
            <v>22600</v>
          </cell>
          <cell r="E1266">
            <v>83900</v>
          </cell>
        </row>
        <row r="1267">
          <cell r="D1267">
            <v>22700</v>
          </cell>
          <cell r="E1267">
            <v>59900</v>
          </cell>
        </row>
        <row r="1268">
          <cell r="D1268">
            <v>980100</v>
          </cell>
          <cell r="E1268" t="str">
            <v>NA</v>
          </cell>
        </row>
        <row r="1269">
          <cell r="D1269">
            <v>980200</v>
          </cell>
          <cell r="E1269" t="str">
            <v>NA</v>
          </cell>
        </row>
        <row r="1270">
          <cell r="D1270">
            <v>980300</v>
          </cell>
          <cell r="E1270" t="str">
            <v>NA</v>
          </cell>
        </row>
        <row r="1271">
          <cell r="D1271">
            <v>980400</v>
          </cell>
          <cell r="E1271" t="str">
            <v>NA</v>
          </cell>
        </row>
        <row r="1272">
          <cell r="D1272">
            <v>975000</v>
          </cell>
          <cell r="E1272">
            <v>104000</v>
          </cell>
        </row>
        <row r="1273">
          <cell r="D1273">
            <v>975100</v>
          </cell>
          <cell r="E1273">
            <v>116400</v>
          </cell>
        </row>
        <row r="1274">
          <cell r="D1274">
            <v>975200</v>
          </cell>
          <cell r="E1274">
            <v>116500</v>
          </cell>
        </row>
        <row r="1275">
          <cell r="D1275">
            <v>975300</v>
          </cell>
          <cell r="E1275">
            <v>97800</v>
          </cell>
        </row>
        <row r="1276">
          <cell r="D1276">
            <v>975400</v>
          </cell>
          <cell r="E1276">
            <v>119000</v>
          </cell>
        </row>
        <row r="1277">
          <cell r="D1277">
            <v>110200</v>
          </cell>
          <cell r="E1277">
            <v>125200</v>
          </cell>
        </row>
        <row r="1278">
          <cell r="D1278">
            <v>110600</v>
          </cell>
          <cell r="E1278">
            <v>99500</v>
          </cell>
        </row>
        <row r="1279">
          <cell r="D1279">
            <v>110700</v>
          </cell>
          <cell r="E1279">
            <v>138900</v>
          </cell>
        </row>
        <row r="1280">
          <cell r="D1280">
            <v>980100</v>
          </cell>
          <cell r="E1280" t="str">
            <v>NA</v>
          </cell>
        </row>
        <row r="1281">
          <cell r="D1281">
            <v>980200</v>
          </cell>
          <cell r="E1281" t="str">
            <v>NA</v>
          </cell>
        </row>
        <row r="1282">
          <cell r="D1282">
            <v>40200</v>
          </cell>
          <cell r="E1282">
            <v>89600</v>
          </cell>
        </row>
        <row r="1283">
          <cell r="D1283">
            <v>40300</v>
          </cell>
          <cell r="E1283">
            <v>85200</v>
          </cell>
        </row>
        <row r="1284">
          <cell r="D1284">
            <v>40500</v>
          </cell>
          <cell r="E1284">
            <v>93600</v>
          </cell>
        </row>
        <row r="1285">
          <cell r="D1285">
            <v>40600</v>
          </cell>
          <cell r="E1285">
            <v>89300</v>
          </cell>
        </row>
        <row r="1286">
          <cell r="D1286">
            <v>40700</v>
          </cell>
          <cell r="E1286">
            <v>201600</v>
          </cell>
        </row>
        <row r="1287">
          <cell r="D1287">
            <v>40800</v>
          </cell>
          <cell r="E1287">
            <v>88000</v>
          </cell>
        </row>
        <row r="1288">
          <cell r="D1288">
            <v>40900</v>
          </cell>
          <cell r="E1288">
            <v>172300</v>
          </cell>
        </row>
        <row r="1289">
          <cell r="D1289">
            <v>41000</v>
          </cell>
          <cell r="E1289">
            <v>178100</v>
          </cell>
        </row>
        <row r="1290">
          <cell r="D1290">
            <v>41100</v>
          </cell>
          <cell r="E1290">
            <v>118600</v>
          </cell>
        </row>
        <row r="1291">
          <cell r="D1291">
            <v>41200</v>
          </cell>
          <cell r="E1291">
            <v>155500</v>
          </cell>
        </row>
        <row r="1292">
          <cell r="D1292">
            <v>41300</v>
          </cell>
          <cell r="E1292">
            <v>168100</v>
          </cell>
        </row>
        <row r="1293">
          <cell r="D1293">
            <v>41400</v>
          </cell>
          <cell r="E1293">
            <v>107300</v>
          </cell>
        </row>
        <row r="1294">
          <cell r="D1294">
            <v>41500</v>
          </cell>
          <cell r="E1294">
            <v>170600</v>
          </cell>
        </row>
        <row r="1295">
          <cell r="D1295">
            <v>41600</v>
          </cell>
          <cell r="E1295">
            <v>131000</v>
          </cell>
        </row>
        <row r="1296">
          <cell r="D1296">
            <v>41700</v>
          </cell>
          <cell r="E1296">
            <v>88700</v>
          </cell>
        </row>
        <row r="1297">
          <cell r="D1297">
            <v>41800</v>
          </cell>
          <cell r="E1297">
            <v>90000</v>
          </cell>
        </row>
        <row r="1298">
          <cell r="D1298">
            <v>41900</v>
          </cell>
          <cell r="E1298">
            <v>93000</v>
          </cell>
        </row>
        <row r="1299">
          <cell r="D1299">
            <v>42000</v>
          </cell>
          <cell r="E1299">
            <v>105300</v>
          </cell>
        </row>
        <row r="1300">
          <cell r="D1300">
            <v>42100</v>
          </cell>
          <cell r="E1300">
            <v>143800</v>
          </cell>
        </row>
        <row r="1301">
          <cell r="D1301">
            <v>42200</v>
          </cell>
          <cell r="E1301">
            <v>124500</v>
          </cell>
        </row>
        <row r="1302">
          <cell r="D1302">
            <v>42300</v>
          </cell>
          <cell r="E1302">
            <v>168100</v>
          </cell>
        </row>
        <row r="1303">
          <cell r="D1303">
            <v>42400</v>
          </cell>
          <cell r="E1303">
            <v>101700</v>
          </cell>
        </row>
        <row r="1304">
          <cell r="D1304">
            <v>42500</v>
          </cell>
          <cell r="E1304">
            <v>135500</v>
          </cell>
        </row>
        <row r="1305">
          <cell r="D1305">
            <v>42600</v>
          </cell>
          <cell r="E1305">
            <v>108900</v>
          </cell>
        </row>
        <row r="1306">
          <cell r="D1306">
            <v>42701</v>
          </cell>
          <cell r="E1306">
            <v>71500</v>
          </cell>
        </row>
        <row r="1307">
          <cell r="D1307">
            <v>42702</v>
          </cell>
          <cell r="E1307">
            <v>140300</v>
          </cell>
        </row>
        <row r="1308">
          <cell r="D1308">
            <v>42801</v>
          </cell>
          <cell r="E1308">
            <v>107200</v>
          </cell>
        </row>
        <row r="1309">
          <cell r="D1309">
            <v>42802</v>
          </cell>
          <cell r="E1309">
            <v>78000</v>
          </cell>
        </row>
        <row r="1310">
          <cell r="D1310">
            <v>42900</v>
          </cell>
          <cell r="E1310">
            <v>181700</v>
          </cell>
        </row>
        <row r="1311">
          <cell r="D1311">
            <v>43000</v>
          </cell>
          <cell r="E1311">
            <v>99000</v>
          </cell>
        </row>
        <row r="1312">
          <cell r="D1312">
            <v>43100</v>
          </cell>
          <cell r="E1312">
            <v>85200</v>
          </cell>
        </row>
        <row r="1313">
          <cell r="D1313">
            <v>43201</v>
          </cell>
          <cell r="E1313">
            <v>140600</v>
          </cell>
        </row>
        <row r="1314">
          <cell r="D1314">
            <v>43202</v>
          </cell>
          <cell r="E1314">
            <v>118800</v>
          </cell>
        </row>
        <row r="1315">
          <cell r="D1315">
            <v>43301</v>
          </cell>
          <cell r="E1315">
            <v>181700</v>
          </cell>
        </row>
        <row r="1316">
          <cell r="D1316">
            <v>43302</v>
          </cell>
          <cell r="E1316">
            <v>94500</v>
          </cell>
        </row>
        <row r="1317">
          <cell r="D1317">
            <v>43401</v>
          </cell>
          <cell r="E1317">
            <v>131900</v>
          </cell>
        </row>
        <row r="1318">
          <cell r="D1318">
            <v>43402</v>
          </cell>
          <cell r="E1318">
            <v>115000</v>
          </cell>
        </row>
        <row r="1319">
          <cell r="D1319">
            <v>43500</v>
          </cell>
          <cell r="E1319">
            <v>196300</v>
          </cell>
        </row>
        <row r="1320">
          <cell r="D1320">
            <v>43600</v>
          </cell>
          <cell r="E1320">
            <v>156600</v>
          </cell>
        </row>
        <row r="1321">
          <cell r="D1321">
            <v>20101</v>
          </cell>
          <cell r="E1321">
            <v>130200</v>
          </cell>
        </row>
        <row r="1322">
          <cell r="D1322">
            <v>20102</v>
          </cell>
          <cell r="E1322">
            <v>113400</v>
          </cell>
        </row>
        <row r="1323">
          <cell r="D1323">
            <v>20203</v>
          </cell>
          <cell r="E1323">
            <v>135200</v>
          </cell>
        </row>
        <row r="1324">
          <cell r="D1324">
            <v>20204</v>
          </cell>
          <cell r="E1324">
            <v>137900</v>
          </cell>
        </row>
        <row r="1325">
          <cell r="D1325">
            <v>20205</v>
          </cell>
          <cell r="E1325">
            <v>124100</v>
          </cell>
        </row>
        <row r="1326">
          <cell r="D1326">
            <v>20206</v>
          </cell>
          <cell r="E1326">
            <v>164600</v>
          </cell>
        </row>
        <row r="1327">
          <cell r="D1327">
            <v>20207</v>
          </cell>
          <cell r="E1327">
            <v>136200</v>
          </cell>
        </row>
        <row r="1328">
          <cell r="D1328">
            <v>20208</v>
          </cell>
          <cell r="E1328">
            <v>123600</v>
          </cell>
        </row>
        <row r="1329">
          <cell r="D1329">
            <v>20209</v>
          </cell>
          <cell r="E1329">
            <v>172700</v>
          </cell>
        </row>
        <row r="1330">
          <cell r="D1330">
            <v>20300</v>
          </cell>
          <cell r="E1330">
            <v>117500</v>
          </cell>
        </row>
        <row r="1331">
          <cell r="D1331">
            <v>20403</v>
          </cell>
          <cell r="E1331">
            <v>174000</v>
          </cell>
        </row>
        <row r="1332">
          <cell r="D1332">
            <v>20404</v>
          </cell>
          <cell r="E1332">
            <v>175000</v>
          </cell>
        </row>
        <row r="1333">
          <cell r="D1333">
            <v>20405</v>
          </cell>
          <cell r="E1333">
            <v>215500</v>
          </cell>
        </row>
        <row r="1334">
          <cell r="D1334">
            <v>20406</v>
          </cell>
          <cell r="E1334">
            <v>207000</v>
          </cell>
        </row>
        <row r="1335">
          <cell r="D1335">
            <v>20407</v>
          </cell>
          <cell r="E1335">
            <v>159900</v>
          </cell>
        </row>
        <row r="1336">
          <cell r="D1336">
            <v>20501</v>
          </cell>
          <cell r="E1336">
            <v>329300</v>
          </cell>
        </row>
        <row r="1337">
          <cell r="D1337">
            <v>20502</v>
          </cell>
          <cell r="E1337">
            <v>214600</v>
          </cell>
        </row>
        <row r="1338">
          <cell r="D1338">
            <v>20503</v>
          </cell>
          <cell r="E1338">
            <v>179200</v>
          </cell>
        </row>
        <row r="1339">
          <cell r="D1339">
            <v>20601</v>
          </cell>
          <cell r="E1339">
            <v>202100</v>
          </cell>
        </row>
        <row r="1340">
          <cell r="D1340">
            <v>20602</v>
          </cell>
          <cell r="E1340">
            <v>139400</v>
          </cell>
        </row>
        <row r="1341">
          <cell r="D1341">
            <v>20603</v>
          </cell>
          <cell r="E1341">
            <v>159800</v>
          </cell>
        </row>
        <row r="1342">
          <cell r="D1342">
            <v>20700</v>
          </cell>
          <cell r="E1342">
            <v>153200</v>
          </cell>
        </row>
        <row r="1343">
          <cell r="D1343">
            <v>20800</v>
          </cell>
          <cell r="E1343">
            <v>90600</v>
          </cell>
        </row>
        <row r="1344">
          <cell r="D1344">
            <v>20901</v>
          </cell>
          <cell r="E1344">
            <v>156800</v>
          </cell>
        </row>
        <row r="1345">
          <cell r="D1345">
            <v>20902</v>
          </cell>
          <cell r="E1345">
            <v>121600</v>
          </cell>
        </row>
        <row r="1346">
          <cell r="D1346">
            <v>20903</v>
          </cell>
          <cell r="E1346">
            <v>176200</v>
          </cell>
        </row>
        <row r="1347">
          <cell r="D1347">
            <v>21002</v>
          </cell>
          <cell r="E1347">
            <v>232700</v>
          </cell>
        </row>
        <row r="1348">
          <cell r="D1348">
            <v>21004</v>
          </cell>
          <cell r="E1348">
            <v>142200</v>
          </cell>
        </row>
        <row r="1349">
          <cell r="D1349">
            <v>21005</v>
          </cell>
          <cell r="E1349">
            <v>239800</v>
          </cell>
        </row>
        <row r="1350">
          <cell r="D1350">
            <v>21006</v>
          </cell>
          <cell r="E1350">
            <v>246100</v>
          </cell>
        </row>
        <row r="1351">
          <cell r="D1351">
            <v>21007</v>
          </cell>
          <cell r="E1351">
            <v>283000</v>
          </cell>
        </row>
        <row r="1352">
          <cell r="D1352">
            <v>21008</v>
          </cell>
          <cell r="E1352">
            <v>281700</v>
          </cell>
        </row>
        <row r="1353">
          <cell r="D1353">
            <v>21009</v>
          </cell>
          <cell r="E1353">
            <v>157200</v>
          </cell>
        </row>
        <row r="1354">
          <cell r="D1354">
            <v>21103</v>
          </cell>
          <cell r="E1354">
            <v>164200</v>
          </cell>
        </row>
        <row r="1355">
          <cell r="D1355">
            <v>21104</v>
          </cell>
          <cell r="E1355">
            <v>135300</v>
          </cell>
        </row>
        <row r="1356">
          <cell r="D1356">
            <v>21105</v>
          </cell>
          <cell r="E1356">
            <v>148300</v>
          </cell>
        </row>
        <row r="1357">
          <cell r="D1357">
            <v>21106</v>
          </cell>
          <cell r="E1357">
            <v>196800</v>
          </cell>
        </row>
        <row r="1358">
          <cell r="D1358">
            <v>21107</v>
          </cell>
          <cell r="E1358">
            <v>158700</v>
          </cell>
        </row>
        <row r="1359">
          <cell r="D1359">
            <v>21201</v>
          </cell>
          <cell r="E1359">
            <v>293400</v>
          </cell>
        </row>
        <row r="1360">
          <cell r="D1360">
            <v>21203</v>
          </cell>
          <cell r="E1360">
            <v>274800</v>
          </cell>
        </row>
        <row r="1361">
          <cell r="D1361">
            <v>21204</v>
          </cell>
          <cell r="E1361">
            <v>237000</v>
          </cell>
        </row>
        <row r="1362">
          <cell r="D1362">
            <v>21205</v>
          </cell>
          <cell r="E1362">
            <v>247000</v>
          </cell>
        </row>
        <row r="1363">
          <cell r="D1363">
            <v>40100</v>
          </cell>
          <cell r="E1363">
            <v>124000</v>
          </cell>
        </row>
        <row r="1364">
          <cell r="D1364">
            <v>40200</v>
          </cell>
          <cell r="E1364">
            <v>96200</v>
          </cell>
        </row>
        <row r="1365">
          <cell r="D1365">
            <v>40302</v>
          </cell>
          <cell r="E1365">
            <v>171600</v>
          </cell>
        </row>
        <row r="1366">
          <cell r="D1366">
            <v>40303</v>
          </cell>
          <cell r="E1366">
            <v>160100</v>
          </cell>
        </row>
        <row r="1367">
          <cell r="D1367">
            <v>40304</v>
          </cell>
          <cell r="E1367">
            <v>139300</v>
          </cell>
        </row>
        <row r="1368">
          <cell r="D1368">
            <v>40400</v>
          </cell>
          <cell r="E1368">
            <v>122000</v>
          </cell>
        </row>
        <row r="1369">
          <cell r="D1369">
            <v>40500</v>
          </cell>
          <cell r="E1369">
            <v>131100</v>
          </cell>
        </row>
        <row r="1370">
          <cell r="D1370">
            <v>40601</v>
          </cell>
          <cell r="E1370">
            <v>111400</v>
          </cell>
        </row>
        <row r="1371">
          <cell r="D1371">
            <v>40602</v>
          </cell>
          <cell r="E1371">
            <v>132100</v>
          </cell>
        </row>
        <row r="1372">
          <cell r="D1372">
            <v>40700</v>
          </cell>
          <cell r="E1372">
            <v>83000</v>
          </cell>
        </row>
        <row r="1373">
          <cell r="D1373">
            <v>40800</v>
          </cell>
          <cell r="E1373">
            <v>168700</v>
          </cell>
        </row>
        <row r="1374">
          <cell r="D1374">
            <v>40900</v>
          </cell>
          <cell r="E1374">
            <v>119300</v>
          </cell>
        </row>
        <row r="1375">
          <cell r="D1375">
            <v>41000</v>
          </cell>
          <cell r="E1375">
            <v>89400</v>
          </cell>
        </row>
        <row r="1376">
          <cell r="D1376">
            <v>90100</v>
          </cell>
          <cell r="E1376">
            <v>130000</v>
          </cell>
        </row>
        <row r="1377">
          <cell r="D1377">
            <v>90200</v>
          </cell>
          <cell r="E1377">
            <v>127500</v>
          </cell>
        </row>
        <row r="1378">
          <cell r="D1378">
            <v>80100</v>
          </cell>
          <cell r="E1378">
            <v>111900</v>
          </cell>
        </row>
        <row r="1379">
          <cell r="D1379">
            <v>80200</v>
          </cell>
          <cell r="E1379">
            <v>95300</v>
          </cell>
        </row>
        <row r="1380">
          <cell r="D1380">
            <v>80300</v>
          </cell>
          <cell r="E1380">
            <v>115400</v>
          </cell>
        </row>
        <row r="1381">
          <cell r="D1381">
            <v>80400</v>
          </cell>
          <cell r="E1381">
            <v>101600</v>
          </cell>
        </row>
        <row r="1382">
          <cell r="D1382">
            <v>40100</v>
          </cell>
          <cell r="E1382">
            <v>107700</v>
          </cell>
        </row>
        <row r="1383">
          <cell r="D1383">
            <v>40201</v>
          </cell>
          <cell r="E1383">
            <v>95300</v>
          </cell>
        </row>
        <row r="1384">
          <cell r="D1384">
            <v>40202</v>
          </cell>
          <cell r="E1384">
            <v>98500</v>
          </cell>
        </row>
        <row r="1385">
          <cell r="D1385">
            <v>40300</v>
          </cell>
          <cell r="E1385">
            <v>155400</v>
          </cell>
        </row>
        <row r="1386">
          <cell r="D1386">
            <v>925000</v>
          </cell>
          <cell r="E1386">
            <v>90200</v>
          </cell>
        </row>
        <row r="1387">
          <cell r="D1387">
            <v>925200</v>
          </cell>
          <cell r="E1387">
            <v>90900</v>
          </cell>
        </row>
        <row r="1388">
          <cell r="D1388">
            <v>930100</v>
          </cell>
          <cell r="E1388">
            <v>87700</v>
          </cell>
        </row>
        <row r="1389">
          <cell r="D1389">
            <v>930200</v>
          </cell>
          <cell r="E1389">
            <v>89900</v>
          </cell>
        </row>
        <row r="1390">
          <cell r="D1390">
            <v>930300</v>
          </cell>
          <cell r="E1390">
            <v>104400</v>
          </cell>
        </row>
        <row r="1391">
          <cell r="D1391">
            <v>930400</v>
          </cell>
          <cell r="E1391">
            <v>99400</v>
          </cell>
        </row>
        <row r="1392">
          <cell r="D1392">
            <v>930500</v>
          </cell>
          <cell r="E1392">
            <v>78300</v>
          </cell>
        </row>
        <row r="1393">
          <cell r="D1393">
            <v>930600</v>
          </cell>
          <cell r="E1393">
            <v>86700</v>
          </cell>
        </row>
        <row r="1394">
          <cell r="D1394">
            <v>930700</v>
          </cell>
          <cell r="E1394">
            <v>113500</v>
          </cell>
        </row>
        <row r="1395">
          <cell r="D1395">
            <v>930800</v>
          </cell>
          <cell r="E1395">
            <v>132500</v>
          </cell>
        </row>
        <row r="1396">
          <cell r="D1396">
            <v>930900</v>
          </cell>
          <cell r="E1396">
            <v>68700</v>
          </cell>
        </row>
        <row r="1397">
          <cell r="D1397">
            <v>60100</v>
          </cell>
          <cell r="E1397">
            <v>100800</v>
          </cell>
        </row>
        <row r="1398">
          <cell r="D1398">
            <v>60400</v>
          </cell>
          <cell r="E1398">
            <v>194200</v>
          </cell>
        </row>
        <row r="1399">
          <cell r="D1399">
            <v>60501</v>
          </cell>
          <cell r="E1399">
            <v>115400</v>
          </cell>
        </row>
        <row r="1400">
          <cell r="D1400">
            <v>60502</v>
          </cell>
          <cell r="E1400">
            <v>130900</v>
          </cell>
        </row>
        <row r="1401">
          <cell r="D1401">
            <v>60600</v>
          </cell>
          <cell r="E1401">
            <v>138200</v>
          </cell>
        </row>
        <row r="1402">
          <cell r="D1402">
            <v>60700</v>
          </cell>
          <cell r="E1402" t="str">
            <v>NA</v>
          </cell>
        </row>
        <row r="1403">
          <cell r="D1403">
            <v>60800</v>
          </cell>
          <cell r="E1403">
            <v>134900</v>
          </cell>
        </row>
        <row r="1404">
          <cell r="D1404">
            <v>60900</v>
          </cell>
          <cell r="E1404">
            <v>106000</v>
          </cell>
        </row>
        <row r="1405">
          <cell r="D1405">
            <v>61000</v>
          </cell>
          <cell r="E1405">
            <v>72900</v>
          </cell>
        </row>
        <row r="1406">
          <cell r="D1406">
            <v>61100</v>
          </cell>
          <cell r="E1406">
            <v>153100</v>
          </cell>
        </row>
        <row r="1407">
          <cell r="D1407">
            <v>61200</v>
          </cell>
          <cell r="E1407">
            <v>103000</v>
          </cell>
        </row>
        <row r="1408">
          <cell r="D1408">
            <v>61300</v>
          </cell>
          <cell r="E1408">
            <v>178700</v>
          </cell>
        </row>
        <row r="1409">
          <cell r="D1409">
            <v>61401</v>
          </cell>
          <cell r="E1409">
            <v>201700</v>
          </cell>
        </row>
        <row r="1410">
          <cell r="D1410">
            <v>61402</v>
          </cell>
          <cell r="E1410">
            <v>218300</v>
          </cell>
        </row>
        <row r="1411">
          <cell r="D1411">
            <v>61500</v>
          </cell>
          <cell r="E1411">
            <v>143500</v>
          </cell>
        </row>
        <row r="1412">
          <cell r="D1412">
            <v>61601</v>
          </cell>
          <cell r="E1412">
            <v>170300</v>
          </cell>
        </row>
        <row r="1413">
          <cell r="D1413">
            <v>61602</v>
          </cell>
          <cell r="E1413">
            <v>152700</v>
          </cell>
        </row>
        <row r="1414">
          <cell r="D1414">
            <v>61701</v>
          </cell>
          <cell r="E1414">
            <v>220100</v>
          </cell>
        </row>
        <row r="1415">
          <cell r="D1415">
            <v>61702</v>
          </cell>
          <cell r="E1415">
            <v>150200</v>
          </cell>
        </row>
        <row r="1416">
          <cell r="D1416">
            <v>61800</v>
          </cell>
          <cell r="E1416">
            <v>105600</v>
          </cell>
        </row>
        <row r="1417">
          <cell r="D1417">
            <v>61901</v>
          </cell>
          <cell r="E1417">
            <v>102400</v>
          </cell>
        </row>
        <row r="1418">
          <cell r="D1418">
            <v>61902</v>
          </cell>
          <cell r="E1418">
            <v>123900</v>
          </cell>
        </row>
        <row r="1419">
          <cell r="D1419">
            <v>62000</v>
          </cell>
          <cell r="E1419">
            <v>88500</v>
          </cell>
        </row>
        <row r="1420">
          <cell r="D1420">
            <v>950100</v>
          </cell>
          <cell r="E1420">
            <v>87700</v>
          </cell>
        </row>
        <row r="1421">
          <cell r="D1421">
            <v>950200</v>
          </cell>
          <cell r="E1421">
            <v>75900</v>
          </cell>
        </row>
        <row r="1422">
          <cell r="D1422">
            <v>950300</v>
          </cell>
          <cell r="E1422">
            <v>85100</v>
          </cell>
        </row>
        <row r="1423">
          <cell r="D1423">
            <v>950400</v>
          </cell>
          <cell r="E1423">
            <v>100900</v>
          </cell>
        </row>
        <row r="1424">
          <cell r="D1424">
            <v>968000</v>
          </cell>
          <cell r="E1424">
            <v>82100</v>
          </cell>
        </row>
        <row r="1425">
          <cell r="D1425">
            <v>968101</v>
          </cell>
          <cell r="E1425">
            <v>131300</v>
          </cell>
        </row>
        <row r="1426">
          <cell r="D1426">
            <v>968102</v>
          </cell>
          <cell r="E1426">
            <v>154400</v>
          </cell>
        </row>
        <row r="1427">
          <cell r="D1427">
            <v>968201</v>
          </cell>
          <cell r="E1427">
            <v>112900</v>
          </cell>
        </row>
        <row r="1428">
          <cell r="D1428">
            <v>968202</v>
          </cell>
          <cell r="E1428" t="str">
            <v>NA</v>
          </cell>
        </row>
        <row r="1429">
          <cell r="D1429">
            <v>968203</v>
          </cell>
          <cell r="E1429">
            <v>89200</v>
          </cell>
        </row>
        <row r="1430">
          <cell r="D1430">
            <v>968300</v>
          </cell>
          <cell r="E1430">
            <v>71300</v>
          </cell>
        </row>
        <row r="1431">
          <cell r="D1431">
            <v>968400</v>
          </cell>
          <cell r="E1431">
            <v>90900</v>
          </cell>
        </row>
        <row r="1432">
          <cell r="D1432">
            <v>968500</v>
          </cell>
          <cell r="E1432">
            <v>82000</v>
          </cell>
        </row>
        <row r="1433">
          <cell r="D1433">
            <v>968600</v>
          </cell>
          <cell r="E1433">
            <v>72700</v>
          </cell>
        </row>
        <row r="1434">
          <cell r="D1434">
            <v>968700</v>
          </cell>
          <cell r="E1434">
            <v>78900</v>
          </cell>
        </row>
        <row r="1435">
          <cell r="D1435">
            <v>935000</v>
          </cell>
          <cell r="E1435">
            <v>104800</v>
          </cell>
        </row>
        <row r="1436">
          <cell r="D1436">
            <v>935100</v>
          </cell>
          <cell r="E1436">
            <v>116300</v>
          </cell>
        </row>
        <row r="1437">
          <cell r="D1437">
            <v>935200</v>
          </cell>
          <cell r="E1437">
            <v>87300</v>
          </cell>
        </row>
        <row r="1438">
          <cell r="D1438">
            <v>935300</v>
          </cell>
          <cell r="E1438">
            <v>106600</v>
          </cell>
        </row>
        <row r="1439">
          <cell r="D1439">
            <v>935400</v>
          </cell>
          <cell r="E1439">
            <v>84900</v>
          </cell>
        </row>
        <row r="1440">
          <cell r="D1440">
            <v>935500</v>
          </cell>
          <cell r="E1440">
            <v>86300</v>
          </cell>
        </row>
        <row r="1441">
          <cell r="D1441">
            <v>50101</v>
          </cell>
          <cell r="E1441">
            <v>458100</v>
          </cell>
        </row>
        <row r="1442">
          <cell r="D1442">
            <v>50102</v>
          </cell>
          <cell r="E1442">
            <v>286600</v>
          </cell>
        </row>
        <row r="1443">
          <cell r="D1443">
            <v>50103</v>
          </cell>
          <cell r="E1443">
            <v>386800</v>
          </cell>
        </row>
        <row r="1444">
          <cell r="D1444">
            <v>50203</v>
          </cell>
          <cell r="E1444">
            <v>564000</v>
          </cell>
        </row>
        <row r="1445">
          <cell r="D1445">
            <v>50204</v>
          </cell>
          <cell r="E1445">
            <v>492100</v>
          </cell>
        </row>
        <row r="1446">
          <cell r="D1446">
            <v>50205</v>
          </cell>
          <cell r="E1446">
            <v>419500</v>
          </cell>
        </row>
        <row r="1447">
          <cell r="D1447">
            <v>50206</v>
          </cell>
          <cell r="E1447">
            <v>492500</v>
          </cell>
        </row>
        <row r="1448">
          <cell r="D1448">
            <v>50207</v>
          </cell>
          <cell r="E1448">
            <v>611900</v>
          </cell>
        </row>
        <row r="1449">
          <cell r="D1449">
            <v>50208</v>
          </cell>
          <cell r="E1449">
            <v>454100</v>
          </cell>
        </row>
        <row r="1450">
          <cell r="D1450">
            <v>50303</v>
          </cell>
          <cell r="E1450">
            <v>611400</v>
          </cell>
        </row>
        <row r="1451">
          <cell r="D1451">
            <v>50304</v>
          </cell>
          <cell r="E1451">
            <v>693600</v>
          </cell>
        </row>
        <row r="1452">
          <cell r="D1452">
            <v>50305</v>
          </cell>
          <cell r="E1452">
            <v>671000</v>
          </cell>
        </row>
        <row r="1453">
          <cell r="D1453">
            <v>50306</v>
          </cell>
          <cell r="E1453">
            <v>326000</v>
          </cell>
        </row>
        <row r="1454">
          <cell r="D1454">
            <v>50307</v>
          </cell>
          <cell r="E1454">
            <v>246300</v>
          </cell>
        </row>
        <row r="1455">
          <cell r="D1455">
            <v>50403</v>
          </cell>
          <cell r="E1455">
            <v>394000</v>
          </cell>
        </row>
        <row r="1456">
          <cell r="D1456">
            <v>50404</v>
          </cell>
          <cell r="E1456">
            <v>562000</v>
          </cell>
        </row>
        <row r="1457">
          <cell r="D1457">
            <v>50405</v>
          </cell>
          <cell r="E1457">
            <v>476300</v>
          </cell>
        </row>
        <row r="1458">
          <cell r="D1458">
            <v>50406</v>
          </cell>
          <cell r="E1458">
            <v>436600</v>
          </cell>
        </row>
        <row r="1459">
          <cell r="D1459">
            <v>50502</v>
          </cell>
          <cell r="E1459">
            <v>245200</v>
          </cell>
        </row>
        <row r="1460">
          <cell r="D1460">
            <v>50503</v>
          </cell>
          <cell r="E1460">
            <v>185800</v>
          </cell>
        </row>
        <row r="1461">
          <cell r="D1461">
            <v>50504</v>
          </cell>
          <cell r="E1461">
            <v>175500</v>
          </cell>
        </row>
        <row r="1462">
          <cell r="D1462">
            <v>50601</v>
          </cell>
          <cell r="E1462">
            <v>305500</v>
          </cell>
        </row>
        <row r="1463">
          <cell r="D1463">
            <v>50602</v>
          </cell>
          <cell r="E1463">
            <v>353400</v>
          </cell>
        </row>
        <row r="1464">
          <cell r="D1464">
            <v>50701</v>
          </cell>
          <cell r="E1464">
            <v>264500</v>
          </cell>
        </row>
        <row r="1465">
          <cell r="D1465">
            <v>50702</v>
          </cell>
          <cell r="E1465">
            <v>393500</v>
          </cell>
        </row>
        <row r="1466">
          <cell r="D1466">
            <v>50800</v>
          </cell>
          <cell r="E1466">
            <v>188500</v>
          </cell>
        </row>
        <row r="1467">
          <cell r="D1467">
            <v>50904</v>
          </cell>
          <cell r="E1467">
            <v>235400</v>
          </cell>
        </row>
        <row r="1468">
          <cell r="D1468">
            <v>50905</v>
          </cell>
          <cell r="E1468">
            <v>302200</v>
          </cell>
        </row>
        <row r="1469">
          <cell r="D1469">
            <v>50906</v>
          </cell>
          <cell r="E1469">
            <v>354100</v>
          </cell>
        </row>
        <row r="1470">
          <cell r="D1470">
            <v>50907</v>
          </cell>
          <cell r="E1470">
            <v>274200</v>
          </cell>
        </row>
        <row r="1471">
          <cell r="D1471">
            <v>50908</v>
          </cell>
          <cell r="E1471">
            <v>344600</v>
          </cell>
        </row>
        <row r="1472">
          <cell r="D1472">
            <v>50909</v>
          </cell>
          <cell r="E1472">
            <v>383300</v>
          </cell>
        </row>
        <row r="1473">
          <cell r="D1473">
            <v>51001</v>
          </cell>
          <cell r="E1473">
            <v>397200</v>
          </cell>
        </row>
        <row r="1474">
          <cell r="D1474">
            <v>51002</v>
          </cell>
          <cell r="E1474">
            <v>379500</v>
          </cell>
        </row>
        <row r="1475">
          <cell r="D1475">
            <v>51100</v>
          </cell>
          <cell r="E1475">
            <v>306800</v>
          </cell>
        </row>
        <row r="1476">
          <cell r="D1476">
            <v>51201</v>
          </cell>
          <cell r="E1476">
            <v>301200</v>
          </cell>
        </row>
        <row r="1477">
          <cell r="D1477">
            <v>51202</v>
          </cell>
          <cell r="E1477">
            <v>227700</v>
          </cell>
        </row>
        <row r="1478">
          <cell r="D1478">
            <v>30101</v>
          </cell>
          <cell r="E1478">
            <v>201900</v>
          </cell>
        </row>
        <row r="1479">
          <cell r="D1479">
            <v>30102</v>
          </cell>
          <cell r="E1479">
            <v>163700</v>
          </cell>
        </row>
        <row r="1480">
          <cell r="D1480">
            <v>30202</v>
          </cell>
          <cell r="E1480">
            <v>252400</v>
          </cell>
        </row>
        <row r="1481">
          <cell r="D1481">
            <v>30203</v>
          </cell>
          <cell r="E1481">
            <v>209200</v>
          </cell>
        </row>
        <row r="1482">
          <cell r="D1482">
            <v>30204</v>
          </cell>
          <cell r="E1482">
            <v>284500</v>
          </cell>
        </row>
        <row r="1483">
          <cell r="D1483">
            <v>30303</v>
          </cell>
          <cell r="E1483">
            <v>235600</v>
          </cell>
        </row>
        <row r="1484">
          <cell r="D1484">
            <v>30304</v>
          </cell>
          <cell r="E1484">
            <v>162300</v>
          </cell>
        </row>
        <row r="1485">
          <cell r="D1485">
            <v>30305</v>
          </cell>
          <cell r="E1485">
            <v>215100</v>
          </cell>
        </row>
        <row r="1486">
          <cell r="D1486">
            <v>30307</v>
          </cell>
          <cell r="E1486">
            <v>211600</v>
          </cell>
        </row>
        <row r="1487">
          <cell r="D1487">
            <v>30308</v>
          </cell>
          <cell r="E1487">
            <v>208600</v>
          </cell>
        </row>
        <row r="1488">
          <cell r="D1488">
            <v>30309</v>
          </cell>
          <cell r="E1488">
            <v>232900</v>
          </cell>
        </row>
        <row r="1489">
          <cell r="D1489">
            <v>30401</v>
          </cell>
          <cell r="E1489">
            <v>170400</v>
          </cell>
        </row>
        <row r="1490">
          <cell r="D1490">
            <v>30402</v>
          </cell>
          <cell r="E1490">
            <v>105200</v>
          </cell>
        </row>
        <row r="1491">
          <cell r="D1491">
            <v>30500</v>
          </cell>
          <cell r="E1491">
            <v>128600</v>
          </cell>
        </row>
        <row r="1492">
          <cell r="D1492">
            <v>30600</v>
          </cell>
          <cell r="E1492">
            <v>131900</v>
          </cell>
        </row>
        <row r="1493">
          <cell r="D1493">
            <v>30700</v>
          </cell>
          <cell r="E1493">
            <v>118900</v>
          </cell>
        </row>
        <row r="1494">
          <cell r="D1494">
            <v>30800</v>
          </cell>
          <cell r="E1494">
            <v>162000</v>
          </cell>
        </row>
        <row r="1495">
          <cell r="D1495">
            <v>30901</v>
          </cell>
          <cell r="E1495">
            <v>220800</v>
          </cell>
        </row>
        <row r="1496">
          <cell r="D1496">
            <v>30903</v>
          </cell>
          <cell r="E1496">
            <v>243300</v>
          </cell>
        </row>
        <row r="1497">
          <cell r="D1497">
            <v>30904</v>
          </cell>
          <cell r="E1497">
            <v>212600</v>
          </cell>
        </row>
        <row r="1498">
          <cell r="D1498">
            <v>31000</v>
          </cell>
          <cell r="E1498">
            <v>136000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Nodes"/>
      <sheetName val="Home Values"/>
      <sheetName val="SoVI Data"/>
      <sheetName val="Sheet2"/>
    </sheetNames>
    <sheetDataSet>
      <sheetData sheetId="0"/>
      <sheetData sheetId="1"/>
      <sheetData sheetId="2">
        <row r="1">
          <cell r="C1" t="str">
            <v>TRACTCE</v>
          </cell>
          <cell r="D1" t="str">
            <v>ST</v>
          </cell>
          <cell r="E1" t="str">
            <v>STATE</v>
          </cell>
          <cell r="F1" t="str">
            <v>ST_ABBR</v>
          </cell>
          <cell r="G1" t="str">
            <v>STCNTY</v>
          </cell>
          <cell r="H1" t="str">
            <v>COUNTY</v>
          </cell>
          <cell r="I1" t="str">
            <v>FIPS</v>
          </cell>
          <cell r="J1" t="str">
            <v>LOCATION</v>
          </cell>
          <cell r="K1" t="str">
            <v>AREA_SQMI</v>
          </cell>
          <cell r="L1" t="str">
            <v>E_TOTPOP</v>
          </cell>
          <cell r="M1" t="str">
            <v>M_TOTPOP</v>
          </cell>
          <cell r="N1" t="str">
            <v>E_HU</v>
          </cell>
          <cell r="O1" t="str">
            <v>M_HU</v>
          </cell>
          <cell r="P1" t="str">
            <v>E_HH</v>
          </cell>
          <cell r="Q1" t="str">
            <v>M_HH</v>
          </cell>
          <cell r="R1" t="str">
            <v>E_POV</v>
          </cell>
          <cell r="S1" t="str">
            <v>M_POV</v>
          </cell>
          <cell r="T1" t="str">
            <v>E_UNEMP</v>
          </cell>
          <cell r="U1" t="str">
            <v>M_UNEMP</v>
          </cell>
          <cell r="V1" t="str">
            <v>E_PCI</v>
          </cell>
          <cell r="W1" t="str">
            <v>M_PCI</v>
          </cell>
          <cell r="X1" t="str">
            <v>E_NOHSDP</v>
          </cell>
          <cell r="Y1" t="str">
            <v>M_NOHSDP</v>
          </cell>
          <cell r="Z1" t="str">
            <v>E_AGE65</v>
          </cell>
          <cell r="AA1" t="str">
            <v>M_AGE65</v>
          </cell>
          <cell r="AB1" t="str">
            <v>E_AGE17</v>
          </cell>
          <cell r="AC1" t="str">
            <v>M_AGE17</v>
          </cell>
          <cell r="AD1" t="str">
            <v>E_DISABL</v>
          </cell>
          <cell r="AE1" t="str">
            <v>M_DISABL</v>
          </cell>
          <cell r="AF1" t="str">
            <v>E_SNGPNT</v>
          </cell>
          <cell r="AG1" t="str">
            <v>M_SNGPNT</v>
          </cell>
          <cell r="AH1" t="str">
            <v>E_MINRTY</v>
          </cell>
          <cell r="AI1" t="str">
            <v>M_MINRTY</v>
          </cell>
          <cell r="AJ1" t="str">
            <v>E_LIMENG</v>
          </cell>
          <cell r="AK1" t="str">
            <v>M_LIMENG</v>
          </cell>
          <cell r="AL1" t="str">
            <v>E_MUNIT</v>
          </cell>
          <cell r="AM1" t="str">
            <v>M_MUNIT</v>
          </cell>
          <cell r="AN1" t="str">
            <v>E_MOBILE</v>
          </cell>
          <cell r="AO1" t="str">
            <v>M_MOBILE</v>
          </cell>
          <cell r="AP1" t="str">
            <v>E_CROWD</v>
          </cell>
          <cell r="AQ1" t="str">
            <v>M_CROWD</v>
          </cell>
          <cell r="AR1" t="str">
            <v>E_NOVEH</v>
          </cell>
          <cell r="AS1" t="str">
            <v>M_NOVEH</v>
          </cell>
          <cell r="AT1" t="str">
            <v>E_GROUPQ</v>
          </cell>
          <cell r="AU1" t="str">
            <v>M_GROUPQ</v>
          </cell>
          <cell r="AV1" t="str">
            <v>EP_POV</v>
          </cell>
          <cell r="AW1" t="str">
            <v>MP_POV</v>
          </cell>
          <cell r="AX1" t="str">
            <v>EP_UNEMP</v>
          </cell>
          <cell r="AY1" t="str">
            <v>MP_UNEMP</v>
          </cell>
          <cell r="AZ1" t="str">
            <v>EP_PCI</v>
          </cell>
          <cell r="BA1" t="str">
            <v>MP_PCI</v>
          </cell>
          <cell r="BB1" t="str">
            <v>EP_NOHSDP</v>
          </cell>
          <cell r="BC1" t="str">
            <v>MP_NOHSDP</v>
          </cell>
          <cell r="BD1" t="str">
            <v>EP_AGE65</v>
          </cell>
          <cell r="BE1" t="str">
            <v>MP_AGE65</v>
          </cell>
          <cell r="BF1" t="str">
            <v>EP_AGE17</v>
          </cell>
          <cell r="BG1" t="str">
            <v>MP_AGE17</v>
          </cell>
          <cell r="BH1" t="str">
            <v>EP_DISABL</v>
          </cell>
          <cell r="BI1" t="str">
            <v>MP_DISABL</v>
          </cell>
          <cell r="BJ1" t="str">
            <v>EP_SNGPNT</v>
          </cell>
          <cell r="BK1" t="str">
            <v>MP_SNGPNT</v>
          </cell>
          <cell r="BL1" t="str">
            <v>EP_MINRTY</v>
          </cell>
          <cell r="BM1" t="str">
            <v>MP_MINRTY</v>
          </cell>
          <cell r="BN1" t="str">
            <v>EP_LIMENG</v>
          </cell>
          <cell r="BO1" t="str">
            <v>MP_LIMENG</v>
          </cell>
          <cell r="BP1" t="str">
            <v>EP_MUNIT</v>
          </cell>
          <cell r="BQ1" t="str">
            <v>MP_MUNIT</v>
          </cell>
          <cell r="BR1" t="str">
            <v>EP_MOBILE</v>
          </cell>
          <cell r="BS1" t="str">
            <v>MP_MOBILE</v>
          </cell>
          <cell r="BT1" t="str">
            <v>EP_CROWD</v>
          </cell>
          <cell r="BU1" t="str">
            <v>MP_CROWD</v>
          </cell>
          <cell r="BV1" t="str">
            <v>EP_NOVEH</v>
          </cell>
          <cell r="BW1" t="str">
            <v>MP_NOVEH</v>
          </cell>
          <cell r="BX1" t="str">
            <v>EP_GROUPQ</v>
          </cell>
          <cell r="BY1" t="str">
            <v>MP_GROUPQ</v>
          </cell>
          <cell r="BZ1" t="str">
            <v>EPL_POV</v>
          </cell>
          <cell r="CA1" t="str">
            <v>EPL_UNEMP</v>
          </cell>
          <cell r="CB1" t="str">
            <v>EPL_PCI</v>
          </cell>
          <cell r="CC1" t="str">
            <v>EPL_NOHSDP</v>
          </cell>
          <cell r="CD1" t="str">
            <v>SPL_THEME1</v>
          </cell>
          <cell r="CE1" t="str">
            <v>RPL_THEME1</v>
          </cell>
          <cell r="CF1" t="str">
            <v>EPL_AGE65</v>
          </cell>
          <cell r="CG1" t="str">
            <v>EPL_AGE17</v>
          </cell>
          <cell r="CH1" t="str">
            <v>EPL_DISABL</v>
          </cell>
          <cell r="CI1" t="str">
            <v>EPL_SNGPNT</v>
          </cell>
          <cell r="CJ1" t="str">
            <v>SPL_THEME2</v>
          </cell>
          <cell r="CK1" t="str">
            <v>RPL_THEME2</v>
          </cell>
          <cell r="CL1" t="str">
            <v>EPL_MINRTY</v>
          </cell>
          <cell r="CM1" t="str">
            <v>EPL_LIMENG</v>
          </cell>
          <cell r="CN1" t="str">
            <v>SPL_THEME3</v>
          </cell>
          <cell r="CO1" t="str">
            <v>RPL_THEME3</v>
          </cell>
          <cell r="CP1" t="str">
            <v>EPL_MUNIT</v>
          </cell>
          <cell r="CQ1" t="str">
            <v>EPL_MOBILE</v>
          </cell>
          <cell r="CR1" t="str">
            <v>EPL_CROWD</v>
          </cell>
          <cell r="CS1" t="str">
            <v>EPL_NOVEH</v>
          </cell>
          <cell r="CT1" t="str">
            <v>EPL_GROUPQ</v>
          </cell>
          <cell r="CU1" t="str">
            <v>SPL_THEME4</v>
          </cell>
          <cell r="CV1" t="str">
            <v>RPL_THEME4</v>
          </cell>
          <cell r="CW1" t="str">
            <v>SPL_THEMES</v>
          </cell>
          <cell r="CX1" t="str">
            <v>RPL_THEMES</v>
          </cell>
        </row>
        <row r="2">
          <cell r="C2">
            <v>100</v>
          </cell>
          <cell r="D2">
            <v>47</v>
          </cell>
          <cell r="E2" t="str">
            <v xml:space="preserve"> Tennessee</v>
          </cell>
          <cell r="F2" t="str">
            <v>TN</v>
          </cell>
          <cell r="G2">
            <v>47157</v>
          </cell>
          <cell r="H2" t="str">
            <v xml:space="preserve"> Shelby</v>
          </cell>
          <cell r="I2">
            <v>47157000100</v>
          </cell>
          <cell r="J2" t="str">
            <v>Census Tract 1, Shelby County, Tennessee</v>
          </cell>
          <cell r="K2">
            <v>1.6162256699999999</v>
          </cell>
          <cell r="L2">
            <v>6429</v>
          </cell>
          <cell r="M2">
            <v>536</v>
          </cell>
          <cell r="N2">
            <v>3291</v>
          </cell>
          <cell r="O2">
            <v>91</v>
          </cell>
          <cell r="P2">
            <v>3077</v>
          </cell>
          <cell r="Q2">
            <v>167</v>
          </cell>
          <cell r="R2">
            <v>1077</v>
          </cell>
          <cell r="S2">
            <v>305</v>
          </cell>
          <cell r="T2">
            <v>333</v>
          </cell>
          <cell r="U2">
            <v>177</v>
          </cell>
          <cell r="V2">
            <v>49698</v>
          </cell>
          <cell r="W2">
            <v>7941</v>
          </cell>
          <cell r="X2">
            <v>175</v>
          </cell>
          <cell r="Y2">
            <v>169</v>
          </cell>
          <cell r="Z2">
            <v>349</v>
          </cell>
          <cell r="AA2">
            <v>105</v>
          </cell>
          <cell r="AB2">
            <v>968</v>
          </cell>
          <cell r="AC2">
            <v>338</v>
          </cell>
          <cell r="AD2">
            <v>260</v>
          </cell>
          <cell r="AE2">
            <v>125</v>
          </cell>
          <cell r="AF2">
            <v>168</v>
          </cell>
          <cell r="AG2">
            <v>114.9</v>
          </cell>
          <cell r="AH2">
            <v>2316</v>
          </cell>
          <cell r="AI2">
            <v>773.7</v>
          </cell>
          <cell r="AJ2">
            <v>125</v>
          </cell>
          <cell r="AK2">
            <v>114.3</v>
          </cell>
          <cell r="AL2">
            <v>986</v>
          </cell>
          <cell r="AM2">
            <v>204.4</v>
          </cell>
          <cell r="AN2">
            <v>0</v>
          </cell>
          <cell r="AO2">
            <v>17</v>
          </cell>
          <cell r="AP2">
            <v>42</v>
          </cell>
          <cell r="AQ2">
            <v>50</v>
          </cell>
          <cell r="AR2">
            <v>82</v>
          </cell>
          <cell r="AS2">
            <v>75</v>
          </cell>
          <cell r="AT2">
            <v>105</v>
          </cell>
          <cell r="AU2">
            <v>100</v>
          </cell>
          <cell r="AV2">
            <v>17.100000000000001</v>
          </cell>
          <cell r="AW2">
            <v>4.5</v>
          </cell>
          <cell r="AX2">
            <v>8.9</v>
          </cell>
          <cell r="AY2">
            <v>4.5999999999999996</v>
          </cell>
          <cell r="AZ2">
            <v>49698</v>
          </cell>
          <cell r="BA2">
            <v>7941</v>
          </cell>
          <cell r="BB2">
            <v>4</v>
          </cell>
          <cell r="BC2">
            <v>3.8</v>
          </cell>
          <cell r="BD2">
            <v>5.4</v>
          </cell>
          <cell r="BE2">
            <v>1.6</v>
          </cell>
          <cell r="BF2">
            <v>15.1</v>
          </cell>
          <cell r="BG2">
            <v>5.0999999999999996</v>
          </cell>
          <cell r="BH2">
            <v>4.0999999999999996</v>
          </cell>
          <cell r="BI2">
            <v>2</v>
          </cell>
          <cell r="BJ2">
            <v>5.5</v>
          </cell>
          <cell r="BK2">
            <v>3.7</v>
          </cell>
          <cell r="BL2">
            <v>36</v>
          </cell>
          <cell r="BM2">
            <v>11.6999999999999</v>
          </cell>
          <cell r="BN2">
            <v>2.1</v>
          </cell>
          <cell r="BO2">
            <v>1.9</v>
          </cell>
          <cell r="BP2">
            <v>30</v>
          </cell>
          <cell r="BQ2">
            <v>6.2</v>
          </cell>
          <cell r="BR2">
            <v>0</v>
          </cell>
          <cell r="BS2">
            <v>1.1000000000000001</v>
          </cell>
          <cell r="BT2">
            <v>1.4</v>
          </cell>
          <cell r="BU2">
            <v>1.6</v>
          </cell>
          <cell r="BV2">
            <v>2.7</v>
          </cell>
          <cell r="BW2">
            <v>2.4</v>
          </cell>
          <cell r="BX2">
            <v>1.6</v>
          </cell>
          <cell r="BY2">
            <v>1.5</v>
          </cell>
          <cell r="BZ2">
            <v>0.51339999999999997</v>
          </cell>
          <cell r="CA2">
            <v>0.49259999999999998</v>
          </cell>
          <cell r="CB2">
            <v>3.3799999999999997E-2</v>
          </cell>
          <cell r="CC2">
            <v>9.69E-2</v>
          </cell>
          <cell r="CD2">
            <v>1.1367</v>
          </cell>
          <cell r="CE2">
            <v>0.23449999999999999</v>
          </cell>
          <cell r="CF2">
            <v>6.5500000000000003E-2</v>
          </cell>
          <cell r="CG2">
            <v>8.0199999999999994E-2</v>
          </cell>
          <cell r="CH2">
            <v>2.41E-2</v>
          </cell>
          <cell r="CI2">
            <v>0.28939999999999999</v>
          </cell>
          <cell r="CJ2">
            <v>0.4592</v>
          </cell>
          <cell r="CK2">
            <v>2.6700000000000002E-2</v>
          </cell>
          <cell r="CL2">
            <v>0.75</v>
          </cell>
          <cell r="CM2">
            <v>0.81479999999999997</v>
          </cell>
          <cell r="CN2">
            <v>1.5648</v>
          </cell>
          <cell r="CO2">
            <v>0.84219999999999995</v>
          </cell>
          <cell r="CP2">
            <v>0.93920000000000003</v>
          </cell>
          <cell r="CQ2">
            <v>0</v>
          </cell>
          <cell r="CR2">
            <v>0.49730000000000002</v>
          </cell>
          <cell r="CS2">
            <v>0.29549999999999998</v>
          </cell>
          <cell r="CT2">
            <v>0.754</v>
          </cell>
          <cell r="CU2">
            <v>2.4860000000000002</v>
          </cell>
          <cell r="CV2">
            <v>0.56950000000000001</v>
          </cell>
          <cell r="CW2">
            <v>5.6467999999999998</v>
          </cell>
          <cell r="CX2">
            <v>0.23719999999999999</v>
          </cell>
        </row>
        <row r="3">
          <cell r="C3">
            <v>200</v>
          </cell>
          <cell r="D3">
            <v>47</v>
          </cell>
          <cell r="E3" t="str">
            <v xml:space="preserve"> Tennessee</v>
          </cell>
          <cell r="F3" t="str">
            <v>TN</v>
          </cell>
          <cell r="G3">
            <v>47157</v>
          </cell>
          <cell r="H3" t="str">
            <v xml:space="preserve"> Shelby</v>
          </cell>
          <cell r="I3">
            <v>47157000200</v>
          </cell>
          <cell r="J3" t="str">
            <v>Census Tract 2, Shelby County, Tennessee</v>
          </cell>
          <cell r="K3">
            <v>0.40794262999999997</v>
          </cell>
          <cell r="L3">
            <v>1000</v>
          </cell>
          <cell r="M3">
            <v>269</v>
          </cell>
          <cell r="N3">
            <v>477</v>
          </cell>
          <cell r="O3">
            <v>46</v>
          </cell>
          <cell r="P3">
            <v>365</v>
          </cell>
          <cell r="Q3">
            <v>55</v>
          </cell>
          <cell r="R3">
            <v>343</v>
          </cell>
          <cell r="S3">
            <v>165</v>
          </cell>
          <cell r="T3">
            <v>111</v>
          </cell>
          <cell r="U3">
            <v>64</v>
          </cell>
          <cell r="V3">
            <v>10237</v>
          </cell>
          <cell r="W3">
            <v>2465</v>
          </cell>
          <cell r="X3">
            <v>156</v>
          </cell>
          <cell r="Y3">
            <v>62</v>
          </cell>
          <cell r="Z3">
            <v>54</v>
          </cell>
          <cell r="AA3">
            <v>34</v>
          </cell>
          <cell r="AB3">
            <v>399</v>
          </cell>
          <cell r="AC3">
            <v>219</v>
          </cell>
          <cell r="AD3">
            <v>135</v>
          </cell>
          <cell r="AE3">
            <v>53</v>
          </cell>
          <cell r="AF3">
            <v>91</v>
          </cell>
          <cell r="AG3">
            <v>50.399999999999899</v>
          </cell>
          <cell r="AH3">
            <v>996</v>
          </cell>
          <cell r="AI3">
            <v>269.10000000000002</v>
          </cell>
          <cell r="AJ3">
            <v>0</v>
          </cell>
          <cell r="AK3">
            <v>48</v>
          </cell>
          <cell r="AL3">
            <v>140</v>
          </cell>
          <cell r="AM3">
            <v>44.1</v>
          </cell>
          <cell r="AN3">
            <v>0</v>
          </cell>
          <cell r="AO3">
            <v>12</v>
          </cell>
          <cell r="AP3">
            <v>31</v>
          </cell>
          <cell r="AQ3">
            <v>37</v>
          </cell>
          <cell r="AR3">
            <v>159</v>
          </cell>
          <cell r="AS3">
            <v>56</v>
          </cell>
          <cell r="AT3">
            <v>0</v>
          </cell>
          <cell r="AU3">
            <v>12</v>
          </cell>
          <cell r="AV3">
            <v>34.299999999999898</v>
          </cell>
          <cell r="AW3">
            <v>17.600000000000001</v>
          </cell>
          <cell r="AX3">
            <v>25.1999999999999</v>
          </cell>
          <cell r="AY3">
            <v>10.8</v>
          </cell>
          <cell r="AZ3">
            <v>10237</v>
          </cell>
          <cell r="BA3">
            <v>2465</v>
          </cell>
          <cell r="BB3">
            <v>30.1999999999999</v>
          </cell>
          <cell r="BC3">
            <v>11.6</v>
          </cell>
          <cell r="BD3">
            <v>5.4</v>
          </cell>
          <cell r="BE3">
            <v>3.7</v>
          </cell>
          <cell r="BF3">
            <v>39.899999999999899</v>
          </cell>
          <cell r="BG3">
            <v>19.100000000000001</v>
          </cell>
          <cell r="BH3">
            <v>13.5</v>
          </cell>
          <cell r="BI3">
            <v>6.8</v>
          </cell>
          <cell r="BJ3">
            <v>24.899999999999899</v>
          </cell>
          <cell r="BK3">
            <v>13.3</v>
          </cell>
          <cell r="BL3">
            <v>99.599999999999895</v>
          </cell>
          <cell r="BM3">
            <v>2.5</v>
          </cell>
          <cell r="BN3">
            <v>0</v>
          </cell>
          <cell r="BO3">
            <v>5.5</v>
          </cell>
          <cell r="BP3">
            <v>29.399999999999899</v>
          </cell>
          <cell r="BQ3">
            <v>8.8000000000000007</v>
          </cell>
          <cell r="BR3">
            <v>0</v>
          </cell>
          <cell r="BS3">
            <v>7.1</v>
          </cell>
          <cell r="BT3">
            <v>8.5</v>
          </cell>
          <cell r="BU3">
            <v>10.1</v>
          </cell>
          <cell r="BV3">
            <v>43.6</v>
          </cell>
          <cell r="BW3">
            <v>12.3</v>
          </cell>
          <cell r="BX3">
            <v>0</v>
          </cell>
          <cell r="BY3">
            <v>1.2</v>
          </cell>
          <cell r="BZ3">
            <v>0.877</v>
          </cell>
          <cell r="CA3">
            <v>0.96589999999999998</v>
          </cell>
          <cell r="CB3">
            <v>0.97640000000000005</v>
          </cell>
          <cell r="CC3">
            <v>0.94789999999999996</v>
          </cell>
          <cell r="CD3">
            <v>3.7671000000000001</v>
          </cell>
          <cell r="CE3">
            <v>0.97499999999999998</v>
          </cell>
          <cell r="CF3">
            <v>6.5500000000000003E-2</v>
          </cell>
          <cell r="CG3">
            <v>0.996</v>
          </cell>
          <cell r="CH3">
            <v>0.37230000000000002</v>
          </cell>
          <cell r="CI3">
            <v>0.97130000000000005</v>
          </cell>
          <cell r="CJ3">
            <v>2.4051</v>
          </cell>
          <cell r="CK3">
            <v>0.73529999999999995</v>
          </cell>
          <cell r="CL3">
            <v>0.99199999999999999</v>
          </cell>
          <cell r="CM3">
            <v>0</v>
          </cell>
          <cell r="CN3">
            <v>0.99199999999999999</v>
          </cell>
          <cell r="CO3">
            <v>0.53879999999999995</v>
          </cell>
          <cell r="CP3">
            <v>0.9345</v>
          </cell>
          <cell r="CQ3">
            <v>0</v>
          </cell>
          <cell r="CR3">
            <v>0.97529999999999994</v>
          </cell>
          <cell r="CS3">
            <v>0.99260000000000004</v>
          </cell>
          <cell r="CT3">
            <v>0</v>
          </cell>
          <cell r="CU3">
            <v>2.9024000000000001</v>
          </cell>
          <cell r="CV3">
            <v>0.73860000000000003</v>
          </cell>
          <cell r="CW3">
            <v>10.0665999999999</v>
          </cell>
          <cell r="CX3">
            <v>0.877</v>
          </cell>
        </row>
        <row r="4">
          <cell r="C4">
            <v>300</v>
          </cell>
          <cell r="D4">
            <v>47</v>
          </cell>
          <cell r="E4" t="str">
            <v xml:space="preserve"> Tennessee</v>
          </cell>
          <cell r="F4" t="str">
            <v>TN</v>
          </cell>
          <cell r="G4">
            <v>47157</v>
          </cell>
          <cell r="H4" t="str">
            <v xml:space="preserve"> Shelby</v>
          </cell>
          <cell r="I4">
            <v>47157000300</v>
          </cell>
          <cell r="J4" t="str">
            <v>Census Tract 3, Shelby County, Tennessee</v>
          </cell>
          <cell r="K4">
            <v>1.1090540600000001</v>
          </cell>
          <cell r="L4">
            <v>914</v>
          </cell>
          <cell r="M4">
            <v>124</v>
          </cell>
          <cell r="N4">
            <v>411</v>
          </cell>
          <cell r="O4">
            <v>52</v>
          </cell>
          <cell r="P4">
            <v>313</v>
          </cell>
          <cell r="Q4">
            <v>52</v>
          </cell>
          <cell r="R4">
            <v>300</v>
          </cell>
          <cell r="S4">
            <v>110</v>
          </cell>
          <cell r="T4">
            <v>91</v>
          </cell>
          <cell r="U4">
            <v>57</v>
          </cell>
          <cell r="V4">
            <v>12482</v>
          </cell>
          <cell r="W4">
            <v>3097</v>
          </cell>
          <cell r="X4">
            <v>196</v>
          </cell>
          <cell r="Y4">
            <v>99</v>
          </cell>
          <cell r="Z4">
            <v>142</v>
          </cell>
          <cell r="AA4">
            <v>57</v>
          </cell>
          <cell r="AB4">
            <v>125</v>
          </cell>
          <cell r="AC4">
            <v>57</v>
          </cell>
          <cell r="AD4">
            <v>264</v>
          </cell>
          <cell r="AE4">
            <v>97</v>
          </cell>
          <cell r="AF4">
            <v>0</v>
          </cell>
          <cell r="AG4">
            <v>17</v>
          </cell>
          <cell r="AH4">
            <v>914</v>
          </cell>
          <cell r="AI4">
            <v>124.599999999999</v>
          </cell>
          <cell r="AJ4">
            <v>0</v>
          </cell>
          <cell r="AK4">
            <v>48</v>
          </cell>
          <cell r="AL4">
            <v>91</v>
          </cell>
          <cell r="AM4">
            <v>48.799999999999898</v>
          </cell>
          <cell r="AN4">
            <v>0</v>
          </cell>
          <cell r="AO4">
            <v>12</v>
          </cell>
          <cell r="AP4">
            <v>31</v>
          </cell>
          <cell r="AQ4">
            <v>23</v>
          </cell>
          <cell r="AR4">
            <v>92</v>
          </cell>
          <cell r="AS4">
            <v>50</v>
          </cell>
          <cell r="AT4">
            <v>0</v>
          </cell>
          <cell r="AU4">
            <v>12</v>
          </cell>
          <cell r="AV4">
            <v>32.799999999999898</v>
          </cell>
          <cell r="AW4">
            <v>12.6999999999999</v>
          </cell>
          <cell r="AX4">
            <v>21.399999999999899</v>
          </cell>
          <cell r="AY4">
            <v>14.3</v>
          </cell>
          <cell r="AZ4">
            <v>12482</v>
          </cell>
          <cell r="BA4">
            <v>3097</v>
          </cell>
          <cell r="BB4">
            <v>28</v>
          </cell>
          <cell r="BC4">
            <v>13.9</v>
          </cell>
          <cell r="BD4">
            <v>15.5</v>
          </cell>
          <cell r="BE4">
            <v>5.6</v>
          </cell>
          <cell r="BF4">
            <v>13.6999999999999</v>
          </cell>
          <cell r="BG4">
            <v>6</v>
          </cell>
          <cell r="BH4">
            <v>28.899999999999899</v>
          </cell>
          <cell r="BI4">
            <v>9.8000000000000007</v>
          </cell>
          <cell r="BJ4">
            <v>0</v>
          </cell>
          <cell r="BK4">
            <v>5.4</v>
          </cell>
          <cell r="BL4">
            <v>100</v>
          </cell>
          <cell r="BM4">
            <v>1.3</v>
          </cell>
          <cell r="BN4">
            <v>0</v>
          </cell>
          <cell r="BO4">
            <v>5.4</v>
          </cell>
          <cell r="BP4">
            <v>22.1</v>
          </cell>
          <cell r="BQ4">
            <v>11.5</v>
          </cell>
          <cell r="BR4">
            <v>0</v>
          </cell>
          <cell r="BS4">
            <v>8.1999999999999904</v>
          </cell>
          <cell r="BT4">
            <v>9.9</v>
          </cell>
          <cell r="BU4">
            <v>7.2</v>
          </cell>
          <cell r="BV4">
            <v>29.399999999999899</v>
          </cell>
          <cell r="BW4">
            <v>13.6</v>
          </cell>
          <cell r="BX4">
            <v>0</v>
          </cell>
          <cell r="BY4">
            <v>1.3</v>
          </cell>
          <cell r="BZ4">
            <v>0.85629999999999995</v>
          </cell>
          <cell r="CA4">
            <v>0.9425</v>
          </cell>
          <cell r="CB4">
            <v>0.94189999999999996</v>
          </cell>
          <cell r="CC4">
            <v>0.91779999999999995</v>
          </cell>
          <cell r="CD4">
            <v>3.6585000000000001</v>
          </cell>
          <cell r="CE4">
            <v>0.96009999999999995</v>
          </cell>
          <cell r="CF4">
            <v>0.56220000000000003</v>
          </cell>
          <cell r="CG4">
            <v>6.4199999999999993E-2</v>
          </cell>
          <cell r="CH4">
            <v>0.97989999999999999</v>
          </cell>
          <cell r="CI4">
            <v>0</v>
          </cell>
          <cell r="CJ4">
            <v>1.6063000000000001</v>
          </cell>
          <cell r="CK4">
            <v>0.2346</v>
          </cell>
          <cell r="CL4">
            <v>0.99470000000000003</v>
          </cell>
          <cell r="CM4">
            <v>0</v>
          </cell>
          <cell r="CN4">
            <v>0.99470000000000003</v>
          </cell>
          <cell r="CO4">
            <v>0.54079999999999995</v>
          </cell>
          <cell r="CP4">
            <v>0.89910000000000001</v>
          </cell>
          <cell r="CQ4">
            <v>0</v>
          </cell>
          <cell r="CR4">
            <v>0.98460000000000003</v>
          </cell>
          <cell r="CS4">
            <v>0.97330000000000005</v>
          </cell>
          <cell r="CT4">
            <v>0</v>
          </cell>
          <cell r="CU4">
            <v>2.8570000000000002</v>
          </cell>
          <cell r="CV4">
            <v>0.72330000000000005</v>
          </cell>
          <cell r="CW4">
            <v>9.1164000000000005</v>
          </cell>
          <cell r="CX4">
            <v>0.78380000000000005</v>
          </cell>
        </row>
        <row r="5">
          <cell r="C5">
            <v>400</v>
          </cell>
          <cell r="D5">
            <v>47</v>
          </cell>
          <cell r="E5" t="str">
            <v xml:space="preserve"> Tennessee</v>
          </cell>
          <cell r="F5" t="str">
            <v>TN</v>
          </cell>
          <cell r="G5">
            <v>47157</v>
          </cell>
          <cell r="H5" t="str">
            <v xml:space="preserve"> Shelby</v>
          </cell>
          <cell r="I5">
            <v>47157000400</v>
          </cell>
          <cell r="J5" t="str">
            <v>Census Tract 4, Shelby County, Tennessee</v>
          </cell>
          <cell r="K5">
            <v>0.87904769000000005</v>
          </cell>
          <cell r="L5">
            <v>1786</v>
          </cell>
          <cell r="M5">
            <v>285</v>
          </cell>
          <cell r="N5">
            <v>943</v>
          </cell>
          <cell r="O5">
            <v>29</v>
          </cell>
          <cell r="P5">
            <v>658</v>
          </cell>
          <cell r="Q5">
            <v>79</v>
          </cell>
          <cell r="R5">
            <v>845</v>
          </cell>
          <cell r="S5">
            <v>245</v>
          </cell>
          <cell r="T5">
            <v>180</v>
          </cell>
          <cell r="U5">
            <v>97</v>
          </cell>
          <cell r="V5">
            <v>11042</v>
          </cell>
          <cell r="W5">
            <v>2319</v>
          </cell>
          <cell r="X5">
            <v>273</v>
          </cell>
          <cell r="Y5">
            <v>90</v>
          </cell>
          <cell r="Z5">
            <v>128</v>
          </cell>
          <cell r="AA5">
            <v>44</v>
          </cell>
          <cell r="AB5">
            <v>549</v>
          </cell>
          <cell r="AC5">
            <v>161</v>
          </cell>
          <cell r="AD5">
            <v>330</v>
          </cell>
          <cell r="AE5">
            <v>128</v>
          </cell>
          <cell r="AF5">
            <v>94</v>
          </cell>
          <cell r="AG5">
            <v>43.399999999999899</v>
          </cell>
          <cell r="AH5">
            <v>1744</v>
          </cell>
          <cell r="AI5">
            <v>289.89999999999901</v>
          </cell>
          <cell r="AJ5">
            <v>0</v>
          </cell>
          <cell r="AK5">
            <v>48</v>
          </cell>
          <cell r="AL5">
            <v>95</v>
          </cell>
          <cell r="AM5">
            <v>45.1</v>
          </cell>
          <cell r="AN5">
            <v>23</v>
          </cell>
          <cell r="AO5">
            <v>22</v>
          </cell>
          <cell r="AP5">
            <v>48</v>
          </cell>
          <cell r="AQ5">
            <v>34</v>
          </cell>
          <cell r="AR5">
            <v>221</v>
          </cell>
          <cell r="AS5">
            <v>76</v>
          </cell>
          <cell r="AT5">
            <v>21</v>
          </cell>
          <cell r="AU5">
            <v>21</v>
          </cell>
          <cell r="AV5">
            <v>47.6</v>
          </cell>
          <cell r="AW5">
            <v>10.4</v>
          </cell>
          <cell r="AX5">
            <v>24.5</v>
          </cell>
          <cell r="AY5">
            <v>11.1999999999999</v>
          </cell>
          <cell r="AZ5">
            <v>11042</v>
          </cell>
          <cell r="BA5">
            <v>2319</v>
          </cell>
          <cell r="BB5">
            <v>25.6</v>
          </cell>
          <cell r="BC5">
            <v>7.6</v>
          </cell>
          <cell r="BD5">
            <v>7.2</v>
          </cell>
          <cell r="BE5">
            <v>2.5</v>
          </cell>
          <cell r="BF5">
            <v>30.6999999999999</v>
          </cell>
          <cell r="BG5">
            <v>7.6</v>
          </cell>
          <cell r="BH5">
            <v>18.600000000000001</v>
          </cell>
          <cell r="BI5">
            <v>7.1</v>
          </cell>
          <cell r="BJ5">
            <v>14.3</v>
          </cell>
          <cell r="BK5">
            <v>6.4</v>
          </cell>
          <cell r="BL5">
            <v>97.599999999999895</v>
          </cell>
          <cell r="BM5">
            <v>4.5</v>
          </cell>
          <cell r="BN5">
            <v>0</v>
          </cell>
          <cell r="BO5">
            <v>3</v>
          </cell>
          <cell r="BP5">
            <v>10.1</v>
          </cell>
          <cell r="BQ5">
            <v>4.8</v>
          </cell>
          <cell r="BR5">
            <v>2.4</v>
          </cell>
          <cell r="BS5">
            <v>2.2999999999999998</v>
          </cell>
          <cell r="BT5">
            <v>7.3</v>
          </cell>
          <cell r="BU5">
            <v>5.0999999999999996</v>
          </cell>
          <cell r="BV5">
            <v>33.6</v>
          </cell>
          <cell r="BW5">
            <v>10.8</v>
          </cell>
          <cell r="BX5">
            <v>1.2</v>
          </cell>
          <cell r="BY5">
            <v>1.2</v>
          </cell>
          <cell r="BZ5">
            <v>0.96460000000000001</v>
          </cell>
          <cell r="CA5">
            <v>0.96189999999999998</v>
          </cell>
          <cell r="CB5">
            <v>0.96619999999999995</v>
          </cell>
          <cell r="CC5">
            <v>0.86229999999999996</v>
          </cell>
          <cell r="CD5">
            <v>3.7549999999999999</v>
          </cell>
          <cell r="CE5">
            <v>0.97230000000000005</v>
          </cell>
          <cell r="CF5">
            <v>0.1123</v>
          </cell>
          <cell r="CG5">
            <v>0.93320000000000003</v>
          </cell>
          <cell r="CH5">
            <v>0.66110000000000002</v>
          </cell>
          <cell r="CI5">
            <v>0.81020000000000003</v>
          </cell>
          <cell r="CJ5">
            <v>2.5167000000000002</v>
          </cell>
          <cell r="CK5">
            <v>0.80610000000000004</v>
          </cell>
          <cell r="CL5">
            <v>0.97529999999999994</v>
          </cell>
          <cell r="CM5">
            <v>0</v>
          </cell>
          <cell r="CN5">
            <v>0.97529999999999994</v>
          </cell>
          <cell r="CO5">
            <v>0.52010000000000001</v>
          </cell>
          <cell r="CP5">
            <v>0.77210000000000001</v>
          </cell>
          <cell r="CQ5">
            <v>0.42180000000000001</v>
          </cell>
          <cell r="CR5">
            <v>0.96719999999999995</v>
          </cell>
          <cell r="CS5">
            <v>0.98260000000000003</v>
          </cell>
          <cell r="CT5">
            <v>0.72860000000000003</v>
          </cell>
          <cell r="CU5">
            <v>3.8723000000000001</v>
          </cell>
          <cell r="CV5">
            <v>0.98329999999999995</v>
          </cell>
          <cell r="CW5">
            <v>11.119300000000001</v>
          </cell>
          <cell r="CX5">
            <v>0.96419999999999995</v>
          </cell>
        </row>
        <row r="6">
          <cell r="C6">
            <v>600</v>
          </cell>
          <cell r="D6">
            <v>47</v>
          </cell>
          <cell r="E6" t="str">
            <v xml:space="preserve"> Tennessee</v>
          </cell>
          <cell r="F6" t="str">
            <v>TN</v>
          </cell>
          <cell r="G6">
            <v>47157</v>
          </cell>
          <cell r="H6" t="str">
            <v xml:space="preserve"> Shelby</v>
          </cell>
          <cell r="I6">
            <v>47157000600</v>
          </cell>
          <cell r="J6" t="str">
            <v>Census Tract 6, Shelby County, Tennessee</v>
          </cell>
          <cell r="K6">
            <v>1.4977622500000001</v>
          </cell>
          <cell r="L6">
            <v>1860</v>
          </cell>
          <cell r="M6">
            <v>334</v>
          </cell>
          <cell r="N6">
            <v>1146</v>
          </cell>
          <cell r="O6">
            <v>72</v>
          </cell>
          <cell r="P6">
            <v>745</v>
          </cell>
          <cell r="Q6">
            <v>98</v>
          </cell>
          <cell r="R6">
            <v>850</v>
          </cell>
          <cell r="S6">
            <v>305</v>
          </cell>
          <cell r="T6">
            <v>191</v>
          </cell>
          <cell r="U6">
            <v>73</v>
          </cell>
          <cell r="V6">
            <v>10934</v>
          </cell>
          <cell r="W6">
            <v>2737</v>
          </cell>
          <cell r="X6">
            <v>394</v>
          </cell>
          <cell r="Y6">
            <v>101</v>
          </cell>
          <cell r="Z6">
            <v>394</v>
          </cell>
          <cell r="AA6">
            <v>95</v>
          </cell>
          <cell r="AB6">
            <v>334</v>
          </cell>
          <cell r="AC6">
            <v>229</v>
          </cell>
          <cell r="AD6">
            <v>562</v>
          </cell>
          <cell r="AE6">
            <v>148</v>
          </cell>
          <cell r="AF6">
            <v>108</v>
          </cell>
          <cell r="AG6">
            <v>72</v>
          </cell>
          <cell r="AH6">
            <v>1859</v>
          </cell>
          <cell r="AI6">
            <v>334</v>
          </cell>
          <cell r="AJ6">
            <v>0</v>
          </cell>
          <cell r="AK6">
            <v>48</v>
          </cell>
          <cell r="AL6">
            <v>0</v>
          </cell>
          <cell r="AM6">
            <v>17</v>
          </cell>
          <cell r="AN6">
            <v>16</v>
          </cell>
          <cell r="AO6">
            <v>26</v>
          </cell>
          <cell r="AP6">
            <v>33</v>
          </cell>
          <cell r="AQ6">
            <v>36.1</v>
          </cell>
          <cell r="AR6">
            <v>288</v>
          </cell>
          <cell r="AS6">
            <v>80</v>
          </cell>
          <cell r="AT6">
            <v>1</v>
          </cell>
          <cell r="AU6">
            <v>4</v>
          </cell>
          <cell r="AV6">
            <v>45.7</v>
          </cell>
          <cell r="AW6">
            <v>12.5</v>
          </cell>
          <cell r="AX6">
            <v>31.399999999999899</v>
          </cell>
          <cell r="AY6">
            <v>9.8000000000000007</v>
          </cell>
          <cell r="AZ6">
            <v>10934</v>
          </cell>
          <cell r="BA6">
            <v>2737</v>
          </cell>
          <cell r="BB6">
            <v>31.6999999999999</v>
          </cell>
          <cell r="BC6">
            <v>6.8</v>
          </cell>
          <cell r="BD6">
            <v>21.1999999999999</v>
          </cell>
          <cell r="BE6">
            <v>6.2</v>
          </cell>
          <cell r="BF6">
            <v>18</v>
          </cell>
          <cell r="BG6">
            <v>11.9</v>
          </cell>
          <cell r="BH6">
            <v>30.1999999999999</v>
          </cell>
          <cell r="BI6">
            <v>7.2</v>
          </cell>
          <cell r="BJ6">
            <v>14.5</v>
          </cell>
          <cell r="BK6">
            <v>9.5</v>
          </cell>
          <cell r="BL6">
            <v>99.9</v>
          </cell>
          <cell r="BM6">
            <v>0.6</v>
          </cell>
          <cell r="BN6">
            <v>0</v>
          </cell>
          <cell r="BO6">
            <v>2.6</v>
          </cell>
          <cell r="BP6">
            <v>0</v>
          </cell>
          <cell r="BQ6">
            <v>1.5</v>
          </cell>
          <cell r="BR6">
            <v>1.4</v>
          </cell>
          <cell r="BS6">
            <v>2.2999999999999998</v>
          </cell>
          <cell r="BT6">
            <v>4.4000000000000004</v>
          </cell>
          <cell r="BU6">
            <v>4.8</v>
          </cell>
          <cell r="BV6">
            <v>38.700000000000003</v>
          </cell>
          <cell r="BW6">
            <v>9.1999999999999904</v>
          </cell>
          <cell r="BX6">
            <v>0.1</v>
          </cell>
          <cell r="BY6">
            <v>0.2</v>
          </cell>
          <cell r="BZ6">
            <v>0.95589999999999997</v>
          </cell>
          <cell r="CA6">
            <v>0.98860000000000003</v>
          </cell>
          <cell r="CB6">
            <v>0.96760000000000002</v>
          </cell>
          <cell r="CC6">
            <v>0.95860000000000001</v>
          </cell>
          <cell r="CD6">
            <v>3.8706</v>
          </cell>
          <cell r="CE6">
            <v>0.98919999999999997</v>
          </cell>
          <cell r="CF6">
            <v>0.90439999999999998</v>
          </cell>
          <cell r="CG6">
            <v>0.1618</v>
          </cell>
          <cell r="CH6">
            <v>0.98929999999999996</v>
          </cell>
          <cell r="CI6">
            <v>0.81950000000000001</v>
          </cell>
          <cell r="CJ6">
            <v>2.875</v>
          </cell>
          <cell r="CK6">
            <v>0.94589999999999996</v>
          </cell>
          <cell r="CL6">
            <v>0.99399999999999999</v>
          </cell>
          <cell r="CM6">
            <v>0</v>
          </cell>
          <cell r="CN6">
            <v>0.99399999999999999</v>
          </cell>
          <cell r="CO6">
            <v>0.54010000000000002</v>
          </cell>
          <cell r="CP6">
            <v>0</v>
          </cell>
          <cell r="CQ6">
            <v>0.36359999999999998</v>
          </cell>
          <cell r="CR6">
            <v>0.879</v>
          </cell>
          <cell r="CS6">
            <v>0.98799999999999999</v>
          </cell>
          <cell r="CT6">
            <v>0.47660000000000002</v>
          </cell>
          <cell r="CU6">
            <v>2.7071999999999998</v>
          </cell>
          <cell r="CV6">
            <v>0.66779999999999995</v>
          </cell>
          <cell r="CW6">
            <v>10.4468</v>
          </cell>
          <cell r="CX6">
            <v>0.91279999999999994</v>
          </cell>
        </row>
        <row r="7">
          <cell r="C7">
            <v>700</v>
          </cell>
          <cell r="D7">
            <v>47</v>
          </cell>
          <cell r="E7" t="str">
            <v xml:space="preserve"> Tennessee</v>
          </cell>
          <cell r="F7" t="str">
            <v>TN</v>
          </cell>
          <cell r="G7">
            <v>47157</v>
          </cell>
          <cell r="H7" t="str">
            <v xml:space="preserve"> Shelby</v>
          </cell>
          <cell r="I7">
            <v>47157000700</v>
          </cell>
          <cell r="J7" t="str">
            <v>Census Tract 7, Shelby County, Tennessee</v>
          </cell>
          <cell r="K7">
            <v>0.96430287000000003</v>
          </cell>
          <cell r="L7">
            <v>4887</v>
          </cell>
          <cell r="M7">
            <v>751</v>
          </cell>
          <cell r="N7">
            <v>2497</v>
          </cell>
          <cell r="O7">
            <v>86</v>
          </cell>
          <cell r="P7">
            <v>1828</v>
          </cell>
          <cell r="Q7">
            <v>153</v>
          </cell>
          <cell r="R7">
            <v>1961</v>
          </cell>
          <cell r="S7">
            <v>815</v>
          </cell>
          <cell r="T7">
            <v>421</v>
          </cell>
          <cell r="U7">
            <v>210</v>
          </cell>
          <cell r="V7">
            <v>14135</v>
          </cell>
          <cell r="W7">
            <v>2444</v>
          </cell>
          <cell r="X7">
            <v>689</v>
          </cell>
          <cell r="Y7">
            <v>235</v>
          </cell>
          <cell r="Z7">
            <v>687</v>
          </cell>
          <cell r="AA7">
            <v>145</v>
          </cell>
          <cell r="AB7">
            <v>1237</v>
          </cell>
          <cell r="AC7">
            <v>515</v>
          </cell>
          <cell r="AD7">
            <v>959</v>
          </cell>
          <cell r="AE7">
            <v>373</v>
          </cell>
          <cell r="AF7">
            <v>405</v>
          </cell>
          <cell r="AG7">
            <v>180.69999999999899</v>
          </cell>
          <cell r="AH7">
            <v>4800</v>
          </cell>
          <cell r="AI7">
            <v>755.1</v>
          </cell>
          <cell r="AJ7">
            <v>15</v>
          </cell>
          <cell r="AK7">
            <v>53.7</v>
          </cell>
          <cell r="AL7">
            <v>182</v>
          </cell>
          <cell r="AM7">
            <v>115.4</v>
          </cell>
          <cell r="AN7">
            <v>0</v>
          </cell>
          <cell r="AO7">
            <v>12</v>
          </cell>
          <cell r="AP7">
            <v>95</v>
          </cell>
          <cell r="AQ7">
            <v>90.099999999999895</v>
          </cell>
          <cell r="AR7">
            <v>445</v>
          </cell>
          <cell r="AS7">
            <v>161</v>
          </cell>
          <cell r="AT7">
            <v>0</v>
          </cell>
          <cell r="AU7">
            <v>12</v>
          </cell>
          <cell r="AV7">
            <v>40.1</v>
          </cell>
          <cell r="AW7">
            <v>13</v>
          </cell>
          <cell r="AX7">
            <v>19.3</v>
          </cell>
          <cell r="AY7">
            <v>8.6</v>
          </cell>
          <cell r="AZ7">
            <v>14135</v>
          </cell>
          <cell r="BA7">
            <v>2444</v>
          </cell>
          <cell r="BB7">
            <v>20.6999999999999</v>
          </cell>
          <cell r="BC7">
            <v>7</v>
          </cell>
          <cell r="BD7">
            <v>14.1</v>
          </cell>
          <cell r="BE7">
            <v>3.4</v>
          </cell>
          <cell r="BF7">
            <v>25.3</v>
          </cell>
          <cell r="BG7">
            <v>9.8000000000000007</v>
          </cell>
          <cell r="BH7">
            <v>19.600000000000001</v>
          </cell>
          <cell r="BI7">
            <v>7.7</v>
          </cell>
          <cell r="BJ7">
            <v>22.1999999999999</v>
          </cell>
          <cell r="BK7">
            <v>9.6999999999999904</v>
          </cell>
          <cell r="BL7">
            <v>98.2</v>
          </cell>
          <cell r="BM7">
            <v>3.3</v>
          </cell>
          <cell r="BN7">
            <v>0.3</v>
          </cell>
          <cell r="BO7">
            <v>1.2</v>
          </cell>
          <cell r="BP7">
            <v>7.3</v>
          </cell>
          <cell r="BQ7">
            <v>4.5999999999999996</v>
          </cell>
          <cell r="BR7">
            <v>0</v>
          </cell>
          <cell r="BS7">
            <v>1.4</v>
          </cell>
          <cell r="BT7">
            <v>5.2</v>
          </cell>
          <cell r="BU7">
            <v>4.9000000000000004</v>
          </cell>
          <cell r="BV7">
            <v>24.3</v>
          </cell>
          <cell r="BW7">
            <v>8.3000000000000007</v>
          </cell>
          <cell r="BX7">
            <v>0</v>
          </cell>
          <cell r="BY7">
            <v>0.2</v>
          </cell>
          <cell r="BZ7">
            <v>0.92579999999999996</v>
          </cell>
          <cell r="CA7">
            <v>0.91979999999999995</v>
          </cell>
          <cell r="CB7">
            <v>0.89390000000000003</v>
          </cell>
          <cell r="CC7">
            <v>0.70050000000000001</v>
          </cell>
          <cell r="CD7">
            <v>3.44</v>
          </cell>
          <cell r="CE7">
            <v>0.91549999999999998</v>
          </cell>
          <cell r="CF7">
            <v>0.45319999999999999</v>
          </cell>
          <cell r="CG7">
            <v>0.71460000000000001</v>
          </cell>
          <cell r="CH7">
            <v>0.73060000000000003</v>
          </cell>
          <cell r="CI7">
            <v>0.94720000000000004</v>
          </cell>
          <cell r="CJ7">
            <v>2.8456000000000001</v>
          </cell>
          <cell r="CK7">
            <v>0.9385</v>
          </cell>
          <cell r="CL7">
            <v>0.97929999999999995</v>
          </cell>
          <cell r="CM7">
            <v>0.48199999999999998</v>
          </cell>
          <cell r="CN7">
            <v>1.4612000000000001</v>
          </cell>
          <cell r="CO7">
            <v>0.77810000000000001</v>
          </cell>
          <cell r="CP7">
            <v>0.70860000000000001</v>
          </cell>
          <cell r="CQ7">
            <v>0</v>
          </cell>
          <cell r="CR7">
            <v>0.91710000000000003</v>
          </cell>
          <cell r="CS7">
            <v>0.95389999999999997</v>
          </cell>
          <cell r="CT7">
            <v>0</v>
          </cell>
          <cell r="CU7">
            <v>2.5794999999999999</v>
          </cell>
          <cell r="CV7">
            <v>0.60899999999999999</v>
          </cell>
          <cell r="CW7">
            <v>10.3264</v>
          </cell>
          <cell r="CX7">
            <v>0.90269999999999995</v>
          </cell>
        </row>
        <row r="8">
          <cell r="C8">
            <v>800</v>
          </cell>
          <cell r="D8">
            <v>47</v>
          </cell>
          <cell r="E8" t="str">
            <v xml:space="preserve"> Tennessee</v>
          </cell>
          <cell r="F8" t="str">
            <v>TN</v>
          </cell>
          <cell r="G8">
            <v>47157</v>
          </cell>
          <cell r="H8" t="str">
            <v xml:space="preserve"> Shelby</v>
          </cell>
          <cell r="I8">
            <v>47157000800</v>
          </cell>
          <cell r="J8" t="str">
            <v>Census Tract 8, Shelby County, Tennessee</v>
          </cell>
          <cell r="K8">
            <v>0.78673263000000004</v>
          </cell>
          <cell r="L8">
            <v>2144</v>
          </cell>
          <cell r="M8">
            <v>309</v>
          </cell>
          <cell r="N8">
            <v>1208</v>
          </cell>
          <cell r="O8">
            <v>36</v>
          </cell>
          <cell r="P8">
            <v>847</v>
          </cell>
          <cell r="Q8">
            <v>98</v>
          </cell>
          <cell r="R8">
            <v>1167</v>
          </cell>
          <cell r="S8">
            <v>295</v>
          </cell>
          <cell r="T8">
            <v>137</v>
          </cell>
          <cell r="U8">
            <v>76</v>
          </cell>
          <cell r="V8">
            <v>8181</v>
          </cell>
          <cell r="W8">
            <v>1324</v>
          </cell>
          <cell r="X8">
            <v>538</v>
          </cell>
          <cell r="Y8">
            <v>123</v>
          </cell>
          <cell r="Z8">
            <v>371</v>
          </cell>
          <cell r="AA8">
            <v>54</v>
          </cell>
          <cell r="AB8">
            <v>556</v>
          </cell>
          <cell r="AC8">
            <v>166</v>
          </cell>
          <cell r="AD8">
            <v>607</v>
          </cell>
          <cell r="AE8">
            <v>134</v>
          </cell>
          <cell r="AF8">
            <v>194</v>
          </cell>
          <cell r="AG8">
            <v>62.399999999999899</v>
          </cell>
          <cell r="AH8">
            <v>2117</v>
          </cell>
          <cell r="AI8">
            <v>310.39999999999901</v>
          </cell>
          <cell r="AJ8">
            <v>0</v>
          </cell>
          <cell r="AK8">
            <v>48</v>
          </cell>
          <cell r="AL8">
            <v>47</v>
          </cell>
          <cell r="AM8">
            <v>38.6</v>
          </cell>
          <cell r="AN8">
            <v>0</v>
          </cell>
          <cell r="AO8">
            <v>12</v>
          </cell>
          <cell r="AP8">
            <v>0</v>
          </cell>
          <cell r="AQ8">
            <v>17</v>
          </cell>
          <cell r="AR8">
            <v>265</v>
          </cell>
          <cell r="AS8">
            <v>87</v>
          </cell>
          <cell r="AT8">
            <v>11</v>
          </cell>
          <cell r="AU8">
            <v>15</v>
          </cell>
          <cell r="AV8">
            <v>54.5</v>
          </cell>
          <cell r="AW8">
            <v>9.8000000000000007</v>
          </cell>
          <cell r="AX8">
            <v>20.1999999999999</v>
          </cell>
          <cell r="AY8">
            <v>9.9</v>
          </cell>
          <cell r="AZ8">
            <v>8181</v>
          </cell>
          <cell r="BA8">
            <v>1324</v>
          </cell>
          <cell r="BB8">
            <v>39.1</v>
          </cell>
          <cell r="BC8">
            <v>6.3</v>
          </cell>
          <cell r="BD8">
            <v>17.3</v>
          </cell>
          <cell r="BE8">
            <v>3.3</v>
          </cell>
          <cell r="BF8">
            <v>25.899999999999899</v>
          </cell>
          <cell r="BG8">
            <v>6.8</v>
          </cell>
          <cell r="BH8">
            <v>28.3</v>
          </cell>
          <cell r="BI8">
            <v>5.3</v>
          </cell>
          <cell r="BJ8">
            <v>22.899999999999899</v>
          </cell>
          <cell r="BK8">
            <v>6.9</v>
          </cell>
          <cell r="BL8">
            <v>98.7</v>
          </cell>
          <cell r="BM8">
            <v>2.7</v>
          </cell>
          <cell r="BN8">
            <v>0</v>
          </cell>
          <cell r="BO8">
            <v>2.4</v>
          </cell>
          <cell r="BP8">
            <v>3.9</v>
          </cell>
          <cell r="BQ8">
            <v>3.2</v>
          </cell>
          <cell r="BR8">
            <v>0</v>
          </cell>
          <cell r="BS8">
            <v>2.9</v>
          </cell>
          <cell r="BT8">
            <v>0</v>
          </cell>
          <cell r="BU8">
            <v>2</v>
          </cell>
          <cell r="BV8">
            <v>31.3</v>
          </cell>
          <cell r="BW8">
            <v>8.8000000000000007</v>
          </cell>
          <cell r="BX8">
            <v>0.5</v>
          </cell>
          <cell r="BY8">
            <v>0.7</v>
          </cell>
          <cell r="BZ8">
            <v>0.98460000000000003</v>
          </cell>
          <cell r="CA8">
            <v>0.92910000000000004</v>
          </cell>
          <cell r="CB8">
            <v>0.9899</v>
          </cell>
          <cell r="CC8">
            <v>0.98799999999999999</v>
          </cell>
          <cell r="CD8">
            <v>3.8915999999999999</v>
          </cell>
          <cell r="CE8">
            <v>0.99119999999999997</v>
          </cell>
          <cell r="CF8">
            <v>0.69389999999999996</v>
          </cell>
          <cell r="CG8">
            <v>0.76339999999999997</v>
          </cell>
          <cell r="CH8">
            <v>0.97529999999999994</v>
          </cell>
          <cell r="CI8">
            <v>0.95450000000000002</v>
          </cell>
          <cell r="CJ8">
            <v>3.387</v>
          </cell>
          <cell r="CK8">
            <v>0.998</v>
          </cell>
          <cell r="CL8">
            <v>0.98260000000000003</v>
          </cell>
          <cell r="CM8">
            <v>0</v>
          </cell>
          <cell r="CN8">
            <v>0.98260000000000003</v>
          </cell>
          <cell r="CO8">
            <v>0.52669999999999995</v>
          </cell>
          <cell r="CP8">
            <v>0.61360000000000003</v>
          </cell>
          <cell r="CQ8">
            <v>0</v>
          </cell>
          <cell r="CR8">
            <v>0</v>
          </cell>
          <cell r="CS8">
            <v>0.97929999999999995</v>
          </cell>
          <cell r="CT8">
            <v>0.64100000000000001</v>
          </cell>
          <cell r="CU8">
            <v>2.234</v>
          </cell>
          <cell r="CV8">
            <v>0.45660000000000001</v>
          </cell>
          <cell r="CW8">
            <v>10.495200000000001</v>
          </cell>
          <cell r="CX8">
            <v>0.91759999999999997</v>
          </cell>
        </row>
        <row r="9">
          <cell r="C9">
            <v>900</v>
          </cell>
          <cell r="D9">
            <v>47</v>
          </cell>
          <cell r="E9" t="str">
            <v xml:space="preserve"> Tennessee</v>
          </cell>
          <cell r="F9" t="str">
            <v>TN</v>
          </cell>
          <cell r="G9">
            <v>47157</v>
          </cell>
          <cell r="H9" t="str">
            <v xml:space="preserve"> Shelby</v>
          </cell>
          <cell r="I9">
            <v>47157000900</v>
          </cell>
          <cell r="J9" t="str">
            <v>Census Tract 9, Shelby County, Tennessee</v>
          </cell>
          <cell r="K9">
            <v>0.91326057000000005</v>
          </cell>
          <cell r="L9">
            <v>3045</v>
          </cell>
          <cell r="M9">
            <v>420</v>
          </cell>
          <cell r="N9">
            <v>1413</v>
          </cell>
          <cell r="O9">
            <v>84</v>
          </cell>
          <cell r="P9">
            <v>1161</v>
          </cell>
          <cell r="Q9">
            <v>120</v>
          </cell>
          <cell r="R9">
            <v>1424</v>
          </cell>
          <cell r="S9">
            <v>399</v>
          </cell>
          <cell r="T9">
            <v>245</v>
          </cell>
          <cell r="U9">
            <v>109</v>
          </cell>
          <cell r="V9">
            <v>10293</v>
          </cell>
          <cell r="W9">
            <v>1511</v>
          </cell>
          <cell r="X9">
            <v>422</v>
          </cell>
          <cell r="Y9">
            <v>112</v>
          </cell>
          <cell r="Z9">
            <v>493</v>
          </cell>
          <cell r="AA9">
            <v>72</v>
          </cell>
          <cell r="AB9">
            <v>770</v>
          </cell>
          <cell r="AC9">
            <v>218</v>
          </cell>
          <cell r="AD9">
            <v>580</v>
          </cell>
          <cell r="AE9">
            <v>160</v>
          </cell>
          <cell r="AF9">
            <v>218</v>
          </cell>
          <cell r="AG9">
            <v>89.799999999999898</v>
          </cell>
          <cell r="AH9">
            <v>3004</v>
          </cell>
          <cell r="AI9">
            <v>425.19999999999902</v>
          </cell>
          <cell r="AJ9">
            <v>0</v>
          </cell>
          <cell r="AK9">
            <v>48</v>
          </cell>
          <cell r="AL9">
            <v>62</v>
          </cell>
          <cell r="AM9">
            <v>56.299999999999898</v>
          </cell>
          <cell r="AN9">
            <v>15</v>
          </cell>
          <cell r="AO9">
            <v>22</v>
          </cell>
          <cell r="AP9">
            <v>15</v>
          </cell>
          <cell r="AQ9">
            <v>21.6</v>
          </cell>
          <cell r="AR9">
            <v>311</v>
          </cell>
          <cell r="AS9">
            <v>110</v>
          </cell>
          <cell r="AT9">
            <v>1</v>
          </cell>
          <cell r="AU9">
            <v>4</v>
          </cell>
          <cell r="AV9">
            <v>46.799999999999898</v>
          </cell>
          <cell r="AW9">
            <v>10.4</v>
          </cell>
          <cell r="AX9">
            <v>23.8</v>
          </cell>
          <cell r="AY9">
            <v>8.6999999999999904</v>
          </cell>
          <cell r="AZ9">
            <v>10293</v>
          </cell>
          <cell r="BA9">
            <v>1511</v>
          </cell>
          <cell r="BB9">
            <v>22</v>
          </cell>
          <cell r="BC9">
            <v>6.4</v>
          </cell>
          <cell r="BD9">
            <v>16.1999999999999</v>
          </cell>
          <cell r="BE9">
            <v>2.9</v>
          </cell>
          <cell r="BF9">
            <v>25.3</v>
          </cell>
          <cell r="BG9">
            <v>6.3</v>
          </cell>
          <cell r="BH9">
            <v>19</v>
          </cell>
          <cell r="BI9">
            <v>5.6</v>
          </cell>
          <cell r="BJ9">
            <v>18.8</v>
          </cell>
          <cell r="BK9">
            <v>7.5</v>
          </cell>
          <cell r="BL9">
            <v>98.7</v>
          </cell>
          <cell r="BM9">
            <v>3.1</v>
          </cell>
          <cell r="BN9">
            <v>0</v>
          </cell>
          <cell r="BO9">
            <v>1.6</v>
          </cell>
          <cell r="BP9">
            <v>4.4000000000000004</v>
          </cell>
          <cell r="BQ9">
            <v>4</v>
          </cell>
          <cell r="BR9">
            <v>1.1000000000000001</v>
          </cell>
          <cell r="BS9">
            <v>1.5</v>
          </cell>
          <cell r="BT9">
            <v>1.3</v>
          </cell>
          <cell r="BU9">
            <v>1.9</v>
          </cell>
          <cell r="BV9">
            <v>26.8</v>
          </cell>
          <cell r="BW9">
            <v>9.1</v>
          </cell>
          <cell r="BX9">
            <v>0</v>
          </cell>
          <cell r="BY9">
            <v>0.1</v>
          </cell>
          <cell r="BZ9">
            <v>0.96060000000000001</v>
          </cell>
          <cell r="CA9">
            <v>0.95660000000000001</v>
          </cell>
          <cell r="CB9">
            <v>0.97499999999999998</v>
          </cell>
          <cell r="CC9">
            <v>0.75600000000000001</v>
          </cell>
          <cell r="CD9">
            <v>3.6480999999999999</v>
          </cell>
          <cell r="CE9">
            <v>0.95740000000000003</v>
          </cell>
          <cell r="CF9">
            <v>0.61429999999999996</v>
          </cell>
          <cell r="CG9">
            <v>0.71319999999999995</v>
          </cell>
          <cell r="CH9">
            <v>0.68779999999999997</v>
          </cell>
          <cell r="CI9">
            <v>0.90780000000000005</v>
          </cell>
          <cell r="CJ9">
            <v>2.9230999999999998</v>
          </cell>
          <cell r="CK9">
            <v>0.95389999999999997</v>
          </cell>
          <cell r="CL9">
            <v>0.98199999999999998</v>
          </cell>
          <cell r="CM9">
            <v>0</v>
          </cell>
          <cell r="CN9">
            <v>0.98199999999999998</v>
          </cell>
          <cell r="CO9">
            <v>0.52610000000000001</v>
          </cell>
          <cell r="CP9">
            <v>0.63029999999999997</v>
          </cell>
          <cell r="CQ9">
            <v>0.33960000000000001</v>
          </cell>
          <cell r="CR9">
            <v>0.4793</v>
          </cell>
          <cell r="CS9">
            <v>0.96519999999999995</v>
          </cell>
          <cell r="CT9">
            <v>0.4572</v>
          </cell>
          <cell r="CU9">
            <v>2.8717000000000001</v>
          </cell>
          <cell r="CV9">
            <v>0.72929999999999995</v>
          </cell>
          <cell r="CW9">
            <v>10.4248999999999</v>
          </cell>
          <cell r="CX9">
            <v>0.90880000000000005</v>
          </cell>
        </row>
        <row r="10">
          <cell r="C10">
            <v>1100</v>
          </cell>
          <cell r="D10">
            <v>47</v>
          </cell>
          <cell r="E10" t="str">
            <v xml:space="preserve"> Tennessee</v>
          </cell>
          <cell r="F10" t="str">
            <v>TN</v>
          </cell>
          <cell r="G10">
            <v>47157</v>
          </cell>
          <cell r="H10" t="str">
            <v xml:space="preserve"> Shelby</v>
          </cell>
          <cell r="I10">
            <v>47157001100</v>
          </cell>
          <cell r="J10" t="str">
            <v>Census Tract 11, Shelby County, Tennessee</v>
          </cell>
          <cell r="K10">
            <v>0.67622020000000005</v>
          </cell>
          <cell r="L10">
            <v>3489</v>
          </cell>
          <cell r="M10">
            <v>526</v>
          </cell>
          <cell r="N10">
            <v>1529</v>
          </cell>
          <cell r="O10">
            <v>28</v>
          </cell>
          <cell r="P10">
            <v>1173</v>
          </cell>
          <cell r="Q10">
            <v>106</v>
          </cell>
          <cell r="R10">
            <v>1396</v>
          </cell>
          <cell r="S10">
            <v>471</v>
          </cell>
          <cell r="T10">
            <v>225</v>
          </cell>
          <cell r="U10">
            <v>121</v>
          </cell>
          <cell r="V10">
            <v>12557</v>
          </cell>
          <cell r="W10">
            <v>1987</v>
          </cell>
          <cell r="X10">
            <v>843</v>
          </cell>
          <cell r="Y10">
            <v>241</v>
          </cell>
          <cell r="Z10">
            <v>225</v>
          </cell>
          <cell r="AA10">
            <v>64</v>
          </cell>
          <cell r="AB10">
            <v>916</v>
          </cell>
          <cell r="AC10">
            <v>275</v>
          </cell>
          <cell r="AD10">
            <v>559</v>
          </cell>
          <cell r="AE10">
            <v>134</v>
          </cell>
          <cell r="AF10">
            <v>219</v>
          </cell>
          <cell r="AG10">
            <v>109.099999999999</v>
          </cell>
          <cell r="AH10">
            <v>2481</v>
          </cell>
          <cell r="AI10">
            <v>565.29999999999905</v>
          </cell>
          <cell r="AJ10">
            <v>383</v>
          </cell>
          <cell r="AK10">
            <v>290.89999999999901</v>
          </cell>
          <cell r="AL10">
            <v>0</v>
          </cell>
          <cell r="AM10">
            <v>17</v>
          </cell>
          <cell r="AN10">
            <v>0</v>
          </cell>
          <cell r="AO10">
            <v>12</v>
          </cell>
          <cell r="AP10">
            <v>65</v>
          </cell>
          <cell r="AQ10">
            <v>47.399999999999899</v>
          </cell>
          <cell r="AR10">
            <v>121</v>
          </cell>
          <cell r="AS10">
            <v>69</v>
          </cell>
          <cell r="AT10">
            <v>0</v>
          </cell>
          <cell r="AU10">
            <v>12</v>
          </cell>
          <cell r="AV10">
            <v>40.299999999999898</v>
          </cell>
          <cell r="AW10">
            <v>11.6</v>
          </cell>
          <cell r="AX10">
            <v>12.3</v>
          </cell>
          <cell r="AY10">
            <v>7</v>
          </cell>
          <cell r="AZ10">
            <v>12557</v>
          </cell>
          <cell r="BA10">
            <v>1987</v>
          </cell>
          <cell r="BB10">
            <v>38.799999999999898</v>
          </cell>
          <cell r="BC10">
            <v>9.1</v>
          </cell>
          <cell r="BD10">
            <v>6.4</v>
          </cell>
          <cell r="BE10">
            <v>2.1</v>
          </cell>
          <cell r="BF10">
            <v>26.3</v>
          </cell>
          <cell r="BG10">
            <v>6.8</v>
          </cell>
          <cell r="BH10">
            <v>16</v>
          </cell>
          <cell r="BI10">
            <v>4.2</v>
          </cell>
          <cell r="BJ10">
            <v>18.6999999999999</v>
          </cell>
          <cell r="BK10">
            <v>9.1</v>
          </cell>
          <cell r="BL10">
            <v>71.099999999999895</v>
          </cell>
          <cell r="BM10">
            <v>12.1</v>
          </cell>
          <cell r="BN10">
            <v>12.5</v>
          </cell>
          <cell r="BO10">
            <v>9.4</v>
          </cell>
          <cell r="BP10">
            <v>0</v>
          </cell>
          <cell r="BQ10">
            <v>1.1000000000000001</v>
          </cell>
          <cell r="BR10">
            <v>0</v>
          </cell>
          <cell r="BS10">
            <v>2.2999999999999998</v>
          </cell>
          <cell r="BT10">
            <v>5.5</v>
          </cell>
          <cell r="BU10">
            <v>4</v>
          </cell>
          <cell r="BV10">
            <v>10.3</v>
          </cell>
          <cell r="BW10">
            <v>6</v>
          </cell>
          <cell r="BX10">
            <v>0</v>
          </cell>
          <cell r="BY10">
            <v>0.3</v>
          </cell>
          <cell r="BZ10">
            <v>0.92779999999999996</v>
          </cell>
          <cell r="CA10">
            <v>0.71719999999999995</v>
          </cell>
          <cell r="CB10">
            <v>0.93920000000000003</v>
          </cell>
          <cell r="CC10">
            <v>0.98729999999999996</v>
          </cell>
          <cell r="CD10">
            <v>3.5714999999999999</v>
          </cell>
          <cell r="CE10">
            <v>0.94389999999999996</v>
          </cell>
          <cell r="CF10">
            <v>8.8200000000000001E-2</v>
          </cell>
          <cell r="CG10">
            <v>0.78139999999999998</v>
          </cell>
          <cell r="CH10">
            <v>0.50070000000000003</v>
          </cell>
          <cell r="CI10">
            <v>0.90439999999999998</v>
          </cell>
          <cell r="CJ10">
            <v>2.2747000000000002</v>
          </cell>
          <cell r="CK10">
            <v>0.65910000000000002</v>
          </cell>
          <cell r="CL10">
            <v>0.88900000000000001</v>
          </cell>
          <cell r="CM10">
            <v>0.98399999999999999</v>
          </cell>
          <cell r="CN10">
            <v>1.873</v>
          </cell>
          <cell r="CO10">
            <v>0.98660000000000003</v>
          </cell>
          <cell r="CP10">
            <v>0</v>
          </cell>
          <cell r="CQ10">
            <v>0</v>
          </cell>
          <cell r="CR10">
            <v>0.92910000000000004</v>
          </cell>
          <cell r="CS10">
            <v>0.80079999999999996</v>
          </cell>
          <cell r="CT10">
            <v>0</v>
          </cell>
          <cell r="CU10">
            <v>1.7299</v>
          </cell>
          <cell r="CV10">
            <v>0.25130000000000002</v>
          </cell>
          <cell r="CW10">
            <v>9.4491999999999905</v>
          </cell>
          <cell r="CX10">
            <v>0.81820000000000004</v>
          </cell>
        </row>
        <row r="11">
          <cell r="C11">
            <v>1200</v>
          </cell>
          <cell r="D11">
            <v>47</v>
          </cell>
          <cell r="E11" t="str">
            <v xml:space="preserve"> Tennessee</v>
          </cell>
          <cell r="F11" t="str">
            <v>TN</v>
          </cell>
          <cell r="G11">
            <v>47157</v>
          </cell>
          <cell r="H11" t="str">
            <v xml:space="preserve"> Shelby</v>
          </cell>
          <cell r="I11">
            <v>47157001200</v>
          </cell>
          <cell r="J11" t="str">
            <v>Census Tract 12, Shelby County, Tennessee</v>
          </cell>
          <cell r="K11">
            <v>0.83717801999999997</v>
          </cell>
          <cell r="L11">
            <v>3431</v>
          </cell>
          <cell r="M11">
            <v>407</v>
          </cell>
          <cell r="N11">
            <v>1683</v>
          </cell>
          <cell r="O11">
            <v>45</v>
          </cell>
          <cell r="P11">
            <v>1318</v>
          </cell>
          <cell r="Q11">
            <v>123</v>
          </cell>
          <cell r="R11">
            <v>1070</v>
          </cell>
          <cell r="S11">
            <v>499</v>
          </cell>
          <cell r="T11">
            <v>126</v>
          </cell>
          <cell r="U11">
            <v>61</v>
          </cell>
          <cell r="V11">
            <v>19716</v>
          </cell>
          <cell r="W11">
            <v>4105</v>
          </cell>
          <cell r="X11">
            <v>494</v>
          </cell>
          <cell r="Y11">
            <v>218</v>
          </cell>
          <cell r="Z11">
            <v>409</v>
          </cell>
          <cell r="AA11">
            <v>66</v>
          </cell>
          <cell r="AB11">
            <v>870</v>
          </cell>
          <cell r="AC11">
            <v>243</v>
          </cell>
          <cell r="AD11">
            <v>763</v>
          </cell>
          <cell r="AE11">
            <v>190</v>
          </cell>
          <cell r="AF11">
            <v>190</v>
          </cell>
          <cell r="AG11">
            <v>93.2</v>
          </cell>
          <cell r="AH11">
            <v>1258</v>
          </cell>
          <cell r="AI11">
            <v>593.5</v>
          </cell>
          <cell r="AJ11">
            <v>114</v>
          </cell>
          <cell r="AK11">
            <v>89.799999999999898</v>
          </cell>
          <cell r="AL11">
            <v>95</v>
          </cell>
          <cell r="AM11">
            <v>51.2</v>
          </cell>
          <cell r="AN11">
            <v>17</v>
          </cell>
          <cell r="AO11">
            <v>19</v>
          </cell>
          <cell r="AP11">
            <v>29</v>
          </cell>
          <cell r="AQ11">
            <v>45.6</v>
          </cell>
          <cell r="AR11">
            <v>111</v>
          </cell>
          <cell r="AS11">
            <v>67</v>
          </cell>
          <cell r="AT11">
            <v>0</v>
          </cell>
          <cell r="AU11">
            <v>12</v>
          </cell>
          <cell r="AV11">
            <v>31.1999999999999</v>
          </cell>
          <cell r="AW11">
            <v>12.6</v>
          </cell>
          <cell r="AX11">
            <v>7.5</v>
          </cell>
          <cell r="AY11">
            <v>3.5</v>
          </cell>
          <cell r="AZ11">
            <v>19716</v>
          </cell>
          <cell r="BA11">
            <v>4105</v>
          </cell>
          <cell r="BB11">
            <v>21.899999999999899</v>
          </cell>
          <cell r="BC11">
            <v>8.9</v>
          </cell>
          <cell r="BD11">
            <v>11.9</v>
          </cell>
          <cell r="BE11">
            <v>2.1</v>
          </cell>
          <cell r="BF11">
            <v>25.399999999999899</v>
          </cell>
          <cell r="BG11">
            <v>6.4</v>
          </cell>
          <cell r="BH11">
            <v>22.3</v>
          </cell>
          <cell r="BI11">
            <v>5</v>
          </cell>
          <cell r="BJ11">
            <v>14.4</v>
          </cell>
          <cell r="BK11">
            <v>6.9</v>
          </cell>
          <cell r="BL11">
            <v>36.700000000000003</v>
          </cell>
          <cell r="BM11">
            <v>16.6999999999999</v>
          </cell>
          <cell r="BN11">
            <v>3.7</v>
          </cell>
          <cell r="BO11">
            <v>2.9</v>
          </cell>
          <cell r="BP11">
            <v>5.6</v>
          </cell>
          <cell r="BQ11">
            <v>3</v>
          </cell>
          <cell r="BR11">
            <v>1</v>
          </cell>
          <cell r="BS11">
            <v>1.2</v>
          </cell>
          <cell r="BT11">
            <v>2.2000000000000002</v>
          </cell>
          <cell r="BU11">
            <v>3.5</v>
          </cell>
          <cell r="BV11">
            <v>8.4</v>
          </cell>
          <cell r="BW11">
            <v>5.0999999999999996</v>
          </cell>
          <cell r="BX11">
            <v>0</v>
          </cell>
          <cell r="BY11">
            <v>0.3</v>
          </cell>
          <cell r="BZ11">
            <v>0.84219999999999995</v>
          </cell>
          <cell r="CA11">
            <v>0.373</v>
          </cell>
          <cell r="CB11">
            <v>0.63039999999999996</v>
          </cell>
          <cell r="CC11">
            <v>0.754</v>
          </cell>
          <cell r="CD11">
            <v>2.5996999999999999</v>
          </cell>
          <cell r="CE11">
            <v>0.6845</v>
          </cell>
          <cell r="CF11">
            <v>0.31080000000000002</v>
          </cell>
          <cell r="CG11">
            <v>0.71860000000000002</v>
          </cell>
          <cell r="CH11">
            <v>0.85289999999999999</v>
          </cell>
          <cell r="CI11">
            <v>0.81679999999999997</v>
          </cell>
          <cell r="CJ11">
            <v>2.6991999999999998</v>
          </cell>
          <cell r="CK11">
            <v>0.89300000000000002</v>
          </cell>
          <cell r="CL11">
            <v>0.75600000000000001</v>
          </cell>
          <cell r="CM11">
            <v>0.89710000000000001</v>
          </cell>
          <cell r="CN11">
            <v>1.6531</v>
          </cell>
          <cell r="CO11">
            <v>0.88770000000000004</v>
          </cell>
          <cell r="CP11">
            <v>0.67310000000000003</v>
          </cell>
          <cell r="CQ11">
            <v>0.3322</v>
          </cell>
          <cell r="CR11">
            <v>0.64639999999999997</v>
          </cell>
          <cell r="CS11">
            <v>0.73660000000000003</v>
          </cell>
          <cell r="CT11">
            <v>0</v>
          </cell>
          <cell r="CU11">
            <v>2.3883999999999999</v>
          </cell>
          <cell r="CV11">
            <v>0.52810000000000001</v>
          </cell>
          <cell r="CW11">
            <v>9.3402999999999903</v>
          </cell>
          <cell r="CX11">
            <v>0.8054</v>
          </cell>
        </row>
        <row r="12">
          <cell r="C12">
            <v>1300</v>
          </cell>
          <cell r="D12">
            <v>47</v>
          </cell>
          <cell r="E12" t="str">
            <v xml:space="preserve"> Tennessee</v>
          </cell>
          <cell r="F12" t="str">
            <v>TN</v>
          </cell>
          <cell r="G12">
            <v>47157</v>
          </cell>
          <cell r="H12" t="str">
            <v xml:space="preserve"> Shelby</v>
          </cell>
          <cell r="I12">
            <v>47157001300</v>
          </cell>
          <cell r="J12" t="str">
            <v>Census Tract 13, Shelby County, Tennessee</v>
          </cell>
          <cell r="K12">
            <v>0.64269997999999995</v>
          </cell>
          <cell r="L12">
            <v>3595</v>
          </cell>
          <cell r="M12">
            <v>439</v>
          </cell>
          <cell r="N12">
            <v>1755</v>
          </cell>
          <cell r="O12">
            <v>46</v>
          </cell>
          <cell r="P12">
            <v>1283</v>
          </cell>
          <cell r="Q12">
            <v>112</v>
          </cell>
          <cell r="R12">
            <v>1888</v>
          </cell>
          <cell r="S12">
            <v>458</v>
          </cell>
          <cell r="T12">
            <v>196</v>
          </cell>
          <cell r="U12">
            <v>113</v>
          </cell>
          <cell r="V12">
            <v>12910</v>
          </cell>
          <cell r="W12">
            <v>4587</v>
          </cell>
          <cell r="X12">
            <v>619</v>
          </cell>
          <cell r="Y12">
            <v>159</v>
          </cell>
          <cell r="Z12">
            <v>269</v>
          </cell>
          <cell r="AA12">
            <v>40</v>
          </cell>
          <cell r="AB12">
            <v>1065</v>
          </cell>
          <cell r="AC12">
            <v>296</v>
          </cell>
          <cell r="AD12">
            <v>701</v>
          </cell>
          <cell r="AE12">
            <v>201</v>
          </cell>
          <cell r="AF12">
            <v>275</v>
          </cell>
          <cell r="AG12">
            <v>104.3</v>
          </cell>
          <cell r="AH12">
            <v>3073</v>
          </cell>
          <cell r="AI12">
            <v>473.69999999999902</v>
          </cell>
          <cell r="AJ12">
            <v>93</v>
          </cell>
          <cell r="AK12">
            <v>88.2</v>
          </cell>
          <cell r="AL12">
            <v>134</v>
          </cell>
          <cell r="AM12">
            <v>67</v>
          </cell>
          <cell r="AN12">
            <v>0</v>
          </cell>
          <cell r="AO12">
            <v>12</v>
          </cell>
          <cell r="AP12">
            <v>70</v>
          </cell>
          <cell r="AQ12">
            <v>58.2</v>
          </cell>
          <cell r="AR12">
            <v>252</v>
          </cell>
          <cell r="AS12">
            <v>101</v>
          </cell>
          <cell r="AT12">
            <v>0</v>
          </cell>
          <cell r="AU12">
            <v>12</v>
          </cell>
          <cell r="AV12">
            <v>52.5</v>
          </cell>
          <cell r="AW12">
            <v>10.3</v>
          </cell>
          <cell r="AX12">
            <v>15.4</v>
          </cell>
          <cell r="AY12">
            <v>8.4</v>
          </cell>
          <cell r="AZ12">
            <v>12910</v>
          </cell>
          <cell r="BA12">
            <v>4587</v>
          </cell>
          <cell r="BB12">
            <v>26.8</v>
          </cell>
          <cell r="BC12">
            <v>7</v>
          </cell>
          <cell r="BD12">
            <v>7.5</v>
          </cell>
          <cell r="BE12">
            <v>1.5</v>
          </cell>
          <cell r="BF12">
            <v>29.6</v>
          </cell>
          <cell r="BG12">
            <v>7.4</v>
          </cell>
          <cell r="BH12">
            <v>19.5</v>
          </cell>
          <cell r="BI12">
            <v>5.8</v>
          </cell>
          <cell r="BJ12">
            <v>21.399999999999899</v>
          </cell>
          <cell r="BK12">
            <v>7.9</v>
          </cell>
          <cell r="BL12">
            <v>85.5</v>
          </cell>
          <cell r="BM12">
            <v>8</v>
          </cell>
          <cell r="BN12">
            <v>2.8</v>
          </cell>
          <cell r="BO12">
            <v>2.7</v>
          </cell>
          <cell r="BP12">
            <v>7.6</v>
          </cell>
          <cell r="BQ12">
            <v>3.8</v>
          </cell>
          <cell r="BR12">
            <v>0</v>
          </cell>
          <cell r="BS12">
            <v>2</v>
          </cell>
          <cell r="BT12">
            <v>5.5</v>
          </cell>
          <cell r="BU12">
            <v>4.5</v>
          </cell>
          <cell r="BV12">
            <v>19.600000000000001</v>
          </cell>
          <cell r="BW12">
            <v>7.3</v>
          </cell>
          <cell r="BX12">
            <v>0</v>
          </cell>
          <cell r="BY12">
            <v>0.3</v>
          </cell>
          <cell r="BZ12">
            <v>0.98329999999999995</v>
          </cell>
          <cell r="CA12">
            <v>0.85029999999999994</v>
          </cell>
          <cell r="CB12">
            <v>0.93179999999999996</v>
          </cell>
          <cell r="CC12">
            <v>0.89510000000000001</v>
          </cell>
          <cell r="CD12">
            <v>3.6604000000000001</v>
          </cell>
          <cell r="CE12">
            <v>0.96220000000000006</v>
          </cell>
          <cell r="CF12">
            <v>0.123</v>
          </cell>
          <cell r="CG12">
            <v>0.91110000000000002</v>
          </cell>
          <cell r="CH12">
            <v>0.72460000000000002</v>
          </cell>
          <cell r="CI12">
            <v>0.93979999999999997</v>
          </cell>
          <cell r="CJ12">
            <v>2.6985000000000001</v>
          </cell>
          <cell r="CK12">
            <v>0.89239999999999997</v>
          </cell>
          <cell r="CL12">
            <v>0.91779999999999995</v>
          </cell>
          <cell r="CM12">
            <v>0.86229999999999996</v>
          </cell>
          <cell r="CN12">
            <v>1.7801</v>
          </cell>
          <cell r="CO12">
            <v>0.94520000000000004</v>
          </cell>
          <cell r="CP12">
            <v>0.71389999999999998</v>
          </cell>
          <cell r="CQ12">
            <v>0</v>
          </cell>
          <cell r="CR12">
            <v>0.92449999999999999</v>
          </cell>
          <cell r="CS12">
            <v>0.92649999999999999</v>
          </cell>
          <cell r="CT12">
            <v>0</v>
          </cell>
          <cell r="CU12">
            <v>2.5648</v>
          </cell>
          <cell r="CV12">
            <v>0.60429999999999995</v>
          </cell>
          <cell r="CW12">
            <v>10.7037999999999</v>
          </cell>
          <cell r="CX12">
            <v>0.9385</v>
          </cell>
        </row>
        <row r="13">
          <cell r="C13">
            <v>1400</v>
          </cell>
          <cell r="D13">
            <v>47</v>
          </cell>
          <cell r="E13" t="str">
            <v xml:space="preserve"> Tennessee</v>
          </cell>
          <cell r="F13" t="str">
            <v>TN</v>
          </cell>
          <cell r="G13">
            <v>47157</v>
          </cell>
          <cell r="H13" t="str">
            <v xml:space="preserve"> Shelby</v>
          </cell>
          <cell r="I13">
            <v>47157001400</v>
          </cell>
          <cell r="J13" t="str">
            <v>Census Tract 14, Shelby County, Tennessee</v>
          </cell>
          <cell r="K13">
            <v>0.47341625999999998</v>
          </cell>
          <cell r="L13">
            <v>1523</v>
          </cell>
          <cell r="M13">
            <v>344</v>
          </cell>
          <cell r="N13">
            <v>749</v>
          </cell>
          <cell r="O13">
            <v>55</v>
          </cell>
          <cell r="P13">
            <v>575</v>
          </cell>
          <cell r="Q13">
            <v>77</v>
          </cell>
          <cell r="R13">
            <v>502</v>
          </cell>
          <cell r="S13">
            <v>219</v>
          </cell>
          <cell r="T13">
            <v>87</v>
          </cell>
          <cell r="U13">
            <v>65</v>
          </cell>
          <cell r="V13">
            <v>10996</v>
          </cell>
          <cell r="W13">
            <v>1967</v>
          </cell>
          <cell r="X13">
            <v>283</v>
          </cell>
          <cell r="Y13">
            <v>116</v>
          </cell>
          <cell r="Z13">
            <v>123</v>
          </cell>
          <cell r="AA13">
            <v>65</v>
          </cell>
          <cell r="AB13">
            <v>427</v>
          </cell>
          <cell r="AC13">
            <v>161</v>
          </cell>
          <cell r="AD13">
            <v>306</v>
          </cell>
          <cell r="AE13">
            <v>97</v>
          </cell>
          <cell r="AF13">
            <v>94</v>
          </cell>
          <cell r="AG13">
            <v>61.399999999999899</v>
          </cell>
          <cell r="AH13">
            <v>1451</v>
          </cell>
          <cell r="AI13">
            <v>348.69999999999902</v>
          </cell>
          <cell r="AJ13">
            <v>42</v>
          </cell>
          <cell r="AK13">
            <v>77.2</v>
          </cell>
          <cell r="AL13">
            <v>0</v>
          </cell>
          <cell r="AM13">
            <v>17</v>
          </cell>
          <cell r="AN13">
            <v>60</v>
          </cell>
          <cell r="AO13">
            <v>46</v>
          </cell>
          <cell r="AP13">
            <v>27</v>
          </cell>
          <cell r="AQ13">
            <v>30.5</v>
          </cell>
          <cell r="AR13">
            <v>148</v>
          </cell>
          <cell r="AS13">
            <v>68</v>
          </cell>
          <cell r="AT13">
            <v>0</v>
          </cell>
          <cell r="AU13">
            <v>12</v>
          </cell>
          <cell r="AV13">
            <v>33</v>
          </cell>
          <cell r="AW13">
            <v>13.9</v>
          </cell>
          <cell r="AX13">
            <v>13.9</v>
          </cell>
          <cell r="AY13">
            <v>9.1</v>
          </cell>
          <cell r="AZ13">
            <v>10996</v>
          </cell>
          <cell r="BA13">
            <v>1967</v>
          </cell>
          <cell r="BB13">
            <v>29.399999999999899</v>
          </cell>
          <cell r="BC13">
            <v>8</v>
          </cell>
          <cell r="BD13">
            <v>8.1</v>
          </cell>
          <cell r="BE13">
            <v>4</v>
          </cell>
          <cell r="BF13">
            <v>28</v>
          </cell>
          <cell r="BG13">
            <v>8.5</v>
          </cell>
          <cell r="BH13">
            <v>20.100000000000001</v>
          </cell>
          <cell r="BI13">
            <v>5.8</v>
          </cell>
          <cell r="BJ13">
            <v>16.3</v>
          </cell>
          <cell r="BK13">
            <v>10.5</v>
          </cell>
          <cell r="BL13">
            <v>95.299999999999898</v>
          </cell>
          <cell r="BM13">
            <v>7.8</v>
          </cell>
          <cell r="BN13">
            <v>2.9</v>
          </cell>
          <cell r="BO13">
            <v>5.3</v>
          </cell>
          <cell r="BP13">
            <v>0</v>
          </cell>
          <cell r="BQ13">
            <v>2.2999999999999998</v>
          </cell>
          <cell r="BR13">
            <v>8</v>
          </cell>
          <cell r="BS13">
            <v>5.9</v>
          </cell>
          <cell r="BT13">
            <v>4.7</v>
          </cell>
          <cell r="BU13">
            <v>5.3</v>
          </cell>
          <cell r="BV13">
            <v>25.6999999999999</v>
          </cell>
          <cell r="BW13">
            <v>10.9</v>
          </cell>
          <cell r="BX13">
            <v>0</v>
          </cell>
          <cell r="BY13">
            <v>0.8</v>
          </cell>
          <cell r="BZ13">
            <v>0.85829999999999995</v>
          </cell>
          <cell r="CA13">
            <v>0.79949999999999999</v>
          </cell>
          <cell r="CB13">
            <v>0.96689999999999998</v>
          </cell>
          <cell r="CC13">
            <v>0.93379999999999996</v>
          </cell>
          <cell r="CD13">
            <v>3.5585</v>
          </cell>
          <cell r="CE13">
            <v>0.94120000000000004</v>
          </cell>
          <cell r="CF13">
            <v>0.15040000000000001</v>
          </cell>
          <cell r="CG13">
            <v>0.85960000000000003</v>
          </cell>
          <cell r="CH13">
            <v>0.75470000000000004</v>
          </cell>
          <cell r="CI13">
            <v>0.86699999999999999</v>
          </cell>
          <cell r="CJ13">
            <v>2.6316999999999999</v>
          </cell>
          <cell r="CK13">
            <v>0.86629999999999996</v>
          </cell>
          <cell r="CL13">
            <v>0.95660000000000001</v>
          </cell>
          <cell r="CM13">
            <v>0.86499999999999999</v>
          </cell>
          <cell r="CN13">
            <v>1.8214999999999999</v>
          </cell>
          <cell r="CO13">
            <v>0.96589999999999998</v>
          </cell>
          <cell r="CP13">
            <v>0</v>
          </cell>
          <cell r="CQ13">
            <v>0.57289999999999996</v>
          </cell>
          <cell r="CR13">
            <v>0.89510000000000001</v>
          </cell>
          <cell r="CS13">
            <v>0.95860000000000001</v>
          </cell>
          <cell r="CT13">
            <v>0</v>
          </cell>
          <cell r="CU13">
            <v>2.4264999999999999</v>
          </cell>
          <cell r="CV13">
            <v>0.54339999999999999</v>
          </cell>
          <cell r="CW13">
            <v>10.4381</v>
          </cell>
          <cell r="CX13">
            <v>0.91080000000000005</v>
          </cell>
        </row>
        <row r="14">
          <cell r="C14">
            <v>1500</v>
          </cell>
          <cell r="D14">
            <v>47</v>
          </cell>
          <cell r="E14" t="str">
            <v xml:space="preserve"> Tennessee</v>
          </cell>
          <cell r="F14" t="str">
            <v>TN</v>
          </cell>
          <cell r="G14">
            <v>47157</v>
          </cell>
          <cell r="H14" t="str">
            <v xml:space="preserve"> Shelby</v>
          </cell>
          <cell r="I14">
            <v>47157001500</v>
          </cell>
          <cell r="J14" t="str">
            <v>Census Tract 15, Shelby County, Tennessee</v>
          </cell>
          <cell r="K14">
            <v>0.52864853999999994</v>
          </cell>
          <cell r="L14">
            <v>1320</v>
          </cell>
          <cell r="M14">
            <v>190</v>
          </cell>
          <cell r="N14">
            <v>959</v>
          </cell>
          <cell r="O14">
            <v>41</v>
          </cell>
          <cell r="P14">
            <v>615</v>
          </cell>
          <cell r="Q14">
            <v>77</v>
          </cell>
          <cell r="R14">
            <v>528</v>
          </cell>
          <cell r="S14">
            <v>173</v>
          </cell>
          <cell r="T14">
            <v>149</v>
          </cell>
          <cell r="U14">
            <v>75</v>
          </cell>
          <cell r="V14">
            <v>14158</v>
          </cell>
          <cell r="W14">
            <v>2281</v>
          </cell>
          <cell r="X14">
            <v>206</v>
          </cell>
          <cell r="Y14">
            <v>78</v>
          </cell>
          <cell r="Z14">
            <v>206</v>
          </cell>
          <cell r="AA14">
            <v>44</v>
          </cell>
          <cell r="AB14">
            <v>171</v>
          </cell>
          <cell r="AC14">
            <v>82</v>
          </cell>
          <cell r="AD14">
            <v>222</v>
          </cell>
          <cell r="AE14">
            <v>78</v>
          </cell>
          <cell r="AF14">
            <v>63</v>
          </cell>
          <cell r="AG14">
            <v>39.799999999999898</v>
          </cell>
          <cell r="AH14">
            <v>1167</v>
          </cell>
          <cell r="AI14">
            <v>198.4</v>
          </cell>
          <cell r="AJ14">
            <v>10</v>
          </cell>
          <cell r="AK14">
            <v>48.799999999999898</v>
          </cell>
          <cell r="AL14">
            <v>21</v>
          </cell>
          <cell r="AM14">
            <v>25.899999999999899</v>
          </cell>
          <cell r="AN14">
            <v>5</v>
          </cell>
          <cell r="AO14">
            <v>7</v>
          </cell>
          <cell r="AP14">
            <v>0</v>
          </cell>
          <cell r="AQ14">
            <v>17</v>
          </cell>
          <cell r="AR14">
            <v>105</v>
          </cell>
          <cell r="AS14">
            <v>44</v>
          </cell>
          <cell r="AT14">
            <v>0</v>
          </cell>
          <cell r="AU14">
            <v>12</v>
          </cell>
          <cell r="AV14">
            <v>40</v>
          </cell>
          <cell r="AW14">
            <v>11.1</v>
          </cell>
          <cell r="AX14">
            <v>23.8</v>
          </cell>
          <cell r="AY14">
            <v>11.9</v>
          </cell>
          <cell r="AZ14">
            <v>14158</v>
          </cell>
          <cell r="BA14">
            <v>2281</v>
          </cell>
          <cell r="BB14">
            <v>20.8</v>
          </cell>
          <cell r="BC14">
            <v>7.2</v>
          </cell>
          <cell r="BD14">
            <v>15.6</v>
          </cell>
          <cell r="BE14">
            <v>3.8</v>
          </cell>
          <cell r="BF14">
            <v>13</v>
          </cell>
          <cell r="BG14">
            <v>5.9</v>
          </cell>
          <cell r="BH14">
            <v>16.8</v>
          </cell>
          <cell r="BI14">
            <v>6.5</v>
          </cell>
          <cell r="BJ14">
            <v>10.1999999999999</v>
          </cell>
          <cell r="BK14">
            <v>6.3</v>
          </cell>
          <cell r="BL14">
            <v>88.4</v>
          </cell>
          <cell r="BM14">
            <v>8</v>
          </cell>
          <cell r="BN14">
            <v>0.8</v>
          </cell>
          <cell r="BO14">
            <v>3.8</v>
          </cell>
          <cell r="BP14">
            <v>2.2000000000000002</v>
          </cell>
          <cell r="BQ14">
            <v>2.7</v>
          </cell>
          <cell r="BR14">
            <v>0.5</v>
          </cell>
          <cell r="BS14">
            <v>0.8</v>
          </cell>
          <cell r="BT14">
            <v>0</v>
          </cell>
          <cell r="BU14">
            <v>2.8</v>
          </cell>
          <cell r="BV14">
            <v>17.100000000000001</v>
          </cell>
          <cell r="BW14">
            <v>6.8</v>
          </cell>
          <cell r="BX14">
            <v>0</v>
          </cell>
          <cell r="BY14">
            <v>0.9</v>
          </cell>
          <cell r="BZ14">
            <v>0.92449999999999999</v>
          </cell>
          <cell r="CA14">
            <v>0.95660000000000001</v>
          </cell>
          <cell r="CB14">
            <v>0.89259999999999995</v>
          </cell>
          <cell r="CC14">
            <v>0.70320000000000005</v>
          </cell>
          <cell r="CD14">
            <v>3.4767999999999999</v>
          </cell>
          <cell r="CE14">
            <v>0.92569999999999997</v>
          </cell>
          <cell r="CF14">
            <v>0.57220000000000004</v>
          </cell>
          <cell r="CG14">
            <v>5.6800000000000003E-2</v>
          </cell>
          <cell r="CH14">
            <v>0.54749999999999999</v>
          </cell>
          <cell r="CI14">
            <v>0.64170000000000005</v>
          </cell>
          <cell r="CJ14">
            <v>1.8182</v>
          </cell>
          <cell r="CK14">
            <v>0.3543</v>
          </cell>
          <cell r="CL14">
            <v>0.92979999999999996</v>
          </cell>
          <cell r="CM14">
            <v>0.63500000000000001</v>
          </cell>
          <cell r="CN14">
            <v>1.5648</v>
          </cell>
          <cell r="CO14">
            <v>0.84219999999999995</v>
          </cell>
          <cell r="CP14">
            <v>0.52539999999999998</v>
          </cell>
          <cell r="CQ14">
            <v>0.2707</v>
          </cell>
          <cell r="CR14">
            <v>0</v>
          </cell>
          <cell r="CS14">
            <v>0.90039999999999998</v>
          </cell>
          <cell r="CT14">
            <v>0</v>
          </cell>
          <cell r="CU14">
            <v>1.6964999999999999</v>
          </cell>
          <cell r="CV14">
            <v>0.24060000000000001</v>
          </cell>
          <cell r="CW14">
            <v>8.5563000000000002</v>
          </cell>
          <cell r="CX14">
            <v>0.71220000000000006</v>
          </cell>
        </row>
        <row r="15">
          <cell r="C15">
            <v>1600</v>
          </cell>
          <cell r="D15">
            <v>47</v>
          </cell>
          <cell r="E15" t="str">
            <v xml:space="preserve"> Tennessee</v>
          </cell>
          <cell r="F15" t="str">
            <v>TN</v>
          </cell>
          <cell r="G15">
            <v>47157</v>
          </cell>
          <cell r="H15" t="str">
            <v xml:space="preserve"> Shelby</v>
          </cell>
          <cell r="I15">
            <v>47157001600</v>
          </cell>
          <cell r="J15" t="str">
            <v>Census Tract 16, Shelby County, Tennessee</v>
          </cell>
          <cell r="K15">
            <v>1.19373163</v>
          </cell>
          <cell r="L15">
            <v>3346</v>
          </cell>
          <cell r="M15">
            <v>249</v>
          </cell>
          <cell r="N15">
            <v>1097</v>
          </cell>
          <cell r="O15">
            <v>27</v>
          </cell>
          <cell r="P15">
            <v>977</v>
          </cell>
          <cell r="Q15">
            <v>60</v>
          </cell>
          <cell r="R15">
            <v>203</v>
          </cell>
          <cell r="S15">
            <v>122</v>
          </cell>
          <cell r="T15">
            <v>234</v>
          </cell>
          <cell r="U15">
            <v>148</v>
          </cell>
          <cell r="V15">
            <v>36069</v>
          </cell>
          <cell r="W15">
            <v>7438</v>
          </cell>
          <cell r="X15">
            <v>11</v>
          </cell>
          <cell r="Y15">
            <v>12</v>
          </cell>
          <cell r="Z15">
            <v>338</v>
          </cell>
          <cell r="AA15">
            <v>70</v>
          </cell>
          <cell r="AB15">
            <v>381</v>
          </cell>
          <cell r="AC15">
            <v>139</v>
          </cell>
          <cell r="AD15">
            <v>317</v>
          </cell>
          <cell r="AE15">
            <v>117</v>
          </cell>
          <cell r="AF15">
            <v>0</v>
          </cell>
          <cell r="AG15">
            <v>17</v>
          </cell>
          <cell r="AH15">
            <v>889</v>
          </cell>
          <cell r="AI15">
            <v>371</v>
          </cell>
          <cell r="AJ15">
            <v>3</v>
          </cell>
          <cell r="AK15">
            <v>46.899999999999899</v>
          </cell>
          <cell r="AL15">
            <v>242</v>
          </cell>
          <cell r="AM15">
            <v>55.299999999999898</v>
          </cell>
          <cell r="AN15">
            <v>0</v>
          </cell>
          <cell r="AO15">
            <v>12</v>
          </cell>
          <cell r="AP15">
            <v>0</v>
          </cell>
          <cell r="AQ15">
            <v>17</v>
          </cell>
          <cell r="AR15">
            <v>100</v>
          </cell>
          <cell r="AS15">
            <v>54</v>
          </cell>
          <cell r="AT15">
            <v>1204</v>
          </cell>
          <cell r="AU15">
            <v>198</v>
          </cell>
          <cell r="AV15">
            <v>9.5</v>
          </cell>
          <cell r="AW15">
            <v>5.5</v>
          </cell>
          <cell r="AX15">
            <v>13</v>
          </cell>
          <cell r="AY15">
            <v>7.2</v>
          </cell>
          <cell r="AZ15">
            <v>36069</v>
          </cell>
          <cell r="BA15">
            <v>7438</v>
          </cell>
          <cell r="BB15">
            <v>0.7</v>
          </cell>
          <cell r="BC15">
            <v>0.8</v>
          </cell>
          <cell r="BD15">
            <v>10.1</v>
          </cell>
          <cell r="BE15">
            <v>2.2999999999999998</v>
          </cell>
          <cell r="BF15">
            <v>11.4</v>
          </cell>
          <cell r="BG15">
            <v>4.0999999999999996</v>
          </cell>
          <cell r="BH15">
            <v>9.5</v>
          </cell>
          <cell r="BI15">
            <v>3.7</v>
          </cell>
          <cell r="BJ15">
            <v>0</v>
          </cell>
          <cell r="BK15">
            <v>1.7</v>
          </cell>
          <cell r="BL15">
            <v>26.6</v>
          </cell>
          <cell r="BM15">
            <v>10.9</v>
          </cell>
          <cell r="BN15">
            <v>0.1</v>
          </cell>
          <cell r="BO15">
            <v>1.5</v>
          </cell>
          <cell r="BP15">
            <v>22.1</v>
          </cell>
          <cell r="BQ15">
            <v>5</v>
          </cell>
          <cell r="BR15">
            <v>0</v>
          </cell>
          <cell r="BS15">
            <v>3.1</v>
          </cell>
          <cell r="BT15">
            <v>0</v>
          </cell>
          <cell r="BU15">
            <v>1.7</v>
          </cell>
          <cell r="BV15">
            <v>10.1999999999999</v>
          </cell>
          <cell r="BW15">
            <v>5.4</v>
          </cell>
          <cell r="BX15">
            <v>36</v>
          </cell>
          <cell r="BY15">
            <v>5.3</v>
          </cell>
          <cell r="BZ15">
            <v>0.24</v>
          </cell>
          <cell r="CA15">
            <v>0.76139999999999997</v>
          </cell>
          <cell r="CB15">
            <v>0.10680000000000001</v>
          </cell>
          <cell r="CC15">
            <v>2.2100000000000002E-2</v>
          </cell>
          <cell r="CD15">
            <v>1.1302000000000001</v>
          </cell>
          <cell r="CE15">
            <v>0.23380000000000001</v>
          </cell>
          <cell r="CF15">
            <v>0.22589999999999999</v>
          </cell>
          <cell r="CG15">
            <v>4.2799999999999998E-2</v>
          </cell>
          <cell r="CH15">
            <v>0.17649999999999999</v>
          </cell>
          <cell r="CI15">
            <v>0</v>
          </cell>
          <cell r="CJ15">
            <v>0.44519999999999998</v>
          </cell>
          <cell r="CK15">
            <v>2.6100000000000002E-2</v>
          </cell>
          <cell r="CL15">
            <v>0.68379999999999996</v>
          </cell>
          <cell r="CM15">
            <v>0.36099999999999999</v>
          </cell>
          <cell r="CN15">
            <v>1.0448</v>
          </cell>
          <cell r="CO15">
            <v>0.5675</v>
          </cell>
          <cell r="CP15">
            <v>0.89770000000000005</v>
          </cell>
          <cell r="CQ15">
            <v>0</v>
          </cell>
          <cell r="CR15">
            <v>0</v>
          </cell>
          <cell r="CS15">
            <v>0.79679999999999995</v>
          </cell>
          <cell r="CT15">
            <v>0.97989999999999999</v>
          </cell>
          <cell r="CU15">
            <v>2.6745000000000001</v>
          </cell>
          <cell r="CV15">
            <v>0.65510000000000002</v>
          </cell>
          <cell r="CW15">
            <v>5.2946</v>
          </cell>
          <cell r="CX15">
            <v>0.1885</v>
          </cell>
        </row>
        <row r="16">
          <cell r="C16">
            <v>1700</v>
          </cell>
          <cell r="D16">
            <v>47</v>
          </cell>
          <cell r="E16" t="str">
            <v xml:space="preserve"> Tennessee</v>
          </cell>
          <cell r="F16" t="str">
            <v>TN</v>
          </cell>
          <cell r="G16">
            <v>47157</v>
          </cell>
          <cell r="H16" t="str">
            <v xml:space="preserve"> Shelby</v>
          </cell>
          <cell r="I16">
            <v>47157001700</v>
          </cell>
          <cell r="J16" t="str">
            <v>Census Tract 17, Shelby County, Tennessee</v>
          </cell>
          <cell r="K16">
            <v>0.63486482</v>
          </cell>
          <cell r="L16">
            <v>3763</v>
          </cell>
          <cell r="M16">
            <v>385</v>
          </cell>
          <cell r="N16">
            <v>2130</v>
          </cell>
          <cell r="O16">
            <v>30</v>
          </cell>
          <cell r="P16">
            <v>1814</v>
          </cell>
          <cell r="Q16">
            <v>131</v>
          </cell>
          <cell r="R16">
            <v>573</v>
          </cell>
          <cell r="S16">
            <v>272</v>
          </cell>
          <cell r="T16">
            <v>320</v>
          </cell>
          <cell r="U16">
            <v>131</v>
          </cell>
          <cell r="V16">
            <v>26388</v>
          </cell>
          <cell r="W16">
            <v>3177</v>
          </cell>
          <cell r="X16">
            <v>442</v>
          </cell>
          <cell r="Y16">
            <v>169</v>
          </cell>
          <cell r="Z16">
            <v>604</v>
          </cell>
          <cell r="AA16">
            <v>145</v>
          </cell>
          <cell r="AB16">
            <v>544</v>
          </cell>
          <cell r="AC16">
            <v>181</v>
          </cell>
          <cell r="AD16">
            <v>747</v>
          </cell>
          <cell r="AE16">
            <v>171</v>
          </cell>
          <cell r="AF16">
            <v>168</v>
          </cell>
          <cell r="AG16">
            <v>79.900000000000006</v>
          </cell>
          <cell r="AH16">
            <v>2419</v>
          </cell>
          <cell r="AI16">
            <v>439</v>
          </cell>
          <cell r="AJ16">
            <v>16</v>
          </cell>
          <cell r="AK16">
            <v>53.299999999999898</v>
          </cell>
          <cell r="AL16">
            <v>271</v>
          </cell>
          <cell r="AM16">
            <v>138.099999999999</v>
          </cell>
          <cell r="AN16">
            <v>9</v>
          </cell>
          <cell r="AO16">
            <v>14</v>
          </cell>
          <cell r="AP16">
            <v>22</v>
          </cell>
          <cell r="AQ16">
            <v>23.399999999999899</v>
          </cell>
          <cell r="AR16">
            <v>280</v>
          </cell>
          <cell r="AS16">
            <v>118</v>
          </cell>
          <cell r="AT16">
            <v>4</v>
          </cell>
          <cell r="AU16">
            <v>3</v>
          </cell>
          <cell r="AV16">
            <v>15.1999999999999</v>
          </cell>
          <cell r="AW16">
            <v>6.8</v>
          </cell>
          <cell r="AX16">
            <v>14.6999999999999</v>
          </cell>
          <cell r="AY16">
            <v>5.5</v>
          </cell>
          <cell r="AZ16">
            <v>26388</v>
          </cell>
          <cell r="BA16">
            <v>3177</v>
          </cell>
          <cell r="BB16">
            <v>14.9</v>
          </cell>
          <cell r="BC16">
            <v>5.2</v>
          </cell>
          <cell r="BD16">
            <v>16.100000000000001</v>
          </cell>
          <cell r="BE16">
            <v>3.6</v>
          </cell>
          <cell r="BF16">
            <v>14.5</v>
          </cell>
          <cell r="BG16">
            <v>4.5999999999999996</v>
          </cell>
          <cell r="BH16">
            <v>19.899999999999899</v>
          </cell>
          <cell r="BI16">
            <v>4.2</v>
          </cell>
          <cell r="BJ16">
            <v>9.3000000000000007</v>
          </cell>
          <cell r="BK16">
            <v>4.4000000000000004</v>
          </cell>
          <cell r="BL16">
            <v>64.299999999999898</v>
          </cell>
          <cell r="BM16">
            <v>9.6</v>
          </cell>
          <cell r="BN16">
            <v>0.5</v>
          </cell>
          <cell r="BO16">
            <v>1.5</v>
          </cell>
          <cell r="BP16">
            <v>12.6999999999999</v>
          </cell>
          <cell r="BQ16">
            <v>6.5</v>
          </cell>
          <cell r="BR16">
            <v>0.4</v>
          </cell>
          <cell r="BS16">
            <v>0.7</v>
          </cell>
          <cell r="BT16">
            <v>1.2</v>
          </cell>
          <cell r="BU16">
            <v>1.3</v>
          </cell>
          <cell r="BV16">
            <v>15.4</v>
          </cell>
          <cell r="BW16">
            <v>6.2</v>
          </cell>
          <cell r="BX16">
            <v>0.1</v>
          </cell>
          <cell r="BY16">
            <v>0.1</v>
          </cell>
          <cell r="BZ16">
            <v>0.44519999999999998</v>
          </cell>
          <cell r="CA16">
            <v>0.83420000000000005</v>
          </cell>
          <cell r="CB16">
            <v>0.2838</v>
          </cell>
          <cell r="CC16">
            <v>0.47660000000000002</v>
          </cell>
          <cell r="CD16">
            <v>2.0398000000000001</v>
          </cell>
          <cell r="CE16">
            <v>0.49859999999999999</v>
          </cell>
          <cell r="CF16">
            <v>0.60760000000000003</v>
          </cell>
          <cell r="CG16">
            <v>7.22E-2</v>
          </cell>
          <cell r="CH16">
            <v>0.74399999999999999</v>
          </cell>
          <cell r="CI16">
            <v>0.57620000000000005</v>
          </cell>
          <cell r="CJ16">
            <v>2</v>
          </cell>
          <cell r="CK16">
            <v>0.46389999999999998</v>
          </cell>
          <cell r="CL16">
            <v>0.86699999999999999</v>
          </cell>
          <cell r="CM16">
            <v>0.53069999999999995</v>
          </cell>
          <cell r="CN16">
            <v>1.3976999999999999</v>
          </cell>
          <cell r="CO16">
            <v>0.75</v>
          </cell>
          <cell r="CP16">
            <v>0.81079999999999997</v>
          </cell>
          <cell r="CQ16">
            <v>0.25669999999999998</v>
          </cell>
          <cell r="CR16">
            <v>0.46260000000000001</v>
          </cell>
          <cell r="CS16">
            <v>0.88370000000000004</v>
          </cell>
          <cell r="CT16">
            <v>0.51539999999999997</v>
          </cell>
          <cell r="CU16">
            <v>2.9291</v>
          </cell>
          <cell r="CV16">
            <v>0.74929999999999997</v>
          </cell>
          <cell r="CW16">
            <v>8.3666999999999998</v>
          </cell>
          <cell r="CX16">
            <v>0.6784</v>
          </cell>
        </row>
        <row r="17">
          <cell r="C17">
            <v>1900</v>
          </cell>
          <cell r="D17">
            <v>47</v>
          </cell>
          <cell r="E17" t="str">
            <v xml:space="preserve"> Tennessee</v>
          </cell>
          <cell r="F17" t="str">
            <v>TN</v>
          </cell>
          <cell r="G17">
            <v>47157</v>
          </cell>
          <cell r="H17" t="str">
            <v xml:space="preserve"> Shelby</v>
          </cell>
          <cell r="I17">
            <v>47157001900</v>
          </cell>
          <cell r="J17" t="str">
            <v>Census Tract 19, Shelby County, Tennessee</v>
          </cell>
          <cell r="K17">
            <v>0.35759840999999998</v>
          </cell>
          <cell r="L17">
            <v>1377</v>
          </cell>
          <cell r="M17">
            <v>291</v>
          </cell>
          <cell r="N17">
            <v>765</v>
          </cell>
          <cell r="O17">
            <v>39</v>
          </cell>
          <cell r="P17">
            <v>558</v>
          </cell>
          <cell r="Q17">
            <v>77</v>
          </cell>
          <cell r="R17">
            <v>626</v>
          </cell>
          <cell r="S17">
            <v>244</v>
          </cell>
          <cell r="T17">
            <v>162</v>
          </cell>
          <cell r="U17">
            <v>101</v>
          </cell>
          <cell r="V17">
            <v>9934</v>
          </cell>
          <cell r="W17">
            <v>1621</v>
          </cell>
          <cell r="X17">
            <v>397</v>
          </cell>
          <cell r="Y17">
            <v>142</v>
          </cell>
          <cell r="Z17">
            <v>194</v>
          </cell>
          <cell r="AA17">
            <v>73</v>
          </cell>
          <cell r="AB17">
            <v>193</v>
          </cell>
          <cell r="AC17">
            <v>108</v>
          </cell>
          <cell r="AD17">
            <v>565</v>
          </cell>
          <cell r="AE17">
            <v>167</v>
          </cell>
          <cell r="AF17">
            <v>86</v>
          </cell>
          <cell r="AG17">
            <v>49.799999999999898</v>
          </cell>
          <cell r="AH17">
            <v>1374</v>
          </cell>
          <cell r="AI17">
            <v>291</v>
          </cell>
          <cell r="AJ17">
            <v>0</v>
          </cell>
          <cell r="AK17">
            <v>48</v>
          </cell>
          <cell r="AL17">
            <v>72</v>
          </cell>
          <cell r="AM17">
            <v>39.299999999999898</v>
          </cell>
          <cell r="AN17">
            <v>0</v>
          </cell>
          <cell r="AO17">
            <v>12</v>
          </cell>
          <cell r="AP17">
            <v>25</v>
          </cell>
          <cell r="AQ17">
            <v>29.5</v>
          </cell>
          <cell r="AR17">
            <v>314</v>
          </cell>
          <cell r="AS17">
            <v>88</v>
          </cell>
          <cell r="AT17">
            <v>12</v>
          </cell>
          <cell r="AU17">
            <v>11</v>
          </cell>
          <cell r="AV17">
            <v>45.899999999999899</v>
          </cell>
          <cell r="AW17">
            <v>14.6</v>
          </cell>
          <cell r="AX17">
            <v>31.1</v>
          </cell>
          <cell r="AY17">
            <v>17.1999999999999</v>
          </cell>
          <cell r="AZ17">
            <v>9934</v>
          </cell>
          <cell r="BA17">
            <v>1621</v>
          </cell>
          <cell r="BB17">
            <v>35.399999999999899</v>
          </cell>
          <cell r="BC17">
            <v>9.1999999999999904</v>
          </cell>
          <cell r="BD17">
            <v>14.1</v>
          </cell>
          <cell r="BE17">
            <v>4.4000000000000004</v>
          </cell>
          <cell r="BF17">
            <v>14</v>
          </cell>
          <cell r="BG17">
            <v>7.3</v>
          </cell>
          <cell r="BH17">
            <v>41</v>
          </cell>
          <cell r="BI17">
            <v>8</v>
          </cell>
          <cell r="BJ17">
            <v>15.4</v>
          </cell>
          <cell r="BK17">
            <v>8.6999999999999904</v>
          </cell>
          <cell r="BL17">
            <v>99.799999999999898</v>
          </cell>
          <cell r="BM17">
            <v>1.4</v>
          </cell>
          <cell r="BN17">
            <v>0</v>
          </cell>
          <cell r="BO17">
            <v>3.6</v>
          </cell>
          <cell r="BP17">
            <v>9.4</v>
          </cell>
          <cell r="BQ17">
            <v>5.0999999999999996</v>
          </cell>
          <cell r="BR17">
            <v>0</v>
          </cell>
          <cell r="BS17">
            <v>4.5</v>
          </cell>
          <cell r="BT17">
            <v>4.5</v>
          </cell>
          <cell r="BU17">
            <v>5.3</v>
          </cell>
          <cell r="BV17">
            <v>56.299999999999898</v>
          </cell>
          <cell r="BW17">
            <v>11.5</v>
          </cell>
          <cell r="BX17">
            <v>0.9</v>
          </cell>
          <cell r="BY17">
            <v>0.8</v>
          </cell>
          <cell r="BZ17">
            <v>0.95789999999999997</v>
          </cell>
          <cell r="CA17">
            <v>0.98729999999999996</v>
          </cell>
          <cell r="CB17">
            <v>0.97770000000000001</v>
          </cell>
          <cell r="CC17">
            <v>0.97989999999999999</v>
          </cell>
          <cell r="CD17">
            <v>3.9028</v>
          </cell>
          <cell r="CE17">
            <v>0.99460000000000004</v>
          </cell>
          <cell r="CF17">
            <v>0.45319999999999999</v>
          </cell>
          <cell r="CG17">
            <v>6.6799999999999998E-2</v>
          </cell>
          <cell r="CH17">
            <v>0.99870000000000003</v>
          </cell>
          <cell r="CI17">
            <v>0.84630000000000005</v>
          </cell>
          <cell r="CJ17">
            <v>2.3650000000000002</v>
          </cell>
          <cell r="CK17">
            <v>0.71319999999999995</v>
          </cell>
          <cell r="CL17">
            <v>0.99329999999999996</v>
          </cell>
          <cell r="CM17">
            <v>0</v>
          </cell>
          <cell r="CN17">
            <v>0.99329999999999996</v>
          </cell>
          <cell r="CO17">
            <v>0.53939999999999999</v>
          </cell>
          <cell r="CP17">
            <v>0.75939999999999996</v>
          </cell>
          <cell r="CQ17">
            <v>0</v>
          </cell>
          <cell r="CR17">
            <v>0.88170000000000004</v>
          </cell>
          <cell r="CS17">
            <v>0.99929999999999997</v>
          </cell>
          <cell r="CT17">
            <v>0.69989999999999997</v>
          </cell>
          <cell r="CU17">
            <v>3.3401999999999998</v>
          </cell>
          <cell r="CV17">
            <v>0.87970000000000004</v>
          </cell>
          <cell r="CW17">
            <v>10.6014</v>
          </cell>
          <cell r="CX17">
            <v>0.92910000000000004</v>
          </cell>
        </row>
        <row r="18">
          <cell r="C18">
            <v>2000</v>
          </cell>
          <cell r="D18">
            <v>47</v>
          </cell>
          <cell r="E18" t="str">
            <v xml:space="preserve"> Tennessee</v>
          </cell>
          <cell r="F18" t="str">
            <v>TN</v>
          </cell>
          <cell r="G18">
            <v>47157</v>
          </cell>
          <cell r="H18" t="str">
            <v xml:space="preserve"> Shelby</v>
          </cell>
          <cell r="I18">
            <v>47157002000</v>
          </cell>
          <cell r="J18" t="str">
            <v>Census Tract 20, Shelby County, Tennessee</v>
          </cell>
          <cell r="K18">
            <v>0.37262626999999998</v>
          </cell>
          <cell r="L18">
            <v>1887</v>
          </cell>
          <cell r="M18">
            <v>233</v>
          </cell>
          <cell r="N18">
            <v>743</v>
          </cell>
          <cell r="O18">
            <v>75</v>
          </cell>
          <cell r="P18">
            <v>654</v>
          </cell>
          <cell r="Q18">
            <v>77</v>
          </cell>
          <cell r="R18">
            <v>883</v>
          </cell>
          <cell r="S18">
            <v>287</v>
          </cell>
          <cell r="T18">
            <v>138</v>
          </cell>
          <cell r="U18">
            <v>78</v>
          </cell>
          <cell r="V18">
            <v>12182</v>
          </cell>
          <cell r="W18">
            <v>2549</v>
          </cell>
          <cell r="X18">
            <v>293</v>
          </cell>
          <cell r="Y18">
            <v>93</v>
          </cell>
          <cell r="Z18">
            <v>161</v>
          </cell>
          <cell r="AA18">
            <v>54</v>
          </cell>
          <cell r="AB18">
            <v>585</v>
          </cell>
          <cell r="AC18">
            <v>188</v>
          </cell>
          <cell r="AD18">
            <v>300</v>
          </cell>
          <cell r="AE18">
            <v>89</v>
          </cell>
          <cell r="AF18">
            <v>182</v>
          </cell>
          <cell r="AG18">
            <v>86</v>
          </cell>
          <cell r="AH18">
            <v>1751</v>
          </cell>
          <cell r="AI18">
            <v>244.5</v>
          </cell>
          <cell r="AJ18">
            <v>0</v>
          </cell>
          <cell r="AK18">
            <v>48</v>
          </cell>
          <cell r="AL18">
            <v>0</v>
          </cell>
          <cell r="AM18">
            <v>17</v>
          </cell>
          <cell r="AN18">
            <v>5</v>
          </cell>
          <cell r="AO18">
            <v>9</v>
          </cell>
          <cell r="AP18">
            <v>6</v>
          </cell>
          <cell r="AQ18">
            <v>16.3</v>
          </cell>
          <cell r="AR18">
            <v>181</v>
          </cell>
          <cell r="AS18">
            <v>62</v>
          </cell>
          <cell r="AT18">
            <v>113</v>
          </cell>
          <cell r="AU18">
            <v>52</v>
          </cell>
          <cell r="AV18">
            <v>47.299999999999898</v>
          </cell>
          <cell r="AW18">
            <v>12.3</v>
          </cell>
          <cell r="AX18">
            <v>18.1999999999999</v>
          </cell>
          <cell r="AY18">
            <v>9.4</v>
          </cell>
          <cell r="AZ18">
            <v>12182</v>
          </cell>
          <cell r="BA18">
            <v>2549</v>
          </cell>
          <cell r="BB18">
            <v>27.899999999999899</v>
          </cell>
          <cell r="BC18">
            <v>8.6999999999999904</v>
          </cell>
          <cell r="BD18">
            <v>8.5</v>
          </cell>
          <cell r="BE18">
            <v>2.9</v>
          </cell>
          <cell r="BF18">
            <v>31</v>
          </cell>
          <cell r="BG18">
            <v>9.1999999999999904</v>
          </cell>
          <cell r="BH18">
            <v>16</v>
          </cell>
          <cell r="BI18">
            <v>4.5999999999999996</v>
          </cell>
          <cell r="BJ18">
            <v>27.8</v>
          </cell>
          <cell r="BK18">
            <v>12.6999999999999</v>
          </cell>
          <cell r="BL18">
            <v>92.799999999999898</v>
          </cell>
          <cell r="BM18">
            <v>6</v>
          </cell>
          <cell r="BN18">
            <v>0</v>
          </cell>
          <cell r="BO18">
            <v>2.9</v>
          </cell>
          <cell r="BP18">
            <v>0</v>
          </cell>
          <cell r="BQ18">
            <v>2.2999999999999998</v>
          </cell>
          <cell r="BR18">
            <v>0.7</v>
          </cell>
          <cell r="BS18">
            <v>1.2</v>
          </cell>
          <cell r="BT18">
            <v>0.9</v>
          </cell>
          <cell r="BU18">
            <v>2.5</v>
          </cell>
          <cell r="BV18">
            <v>27.6999999999999</v>
          </cell>
          <cell r="BW18">
            <v>9.1</v>
          </cell>
          <cell r="BX18">
            <v>6</v>
          </cell>
          <cell r="BY18">
            <v>2.7</v>
          </cell>
          <cell r="BZ18">
            <v>0.96189999999999998</v>
          </cell>
          <cell r="CA18">
            <v>0.90569999999999995</v>
          </cell>
          <cell r="CB18">
            <v>0.94799999999999995</v>
          </cell>
          <cell r="CC18">
            <v>0.91510000000000002</v>
          </cell>
          <cell r="CD18">
            <v>3.7307000000000001</v>
          </cell>
          <cell r="CE18">
            <v>0.96889999999999998</v>
          </cell>
          <cell r="CF18">
            <v>0.1658</v>
          </cell>
          <cell r="CG18">
            <v>0.93779999999999997</v>
          </cell>
          <cell r="CH18">
            <v>0.50070000000000003</v>
          </cell>
          <cell r="CI18">
            <v>0.98460000000000003</v>
          </cell>
          <cell r="CJ18">
            <v>2.5889000000000002</v>
          </cell>
          <cell r="CK18">
            <v>0.84360000000000002</v>
          </cell>
          <cell r="CL18">
            <v>0.94320000000000004</v>
          </cell>
          <cell r="CM18">
            <v>0</v>
          </cell>
          <cell r="CN18">
            <v>0.94320000000000004</v>
          </cell>
          <cell r="CO18">
            <v>0.48730000000000001</v>
          </cell>
          <cell r="CP18">
            <v>0</v>
          </cell>
          <cell r="CQ18">
            <v>0.30549999999999999</v>
          </cell>
          <cell r="CR18">
            <v>0.39240000000000003</v>
          </cell>
          <cell r="CS18">
            <v>0.96789999999999998</v>
          </cell>
          <cell r="CT18">
            <v>0.91310000000000002</v>
          </cell>
          <cell r="CU18">
            <v>2.5789</v>
          </cell>
          <cell r="CV18">
            <v>0.60829999999999995</v>
          </cell>
          <cell r="CW18">
            <v>9.8416999999999906</v>
          </cell>
          <cell r="CX18">
            <v>0.85680000000000001</v>
          </cell>
        </row>
        <row r="19">
          <cell r="C19">
            <v>2100</v>
          </cell>
          <cell r="D19">
            <v>47</v>
          </cell>
          <cell r="E19" t="str">
            <v xml:space="preserve"> Tennessee</v>
          </cell>
          <cell r="F19" t="str">
            <v>TN</v>
          </cell>
          <cell r="G19">
            <v>47157</v>
          </cell>
          <cell r="H19" t="str">
            <v xml:space="preserve"> Shelby</v>
          </cell>
          <cell r="I19">
            <v>47157002100</v>
          </cell>
          <cell r="J19" t="str">
            <v>Census Tract 21, Shelby County, Tennessee</v>
          </cell>
          <cell r="K19">
            <v>0.29775414</v>
          </cell>
          <cell r="L19">
            <v>1312</v>
          </cell>
          <cell r="M19">
            <v>220</v>
          </cell>
          <cell r="N19">
            <v>586</v>
          </cell>
          <cell r="O19">
            <v>56</v>
          </cell>
          <cell r="P19">
            <v>547</v>
          </cell>
          <cell r="Q19">
            <v>57</v>
          </cell>
          <cell r="R19">
            <v>528</v>
          </cell>
          <cell r="S19">
            <v>177</v>
          </cell>
          <cell r="T19">
            <v>54</v>
          </cell>
          <cell r="U19">
            <v>33</v>
          </cell>
          <cell r="V19">
            <v>14827</v>
          </cell>
          <cell r="W19">
            <v>4237</v>
          </cell>
          <cell r="X19">
            <v>223</v>
          </cell>
          <cell r="Y19">
            <v>93</v>
          </cell>
          <cell r="Z19">
            <v>153</v>
          </cell>
          <cell r="AA19">
            <v>38</v>
          </cell>
          <cell r="AB19">
            <v>328</v>
          </cell>
          <cell r="AC19">
            <v>115</v>
          </cell>
          <cell r="AD19">
            <v>245</v>
          </cell>
          <cell r="AE19">
            <v>96</v>
          </cell>
          <cell r="AF19">
            <v>85</v>
          </cell>
          <cell r="AG19">
            <v>39.799999999999898</v>
          </cell>
          <cell r="AH19">
            <v>1206</v>
          </cell>
          <cell r="AI19">
            <v>225.8</v>
          </cell>
          <cell r="AJ19">
            <v>0</v>
          </cell>
          <cell r="AK19">
            <v>48</v>
          </cell>
          <cell r="AL19">
            <v>124</v>
          </cell>
          <cell r="AM19">
            <v>57.799999999999898</v>
          </cell>
          <cell r="AN19">
            <v>0</v>
          </cell>
          <cell r="AO19">
            <v>12</v>
          </cell>
          <cell r="AP19">
            <v>8</v>
          </cell>
          <cell r="AQ19">
            <v>18.399999999999899</v>
          </cell>
          <cell r="AR19">
            <v>192</v>
          </cell>
          <cell r="AS19">
            <v>53</v>
          </cell>
          <cell r="AT19">
            <v>2</v>
          </cell>
          <cell r="AU19">
            <v>4</v>
          </cell>
          <cell r="AV19">
            <v>40.200000000000003</v>
          </cell>
          <cell r="AW19">
            <v>11.8</v>
          </cell>
          <cell r="AX19">
            <v>9.1</v>
          </cell>
          <cell r="AY19">
            <v>6</v>
          </cell>
          <cell r="AZ19">
            <v>14827</v>
          </cell>
          <cell r="BA19">
            <v>4237</v>
          </cell>
          <cell r="BB19">
            <v>28.6999999999999</v>
          </cell>
          <cell r="BC19">
            <v>12.6999999999999</v>
          </cell>
          <cell r="BD19">
            <v>11.6999999999999</v>
          </cell>
          <cell r="BE19">
            <v>3.8</v>
          </cell>
          <cell r="BF19">
            <v>25</v>
          </cell>
          <cell r="BG19">
            <v>7.7</v>
          </cell>
          <cell r="BH19">
            <v>18.6999999999999</v>
          </cell>
          <cell r="BI19">
            <v>7</v>
          </cell>
          <cell r="BJ19">
            <v>15.5</v>
          </cell>
          <cell r="BK19">
            <v>7.1</v>
          </cell>
          <cell r="BL19">
            <v>91.9</v>
          </cell>
          <cell r="BM19">
            <v>7.7</v>
          </cell>
          <cell r="BN19">
            <v>0</v>
          </cell>
          <cell r="BO19">
            <v>4</v>
          </cell>
          <cell r="BP19">
            <v>21.1999999999999</v>
          </cell>
          <cell r="BQ19">
            <v>9.6999999999999904</v>
          </cell>
          <cell r="BR19">
            <v>0</v>
          </cell>
          <cell r="BS19">
            <v>5.8</v>
          </cell>
          <cell r="BT19">
            <v>1.5</v>
          </cell>
          <cell r="BU19">
            <v>3.4</v>
          </cell>
          <cell r="BV19">
            <v>35.1</v>
          </cell>
          <cell r="BW19">
            <v>8.9</v>
          </cell>
          <cell r="BX19">
            <v>0.2</v>
          </cell>
          <cell r="BY19">
            <v>0.3</v>
          </cell>
          <cell r="BZ19">
            <v>0.92710000000000004</v>
          </cell>
          <cell r="CA19">
            <v>0.50529999999999997</v>
          </cell>
          <cell r="CB19">
            <v>0.87229999999999996</v>
          </cell>
          <cell r="CC19">
            <v>0.92579999999999996</v>
          </cell>
          <cell r="CD19">
            <v>3.2305999999999999</v>
          </cell>
          <cell r="CE19">
            <v>0.8649</v>
          </cell>
          <cell r="CF19">
            <v>0.29680000000000001</v>
          </cell>
          <cell r="CG19">
            <v>0.69650000000000001</v>
          </cell>
          <cell r="CH19">
            <v>0.66639999999999999</v>
          </cell>
          <cell r="CI19">
            <v>0.85029999999999994</v>
          </cell>
          <cell r="CJ19">
            <v>2.5099999999999998</v>
          </cell>
          <cell r="CK19">
            <v>0.80210000000000004</v>
          </cell>
          <cell r="CL19">
            <v>0.94120000000000004</v>
          </cell>
          <cell r="CM19">
            <v>0</v>
          </cell>
          <cell r="CN19">
            <v>0.94120000000000004</v>
          </cell>
          <cell r="CO19">
            <v>0.48599999999999999</v>
          </cell>
          <cell r="CP19">
            <v>0.89239999999999997</v>
          </cell>
          <cell r="CQ19">
            <v>0</v>
          </cell>
          <cell r="CR19">
            <v>0.51870000000000005</v>
          </cell>
          <cell r="CS19">
            <v>0.98529999999999995</v>
          </cell>
          <cell r="CT19">
            <v>0.53680000000000005</v>
          </cell>
          <cell r="CU19">
            <v>2.9331999999999998</v>
          </cell>
          <cell r="CV19">
            <v>0.75270000000000004</v>
          </cell>
          <cell r="CW19">
            <v>9.6149000000000004</v>
          </cell>
          <cell r="CX19">
            <v>0.83579999999999999</v>
          </cell>
        </row>
        <row r="20">
          <cell r="C20">
            <v>2400</v>
          </cell>
          <cell r="D20">
            <v>47</v>
          </cell>
          <cell r="E20" t="str">
            <v xml:space="preserve"> Tennessee</v>
          </cell>
          <cell r="F20" t="str">
            <v>TN</v>
          </cell>
          <cell r="G20">
            <v>47157</v>
          </cell>
          <cell r="H20" t="str">
            <v xml:space="preserve"> Shelby</v>
          </cell>
          <cell r="I20">
            <v>47157002400</v>
          </cell>
          <cell r="J20" t="str">
            <v>Census Tract 24, Shelby County, Tennessee</v>
          </cell>
          <cell r="K20">
            <v>0.47948925999999997</v>
          </cell>
          <cell r="L20">
            <v>2292</v>
          </cell>
          <cell r="M20">
            <v>349</v>
          </cell>
          <cell r="N20">
            <v>1078</v>
          </cell>
          <cell r="O20">
            <v>87</v>
          </cell>
          <cell r="P20">
            <v>758</v>
          </cell>
          <cell r="Q20">
            <v>89</v>
          </cell>
          <cell r="R20">
            <v>1096</v>
          </cell>
          <cell r="S20">
            <v>369</v>
          </cell>
          <cell r="T20">
            <v>294</v>
          </cell>
          <cell r="U20">
            <v>136</v>
          </cell>
          <cell r="V20">
            <v>10705</v>
          </cell>
          <cell r="W20">
            <v>2290</v>
          </cell>
          <cell r="X20">
            <v>354</v>
          </cell>
          <cell r="Y20">
            <v>117</v>
          </cell>
          <cell r="Z20">
            <v>145</v>
          </cell>
          <cell r="AA20">
            <v>51</v>
          </cell>
          <cell r="AB20">
            <v>689</v>
          </cell>
          <cell r="AC20">
            <v>186</v>
          </cell>
          <cell r="AD20">
            <v>391</v>
          </cell>
          <cell r="AE20">
            <v>102</v>
          </cell>
          <cell r="AF20">
            <v>188</v>
          </cell>
          <cell r="AG20">
            <v>69.5</v>
          </cell>
          <cell r="AH20">
            <v>2189</v>
          </cell>
          <cell r="AI20">
            <v>352.39999999999901</v>
          </cell>
          <cell r="AJ20">
            <v>164</v>
          </cell>
          <cell r="AK20">
            <v>130.099999999999</v>
          </cell>
          <cell r="AL20">
            <v>178</v>
          </cell>
          <cell r="AM20">
            <v>67.2</v>
          </cell>
          <cell r="AN20">
            <v>0</v>
          </cell>
          <cell r="AO20">
            <v>12</v>
          </cell>
          <cell r="AP20">
            <v>42</v>
          </cell>
          <cell r="AQ20">
            <v>40.799999999999898</v>
          </cell>
          <cell r="AR20">
            <v>212</v>
          </cell>
          <cell r="AS20">
            <v>77</v>
          </cell>
          <cell r="AT20">
            <v>0</v>
          </cell>
          <cell r="AU20">
            <v>12</v>
          </cell>
          <cell r="AV20">
            <v>47.799999999999898</v>
          </cell>
          <cell r="AW20">
            <v>11.6</v>
          </cell>
          <cell r="AX20">
            <v>28.1</v>
          </cell>
          <cell r="AY20">
            <v>10.9</v>
          </cell>
          <cell r="AZ20">
            <v>10705</v>
          </cell>
          <cell r="BA20">
            <v>2290</v>
          </cell>
          <cell r="BB20">
            <v>28</v>
          </cell>
          <cell r="BC20">
            <v>7.3</v>
          </cell>
          <cell r="BD20">
            <v>6.3</v>
          </cell>
          <cell r="BE20">
            <v>2.4</v>
          </cell>
          <cell r="BF20">
            <v>30.1</v>
          </cell>
          <cell r="BG20">
            <v>6.7</v>
          </cell>
          <cell r="BH20">
            <v>17.100000000000001</v>
          </cell>
          <cell r="BI20">
            <v>4.9000000000000004</v>
          </cell>
          <cell r="BJ20">
            <v>24.8</v>
          </cell>
          <cell r="BK20">
            <v>8.6999999999999904</v>
          </cell>
          <cell r="BL20">
            <v>95.5</v>
          </cell>
          <cell r="BM20">
            <v>5</v>
          </cell>
          <cell r="BN20">
            <v>7.9</v>
          </cell>
          <cell r="BO20">
            <v>6.2</v>
          </cell>
          <cell r="BP20">
            <v>16.5</v>
          </cell>
          <cell r="BQ20">
            <v>6.1</v>
          </cell>
          <cell r="BR20">
            <v>0</v>
          </cell>
          <cell r="BS20">
            <v>3.2</v>
          </cell>
          <cell r="BT20">
            <v>5.5</v>
          </cell>
          <cell r="BU20">
            <v>5.3</v>
          </cell>
          <cell r="BV20">
            <v>28</v>
          </cell>
          <cell r="BW20">
            <v>8.8000000000000007</v>
          </cell>
          <cell r="BX20">
            <v>0</v>
          </cell>
          <cell r="BY20">
            <v>0.5</v>
          </cell>
          <cell r="BZ20">
            <v>0.96589999999999998</v>
          </cell>
          <cell r="CA20">
            <v>0.97860000000000003</v>
          </cell>
          <cell r="CB20">
            <v>0.97030000000000005</v>
          </cell>
          <cell r="CC20">
            <v>0.91779999999999995</v>
          </cell>
          <cell r="CD20">
            <v>3.8325999999999998</v>
          </cell>
          <cell r="CE20">
            <v>0.98580000000000001</v>
          </cell>
          <cell r="CF20">
            <v>8.4900000000000003E-2</v>
          </cell>
          <cell r="CG20">
            <v>0.91910000000000003</v>
          </cell>
          <cell r="CH20">
            <v>0.57020000000000004</v>
          </cell>
          <cell r="CI20">
            <v>0.96860000000000002</v>
          </cell>
          <cell r="CJ20">
            <v>2.5428000000000002</v>
          </cell>
          <cell r="CK20">
            <v>0.81820000000000004</v>
          </cell>
          <cell r="CL20">
            <v>0.95860000000000001</v>
          </cell>
          <cell r="CM20">
            <v>0.96260000000000001</v>
          </cell>
          <cell r="CN20">
            <v>1.9211</v>
          </cell>
          <cell r="CO20">
            <v>0.99729999999999996</v>
          </cell>
          <cell r="CP20">
            <v>0.85899999999999999</v>
          </cell>
          <cell r="CQ20">
            <v>0</v>
          </cell>
          <cell r="CR20">
            <v>0.92849999999999999</v>
          </cell>
          <cell r="CS20">
            <v>0.96930000000000005</v>
          </cell>
          <cell r="CT20">
            <v>0</v>
          </cell>
          <cell r="CU20">
            <v>2.7566999999999999</v>
          </cell>
          <cell r="CV20">
            <v>0.6905</v>
          </cell>
          <cell r="CW20">
            <v>11.0532</v>
          </cell>
          <cell r="CX20">
            <v>0.96150000000000002</v>
          </cell>
        </row>
        <row r="21">
          <cell r="C21">
            <v>2500</v>
          </cell>
          <cell r="D21">
            <v>47</v>
          </cell>
          <cell r="E21" t="str">
            <v xml:space="preserve"> Tennessee</v>
          </cell>
          <cell r="F21" t="str">
            <v>TN</v>
          </cell>
          <cell r="G21">
            <v>47157</v>
          </cell>
          <cell r="H21" t="str">
            <v xml:space="preserve"> Shelby</v>
          </cell>
          <cell r="I21">
            <v>47157002500</v>
          </cell>
          <cell r="J21" t="str">
            <v>Census Tract 25, Shelby County, Tennessee</v>
          </cell>
          <cell r="K21">
            <v>0.62578948999999995</v>
          </cell>
          <cell r="L21">
            <v>3374</v>
          </cell>
          <cell r="M21">
            <v>576</v>
          </cell>
          <cell r="N21">
            <v>1422</v>
          </cell>
          <cell r="O21">
            <v>52</v>
          </cell>
          <cell r="P21">
            <v>1182</v>
          </cell>
          <cell r="Q21">
            <v>96</v>
          </cell>
          <cell r="R21">
            <v>1180</v>
          </cell>
          <cell r="S21">
            <v>467</v>
          </cell>
          <cell r="T21">
            <v>109</v>
          </cell>
          <cell r="U21">
            <v>78</v>
          </cell>
          <cell r="V21">
            <v>21424</v>
          </cell>
          <cell r="W21">
            <v>4654</v>
          </cell>
          <cell r="X21">
            <v>455</v>
          </cell>
          <cell r="Y21">
            <v>212</v>
          </cell>
          <cell r="Z21">
            <v>337</v>
          </cell>
          <cell r="AA21">
            <v>87</v>
          </cell>
          <cell r="AB21">
            <v>677</v>
          </cell>
          <cell r="AC21">
            <v>223</v>
          </cell>
          <cell r="AD21">
            <v>624</v>
          </cell>
          <cell r="AE21">
            <v>222</v>
          </cell>
          <cell r="AF21">
            <v>180</v>
          </cell>
          <cell r="AG21">
            <v>83.4</v>
          </cell>
          <cell r="AH21">
            <v>2115</v>
          </cell>
          <cell r="AI21">
            <v>650.79999999999905</v>
          </cell>
          <cell r="AJ21">
            <v>191</v>
          </cell>
          <cell r="AK21">
            <v>128.30000000000001</v>
          </cell>
          <cell r="AL21">
            <v>203</v>
          </cell>
          <cell r="AM21">
            <v>95.299999999999898</v>
          </cell>
          <cell r="AN21">
            <v>28</v>
          </cell>
          <cell r="AO21">
            <v>42</v>
          </cell>
          <cell r="AP21">
            <v>28</v>
          </cell>
          <cell r="AQ21">
            <v>24.1999999999999</v>
          </cell>
          <cell r="AR21">
            <v>268</v>
          </cell>
          <cell r="AS21">
            <v>101</v>
          </cell>
          <cell r="AT21">
            <v>99</v>
          </cell>
          <cell r="AU21">
            <v>102</v>
          </cell>
          <cell r="AV21">
            <v>35.1</v>
          </cell>
          <cell r="AW21">
            <v>10.4</v>
          </cell>
          <cell r="AX21">
            <v>6.9</v>
          </cell>
          <cell r="AY21">
            <v>4.9000000000000004</v>
          </cell>
          <cell r="AZ21">
            <v>21424</v>
          </cell>
          <cell r="BA21">
            <v>4654</v>
          </cell>
          <cell r="BB21">
            <v>19.899999999999899</v>
          </cell>
          <cell r="BC21">
            <v>5.9</v>
          </cell>
          <cell r="BD21">
            <v>10</v>
          </cell>
          <cell r="BE21">
            <v>2.7</v>
          </cell>
          <cell r="BF21">
            <v>20.100000000000001</v>
          </cell>
          <cell r="BG21">
            <v>5.7</v>
          </cell>
          <cell r="BH21">
            <v>18.600000000000001</v>
          </cell>
          <cell r="BI21">
            <v>4.8</v>
          </cell>
          <cell r="BJ21">
            <v>15.1999999999999</v>
          </cell>
          <cell r="BK21">
            <v>6.9</v>
          </cell>
          <cell r="BL21">
            <v>62.7</v>
          </cell>
          <cell r="BM21">
            <v>16</v>
          </cell>
          <cell r="BN21">
            <v>6</v>
          </cell>
          <cell r="BO21">
            <v>3.9</v>
          </cell>
          <cell r="BP21">
            <v>14.3</v>
          </cell>
          <cell r="BQ21">
            <v>6.7</v>
          </cell>
          <cell r="BR21">
            <v>2</v>
          </cell>
          <cell r="BS21">
            <v>3</v>
          </cell>
          <cell r="BT21">
            <v>2.4</v>
          </cell>
          <cell r="BU21">
            <v>2</v>
          </cell>
          <cell r="BV21">
            <v>22.6999999999999</v>
          </cell>
          <cell r="BW21">
            <v>8.6</v>
          </cell>
          <cell r="BX21">
            <v>2.9</v>
          </cell>
          <cell r="BY21">
            <v>3</v>
          </cell>
          <cell r="BZ21">
            <v>0.88639999999999997</v>
          </cell>
          <cell r="CA21">
            <v>0.32350000000000001</v>
          </cell>
          <cell r="CB21">
            <v>0.52359999999999995</v>
          </cell>
          <cell r="CC21">
            <v>0.67249999999999999</v>
          </cell>
          <cell r="CD21">
            <v>2.4060000000000001</v>
          </cell>
          <cell r="CE21">
            <v>0.61890000000000001</v>
          </cell>
          <cell r="CF21">
            <v>0.2233</v>
          </cell>
          <cell r="CG21">
            <v>0.29949999999999999</v>
          </cell>
          <cell r="CH21">
            <v>0.66110000000000002</v>
          </cell>
          <cell r="CI21">
            <v>0.83889999999999998</v>
          </cell>
          <cell r="CJ21">
            <v>2.0226999999999999</v>
          </cell>
          <cell r="CK21">
            <v>0.47789999999999999</v>
          </cell>
          <cell r="CL21">
            <v>0.86229999999999996</v>
          </cell>
          <cell r="CM21">
            <v>0.9425</v>
          </cell>
          <cell r="CN21">
            <v>1.8048</v>
          </cell>
          <cell r="CO21">
            <v>0.95860000000000001</v>
          </cell>
          <cell r="CP21">
            <v>0.83220000000000005</v>
          </cell>
          <cell r="CQ21">
            <v>0.39639999999999997</v>
          </cell>
          <cell r="CR21">
            <v>0.67779999999999996</v>
          </cell>
          <cell r="CS21">
            <v>0.94589999999999996</v>
          </cell>
          <cell r="CT21">
            <v>0.82820000000000005</v>
          </cell>
          <cell r="CU21">
            <v>3.6804999999999999</v>
          </cell>
          <cell r="CV21">
            <v>0.95860000000000001</v>
          </cell>
          <cell r="CW21">
            <v>9.9139999999999997</v>
          </cell>
          <cell r="CX21">
            <v>0.86419999999999997</v>
          </cell>
        </row>
        <row r="22">
          <cell r="C22">
            <v>2600</v>
          </cell>
          <cell r="D22">
            <v>47</v>
          </cell>
          <cell r="E22" t="str">
            <v xml:space="preserve"> Tennessee</v>
          </cell>
          <cell r="F22" t="str">
            <v>TN</v>
          </cell>
          <cell r="G22">
            <v>47157</v>
          </cell>
          <cell r="H22" t="str">
            <v xml:space="preserve"> Shelby</v>
          </cell>
          <cell r="I22">
            <v>47157002600</v>
          </cell>
          <cell r="J22" t="str">
            <v>Census Tract 26, Shelby County, Tennessee</v>
          </cell>
          <cell r="K22">
            <v>0.46184517000000003</v>
          </cell>
          <cell r="L22">
            <v>2496</v>
          </cell>
          <cell r="M22">
            <v>201</v>
          </cell>
          <cell r="N22">
            <v>1339</v>
          </cell>
          <cell r="O22">
            <v>46</v>
          </cell>
          <cell r="P22">
            <v>1239</v>
          </cell>
          <cell r="Q22">
            <v>79</v>
          </cell>
          <cell r="R22">
            <v>205</v>
          </cell>
          <cell r="S22">
            <v>109</v>
          </cell>
          <cell r="T22">
            <v>124</v>
          </cell>
          <cell r="U22">
            <v>71</v>
          </cell>
          <cell r="V22">
            <v>43510</v>
          </cell>
          <cell r="W22">
            <v>5919</v>
          </cell>
          <cell r="X22">
            <v>33</v>
          </cell>
          <cell r="Y22">
            <v>27</v>
          </cell>
          <cell r="Z22">
            <v>249</v>
          </cell>
          <cell r="AA22">
            <v>43</v>
          </cell>
          <cell r="AB22">
            <v>422</v>
          </cell>
          <cell r="AC22">
            <v>77</v>
          </cell>
          <cell r="AD22">
            <v>318</v>
          </cell>
          <cell r="AE22">
            <v>124</v>
          </cell>
          <cell r="AF22">
            <v>85</v>
          </cell>
          <cell r="AG22">
            <v>52.2</v>
          </cell>
          <cell r="AH22">
            <v>459</v>
          </cell>
          <cell r="AI22">
            <v>295.10000000000002</v>
          </cell>
          <cell r="AJ22">
            <v>21</v>
          </cell>
          <cell r="AK22">
            <v>50.6</v>
          </cell>
          <cell r="AL22">
            <v>175</v>
          </cell>
          <cell r="AM22">
            <v>77.799999999999898</v>
          </cell>
          <cell r="AN22">
            <v>0</v>
          </cell>
          <cell r="AO22">
            <v>12</v>
          </cell>
          <cell r="AP22">
            <v>0</v>
          </cell>
          <cell r="AQ22">
            <v>17</v>
          </cell>
          <cell r="AR22">
            <v>74</v>
          </cell>
          <cell r="AS22">
            <v>53</v>
          </cell>
          <cell r="AT22">
            <v>13</v>
          </cell>
          <cell r="AU22">
            <v>8</v>
          </cell>
          <cell r="AV22">
            <v>8.3000000000000007</v>
          </cell>
          <cell r="AW22">
            <v>4.2</v>
          </cell>
          <cell r="AX22">
            <v>7.8</v>
          </cell>
          <cell r="AY22">
            <v>4.3</v>
          </cell>
          <cell r="AZ22">
            <v>43510</v>
          </cell>
          <cell r="BA22">
            <v>5919</v>
          </cell>
          <cell r="BB22">
            <v>1.8</v>
          </cell>
          <cell r="BC22">
            <v>1.5</v>
          </cell>
          <cell r="BD22">
            <v>10</v>
          </cell>
          <cell r="BE22">
            <v>1.7</v>
          </cell>
          <cell r="BF22">
            <v>16.899999999999899</v>
          </cell>
          <cell r="BG22">
            <v>2.8</v>
          </cell>
          <cell r="BH22">
            <v>12.8</v>
          </cell>
          <cell r="BI22">
            <v>4.8</v>
          </cell>
          <cell r="BJ22">
            <v>6.9</v>
          </cell>
          <cell r="BK22">
            <v>4.2</v>
          </cell>
          <cell r="BL22">
            <v>18.399999999999899</v>
          </cell>
          <cell r="BM22">
            <v>11.6999999999999</v>
          </cell>
          <cell r="BN22">
            <v>0.9</v>
          </cell>
          <cell r="BO22">
            <v>2.1</v>
          </cell>
          <cell r="BP22">
            <v>13.1</v>
          </cell>
          <cell r="BQ22">
            <v>5.8</v>
          </cell>
          <cell r="BR22">
            <v>0</v>
          </cell>
          <cell r="BS22">
            <v>2.6</v>
          </cell>
          <cell r="BT22">
            <v>0</v>
          </cell>
          <cell r="BU22">
            <v>1.4</v>
          </cell>
          <cell r="BV22">
            <v>6</v>
          </cell>
          <cell r="BW22">
            <v>4.3</v>
          </cell>
          <cell r="BX22">
            <v>0.5</v>
          </cell>
          <cell r="BY22">
            <v>0.3</v>
          </cell>
          <cell r="BZ22">
            <v>0.19789999999999999</v>
          </cell>
          <cell r="CA22">
            <v>0.39910000000000001</v>
          </cell>
          <cell r="CB22">
            <v>5.74E-2</v>
          </cell>
          <cell r="CC22">
            <v>4.1399999999999999E-2</v>
          </cell>
          <cell r="CD22">
            <v>0.69579999999999997</v>
          </cell>
          <cell r="CE22">
            <v>0.12570000000000001</v>
          </cell>
          <cell r="CF22">
            <v>0.2233</v>
          </cell>
          <cell r="CG22">
            <v>0.127</v>
          </cell>
          <cell r="CH22">
            <v>0.33019999999999999</v>
          </cell>
          <cell r="CI22">
            <v>0.3977</v>
          </cell>
          <cell r="CJ22">
            <v>1.0782</v>
          </cell>
          <cell r="CK22">
            <v>6.2199999999999998E-2</v>
          </cell>
          <cell r="CL22">
            <v>0.58760000000000001</v>
          </cell>
          <cell r="CM22">
            <v>0.65639999999999998</v>
          </cell>
          <cell r="CN22">
            <v>1.244</v>
          </cell>
          <cell r="CO22">
            <v>0.67910000000000004</v>
          </cell>
          <cell r="CP22">
            <v>0.81820000000000004</v>
          </cell>
          <cell r="CQ22">
            <v>0</v>
          </cell>
          <cell r="CR22">
            <v>0</v>
          </cell>
          <cell r="CS22">
            <v>0.61699999999999999</v>
          </cell>
          <cell r="CT22">
            <v>0.64370000000000005</v>
          </cell>
          <cell r="CU22">
            <v>2.0789</v>
          </cell>
          <cell r="CV22">
            <v>0.39369999999999999</v>
          </cell>
          <cell r="CW22">
            <v>5.0968999999999998</v>
          </cell>
          <cell r="CX22">
            <v>0.16689999999999999</v>
          </cell>
        </row>
        <row r="23">
          <cell r="C23">
            <v>2700</v>
          </cell>
          <cell r="D23">
            <v>47</v>
          </cell>
          <cell r="E23" t="str">
            <v xml:space="preserve"> Tennessee</v>
          </cell>
          <cell r="F23" t="str">
            <v>TN</v>
          </cell>
          <cell r="G23">
            <v>47157</v>
          </cell>
          <cell r="H23" t="str">
            <v xml:space="preserve"> Shelby</v>
          </cell>
          <cell r="I23">
            <v>47157002700</v>
          </cell>
          <cell r="J23" t="str">
            <v>Census Tract 27, Shelby County, Tennessee</v>
          </cell>
          <cell r="K23">
            <v>0.52361647</v>
          </cell>
          <cell r="L23">
            <v>2229</v>
          </cell>
          <cell r="M23">
            <v>333</v>
          </cell>
          <cell r="N23">
            <v>853</v>
          </cell>
          <cell r="O23">
            <v>36</v>
          </cell>
          <cell r="P23">
            <v>725</v>
          </cell>
          <cell r="Q23">
            <v>71</v>
          </cell>
          <cell r="R23">
            <v>1123</v>
          </cell>
          <cell r="S23">
            <v>289</v>
          </cell>
          <cell r="T23">
            <v>130</v>
          </cell>
          <cell r="U23">
            <v>59</v>
          </cell>
          <cell r="V23">
            <v>15412</v>
          </cell>
          <cell r="W23">
            <v>3683</v>
          </cell>
          <cell r="X23">
            <v>257</v>
          </cell>
          <cell r="Y23">
            <v>93</v>
          </cell>
          <cell r="Z23">
            <v>119</v>
          </cell>
          <cell r="AA23">
            <v>39</v>
          </cell>
          <cell r="AB23">
            <v>732</v>
          </cell>
          <cell r="AC23">
            <v>213</v>
          </cell>
          <cell r="AD23">
            <v>330</v>
          </cell>
          <cell r="AE23">
            <v>107</v>
          </cell>
          <cell r="AF23">
            <v>64</v>
          </cell>
          <cell r="AG23">
            <v>43.899999999999899</v>
          </cell>
          <cell r="AH23">
            <v>1384</v>
          </cell>
          <cell r="AI23">
            <v>417.6</v>
          </cell>
          <cell r="AJ23">
            <v>265</v>
          </cell>
          <cell r="AK23">
            <v>149.9</v>
          </cell>
          <cell r="AL23">
            <v>135</v>
          </cell>
          <cell r="AM23">
            <v>58.899999999999899</v>
          </cell>
          <cell r="AN23">
            <v>0</v>
          </cell>
          <cell r="AO23">
            <v>12</v>
          </cell>
          <cell r="AP23">
            <v>83</v>
          </cell>
          <cell r="AQ23">
            <v>59.1</v>
          </cell>
          <cell r="AR23">
            <v>135</v>
          </cell>
          <cell r="AS23">
            <v>57</v>
          </cell>
          <cell r="AT23">
            <v>29</v>
          </cell>
          <cell r="AU23">
            <v>32</v>
          </cell>
          <cell r="AV23">
            <v>51.6</v>
          </cell>
          <cell r="AW23">
            <v>10.6999999999999</v>
          </cell>
          <cell r="AX23">
            <v>13.1</v>
          </cell>
          <cell r="AY23">
            <v>6.5</v>
          </cell>
          <cell r="AZ23">
            <v>15412</v>
          </cell>
          <cell r="BA23">
            <v>3683</v>
          </cell>
          <cell r="BB23">
            <v>19.600000000000001</v>
          </cell>
          <cell r="BC23">
            <v>5.5</v>
          </cell>
          <cell r="BD23">
            <v>5.3</v>
          </cell>
          <cell r="BE23">
            <v>1.7</v>
          </cell>
          <cell r="BF23">
            <v>32.799999999999898</v>
          </cell>
          <cell r="BG23">
            <v>8.1999999999999904</v>
          </cell>
          <cell r="BH23">
            <v>14.8</v>
          </cell>
          <cell r="BI23">
            <v>4.7</v>
          </cell>
          <cell r="BJ23">
            <v>8.8000000000000007</v>
          </cell>
          <cell r="BK23">
            <v>6</v>
          </cell>
          <cell r="BL23">
            <v>62.1</v>
          </cell>
          <cell r="BM23">
            <v>16.3</v>
          </cell>
          <cell r="BN23">
            <v>14.4</v>
          </cell>
          <cell r="BO23">
            <v>7.7</v>
          </cell>
          <cell r="BP23">
            <v>15.8</v>
          </cell>
          <cell r="BQ23">
            <v>6.9</v>
          </cell>
          <cell r="BR23">
            <v>0</v>
          </cell>
          <cell r="BS23">
            <v>4</v>
          </cell>
          <cell r="BT23">
            <v>11.4</v>
          </cell>
          <cell r="BU23">
            <v>8.1</v>
          </cell>
          <cell r="BV23">
            <v>18.600000000000001</v>
          </cell>
          <cell r="BW23">
            <v>7.8</v>
          </cell>
          <cell r="BX23">
            <v>1.3</v>
          </cell>
          <cell r="BY23">
            <v>1.4</v>
          </cell>
          <cell r="BZ23">
            <v>0.98060000000000003</v>
          </cell>
          <cell r="CA23">
            <v>0.76400000000000001</v>
          </cell>
          <cell r="CB23">
            <v>0.84799999999999998</v>
          </cell>
          <cell r="CC23">
            <v>0.65980000000000005</v>
          </cell>
          <cell r="CD23">
            <v>3.2524000000000002</v>
          </cell>
          <cell r="CE23">
            <v>0.87029999999999996</v>
          </cell>
          <cell r="CF23">
            <v>6.3500000000000001E-2</v>
          </cell>
          <cell r="CG23">
            <v>0.95860000000000001</v>
          </cell>
          <cell r="CH23">
            <v>0.43319999999999997</v>
          </cell>
          <cell r="CI23">
            <v>0.54479999999999995</v>
          </cell>
          <cell r="CJ23">
            <v>2</v>
          </cell>
          <cell r="CK23">
            <v>0.46389999999999998</v>
          </cell>
          <cell r="CL23">
            <v>0.85960000000000003</v>
          </cell>
          <cell r="CM23">
            <v>0.99</v>
          </cell>
          <cell r="CN23">
            <v>1.8495999999999999</v>
          </cell>
          <cell r="CO23">
            <v>0.97929999999999995</v>
          </cell>
          <cell r="CP23">
            <v>0.85560000000000003</v>
          </cell>
          <cell r="CQ23">
            <v>0</v>
          </cell>
          <cell r="CR23">
            <v>0.99399999999999999</v>
          </cell>
          <cell r="CS23">
            <v>0.91710000000000003</v>
          </cell>
          <cell r="CT23">
            <v>0.73599999999999999</v>
          </cell>
          <cell r="CU23">
            <v>3.5026999999999999</v>
          </cell>
          <cell r="CV23">
            <v>0.91979999999999995</v>
          </cell>
          <cell r="CW23">
            <v>10.6046999999999</v>
          </cell>
          <cell r="CX23">
            <v>0.93110000000000004</v>
          </cell>
        </row>
        <row r="24">
          <cell r="C24">
            <v>2800</v>
          </cell>
          <cell r="D24">
            <v>47</v>
          </cell>
          <cell r="E24" t="str">
            <v xml:space="preserve"> Tennessee</v>
          </cell>
          <cell r="F24" t="str">
            <v>TN</v>
          </cell>
          <cell r="G24">
            <v>47157</v>
          </cell>
          <cell r="H24" t="str">
            <v xml:space="preserve"> Shelby</v>
          </cell>
          <cell r="I24">
            <v>47157002800</v>
          </cell>
          <cell r="J24" t="str">
            <v>Census Tract 28, Shelby County, Tennessee</v>
          </cell>
          <cell r="K24">
            <v>0.93438383000000003</v>
          </cell>
          <cell r="L24">
            <v>3694</v>
          </cell>
          <cell r="M24">
            <v>522</v>
          </cell>
          <cell r="N24">
            <v>1750</v>
          </cell>
          <cell r="O24">
            <v>87</v>
          </cell>
          <cell r="P24">
            <v>1330</v>
          </cell>
          <cell r="Q24">
            <v>123</v>
          </cell>
          <cell r="R24">
            <v>1537</v>
          </cell>
          <cell r="S24">
            <v>474</v>
          </cell>
          <cell r="T24">
            <v>156</v>
          </cell>
          <cell r="U24">
            <v>93</v>
          </cell>
          <cell r="V24">
            <v>13841</v>
          </cell>
          <cell r="W24">
            <v>2709</v>
          </cell>
          <cell r="X24">
            <v>617</v>
          </cell>
          <cell r="Y24">
            <v>162</v>
          </cell>
          <cell r="Z24">
            <v>528</v>
          </cell>
          <cell r="AA24">
            <v>161</v>
          </cell>
          <cell r="AB24">
            <v>1100</v>
          </cell>
          <cell r="AC24">
            <v>357</v>
          </cell>
          <cell r="AD24">
            <v>791</v>
          </cell>
          <cell r="AE24">
            <v>244</v>
          </cell>
          <cell r="AF24">
            <v>318</v>
          </cell>
          <cell r="AG24">
            <v>108.7</v>
          </cell>
          <cell r="AH24">
            <v>3260</v>
          </cell>
          <cell r="AI24">
            <v>536.5</v>
          </cell>
          <cell r="AJ24">
            <v>32</v>
          </cell>
          <cell r="AK24">
            <v>59.399999999999899</v>
          </cell>
          <cell r="AL24">
            <v>468</v>
          </cell>
          <cell r="AM24">
            <v>115.9</v>
          </cell>
          <cell r="AN24">
            <v>7</v>
          </cell>
          <cell r="AO24">
            <v>13</v>
          </cell>
          <cell r="AP24">
            <v>93</v>
          </cell>
          <cell r="AQ24">
            <v>68.900000000000006</v>
          </cell>
          <cell r="AR24">
            <v>395</v>
          </cell>
          <cell r="AS24">
            <v>108</v>
          </cell>
          <cell r="AT24">
            <v>0</v>
          </cell>
          <cell r="AU24">
            <v>12</v>
          </cell>
          <cell r="AV24">
            <v>41.6</v>
          </cell>
          <cell r="AW24">
            <v>10.1999999999999</v>
          </cell>
          <cell r="AX24">
            <v>12</v>
          </cell>
          <cell r="AY24">
            <v>7.1</v>
          </cell>
          <cell r="AZ24">
            <v>13841</v>
          </cell>
          <cell r="BA24">
            <v>2709</v>
          </cell>
          <cell r="BB24">
            <v>28.8</v>
          </cell>
          <cell r="BC24">
            <v>6.2</v>
          </cell>
          <cell r="BD24">
            <v>14.3</v>
          </cell>
          <cell r="BE24">
            <v>4.5999999999999996</v>
          </cell>
          <cell r="BF24">
            <v>29.8</v>
          </cell>
          <cell r="BG24">
            <v>8.6999999999999904</v>
          </cell>
          <cell r="BH24">
            <v>21.399999999999899</v>
          </cell>
          <cell r="BI24">
            <v>6.3</v>
          </cell>
          <cell r="BJ24">
            <v>23.899999999999899</v>
          </cell>
          <cell r="BK24">
            <v>7.9</v>
          </cell>
          <cell r="BL24">
            <v>88.299999999999898</v>
          </cell>
          <cell r="BM24">
            <v>7.4</v>
          </cell>
          <cell r="BN24">
            <v>1</v>
          </cell>
          <cell r="BO24">
            <v>1.8</v>
          </cell>
          <cell r="BP24">
            <v>26.6999999999999</v>
          </cell>
          <cell r="BQ24">
            <v>6.5</v>
          </cell>
          <cell r="BR24">
            <v>0.4</v>
          </cell>
          <cell r="BS24">
            <v>0.7</v>
          </cell>
          <cell r="BT24">
            <v>7</v>
          </cell>
          <cell r="BU24">
            <v>5.0999999999999996</v>
          </cell>
          <cell r="BV24">
            <v>29.6999999999999</v>
          </cell>
          <cell r="BW24">
            <v>8.4</v>
          </cell>
          <cell r="BX24">
            <v>0</v>
          </cell>
          <cell r="BY24">
            <v>0.3</v>
          </cell>
          <cell r="BZ24">
            <v>0.93179999999999996</v>
          </cell>
          <cell r="CA24">
            <v>0.70450000000000002</v>
          </cell>
          <cell r="CB24">
            <v>0.90680000000000005</v>
          </cell>
          <cell r="CC24">
            <v>0.92710000000000004</v>
          </cell>
          <cell r="CD24">
            <v>3.4702999999999999</v>
          </cell>
          <cell r="CE24">
            <v>0.92159999999999997</v>
          </cell>
          <cell r="CF24">
            <v>0.4672</v>
          </cell>
          <cell r="CG24">
            <v>0.91439999999999999</v>
          </cell>
          <cell r="CH24">
            <v>0.8175</v>
          </cell>
          <cell r="CI24">
            <v>0.96060000000000001</v>
          </cell>
          <cell r="CJ24">
            <v>3.1598000000000002</v>
          </cell>
          <cell r="CK24">
            <v>0.98399999999999999</v>
          </cell>
          <cell r="CL24">
            <v>0.92910000000000004</v>
          </cell>
          <cell r="CM24">
            <v>0.67979999999999996</v>
          </cell>
          <cell r="CN24">
            <v>1.609</v>
          </cell>
          <cell r="CO24">
            <v>0.86760000000000004</v>
          </cell>
          <cell r="CP24">
            <v>0.92379999999999995</v>
          </cell>
          <cell r="CQ24">
            <v>0.25669999999999998</v>
          </cell>
          <cell r="CR24">
            <v>0.96319999999999995</v>
          </cell>
          <cell r="CS24">
            <v>0.97460000000000002</v>
          </cell>
          <cell r="CT24">
            <v>0</v>
          </cell>
          <cell r="CU24">
            <v>3.1183000000000001</v>
          </cell>
          <cell r="CV24">
            <v>0.81420000000000003</v>
          </cell>
          <cell r="CW24">
            <v>11.3573</v>
          </cell>
          <cell r="CX24">
            <v>0.97970000000000002</v>
          </cell>
        </row>
        <row r="25">
          <cell r="C25">
            <v>2900</v>
          </cell>
          <cell r="D25">
            <v>47</v>
          </cell>
          <cell r="E25" t="str">
            <v xml:space="preserve"> Tennessee</v>
          </cell>
          <cell r="F25" t="str">
            <v>TN</v>
          </cell>
          <cell r="G25">
            <v>47157</v>
          </cell>
          <cell r="H25" t="str">
            <v xml:space="preserve"> Shelby</v>
          </cell>
          <cell r="I25">
            <v>47157002900</v>
          </cell>
          <cell r="J25" t="str">
            <v>Census Tract 29, Shelby County, Tennessee</v>
          </cell>
          <cell r="K25">
            <v>1.5867155100000001</v>
          </cell>
          <cell r="L25">
            <v>4584</v>
          </cell>
          <cell r="M25">
            <v>438</v>
          </cell>
          <cell r="N25">
            <v>2471</v>
          </cell>
          <cell r="O25">
            <v>40</v>
          </cell>
          <cell r="P25">
            <v>2206</v>
          </cell>
          <cell r="Q25">
            <v>153</v>
          </cell>
          <cell r="R25">
            <v>643</v>
          </cell>
          <cell r="S25">
            <v>274</v>
          </cell>
          <cell r="T25">
            <v>248</v>
          </cell>
          <cell r="U25">
            <v>123</v>
          </cell>
          <cell r="V25">
            <v>41542</v>
          </cell>
          <cell r="W25">
            <v>5714</v>
          </cell>
          <cell r="X25">
            <v>39</v>
          </cell>
          <cell r="Y25">
            <v>43</v>
          </cell>
          <cell r="Z25">
            <v>643</v>
          </cell>
          <cell r="AA25">
            <v>99</v>
          </cell>
          <cell r="AB25">
            <v>888</v>
          </cell>
          <cell r="AC25">
            <v>144</v>
          </cell>
          <cell r="AD25">
            <v>365</v>
          </cell>
          <cell r="AE25">
            <v>152</v>
          </cell>
          <cell r="AF25">
            <v>196</v>
          </cell>
          <cell r="AG25">
            <v>79.900000000000006</v>
          </cell>
          <cell r="AH25">
            <v>538</v>
          </cell>
          <cell r="AI25">
            <v>593.79999999999905</v>
          </cell>
          <cell r="AJ25">
            <v>32</v>
          </cell>
          <cell r="AK25">
            <v>62.799999999999898</v>
          </cell>
          <cell r="AL25">
            <v>110</v>
          </cell>
          <cell r="AM25">
            <v>71.2</v>
          </cell>
          <cell r="AN25">
            <v>0</v>
          </cell>
          <cell r="AO25">
            <v>12</v>
          </cell>
          <cell r="AP25">
            <v>0</v>
          </cell>
          <cell r="AQ25">
            <v>17</v>
          </cell>
          <cell r="AR25">
            <v>0</v>
          </cell>
          <cell r="AS25">
            <v>12</v>
          </cell>
          <cell r="AT25">
            <v>0</v>
          </cell>
          <cell r="AU25">
            <v>12</v>
          </cell>
          <cell r="AV25">
            <v>14</v>
          </cell>
          <cell r="AW25">
            <v>6.1</v>
          </cell>
          <cell r="AX25">
            <v>9</v>
          </cell>
          <cell r="AY25">
            <v>4.2</v>
          </cell>
          <cell r="AZ25">
            <v>41542</v>
          </cell>
          <cell r="BA25">
            <v>5714</v>
          </cell>
          <cell r="BB25">
            <v>1.1000000000000001</v>
          </cell>
          <cell r="BC25">
            <v>1.2</v>
          </cell>
          <cell r="BD25">
            <v>14</v>
          </cell>
          <cell r="BE25">
            <v>2.5</v>
          </cell>
          <cell r="BF25">
            <v>19.399999999999899</v>
          </cell>
          <cell r="BG25">
            <v>2.5</v>
          </cell>
          <cell r="BH25">
            <v>8</v>
          </cell>
          <cell r="BI25">
            <v>3.1</v>
          </cell>
          <cell r="BJ25">
            <v>8.9</v>
          </cell>
          <cell r="BK25">
            <v>3.6</v>
          </cell>
          <cell r="BL25">
            <v>11.6999999999999</v>
          </cell>
          <cell r="BM25">
            <v>12.9</v>
          </cell>
          <cell r="BN25">
            <v>0.8</v>
          </cell>
          <cell r="BO25">
            <v>1.5</v>
          </cell>
          <cell r="BP25">
            <v>4.5</v>
          </cell>
          <cell r="BQ25">
            <v>2.9</v>
          </cell>
          <cell r="BR25">
            <v>0</v>
          </cell>
          <cell r="BS25">
            <v>1.4</v>
          </cell>
          <cell r="BT25">
            <v>0</v>
          </cell>
          <cell r="BU25">
            <v>0.8</v>
          </cell>
          <cell r="BV25">
            <v>0</v>
          </cell>
          <cell r="BW25">
            <v>1.6</v>
          </cell>
          <cell r="BX25">
            <v>0</v>
          </cell>
          <cell r="BY25">
            <v>0.3</v>
          </cell>
          <cell r="BZ25">
            <v>0.40710000000000002</v>
          </cell>
          <cell r="CA25">
            <v>0.49930000000000002</v>
          </cell>
          <cell r="CB25">
            <v>6.6900000000000001E-2</v>
          </cell>
          <cell r="CC25">
            <v>2.87E-2</v>
          </cell>
          <cell r="CD25">
            <v>1.0021</v>
          </cell>
          <cell r="CE25">
            <v>0.1986</v>
          </cell>
          <cell r="CF25">
            <v>0.44450000000000001</v>
          </cell>
          <cell r="CG25">
            <v>0.248</v>
          </cell>
          <cell r="CH25">
            <v>0.11899999999999999</v>
          </cell>
          <cell r="CI25">
            <v>0.55279999999999996</v>
          </cell>
          <cell r="CJ25">
            <v>1.3643000000000001</v>
          </cell>
          <cell r="CK25">
            <v>0.13969999999999999</v>
          </cell>
          <cell r="CL25">
            <v>0.45319999999999999</v>
          </cell>
          <cell r="CM25">
            <v>0.62370000000000003</v>
          </cell>
          <cell r="CN25">
            <v>1.0769</v>
          </cell>
          <cell r="CO25">
            <v>0.58360000000000001</v>
          </cell>
          <cell r="CP25">
            <v>0.63239999999999996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0.63239999999999996</v>
          </cell>
          <cell r="CV25">
            <v>3.9399999999999998E-2</v>
          </cell>
          <cell r="CW25">
            <v>4.0755999999999997</v>
          </cell>
          <cell r="CX25">
            <v>7.2300000000000003E-2</v>
          </cell>
        </row>
        <row r="26">
          <cell r="C26">
            <v>3000</v>
          </cell>
          <cell r="D26">
            <v>47</v>
          </cell>
          <cell r="E26" t="str">
            <v xml:space="preserve"> Tennessee</v>
          </cell>
          <cell r="F26" t="str">
            <v>TN</v>
          </cell>
          <cell r="G26">
            <v>47157</v>
          </cell>
          <cell r="H26" t="str">
            <v xml:space="preserve"> Shelby</v>
          </cell>
          <cell r="I26">
            <v>47157003000</v>
          </cell>
          <cell r="J26" t="str">
            <v>Census Tract 30, Shelby County, Tennessee</v>
          </cell>
          <cell r="K26">
            <v>0.77717312999999999</v>
          </cell>
          <cell r="L26">
            <v>3409</v>
          </cell>
          <cell r="M26">
            <v>362</v>
          </cell>
          <cell r="N26">
            <v>1657</v>
          </cell>
          <cell r="O26">
            <v>64</v>
          </cell>
          <cell r="P26">
            <v>1469</v>
          </cell>
          <cell r="Q26">
            <v>92</v>
          </cell>
          <cell r="R26">
            <v>541</v>
          </cell>
          <cell r="S26">
            <v>213</v>
          </cell>
          <cell r="T26">
            <v>150</v>
          </cell>
          <cell r="U26">
            <v>87</v>
          </cell>
          <cell r="V26">
            <v>24183</v>
          </cell>
          <cell r="W26">
            <v>3513</v>
          </cell>
          <cell r="X26">
            <v>386</v>
          </cell>
          <cell r="Y26">
            <v>141</v>
          </cell>
          <cell r="Z26">
            <v>777</v>
          </cell>
          <cell r="AA26">
            <v>173</v>
          </cell>
          <cell r="AB26">
            <v>636</v>
          </cell>
          <cell r="AC26">
            <v>209</v>
          </cell>
          <cell r="AD26">
            <v>666</v>
          </cell>
          <cell r="AE26">
            <v>172</v>
          </cell>
          <cell r="AF26">
            <v>179</v>
          </cell>
          <cell r="AG26">
            <v>73</v>
          </cell>
          <cell r="AH26">
            <v>1786</v>
          </cell>
          <cell r="AI26">
            <v>438.8</v>
          </cell>
          <cell r="AJ26">
            <v>27</v>
          </cell>
          <cell r="AK26">
            <v>62.6</v>
          </cell>
          <cell r="AL26">
            <v>345</v>
          </cell>
          <cell r="AM26">
            <v>92.799999999999898</v>
          </cell>
          <cell r="AN26">
            <v>0</v>
          </cell>
          <cell r="AO26">
            <v>12</v>
          </cell>
          <cell r="AP26">
            <v>0</v>
          </cell>
          <cell r="AQ26">
            <v>17</v>
          </cell>
          <cell r="AR26">
            <v>386</v>
          </cell>
          <cell r="AS26">
            <v>136</v>
          </cell>
          <cell r="AT26">
            <v>265</v>
          </cell>
          <cell r="AU26">
            <v>129</v>
          </cell>
          <cell r="AV26">
            <v>17.399999999999899</v>
          </cell>
          <cell r="AW26">
            <v>6.8</v>
          </cell>
          <cell r="AX26">
            <v>10</v>
          </cell>
          <cell r="AY26">
            <v>5.6</v>
          </cell>
          <cell r="AZ26">
            <v>24183</v>
          </cell>
          <cell r="BA26">
            <v>3513</v>
          </cell>
          <cell r="BB26">
            <v>14.9</v>
          </cell>
          <cell r="BC26">
            <v>5.2</v>
          </cell>
          <cell r="BD26">
            <v>22.8</v>
          </cell>
          <cell r="BE26">
            <v>4.5</v>
          </cell>
          <cell r="BF26">
            <v>18.6999999999999</v>
          </cell>
          <cell r="BG26">
            <v>5.8</v>
          </cell>
          <cell r="BH26">
            <v>20.899999999999899</v>
          </cell>
          <cell r="BI26">
            <v>5.7</v>
          </cell>
          <cell r="BJ26">
            <v>12.1999999999999</v>
          </cell>
          <cell r="BK26">
            <v>4.9000000000000004</v>
          </cell>
          <cell r="BL26">
            <v>52.399999999999899</v>
          </cell>
          <cell r="BM26">
            <v>11.6</v>
          </cell>
          <cell r="BN26">
            <v>0.8</v>
          </cell>
          <cell r="BO26">
            <v>1.9</v>
          </cell>
          <cell r="BP26">
            <v>20.8</v>
          </cell>
          <cell r="BQ26">
            <v>5.5</v>
          </cell>
          <cell r="BR26">
            <v>0</v>
          </cell>
          <cell r="BS26">
            <v>2.1</v>
          </cell>
          <cell r="BT26">
            <v>0</v>
          </cell>
          <cell r="BU26">
            <v>1.2</v>
          </cell>
          <cell r="BV26">
            <v>26.3</v>
          </cell>
          <cell r="BW26">
            <v>8.6999999999999904</v>
          </cell>
          <cell r="BX26">
            <v>7.8</v>
          </cell>
          <cell r="BY26">
            <v>3.7</v>
          </cell>
          <cell r="BZ26">
            <v>0.52470000000000006</v>
          </cell>
          <cell r="CA26">
            <v>0.57350000000000001</v>
          </cell>
          <cell r="CB26">
            <v>0.37640000000000001</v>
          </cell>
          <cell r="CC26">
            <v>0.47660000000000002</v>
          </cell>
          <cell r="CD26">
            <v>1.9512</v>
          </cell>
          <cell r="CE26">
            <v>0.47360000000000002</v>
          </cell>
          <cell r="CF26">
            <v>0.9405</v>
          </cell>
          <cell r="CG26">
            <v>0.19850000000000001</v>
          </cell>
          <cell r="CH26">
            <v>0.79879999999999995</v>
          </cell>
          <cell r="CI26">
            <v>0.73929999999999996</v>
          </cell>
          <cell r="CJ26">
            <v>2.6770999999999998</v>
          </cell>
          <cell r="CK26">
            <v>0.88370000000000004</v>
          </cell>
          <cell r="CL26">
            <v>0.82220000000000004</v>
          </cell>
          <cell r="CM26">
            <v>0.64300000000000002</v>
          </cell>
          <cell r="CN26">
            <v>1.4652000000000001</v>
          </cell>
          <cell r="CO26">
            <v>0.78210000000000002</v>
          </cell>
          <cell r="CP26">
            <v>0.88900000000000001</v>
          </cell>
          <cell r="CQ26">
            <v>0</v>
          </cell>
          <cell r="CR26">
            <v>0</v>
          </cell>
          <cell r="CS26">
            <v>0.96260000000000001</v>
          </cell>
          <cell r="CT26">
            <v>0.93179999999999996</v>
          </cell>
          <cell r="CU26">
            <v>2.7833999999999999</v>
          </cell>
          <cell r="CV26">
            <v>0.69789999999999996</v>
          </cell>
          <cell r="CW26">
            <v>8.8770000000000007</v>
          </cell>
          <cell r="CX26">
            <v>0.75139999999999996</v>
          </cell>
        </row>
        <row r="27">
          <cell r="C27">
            <v>3100</v>
          </cell>
          <cell r="D27">
            <v>47</v>
          </cell>
          <cell r="E27" t="str">
            <v xml:space="preserve"> Tennessee</v>
          </cell>
          <cell r="F27" t="str">
            <v>TN</v>
          </cell>
          <cell r="G27">
            <v>47157</v>
          </cell>
          <cell r="H27" t="str">
            <v xml:space="preserve"> Shelby</v>
          </cell>
          <cell r="I27">
            <v>47157003100</v>
          </cell>
          <cell r="J27" t="str">
            <v>Census Tract 31, Shelby County, Tennessee</v>
          </cell>
          <cell r="K27">
            <v>1.08218792</v>
          </cell>
          <cell r="L27">
            <v>3460</v>
          </cell>
          <cell r="M27">
            <v>246</v>
          </cell>
          <cell r="N27">
            <v>1850</v>
          </cell>
          <cell r="O27">
            <v>58</v>
          </cell>
          <cell r="P27">
            <v>1656</v>
          </cell>
          <cell r="Q27">
            <v>84</v>
          </cell>
          <cell r="R27">
            <v>465</v>
          </cell>
          <cell r="S27">
            <v>164</v>
          </cell>
          <cell r="T27">
            <v>88</v>
          </cell>
          <cell r="U27">
            <v>62</v>
          </cell>
          <cell r="V27">
            <v>41710</v>
          </cell>
          <cell r="W27">
            <v>5880</v>
          </cell>
          <cell r="X27">
            <v>55</v>
          </cell>
          <cell r="Y27">
            <v>46</v>
          </cell>
          <cell r="Z27">
            <v>350</v>
          </cell>
          <cell r="AA27">
            <v>75</v>
          </cell>
          <cell r="AB27">
            <v>314</v>
          </cell>
          <cell r="AC27">
            <v>101</v>
          </cell>
          <cell r="AD27">
            <v>201</v>
          </cell>
          <cell r="AE27">
            <v>72</v>
          </cell>
          <cell r="AF27">
            <v>84</v>
          </cell>
          <cell r="AG27">
            <v>56.899999999999899</v>
          </cell>
          <cell r="AH27">
            <v>788</v>
          </cell>
          <cell r="AI27">
            <v>324.69999999999902</v>
          </cell>
          <cell r="AJ27">
            <v>37</v>
          </cell>
          <cell r="AK27">
            <v>62</v>
          </cell>
          <cell r="AL27">
            <v>332</v>
          </cell>
          <cell r="AM27">
            <v>76</v>
          </cell>
          <cell r="AN27">
            <v>6</v>
          </cell>
          <cell r="AO27">
            <v>10</v>
          </cell>
          <cell r="AP27">
            <v>0</v>
          </cell>
          <cell r="AQ27">
            <v>17</v>
          </cell>
          <cell r="AR27">
            <v>133</v>
          </cell>
          <cell r="AS27">
            <v>49</v>
          </cell>
          <cell r="AT27">
            <v>388</v>
          </cell>
          <cell r="AU27">
            <v>90</v>
          </cell>
          <cell r="AV27">
            <v>15</v>
          </cell>
          <cell r="AW27">
            <v>5</v>
          </cell>
          <cell r="AX27">
            <v>3.7</v>
          </cell>
          <cell r="AY27">
            <v>2.6</v>
          </cell>
          <cell r="AZ27">
            <v>41710</v>
          </cell>
          <cell r="BA27">
            <v>5880</v>
          </cell>
          <cell r="BB27">
            <v>2.2000000000000002</v>
          </cell>
          <cell r="BC27">
            <v>1.9</v>
          </cell>
          <cell r="BD27">
            <v>10.1</v>
          </cell>
          <cell r="BE27">
            <v>2.1</v>
          </cell>
          <cell r="BF27">
            <v>9.1</v>
          </cell>
          <cell r="BG27">
            <v>2.8</v>
          </cell>
          <cell r="BH27">
            <v>5.8</v>
          </cell>
          <cell r="BI27">
            <v>2.1</v>
          </cell>
          <cell r="BJ27">
            <v>5.0999999999999996</v>
          </cell>
          <cell r="BK27">
            <v>3.4</v>
          </cell>
          <cell r="BL27">
            <v>22.8</v>
          </cell>
          <cell r="BM27">
            <v>9.1999999999999904</v>
          </cell>
          <cell r="BN27">
            <v>1.1000000000000001</v>
          </cell>
          <cell r="BO27">
            <v>1.9</v>
          </cell>
          <cell r="BP27">
            <v>17.899999999999899</v>
          </cell>
          <cell r="BQ27">
            <v>4.0999999999999996</v>
          </cell>
          <cell r="BR27">
            <v>0.3</v>
          </cell>
          <cell r="BS27">
            <v>0.6</v>
          </cell>
          <cell r="BT27">
            <v>0</v>
          </cell>
          <cell r="BU27">
            <v>1</v>
          </cell>
          <cell r="BV27">
            <v>8</v>
          </cell>
          <cell r="BW27">
            <v>3</v>
          </cell>
          <cell r="BX27">
            <v>11.1999999999999</v>
          </cell>
          <cell r="BY27">
            <v>2.5</v>
          </cell>
          <cell r="BZ27">
            <v>0.44119999999999998</v>
          </cell>
          <cell r="CA27">
            <v>9.0200000000000002E-2</v>
          </cell>
          <cell r="CB27">
            <v>6.5500000000000003E-2</v>
          </cell>
          <cell r="CC27">
            <v>4.8099999999999997E-2</v>
          </cell>
          <cell r="CD27">
            <v>0.64510000000000001</v>
          </cell>
          <cell r="CE27">
            <v>0.1169</v>
          </cell>
          <cell r="CF27">
            <v>0.22589999999999999</v>
          </cell>
          <cell r="CG27">
            <v>3.1399999999999997E-2</v>
          </cell>
          <cell r="CH27">
            <v>5.1499999999999997E-2</v>
          </cell>
          <cell r="CI27">
            <v>0.252</v>
          </cell>
          <cell r="CJ27">
            <v>0.56079999999999997</v>
          </cell>
          <cell r="CK27">
            <v>2.87E-2</v>
          </cell>
          <cell r="CL27">
            <v>0.64100000000000001</v>
          </cell>
          <cell r="CM27">
            <v>0.70189999999999997</v>
          </cell>
          <cell r="CN27">
            <v>1.3429</v>
          </cell>
          <cell r="CO27">
            <v>0.72060000000000002</v>
          </cell>
          <cell r="CP27">
            <v>0.86699999999999999</v>
          </cell>
          <cell r="CQ27">
            <v>0.25</v>
          </cell>
          <cell r="CR27">
            <v>0</v>
          </cell>
          <cell r="CS27">
            <v>0.72130000000000005</v>
          </cell>
          <cell r="CT27">
            <v>0.95450000000000002</v>
          </cell>
          <cell r="CU27">
            <v>2.7928000000000002</v>
          </cell>
          <cell r="CV27">
            <v>0.70050000000000001</v>
          </cell>
          <cell r="CW27">
            <v>5.3415999999999997</v>
          </cell>
          <cell r="CX27">
            <v>0.19189999999999999</v>
          </cell>
        </row>
        <row r="28">
          <cell r="C28">
            <v>3200</v>
          </cell>
          <cell r="D28">
            <v>47</v>
          </cell>
          <cell r="E28" t="str">
            <v xml:space="preserve"> Tennessee</v>
          </cell>
          <cell r="F28" t="str">
            <v>TN</v>
          </cell>
          <cell r="G28">
            <v>47157</v>
          </cell>
          <cell r="H28" t="str">
            <v xml:space="preserve"> Shelby</v>
          </cell>
          <cell r="I28">
            <v>47157003200</v>
          </cell>
          <cell r="J28" t="str">
            <v>Census Tract 32, Shelby County, Tennessee</v>
          </cell>
          <cell r="K28">
            <v>0.55284593999999998</v>
          </cell>
          <cell r="L28">
            <v>3140</v>
          </cell>
          <cell r="M28">
            <v>372</v>
          </cell>
          <cell r="N28">
            <v>2564</v>
          </cell>
          <cell r="O28">
            <v>88</v>
          </cell>
          <cell r="P28">
            <v>1994</v>
          </cell>
          <cell r="Q28">
            <v>196</v>
          </cell>
          <cell r="R28">
            <v>675</v>
          </cell>
          <cell r="S28">
            <v>233</v>
          </cell>
          <cell r="T28">
            <v>92</v>
          </cell>
          <cell r="U28">
            <v>73</v>
          </cell>
          <cell r="V28">
            <v>25307</v>
          </cell>
          <cell r="W28">
            <v>3461</v>
          </cell>
          <cell r="X28">
            <v>152</v>
          </cell>
          <cell r="Y28">
            <v>80</v>
          </cell>
          <cell r="Z28">
            <v>557</v>
          </cell>
          <cell r="AA28">
            <v>152</v>
          </cell>
          <cell r="AB28">
            <v>120</v>
          </cell>
          <cell r="AC28">
            <v>77</v>
          </cell>
          <cell r="AD28">
            <v>476</v>
          </cell>
          <cell r="AE28">
            <v>170</v>
          </cell>
          <cell r="AF28">
            <v>29</v>
          </cell>
          <cell r="AG28">
            <v>37.899999999999899</v>
          </cell>
          <cell r="AH28">
            <v>939</v>
          </cell>
          <cell r="AI28">
            <v>499.89999999999901</v>
          </cell>
          <cell r="AJ28">
            <v>55</v>
          </cell>
          <cell r="AK28">
            <v>87.4</v>
          </cell>
          <cell r="AL28">
            <v>1292</v>
          </cell>
          <cell r="AM28">
            <v>219.9</v>
          </cell>
          <cell r="AN28">
            <v>0</v>
          </cell>
          <cell r="AO28">
            <v>12</v>
          </cell>
          <cell r="AP28">
            <v>0</v>
          </cell>
          <cell r="AQ28">
            <v>17</v>
          </cell>
          <cell r="AR28">
            <v>340</v>
          </cell>
          <cell r="AS28">
            <v>141</v>
          </cell>
          <cell r="AT28">
            <v>454</v>
          </cell>
          <cell r="AU28">
            <v>153</v>
          </cell>
          <cell r="AV28">
            <v>25.1</v>
          </cell>
          <cell r="AW28">
            <v>7.9</v>
          </cell>
          <cell r="AX28">
            <v>4.8</v>
          </cell>
          <cell r="AY28">
            <v>3.9</v>
          </cell>
          <cell r="AZ28">
            <v>25307</v>
          </cell>
          <cell r="BA28">
            <v>3461</v>
          </cell>
          <cell r="BB28">
            <v>6.3</v>
          </cell>
          <cell r="BC28">
            <v>3.2</v>
          </cell>
          <cell r="BD28">
            <v>17.6999999999999</v>
          </cell>
          <cell r="BE28">
            <v>4.5</v>
          </cell>
          <cell r="BF28">
            <v>3.8</v>
          </cell>
          <cell r="BG28">
            <v>2.4</v>
          </cell>
          <cell r="BH28">
            <v>16.6999999999999</v>
          </cell>
          <cell r="BI28">
            <v>5.8</v>
          </cell>
          <cell r="BJ28">
            <v>1.5</v>
          </cell>
          <cell r="BK28">
            <v>1.9</v>
          </cell>
          <cell r="BL28">
            <v>29.899999999999899</v>
          </cell>
          <cell r="BM28">
            <v>15.5</v>
          </cell>
          <cell r="BN28">
            <v>1.8</v>
          </cell>
          <cell r="BO28">
            <v>2.8</v>
          </cell>
          <cell r="BP28">
            <v>50.399999999999899</v>
          </cell>
          <cell r="BQ28">
            <v>8.4</v>
          </cell>
          <cell r="BR28">
            <v>0</v>
          </cell>
          <cell r="BS28">
            <v>1.4</v>
          </cell>
          <cell r="BT28">
            <v>0</v>
          </cell>
          <cell r="BU28">
            <v>0.9</v>
          </cell>
          <cell r="BV28">
            <v>17.100000000000001</v>
          </cell>
          <cell r="BW28">
            <v>6.8</v>
          </cell>
          <cell r="BX28">
            <v>14.5</v>
          </cell>
          <cell r="BY28">
            <v>4.5999999999999996</v>
          </cell>
          <cell r="BZ28">
            <v>0.74260000000000004</v>
          </cell>
          <cell r="CA28">
            <v>0.16039999999999999</v>
          </cell>
          <cell r="CB28">
            <v>0.3236</v>
          </cell>
          <cell r="CC28">
            <v>0.16309999999999999</v>
          </cell>
          <cell r="CD28">
            <v>1.3897999999999999</v>
          </cell>
          <cell r="CE28">
            <v>0.30409999999999998</v>
          </cell>
          <cell r="CF28">
            <v>0.71589999999999998</v>
          </cell>
          <cell r="CG28">
            <v>2.2100000000000002E-2</v>
          </cell>
          <cell r="CH28">
            <v>0.54410000000000003</v>
          </cell>
          <cell r="CI28">
            <v>5.0799999999999998E-2</v>
          </cell>
          <cell r="CJ28">
            <v>1.3329</v>
          </cell>
          <cell r="CK28">
            <v>0.13370000000000001</v>
          </cell>
          <cell r="CL28">
            <v>0.70660000000000001</v>
          </cell>
          <cell r="CM28">
            <v>0.78610000000000002</v>
          </cell>
          <cell r="CN28">
            <v>1.4925999999999999</v>
          </cell>
          <cell r="CO28">
            <v>0.79479999999999995</v>
          </cell>
          <cell r="CP28">
            <v>0.97929999999999995</v>
          </cell>
          <cell r="CQ28">
            <v>0</v>
          </cell>
          <cell r="CR28">
            <v>0</v>
          </cell>
          <cell r="CS28">
            <v>0.90039999999999998</v>
          </cell>
          <cell r="CT28">
            <v>0.95920000000000005</v>
          </cell>
          <cell r="CU28">
            <v>2.8389000000000002</v>
          </cell>
          <cell r="CV28">
            <v>0.71519999999999995</v>
          </cell>
          <cell r="CW28">
            <v>7.0542999999999996</v>
          </cell>
          <cell r="CX28">
            <v>0.4662</v>
          </cell>
        </row>
        <row r="29">
          <cell r="C29">
            <v>3300</v>
          </cell>
          <cell r="D29">
            <v>47</v>
          </cell>
          <cell r="E29" t="str">
            <v xml:space="preserve"> Tennessee</v>
          </cell>
          <cell r="F29" t="str">
            <v>TN</v>
          </cell>
          <cell r="G29">
            <v>47157</v>
          </cell>
          <cell r="H29" t="str">
            <v xml:space="preserve"> Shelby</v>
          </cell>
          <cell r="I29">
            <v>47157003300</v>
          </cell>
          <cell r="J29" t="str">
            <v>Census Tract 33, Shelby County, Tennessee</v>
          </cell>
          <cell r="K29">
            <v>0.43352536000000003</v>
          </cell>
          <cell r="L29">
            <v>2577</v>
          </cell>
          <cell r="M29">
            <v>241</v>
          </cell>
          <cell r="N29">
            <v>1221</v>
          </cell>
          <cell r="O29">
            <v>27</v>
          </cell>
          <cell r="P29">
            <v>1173</v>
          </cell>
          <cell r="Q29">
            <v>63</v>
          </cell>
          <cell r="R29">
            <v>218</v>
          </cell>
          <cell r="S29">
            <v>160</v>
          </cell>
          <cell r="T29">
            <v>23</v>
          </cell>
          <cell r="U29">
            <v>27</v>
          </cell>
          <cell r="V29">
            <v>41018</v>
          </cell>
          <cell r="W29">
            <v>5780</v>
          </cell>
          <cell r="X29">
            <v>66</v>
          </cell>
          <cell r="Y29">
            <v>78</v>
          </cell>
          <cell r="Z29">
            <v>331</v>
          </cell>
          <cell r="AA29">
            <v>100</v>
          </cell>
          <cell r="AB29">
            <v>601</v>
          </cell>
          <cell r="AC29">
            <v>166</v>
          </cell>
          <cell r="AD29">
            <v>365</v>
          </cell>
          <cell r="AE29">
            <v>110</v>
          </cell>
          <cell r="AF29">
            <v>65</v>
          </cell>
          <cell r="AG29">
            <v>54.399999999999899</v>
          </cell>
          <cell r="AH29">
            <v>135</v>
          </cell>
          <cell r="AI29">
            <v>348</v>
          </cell>
          <cell r="AJ29">
            <v>56</v>
          </cell>
          <cell r="AK29">
            <v>69.799999999999898</v>
          </cell>
          <cell r="AL29">
            <v>0</v>
          </cell>
          <cell r="AM29">
            <v>17</v>
          </cell>
          <cell r="AN29">
            <v>0</v>
          </cell>
          <cell r="AO29">
            <v>12</v>
          </cell>
          <cell r="AP29">
            <v>32</v>
          </cell>
          <cell r="AQ29">
            <v>52.399999999999899</v>
          </cell>
          <cell r="AR29">
            <v>83</v>
          </cell>
          <cell r="AS29">
            <v>63</v>
          </cell>
          <cell r="AT29">
            <v>1</v>
          </cell>
          <cell r="AU29">
            <v>3</v>
          </cell>
          <cell r="AV29">
            <v>8.5</v>
          </cell>
          <cell r="AW29">
            <v>6.2</v>
          </cell>
          <cell r="AX29">
            <v>1.6</v>
          </cell>
          <cell r="AY29">
            <v>1.9</v>
          </cell>
          <cell r="AZ29">
            <v>41018</v>
          </cell>
          <cell r="BA29">
            <v>5780</v>
          </cell>
          <cell r="BB29">
            <v>3.5</v>
          </cell>
          <cell r="BC29">
            <v>4.0999999999999996</v>
          </cell>
          <cell r="BD29">
            <v>12.8</v>
          </cell>
          <cell r="BE29">
            <v>4.0999999999999996</v>
          </cell>
          <cell r="BF29">
            <v>23.3</v>
          </cell>
          <cell r="BG29">
            <v>6.1</v>
          </cell>
          <cell r="BH29">
            <v>14.1999999999999</v>
          </cell>
          <cell r="BI29">
            <v>4.2</v>
          </cell>
          <cell r="BJ29">
            <v>5.5</v>
          </cell>
          <cell r="BK29">
            <v>4.5999999999999996</v>
          </cell>
          <cell r="BL29">
            <v>5.2</v>
          </cell>
          <cell r="BM29">
            <v>13.5</v>
          </cell>
          <cell r="BN29">
            <v>2.4</v>
          </cell>
          <cell r="BO29">
            <v>2.9</v>
          </cell>
          <cell r="BP29">
            <v>0</v>
          </cell>
          <cell r="BQ29">
            <v>1.4</v>
          </cell>
          <cell r="BR29">
            <v>0</v>
          </cell>
          <cell r="BS29">
            <v>2.8</v>
          </cell>
          <cell r="BT29">
            <v>2.7</v>
          </cell>
          <cell r="BU29">
            <v>4.5</v>
          </cell>
          <cell r="BV29">
            <v>7.1</v>
          </cell>
          <cell r="BW29">
            <v>5.4</v>
          </cell>
          <cell r="BX29">
            <v>0</v>
          </cell>
          <cell r="BY29">
            <v>0.1</v>
          </cell>
          <cell r="BZ29">
            <v>0.2039</v>
          </cell>
          <cell r="CA29">
            <v>2.6700000000000002E-2</v>
          </cell>
          <cell r="CB29">
            <v>7.3599999999999999E-2</v>
          </cell>
          <cell r="CC29">
            <v>8.2900000000000001E-2</v>
          </cell>
          <cell r="CD29">
            <v>0.38719999999999999</v>
          </cell>
          <cell r="CE29">
            <v>5.74E-2</v>
          </cell>
          <cell r="CF29">
            <v>0.36159999999999998</v>
          </cell>
          <cell r="CG29">
            <v>0.56679999999999997</v>
          </cell>
          <cell r="CH29">
            <v>0.4037</v>
          </cell>
          <cell r="CI29">
            <v>0.29680000000000001</v>
          </cell>
          <cell r="CJ29">
            <v>1.629</v>
          </cell>
          <cell r="CK29">
            <v>0.246</v>
          </cell>
          <cell r="CL29">
            <v>0.21790000000000001</v>
          </cell>
          <cell r="CM29">
            <v>0.83489999999999998</v>
          </cell>
          <cell r="CN29">
            <v>1.0528</v>
          </cell>
          <cell r="CO29">
            <v>0.57020000000000004</v>
          </cell>
          <cell r="CP29">
            <v>0</v>
          </cell>
          <cell r="CQ29">
            <v>0</v>
          </cell>
          <cell r="CR29">
            <v>0.72260000000000002</v>
          </cell>
          <cell r="CS29">
            <v>0.68110000000000004</v>
          </cell>
          <cell r="CT29">
            <v>0.4632</v>
          </cell>
          <cell r="CU29">
            <v>1.867</v>
          </cell>
          <cell r="CV29">
            <v>0.30409999999999998</v>
          </cell>
          <cell r="CW29">
            <v>4.9359000000000002</v>
          </cell>
          <cell r="CX29">
            <v>0.1459</v>
          </cell>
        </row>
        <row r="30">
          <cell r="C30">
            <v>3400</v>
          </cell>
          <cell r="D30">
            <v>47</v>
          </cell>
          <cell r="E30" t="str">
            <v xml:space="preserve"> Tennessee</v>
          </cell>
          <cell r="F30" t="str">
            <v>TN</v>
          </cell>
          <cell r="G30">
            <v>47157</v>
          </cell>
          <cell r="H30" t="str">
            <v xml:space="preserve"> Shelby</v>
          </cell>
          <cell r="I30">
            <v>47157003400</v>
          </cell>
          <cell r="J30" t="str">
            <v>Census Tract 34, Shelby County, Tennessee</v>
          </cell>
          <cell r="K30">
            <v>0.35457639000000002</v>
          </cell>
          <cell r="L30">
            <v>2181</v>
          </cell>
          <cell r="M30">
            <v>275</v>
          </cell>
          <cell r="N30">
            <v>1338</v>
          </cell>
          <cell r="O30">
            <v>51</v>
          </cell>
          <cell r="P30">
            <v>1143</v>
          </cell>
          <cell r="Q30">
            <v>96</v>
          </cell>
          <cell r="R30">
            <v>532</v>
          </cell>
          <cell r="S30">
            <v>229</v>
          </cell>
          <cell r="T30">
            <v>131</v>
          </cell>
          <cell r="U30">
            <v>99</v>
          </cell>
          <cell r="V30">
            <v>34180</v>
          </cell>
          <cell r="W30">
            <v>5025</v>
          </cell>
          <cell r="X30">
            <v>162</v>
          </cell>
          <cell r="Y30">
            <v>137</v>
          </cell>
          <cell r="Z30">
            <v>165</v>
          </cell>
          <cell r="AA30">
            <v>45</v>
          </cell>
          <cell r="AB30">
            <v>264</v>
          </cell>
          <cell r="AC30">
            <v>102</v>
          </cell>
          <cell r="AD30">
            <v>337</v>
          </cell>
          <cell r="AE30">
            <v>122</v>
          </cell>
          <cell r="AF30">
            <v>33</v>
          </cell>
          <cell r="AG30">
            <v>31.399999999999899</v>
          </cell>
          <cell r="AH30">
            <v>716</v>
          </cell>
          <cell r="AI30">
            <v>376.39999999999901</v>
          </cell>
          <cell r="AJ30">
            <v>0</v>
          </cell>
          <cell r="AK30">
            <v>48</v>
          </cell>
          <cell r="AL30">
            <v>443</v>
          </cell>
          <cell r="AM30">
            <v>125.4</v>
          </cell>
          <cell r="AN30">
            <v>0</v>
          </cell>
          <cell r="AO30">
            <v>12</v>
          </cell>
          <cell r="AP30">
            <v>0</v>
          </cell>
          <cell r="AQ30">
            <v>17</v>
          </cell>
          <cell r="AR30">
            <v>178</v>
          </cell>
          <cell r="AS30">
            <v>80</v>
          </cell>
          <cell r="AT30">
            <v>1</v>
          </cell>
          <cell r="AU30">
            <v>4</v>
          </cell>
          <cell r="AV30">
            <v>24.6999999999999</v>
          </cell>
          <cell r="AW30">
            <v>9.1</v>
          </cell>
          <cell r="AX30">
            <v>8.8000000000000007</v>
          </cell>
          <cell r="AY30">
            <v>6.4</v>
          </cell>
          <cell r="AZ30">
            <v>34180</v>
          </cell>
          <cell r="BA30">
            <v>5025</v>
          </cell>
          <cell r="BB30">
            <v>10.1</v>
          </cell>
          <cell r="BC30">
            <v>8</v>
          </cell>
          <cell r="BD30">
            <v>7.6</v>
          </cell>
          <cell r="BE30">
            <v>2.2999999999999998</v>
          </cell>
          <cell r="BF30">
            <v>12.1</v>
          </cell>
          <cell r="BG30">
            <v>4.4000000000000004</v>
          </cell>
          <cell r="BH30">
            <v>15.5</v>
          </cell>
          <cell r="BI30">
            <v>5.5</v>
          </cell>
          <cell r="BJ30">
            <v>2.9</v>
          </cell>
          <cell r="BK30">
            <v>2.7</v>
          </cell>
          <cell r="BL30">
            <v>32.799999999999898</v>
          </cell>
          <cell r="BM30">
            <v>16.8</v>
          </cell>
          <cell r="BN30">
            <v>0</v>
          </cell>
          <cell r="BO30">
            <v>2.2999999999999998</v>
          </cell>
          <cell r="BP30">
            <v>33.1</v>
          </cell>
          <cell r="BQ30">
            <v>9.3000000000000007</v>
          </cell>
          <cell r="BR30">
            <v>0</v>
          </cell>
          <cell r="BS30">
            <v>2.6</v>
          </cell>
          <cell r="BT30">
            <v>0</v>
          </cell>
          <cell r="BU30">
            <v>1.5</v>
          </cell>
          <cell r="BV30">
            <v>15.6</v>
          </cell>
          <cell r="BW30">
            <v>6.6</v>
          </cell>
          <cell r="BX30">
            <v>0</v>
          </cell>
          <cell r="BY30">
            <v>0.2</v>
          </cell>
          <cell r="BZ30">
            <v>0.73460000000000003</v>
          </cell>
          <cell r="CA30">
            <v>0.48599999999999999</v>
          </cell>
          <cell r="CB30">
            <v>0.12429999999999999</v>
          </cell>
          <cell r="CC30">
            <v>0.30009999999999998</v>
          </cell>
          <cell r="CD30">
            <v>1.645</v>
          </cell>
          <cell r="CE30">
            <v>0.36890000000000001</v>
          </cell>
          <cell r="CF30">
            <v>0.1283</v>
          </cell>
          <cell r="CG30">
            <v>5.0099999999999999E-2</v>
          </cell>
          <cell r="CH30">
            <v>0.47060000000000002</v>
          </cell>
          <cell r="CI30">
            <v>0.1016</v>
          </cell>
          <cell r="CJ30">
            <v>0.75070000000000003</v>
          </cell>
          <cell r="CK30">
            <v>3.8100000000000002E-2</v>
          </cell>
          <cell r="CL30">
            <v>0.72389999999999999</v>
          </cell>
          <cell r="CM30">
            <v>0</v>
          </cell>
          <cell r="CN30">
            <v>0.72389999999999999</v>
          </cell>
          <cell r="CO30">
            <v>0.35560000000000003</v>
          </cell>
          <cell r="CP30">
            <v>0.94989999999999997</v>
          </cell>
          <cell r="CQ30">
            <v>0</v>
          </cell>
          <cell r="CR30">
            <v>0</v>
          </cell>
          <cell r="CS30">
            <v>0.88770000000000004</v>
          </cell>
          <cell r="CT30">
            <v>0.46989999999999998</v>
          </cell>
          <cell r="CU30">
            <v>2.3075000000000001</v>
          </cell>
          <cell r="CV30">
            <v>0.49</v>
          </cell>
          <cell r="CW30">
            <v>5.4271000000000003</v>
          </cell>
          <cell r="CX30">
            <v>0.20680000000000001</v>
          </cell>
        </row>
        <row r="31">
          <cell r="C31">
            <v>3500</v>
          </cell>
          <cell r="D31">
            <v>47</v>
          </cell>
          <cell r="E31" t="str">
            <v xml:space="preserve"> Tennessee</v>
          </cell>
          <cell r="F31" t="str">
            <v>TN</v>
          </cell>
          <cell r="G31">
            <v>47157</v>
          </cell>
          <cell r="H31" t="str">
            <v xml:space="preserve"> Shelby</v>
          </cell>
          <cell r="I31">
            <v>47157003500</v>
          </cell>
          <cell r="J31" t="str">
            <v>Census Tract 35, Shelby County, Tennessee</v>
          </cell>
          <cell r="K31">
            <v>0.54563278000000004</v>
          </cell>
          <cell r="L31">
            <v>3394</v>
          </cell>
          <cell r="M31">
            <v>319</v>
          </cell>
          <cell r="N31">
            <v>1759</v>
          </cell>
          <cell r="O31">
            <v>57</v>
          </cell>
          <cell r="P31">
            <v>1584</v>
          </cell>
          <cell r="Q31">
            <v>102</v>
          </cell>
          <cell r="R31">
            <v>276</v>
          </cell>
          <cell r="S31">
            <v>94</v>
          </cell>
          <cell r="T31">
            <v>151</v>
          </cell>
          <cell r="U31">
            <v>70</v>
          </cell>
          <cell r="V31">
            <v>45655</v>
          </cell>
          <cell r="W31">
            <v>6275</v>
          </cell>
          <cell r="X31">
            <v>143</v>
          </cell>
          <cell r="Y31">
            <v>69</v>
          </cell>
          <cell r="Z31">
            <v>359</v>
          </cell>
          <cell r="AA31">
            <v>141</v>
          </cell>
          <cell r="AB31">
            <v>640</v>
          </cell>
          <cell r="AC31">
            <v>183</v>
          </cell>
          <cell r="AD31">
            <v>243</v>
          </cell>
          <cell r="AE31">
            <v>100</v>
          </cell>
          <cell r="AF31">
            <v>82</v>
          </cell>
          <cell r="AG31">
            <v>58.2</v>
          </cell>
          <cell r="AH31">
            <v>847</v>
          </cell>
          <cell r="AI31">
            <v>409.6</v>
          </cell>
          <cell r="AJ31">
            <v>0</v>
          </cell>
          <cell r="AK31">
            <v>48</v>
          </cell>
          <cell r="AL31">
            <v>472</v>
          </cell>
          <cell r="AM31">
            <v>110.9</v>
          </cell>
          <cell r="AN31">
            <v>10</v>
          </cell>
          <cell r="AO31">
            <v>16</v>
          </cell>
          <cell r="AP31">
            <v>6</v>
          </cell>
          <cell r="AQ31">
            <v>15.6</v>
          </cell>
          <cell r="AR31">
            <v>103</v>
          </cell>
          <cell r="AS31">
            <v>77</v>
          </cell>
          <cell r="AT31">
            <v>71</v>
          </cell>
          <cell r="AU31">
            <v>68</v>
          </cell>
          <cell r="AV31">
            <v>8.1</v>
          </cell>
          <cell r="AW31">
            <v>2.8</v>
          </cell>
          <cell r="AX31">
            <v>6.8</v>
          </cell>
          <cell r="AY31">
            <v>3.1</v>
          </cell>
          <cell r="AZ31">
            <v>45655</v>
          </cell>
          <cell r="BA31">
            <v>6275</v>
          </cell>
          <cell r="BB31">
            <v>5.6</v>
          </cell>
          <cell r="BC31">
            <v>2.7</v>
          </cell>
          <cell r="BD31">
            <v>10.6</v>
          </cell>
          <cell r="BE31">
            <v>4</v>
          </cell>
          <cell r="BF31">
            <v>18.899999999999899</v>
          </cell>
          <cell r="BG31">
            <v>5.0999999999999996</v>
          </cell>
          <cell r="BH31">
            <v>7.2</v>
          </cell>
          <cell r="BI31">
            <v>2.9</v>
          </cell>
          <cell r="BJ31">
            <v>5.2</v>
          </cell>
          <cell r="BK31">
            <v>3.7</v>
          </cell>
          <cell r="BL31">
            <v>25</v>
          </cell>
          <cell r="BM31">
            <v>11.8</v>
          </cell>
          <cell r="BN31">
            <v>0</v>
          </cell>
          <cell r="BO31">
            <v>1.5</v>
          </cell>
          <cell r="BP31">
            <v>26.8</v>
          </cell>
          <cell r="BQ31">
            <v>6.2</v>
          </cell>
          <cell r="BR31">
            <v>0.6</v>
          </cell>
          <cell r="BS31">
            <v>0.9</v>
          </cell>
          <cell r="BT31">
            <v>0.4</v>
          </cell>
          <cell r="BU31">
            <v>1</v>
          </cell>
          <cell r="BV31">
            <v>6.5</v>
          </cell>
          <cell r="BW31">
            <v>4.8</v>
          </cell>
          <cell r="BX31">
            <v>2.1</v>
          </cell>
          <cell r="BY31">
            <v>2</v>
          </cell>
          <cell r="BZ31">
            <v>0.1898</v>
          </cell>
          <cell r="CA31">
            <v>0.3175</v>
          </cell>
          <cell r="CB31">
            <v>4.7300000000000002E-2</v>
          </cell>
          <cell r="CC31">
            <v>0.14910000000000001</v>
          </cell>
          <cell r="CD31">
            <v>0.70369999999999999</v>
          </cell>
          <cell r="CE31">
            <v>0.127</v>
          </cell>
          <cell r="CF31">
            <v>0.25130000000000002</v>
          </cell>
          <cell r="CG31">
            <v>0.2152</v>
          </cell>
          <cell r="CH31">
            <v>8.8200000000000001E-2</v>
          </cell>
          <cell r="CI31">
            <v>0.25940000000000002</v>
          </cell>
          <cell r="CJ31">
            <v>0.81420000000000003</v>
          </cell>
          <cell r="CK31">
            <v>4.0800000000000003E-2</v>
          </cell>
          <cell r="CL31">
            <v>0.66510000000000002</v>
          </cell>
          <cell r="CM31">
            <v>0</v>
          </cell>
          <cell r="CN31">
            <v>0.66510000000000002</v>
          </cell>
          <cell r="CO31">
            <v>0.32690000000000002</v>
          </cell>
          <cell r="CP31">
            <v>0.92449999999999999</v>
          </cell>
          <cell r="CQ31">
            <v>0.2928</v>
          </cell>
          <cell r="CR31">
            <v>0.25130000000000002</v>
          </cell>
          <cell r="CS31">
            <v>0.64639999999999997</v>
          </cell>
          <cell r="CT31">
            <v>0.78210000000000002</v>
          </cell>
          <cell r="CU31">
            <v>2.8971</v>
          </cell>
          <cell r="CV31">
            <v>0.73729999999999996</v>
          </cell>
          <cell r="CW31">
            <v>5.0800999999999998</v>
          </cell>
          <cell r="CX31">
            <v>0.16350000000000001</v>
          </cell>
        </row>
        <row r="32">
          <cell r="C32">
            <v>3600</v>
          </cell>
          <cell r="D32">
            <v>47</v>
          </cell>
          <cell r="E32" t="str">
            <v xml:space="preserve"> Tennessee</v>
          </cell>
          <cell r="F32" t="str">
            <v>TN</v>
          </cell>
          <cell r="G32">
            <v>47157</v>
          </cell>
          <cell r="H32" t="str">
            <v xml:space="preserve"> Shelby</v>
          </cell>
          <cell r="I32">
            <v>47157003600</v>
          </cell>
          <cell r="J32" t="str">
            <v>Census Tract 36, Shelby County, Tennessee</v>
          </cell>
          <cell r="K32">
            <v>0.46842126000000001</v>
          </cell>
          <cell r="L32">
            <v>1821</v>
          </cell>
          <cell r="M32">
            <v>309</v>
          </cell>
          <cell r="N32">
            <v>1276</v>
          </cell>
          <cell r="O32">
            <v>77</v>
          </cell>
          <cell r="P32">
            <v>967</v>
          </cell>
          <cell r="Q32">
            <v>120</v>
          </cell>
          <cell r="R32">
            <v>734</v>
          </cell>
          <cell r="S32">
            <v>287</v>
          </cell>
          <cell r="T32">
            <v>45</v>
          </cell>
          <cell r="U32">
            <v>38</v>
          </cell>
          <cell r="V32">
            <v>24253</v>
          </cell>
          <cell r="W32">
            <v>8063</v>
          </cell>
          <cell r="X32">
            <v>205</v>
          </cell>
          <cell r="Y32">
            <v>93</v>
          </cell>
          <cell r="Z32">
            <v>146</v>
          </cell>
          <cell r="AA32">
            <v>43</v>
          </cell>
          <cell r="AB32">
            <v>338</v>
          </cell>
          <cell r="AC32">
            <v>132</v>
          </cell>
          <cell r="AD32">
            <v>234</v>
          </cell>
          <cell r="AE32">
            <v>90</v>
          </cell>
          <cell r="AF32">
            <v>89</v>
          </cell>
          <cell r="AG32">
            <v>68.400000000000006</v>
          </cell>
          <cell r="AH32">
            <v>879</v>
          </cell>
          <cell r="AI32">
            <v>409.69999999999902</v>
          </cell>
          <cell r="AJ32">
            <v>222</v>
          </cell>
          <cell r="AK32">
            <v>192.5</v>
          </cell>
          <cell r="AL32">
            <v>627</v>
          </cell>
          <cell r="AM32">
            <v>147</v>
          </cell>
          <cell r="AN32">
            <v>26</v>
          </cell>
          <cell r="AO32">
            <v>41</v>
          </cell>
          <cell r="AP32">
            <v>60</v>
          </cell>
          <cell r="AQ32">
            <v>44.899999999999899</v>
          </cell>
          <cell r="AR32">
            <v>200</v>
          </cell>
          <cell r="AS32">
            <v>85</v>
          </cell>
          <cell r="AT32">
            <v>85</v>
          </cell>
          <cell r="AU32">
            <v>159</v>
          </cell>
          <cell r="AV32">
            <v>40.5</v>
          </cell>
          <cell r="AW32">
            <v>12.6999999999999</v>
          </cell>
          <cell r="AX32">
            <v>4.4000000000000004</v>
          </cell>
          <cell r="AY32">
            <v>3.7</v>
          </cell>
          <cell r="AZ32">
            <v>24253</v>
          </cell>
          <cell r="BA32">
            <v>8063</v>
          </cell>
          <cell r="BB32">
            <v>15.8</v>
          </cell>
          <cell r="BC32">
            <v>7</v>
          </cell>
          <cell r="BD32">
            <v>8</v>
          </cell>
          <cell r="BE32">
            <v>2.7</v>
          </cell>
          <cell r="BF32">
            <v>18.600000000000001</v>
          </cell>
          <cell r="BG32">
            <v>6.5</v>
          </cell>
          <cell r="BH32">
            <v>12.9</v>
          </cell>
          <cell r="BI32">
            <v>5</v>
          </cell>
          <cell r="BJ32">
            <v>9.1999999999999904</v>
          </cell>
          <cell r="BK32">
            <v>7</v>
          </cell>
          <cell r="BL32">
            <v>48.299999999999898</v>
          </cell>
          <cell r="BM32">
            <v>21</v>
          </cell>
          <cell r="BN32">
            <v>13.3</v>
          </cell>
          <cell r="BO32">
            <v>11.3</v>
          </cell>
          <cell r="BP32">
            <v>49.1</v>
          </cell>
          <cell r="BQ32">
            <v>11.1</v>
          </cell>
          <cell r="BR32">
            <v>2</v>
          </cell>
          <cell r="BS32">
            <v>3.2</v>
          </cell>
          <cell r="BT32">
            <v>6.2</v>
          </cell>
          <cell r="BU32">
            <v>4.5999999999999996</v>
          </cell>
          <cell r="BV32">
            <v>20.6999999999999</v>
          </cell>
          <cell r="BW32">
            <v>8.1999999999999904</v>
          </cell>
          <cell r="BX32">
            <v>4.7</v>
          </cell>
          <cell r="BY32">
            <v>8.6999999999999904</v>
          </cell>
          <cell r="BZ32">
            <v>0.92910000000000004</v>
          </cell>
          <cell r="CA32">
            <v>0.13100000000000001</v>
          </cell>
          <cell r="CB32">
            <v>0.37030000000000002</v>
          </cell>
          <cell r="CC32">
            <v>0.51670000000000005</v>
          </cell>
          <cell r="CD32">
            <v>1.9471000000000001</v>
          </cell>
          <cell r="CE32">
            <v>0.47160000000000002</v>
          </cell>
          <cell r="CF32">
            <v>0.14710000000000001</v>
          </cell>
          <cell r="CG32">
            <v>0.19389999999999999</v>
          </cell>
          <cell r="CH32">
            <v>0.3362</v>
          </cell>
          <cell r="CI32">
            <v>0.57150000000000001</v>
          </cell>
          <cell r="CJ32">
            <v>1.2486999999999999</v>
          </cell>
          <cell r="CK32">
            <v>0.10489999999999999</v>
          </cell>
          <cell r="CL32">
            <v>0.80279999999999996</v>
          </cell>
          <cell r="CM32">
            <v>0.98729999999999996</v>
          </cell>
          <cell r="CN32">
            <v>1.7901</v>
          </cell>
          <cell r="CO32">
            <v>0.95250000000000001</v>
          </cell>
          <cell r="CP32">
            <v>0.97860000000000003</v>
          </cell>
          <cell r="CQ32">
            <v>0.39639999999999997</v>
          </cell>
          <cell r="CR32">
            <v>0.94920000000000004</v>
          </cell>
          <cell r="CS32">
            <v>0.93579999999999997</v>
          </cell>
          <cell r="CT32">
            <v>0.89510000000000001</v>
          </cell>
          <cell r="CU32">
            <v>4.1551</v>
          </cell>
          <cell r="CV32">
            <v>0.996</v>
          </cell>
          <cell r="CW32">
            <v>9.141</v>
          </cell>
          <cell r="CX32">
            <v>0.78649999999999998</v>
          </cell>
        </row>
        <row r="33">
          <cell r="C33">
            <v>3700</v>
          </cell>
          <cell r="D33">
            <v>47</v>
          </cell>
          <cell r="E33" t="str">
            <v xml:space="preserve"> Tennessee</v>
          </cell>
          <cell r="F33" t="str">
            <v>TN</v>
          </cell>
          <cell r="G33">
            <v>47157</v>
          </cell>
          <cell r="H33" t="str">
            <v xml:space="preserve"> Shelby</v>
          </cell>
          <cell r="I33">
            <v>47157003700</v>
          </cell>
          <cell r="J33" t="str">
            <v>Census Tract 37, Shelby County, Tennessee</v>
          </cell>
          <cell r="K33">
            <v>0.26832738</v>
          </cell>
          <cell r="L33">
            <v>1357</v>
          </cell>
          <cell r="M33">
            <v>125</v>
          </cell>
          <cell r="N33">
            <v>995</v>
          </cell>
          <cell r="O33">
            <v>21</v>
          </cell>
          <cell r="P33">
            <v>902</v>
          </cell>
          <cell r="Q33">
            <v>51</v>
          </cell>
          <cell r="R33">
            <v>562</v>
          </cell>
          <cell r="S33">
            <v>133</v>
          </cell>
          <cell r="T33">
            <v>37</v>
          </cell>
          <cell r="U33">
            <v>23</v>
          </cell>
          <cell r="V33">
            <v>16390</v>
          </cell>
          <cell r="W33">
            <v>3935</v>
          </cell>
          <cell r="X33">
            <v>246</v>
          </cell>
          <cell r="Y33">
            <v>59</v>
          </cell>
          <cell r="Z33">
            <v>396</v>
          </cell>
          <cell r="AA33">
            <v>72</v>
          </cell>
          <cell r="AB33">
            <v>101</v>
          </cell>
          <cell r="AC33">
            <v>61</v>
          </cell>
          <cell r="AD33">
            <v>467</v>
          </cell>
          <cell r="AE33">
            <v>85</v>
          </cell>
          <cell r="AF33">
            <v>47</v>
          </cell>
          <cell r="AG33">
            <v>33.399999999999899</v>
          </cell>
          <cell r="AH33">
            <v>925</v>
          </cell>
          <cell r="AI33">
            <v>167.19999999999899</v>
          </cell>
          <cell r="AJ33">
            <v>0</v>
          </cell>
          <cell r="AK33">
            <v>48</v>
          </cell>
          <cell r="AL33">
            <v>818</v>
          </cell>
          <cell r="AM33">
            <v>69.099999999999895</v>
          </cell>
          <cell r="AN33">
            <v>0</v>
          </cell>
          <cell r="AO33">
            <v>12</v>
          </cell>
          <cell r="AP33">
            <v>0</v>
          </cell>
          <cell r="AQ33">
            <v>17</v>
          </cell>
          <cell r="AR33">
            <v>418</v>
          </cell>
          <cell r="AS33">
            <v>76</v>
          </cell>
          <cell r="AT33">
            <v>118</v>
          </cell>
          <cell r="AU33">
            <v>55</v>
          </cell>
          <cell r="AV33">
            <v>44.399999999999899</v>
          </cell>
          <cell r="AW33">
            <v>9.6999999999999904</v>
          </cell>
          <cell r="AX33">
            <v>6.4</v>
          </cell>
          <cell r="AY33">
            <v>3.6</v>
          </cell>
          <cell r="AZ33">
            <v>16390</v>
          </cell>
          <cell r="BA33">
            <v>3935</v>
          </cell>
          <cell r="BB33">
            <v>23.6999999999999</v>
          </cell>
          <cell r="BC33">
            <v>5.3</v>
          </cell>
          <cell r="BD33">
            <v>29.1999999999999</v>
          </cell>
          <cell r="BE33">
            <v>5.6</v>
          </cell>
          <cell r="BF33">
            <v>7.4</v>
          </cell>
          <cell r="BG33">
            <v>4.4000000000000004</v>
          </cell>
          <cell r="BH33">
            <v>35.799999999999898</v>
          </cell>
          <cell r="BI33">
            <v>6.3</v>
          </cell>
          <cell r="BJ33">
            <v>5.2</v>
          </cell>
          <cell r="BK33">
            <v>3.7</v>
          </cell>
          <cell r="BL33">
            <v>68.2</v>
          </cell>
          <cell r="BM33">
            <v>10.6</v>
          </cell>
          <cell r="BN33">
            <v>0</v>
          </cell>
          <cell r="BO33">
            <v>3.6</v>
          </cell>
          <cell r="BP33">
            <v>82.2</v>
          </cell>
          <cell r="BQ33">
            <v>6.7</v>
          </cell>
          <cell r="BR33">
            <v>0</v>
          </cell>
          <cell r="BS33">
            <v>3.5</v>
          </cell>
          <cell r="BT33">
            <v>0</v>
          </cell>
          <cell r="BU33">
            <v>1.9</v>
          </cell>
          <cell r="BV33">
            <v>46.299999999999898</v>
          </cell>
          <cell r="BW33">
            <v>7.4</v>
          </cell>
          <cell r="BX33">
            <v>8.6999999999999904</v>
          </cell>
          <cell r="BY33">
            <v>4</v>
          </cell>
          <cell r="BZ33">
            <v>0.94920000000000004</v>
          </cell>
          <cell r="CA33">
            <v>0.27210000000000001</v>
          </cell>
          <cell r="CB33">
            <v>0.80810000000000004</v>
          </cell>
          <cell r="CC33">
            <v>0.81820000000000004</v>
          </cell>
          <cell r="CD33">
            <v>2.8475000000000001</v>
          </cell>
          <cell r="CE33">
            <v>0.76549999999999996</v>
          </cell>
          <cell r="CF33">
            <v>0.99199999999999999</v>
          </cell>
          <cell r="CG33">
            <v>2.81E-2</v>
          </cell>
          <cell r="CH33">
            <v>0.99670000000000003</v>
          </cell>
          <cell r="CI33">
            <v>0.26469999999999999</v>
          </cell>
          <cell r="CJ33">
            <v>2.2814000000000001</v>
          </cell>
          <cell r="CK33">
            <v>0.66180000000000005</v>
          </cell>
          <cell r="CL33">
            <v>0.87970000000000004</v>
          </cell>
          <cell r="CM33">
            <v>0</v>
          </cell>
          <cell r="CN33">
            <v>0.87970000000000004</v>
          </cell>
          <cell r="CO33">
            <v>0.4425</v>
          </cell>
          <cell r="CP33">
            <v>0.99670000000000003</v>
          </cell>
          <cell r="CQ33">
            <v>0</v>
          </cell>
          <cell r="CR33">
            <v>0</v>
          </cell>
          <cell r="CS33">
            <v>0.99529999999999996</v>
          </cell>
          <cell r="CT33">
            <v>0.94179999999999997</v>
          </cell>
          <cell r="CU33">
            <v>2.9338000000000002</v>
          </cell>
          <cell r="CV33">
            <v>0.75329999999999997</v>
          </cell>
          <cell r="CW33">
            <v>8.9425000000000008</v>
          </cell>
          <cell r="CX33">
            <v>0.76219999999999999</v>
          </cell>
        </row>
        <row r="34">
          <cell r="C34">
            <v>3800</v>
          </cell>
          <cell r="D34">
            <v>47</v>
          </cell>
          <cell r="E34" t="str">
            <v xml:space="preserve"> Tennessee</v>
          </cell>
          <cell r="F34" t="str">
            <v>TN</v>
          </cell>
          <cell r="G34">
            <v>47157</v>
          </cell>
          <cell r="H34" t="str">
            <v xml:space="preserve"> Shelby</v>
          </cell>
          <cell r="I34">
            <v>47157003800</v>
          </cell>
          <cell r="J34" t="str">
            <v>Census Tract 38, Shelby County, Tennessee</v>
          </cell>
          <cell r="K34">
            <v>0.27679382000000002</v>
          </cell>
          <cell r="L34">
            <v>1202</v>
          </cell>
          <cell r="M34">
            <v>139</v>
          </cell>
          <cell r="N34">
            <v>889</v>
          </cell>
          <cell r="O34">
            <v>34</v>
          </cell>
          <cell r="P34">
            <v>789</v>
          </cell>
          <cell r="Q34">
            <v>57</v>
          </cell>
          <cell r="R34">
            <v>406</v>
          </cell>
          <cell r="S34">
            <v>103</v>
          </cell>
          <cell r="T34">
            <v>42</v>
          </cell>
          <cell r="U34">
            <v>40</v>
          </cell>
          <cell r="V34">
            <v>17796</v>
          </cell>
          <cell r="W34">
            <v>2604</v>
          </cell>
          <cell r="X34">
            <v>68</v>
          </cell>
          <cell r="Y34">
            <v>31</v>
          </cell>
          <cell r="Z34">
            <v>44</v>
          </cell>
          <cell r="AA34">
            <v>22</v>
          </cell>
          <cell r="AB34">
            <v>99</v>
          </cell>
          <cell r="AC34">
            <v>64</v>
          </cell>
          <cell r="AD34">
            <v>297</v>
          </cell>
          <cell r="AE34">
            <v>57</v>
          </cell>
          <cell r="AF34">
            <v>11</v>
          </cell>
          <cell r="AG34">
            <v>20.8</v>
          </cell>
          <cell r="AH34">
            <v>866</v>
          </cell>
          <cell r="AI34">
            <v>173</v>
          </cell>
          <cell r="AJ34">
            <v>55</v>
          </cell>
          <cell r="AK34">
            <v>51.299999999999898</v>
          </cell>
          <cell r="AL34">
            <v>823</v>
          </cell>
          <cell r="AM34">
            <v>51</v>
          </cell>
          <cell r="AN34">
            <v>11</v>
          </cell>
          <cell r="AO34">
            <v>17</v>
          </cell>
          <cell r="AP34">
            <v>27</v>
          </cell>
          <cell r="AQ34">
            <v>15.3</v>
          </cell>
          <cell r="AR34">
            <v>354</v>
          </cell>
          <cell r="AS34">
            <v>58</v>
          </cell>
          <cell r="AT34">
            <v>89</v>
          </cell>
          <cell r="AU34">
            <v>62</v>
          </cell>
          <cell r="AV34">
            <v>36.5</v>
          </cell>
          <cell r="AW34">
            <v>7.7</v>
          </cell>
          <cell r="AX34">
            <v>7</v>
          </cell>
          <cell r="AY34">
            <v>6.3</v>
          </cell>
          <cell r="AZ34">
            <v>17796</v>
          </cell>
          <cell r="BA34">
            <v>2604</v>
          </cell>
          <cell r="BB34">
            <v>7.4</v>
          </cell>
          <cell r="BC34">
            <v>3.5</v>
          </cell>
          <cell r="BD34">
            <v>3.7</v>
          </cell>
          <cell r="BE34">
            <v>1.9</v>
          </cell>
          <cell r="BF34">
            <v>8.1999999999999904</v>
          </cell>
          <cell r="BG34">
            <v>5.2</v>
          </cell>
          <cell r="BH34">
            <v>25.1999999999999</v>
          </cell>
          <cell r="BI34">
            <v>5.0999999999999996</v>
          </cell>
          <cell r="BJ34">
            <v>1.4</v>
          </cell>
          <cell r="BK34">
            <v>2.6</v>
          </cell>
          <cell r="BL34">
            <v>72</v>
          </cell>
          <cell r="BM34">
            <v>11.6999999999999</v>
          </cell>
          <cell r="BN34">
            <v>4.7</v>
          </cell>
          <cell r="BO34">
            <v>4.4000000000000004</v>
          </cell>
          <cell r="BP34">
            <v>92.599999999999895</v>
          </cell>
          <cell r="BQ34">
            <v>4.5</v>
          </cell>
          <cell r="BR34">
            <v>1.2</v>
          </cell>
          <cell r="BS34">
            <v>1.9</v>
          </cell>
          <cell r="BT34">
            <v>3.4</v>
          </cell>
          <cell r="BU34">
            <v>1.9</v>
          </cell>
          <cell r="BV34">
            <v>44.899999999999899</v>
          </cell>
          <cell r="BW34">
            <v>7</v>
          </cell>
          <cell r="BX34">
            <v>7.4</v>
          </cell>
          <cell r="BY34">
            <v>5.0999999999999996</v>
          </cell>
          <cell r="BZ34">
            <v>0.89970000000000006</v>
          </cell>
          <cell r="CA34">
            <v>0.3342</v>
          </cell>
          <cell r="CB34">
            <v>0.748</v>
          </cell>
          <cell r="CC34">
            <v>0.19120000000000001</v>
          </cell>
          <cell r="CD34">
            <v>2.1730999999999998</v>
          </cell>
          <cell r="CE34">
            <v>0.54190000000000005</v>
          </cell>
          <cell r="CF34">
            <v>3.0700000000000002E-2</v>
          </cell>
          <cell r="CG34">
            <v>3.0099999999999998E-2</v>
          </cell>
          <cell r="CH34">
            <v>0.93920000000000003</v>
          </cell>
          <cell r="CI34">
            <v>4.8099999999999997E-2</v>
          </cell>
          <cell r="CJ34">
            <v>1.0481</v>
          </cell>
          <cell r="CK34">
            <v>5.9499999999999997E-2</v>
          </cell>
          <cell r="CL34">
            <v>0.89300000000000002</v>
          </cell>
          <cell r="CM34">
            <v>0.92310000000000003</v>
          </cell>
          <cell r="CN34">
            <v>1.8162</v>
          </cell>
          <cell r="CO34">
            <v>0.96460000000000001</v>
          </cell>
          <cell r="CP34">
            <v>0.99929999999999997</v>
          </cell>
          <cell r="CQ34">
            <v>0.3463</v>
          </cell>
          <cell r="CR34">
            <v>0.79339999999999999</v>
          </cell>
          <cell r="CS34">
            <v>0.99329999999999996</v>
          </cell>
          <cell r="CT34">
            <v>0.92649999999999999</v>
          </cell>
          <cell r="CU34">
            <v>4.0587999999999997</v>
          </cell>
          <cell r="CV34">
            <v>0.99260000000000004</v>
          </cell>
          <cell r="CW34">
            <v>9.0961999999999996</v>
          </cell>
          <cell r="CX34">
            <v>0.78180000000000005</v>
          </cell>
        </row>
        <row r="35">
          <cell r="C35">
            <v>3900</v>
          </cell>
          <cell r="D35">
            <v>47</v>
          </cell>
          <cell r="E35" t="str">
            <v xml:space="preserve"> Tennessee</v>
          </cell>
          <cell r="F35" t="str">
            <v>TN</v>
          </cell>
          <cell r="G35">
            <v>47157</v>
          </cell>
          <cell r="H35" t="str">
            <v xml:space="preserve"> Shelby</v>
          </cell>
          <cell r="I35">
            <v>47157003900</v>
          </cell>
          <cell r="J35" t="str">
            <v>Census Tract 39, Shelby County, Tennessee</v>
          </cell>
          <cell r="K35">
            <v>0.22849091999999999</v>
          </cell>
          <cell r="L35">
            <v>1335</v>
          </cell>
          <cell r="M35">
            <v>164</v>
          </cell>
          <cell r="N35">
            <v>865</v>
          </cell>
          <cell r="O35">
            <v>30</v>
          </cell>
          <cell r="P35">
            <v>834</v>
          </cell>
          <cell r="Q35">
            <v>42</v>
          </cell>
          <cell r="R35">
            <v>784</v>
          </cell>
          <cell r="S35">
            <v>145</v>
          </cell>
          <cell r="T35">
            <v>108</v>
          </cell>
          <cell r="U35">
            <v>57</v>
          </cell>
          <cell r="V35">
            <v>13057</v>
          </cell>
          <cell r="W35">
            <v>2700</v>
          </cell>
          <cell r="X35">
            <v>265</v>
          </cell>
          <cell r="Y35">
            <v>66</v>
          </cell>
          <cell r="Z35">
            <v>55</v>
          </cell>
          <cell r="AA35">
            <v>38</v>
          </cell>
          <cell r="AB35">
            <v>202</v>
          </cell>
          <cell r="AC35">
            <v>91</v>
          </cell>
          <cell r="AD35">
            <v>513</v>
          </cell>
          <cell r="AE35">
            <v>101</v>
          </cell>
          <cell r="AF35">
            <v>83</v>
          </cell>
          <cell r="AG35">
            <v>43.399999999999899</v>
          </cell>
          <cell r="AH35">
            <v>1173</v>
          </cell>
          <cell r="AI35">
            <v>186.599999999999</v>
          </cell>
          <cell r="AJ35">
            <v>25</v>
          </cell>
          <cell r="AK35">
            <v>49.5</v>
          </cell>
          <cell r="AL35">
            <v>652</v>
          </cell>
          <cell r="AM35">
            <v>85.799999999999898</v>
          </cell>
          <cell r="AN35">
            <v>0</v>
          </cell>
          <cell r="AO35">
            <v>12</v>
          </cell>
          <cell r="AP35">
            <v>17</v>
          </cell>
          <cell r="AQ35">
            <v>23.3</v>
          </cell>
          <cell r="AR35">
            <v>447</v>
          </cell>
          <cell r="AS35">
            <v>70</v>
          </cell>
          <cell r="AT35">
            <v>36</v>
          </cell>
          <cell r="AU35">
            <v>70</v>
          </cell>
          <cell r="AV35">
            <v>59.1</v>
          </cell>
          <cell r="AW35">
            <v>8.1</v>
          </cell>
          <cell r="AX35">
            <v>22</v>
          </cell>
          <cell r="AY35">
            <v>9.9</v>
          </cell>
          <cell r="AZ35">
            <v>13057</v>
          </cell>
          <cell r="BA35">
            <v>2700</v>
          </cell>
          <cell r="BB35">
            <v>26</v>
          </cell>
          <cell r="BC35">
            <v>5.4</v>
          </cell>
          <cell r="BD35">
            <v>4.0999999999999996</v>
          </cell>
          <cell r="BE35">
            <v>2.9</v>
          </cell>
          <cell r="BF35">
            <v>15.1</v>
          </cell>
          <cell r="BG35">
            <v>6.6</v>
          </cell>
          <cell r="BH35">
            <v>38.799999999999898</v>
          </cell>
          <cell r="BI35">
            <v>7.3</v>
          </cell>
          <cell r="BJ35">
            <v>10</v>
          </cell>
          <cell r="BK35">
            <v>5.2</v>
          </cell>
          <cell r="BL35">
            <v>87.9</v>
          </cell>
          <cell r="BM35">
            <v>8.9</v>
          </cell>
          <cell r="BN35">
            <v>2</v>
          </cell>
          <cell r="BO35">
            <v>4</v>
          </cell>
          <cell r="BP35">
            <v>75.400000000000006</v>
          </cell>
          <cell r="BQ35">
            <v>9.6</v>
          </cell>
          <cell r="BR35">
            <v>0</v>
          </cell>
          <cell r="BS35">
            <v>4</v>
          </cell>
          <cell r="BT35">
            <v>2</v>
          </cell>
          <cell r="BU35">
            <v>2.8</v>
          </cell>
          <cell r="BV35">
            <v>53.6</v>
          </cell>
          <cell r="BW35">
            <v>7.8</v>
          </cell>
          <cell r="BX35">
            <v>2.7</v>
          </cell>
          <cell r="BY35">
            <v>5.2</v>
          </cell>
          <cell r="BZ35">
            <v>0.98929999999999996</v>
          </cell>
          <cell r="CA35">
            <v>0.94720000000000004</v>
          </cell>
          <cell r="CB35">
            <v>0.9264</v>
          </cell>
          <cell r="CC35">
            <v>0.86899999999999999</v>
          </cell>
          <cell r="CD35">
            <v>3.7317999999999998</v>
          </cell>
          <cell r="CE35">
            <v>0.96960000000000002</v>
          </cell>
          <cell r="CF35">
            <v>3.8100000000000002E-2</v>
          </cell>
          <cell r="CG35">
            <v>8.2199999999999995E-2</v>
          </cell>
          <cell r="CH35">
            <v>0.99729999999999996</v>
          </cell>
          <cell r="CI35">
            <v>0.629</v>
          </cell>
          <cell r="CJ35">
            <v>1.7466999999999999</v>
          </cell>
          <cell r="CK35">
            <v>0.31219999999999998</v>
          </cell>
          <cell r="CL35">
            <v>0.92649999999999999</v>
          </cell>
          <cell r="CM35">
            <v>0.80549999999999999</v>
          </cell>
          <cell r="CN35">
            <v>1.732</v>
          </cell>
          <cell r="CO35">
            <v>0.92849999999999999</v>
          </cell>
          <cell r="CP35">
            <v>0.996</v>
          </cell>
          <cell r="CQ35">
            <v>0</v>
          </cell>
          <cell r="CR35">
            <v>0.62170000000000003</v>
          </cell>
          <cell r="CS35">
            <v>0.998</v>
          </cell>
          <cell r="CT35">
            <v>0.8155</v>
          </cell>
          <cell r="CU35">
            <v>3.4310999999999998</v>
          </cell>
          <cell r="CV35">
            <v>0.90310000000000001</v>
          </cell>
          <cell r="CW35">
            <v>10.6416</v>
          </cell>
          <cell r="CX35">
            <v>0.9345</v>
          </cell>
        </row>
        <row r="36">
          <cell r="C36">
            <v>4200</v>
          </cell>
          <cell r="D36">
            <v>47</v>
          </cell>
          <cell r="E36" t="str">
            <v xml:space="preserve"> Tennessee</v>
          </cell>
          <cell r="F36" t="str">
            <v>TN</v>
          </cell>
          <cell r="G36">
            <v>47157</v>
          </cell>
          <cell r="H36" t="str">
            <v xml:space="preserve"> Shelby</v>
          </cell>
          <cell r="I36">
            <v>47157004200</v>
          </cell>
          <cell r="J36" t="str">
            <v>Census Tract 42, Shelby County, Tennessee</v>
          </cell>
          <cell r="K36">
            <v>0.64598454999999999</v>
          </cell>
          <cell r="L36">
            <v>2431</v>
          </cell>
          <cell r="M36">
            <v>208</v>
          </cell>
          <cell r="N36">
            <v>2328</v>
          </cell>
          <cell r="O36">
            <v>60</v>
          </cell>
          <cell r="P36">
            <v>1832</v>
          </cell>
          <cell r="Q36">
            <v>125</v>
          </cell>
          <cell r="R36">
            <v>378</v>
          </cell>
          <cell r="S36">
            <v>145</v>
          </cell>
          <cell r="T36">
            <v>133</v>
          </cell>
          <cell r="U36">
            <v>76</v>
          </cell>
          <cell r="V36">
            <v>60642</v>
          </cell>
          <cell r="W36">
            <v>10770</v>
          </cell>
          <cell r="X36">
            <v>15</v>
          </cell>
          <cell r="Y36">
            <v>17</v>
          </cell>
          <cell r="Z36">
            <v>216</v>
          </cell>
          <cell r="AA36">
            <v>118</v>
          </cell>
          <cell r="AB36">
            <v>29</v>
          </cell>
          <cell r="AC36">
            <v>34</v>
          </cell>
          <cell r="AD36">
            <v>245</v>
          </cell>
          <cell r="AE36">
            <v>107</v>
          </cell>
          <cell r="AF36">
            <v>20</v>
          </cell>
          <cell r="AG36">
            <v>31.399999999999899</v>
          </cell>
          <cell r="AH36">
            <v>806</v>
          </cell>
          <cell r="AI36">
            <v>277</v>
          </cell>
          <cell r="AJ36">
            <v>25</v>
          </cell>
          <cell r="AK36">
            <v>53.2</v>
          </cell>
          <cell r="AL36">
            <v>2025</v>
          </cell>
          <cell r="AM36">
            <v>168.19999999999899</v>
          </cell>
          <cell r="AN36">
            <v>11</v>
          </cell>
          <cell r="AO36">
            <v>17</v>
          </cell>
          <cell r="AP36">
            <v>33</v>
          </cell>
          <cell r="AQ36">
            <v>35.1</v>
          </cell>
          <cell r="AR36">
            <v>198</v>
          </cell>
          <cell r="AS36">
            <v>95</v>
          </cell>
          <cell r="AT36">
            <v>12</v>
          </cell>
          <cell r="AU36">
            <v>8</v>
          </cell>
          <cell r="AV36">
            <v>15.5</v>
          </cell>
          <cell r="AW36">
            <v>5.7</v>
          </cell>
          <cell r="AX36">
            <v>6.5</v>
          </cell>
          <cell r="AY36">
            <v>3.8</v>
          </cell>
          <cell r="AZ36">
            <v>60642</v>
          </cell>
          <cell r="BA36">
            <v>10770</v>
          </cell>
          <cell r="BB36">
            <v>0.7</v>
          </cell>
          <cell r="BC36">
            <v>0.8</v>
          </cell>
          <cell r="BD36">
            <v>8.9</v>
          </cell>
          <cell r="BE36">
            <v>4.7</v>
          </cell>
          <cell r="BF36">
            <v>1.2</v>
          </cell>
          <cell r="BG36">
            <v>1.4</v>
          </cell>
          <cell r="BH36">
            <v>10.1</v>
          </cell>
          <cell r="BI36">
            <v>4.3</v>
          </cell>
          <cell r="BJ36">
            <v>1.1000000000000001</v>
          </cell>
          <cell r="BK36">
            <v>1.7</v>
          </cell>
          <cell r="BL36">
            <v>33.200000000000003</v>
          </cell>
          <cell r="BM36">
            <v>11</v>
          </cell>
          <cell r="BN36">
            <v>1</v>
          </cell>
          <cell r="BO36">
            <v>2.2000000000000002</v>
          </cell>
          <cell r="BP36">
            <v>87</v>
          </cell>
          <cell r="BQ36">
            <v>6.9</v>
          </cell>
          <cell r="BR36">
            <v>0.5</v>
          </cell>
          <cell r="BS36">
            <v>0.7</v>
          </cell>
          <cell r="BT36">
            <v>1.8</v>
          </cell>
          <cell r="BU36">
            <v>1.9</v>
          </cell>
          <cell r="BV36">
            <v>10.8</v>
          </cell>
          <cell r="BW36">
            <v>5.2</v>
          </cell>
          <cell r="BX36">
            <v>0.5</v>
          </cell>
          <cell r="BY36">
            <v>0.3</v>
          </cell>
          <cell r="BZ36">
            <v>0.45660000000000001</v>
          </cell>
          <cell r="CA36">
            <v>0.28539999999999999</v>
          </cell>
          <cell r="CB36">
            <v>1.6899999999999998E-2</v>
          </cell>
          <cell r="CC36">
            <v>2.2100000000000002E-2</v>
          </cell>
          <cell r="CD36">
            <v>0.78090000000000004</v>
          </cell>
          <cell r="CE36">
            <v>0.13919999999999999</v>
          </cell>
          <cell r="CF36">
            <v>0.1832</v>
          </cell>
          <cell r="CG36">
            <v>1.7399999999999999E-2</v>
          </cell>
          <cell r="CH36">
            <v>0.19919999999999999</v>
          </cell>
          <cell r="CI36">
            <v>4.0099999999999997E-2</v>
          </cell>
          <cell r="CJ36">
            <v>0.43980000000000002</v>
          </cell>
          <cell r="CK36">
            <v>2.5399999999999999E-2</v>
          </cell>
          <cell r="CL36">
            <v>0.72789999999999999</v>
          </cell>
          <cell r="CM36">
            <v>0.6865</v>
          </cell>
          <cell r="CN36">
            <v>1.4144000000000001</v>
          </cell>
          <cell r="CO36">
            <v>0.75870000000000004</v>
          </cell>
          <cell r="CP36">
            <v>0.99870000000000003</v>
          </cell>
          <cell r="CQ36">
            <v>0.2707</v>
          </cell>
          <cell r="CR36">
            <v>0.58560000000000001</v>
          </cell>
          <cell r="CS36">
            <v>0.81279999999999997</v>
          </cell>
          <cell r="CT36">
            <v>0.63570000000000004</v>
          </cell>
          <cell r="CU36">
            <v>3.3035000000000001</v>
          </cell>
          <cell r="CV36">
            <v>0.86760000000000004</v>
          </cell>
          <cell r="CW36">
            <v>5.9386999999999999</v>
          </cell>
          <cell r="CX36">
            <v>0.2797</v>
          </cell>
        </row>
        <row r="37">
          <cell r="C37">
            <v>4300</v>
          </cell>
          <cell r="D37">
            <v>47</v>
          </cell>
          <cell r="E37" t="str">
            <v xml:space="preserve"> Tennessee</v>
          </cell>
          <cell r="F37" t="str">
            <v>TN</v>
          </cell>
          <cell r="G37">
            <v>47157</v>
          </cell>
          <cell r="H37" t="str">
            <v xml:space="preserve"> Shelby</v>
          </cell>
          <cell r="I37">
            <v>47157004300</v>
          </cell>
          <cell r="J37" t="str">
            <v>Census Tract 43, Shelby County, Tennessee</v>
          </cell>
          <cell r="K37">
            <v>0.52149793</v>
          </cell>
          <cell r="L37">
            <v>1421</v>
          </cell>
          <cell r="M37">
            <v>170</v>
          </cell>
          <cell r="N37">
            <v>1112</v>
          </cell>
          <cell r="O37">
            <v>25</v>
          </cell>
          <cell r="P37">
            <v>867</v>
          </cell>
          <cell r="Q37">
            <v>79</v>
          </cell>
          <cell r="R37">
            <v>131</v>
          </cell>
          <cell r="S37">
            <v>63</v>
          </cell>
          <cell r="T37">
            <v>48</v>
          </cell>
          <cell r="U37">
            <v>25</v>
          </cell>
          <cell r="V37">
            <v>71233</v>
          </cell>
          <cell r="W37">
            <v>15155</v>
          </cell>
          <cell r="X37">
            <v>30</v>
          </cell>
          <cell r="Y37">
            <v>23</v>
          </cell>
          <cell r="Z37">
            <v>112</v>
          </cell>
          <cell r="AA37">
            <v>32</v>
          </cell>
          <cell r="AB37">
            <v>90</v>
          </cell>
          <cell r="AC37">
            <v>63</v>
          </cell>
          <cell r="AD37">
            <v>49</v>
          </cell>
          <cell r="AE37">
            <v>33</v>
          </cell>
          <cell r="AF37">
            <v>16</v>
          </cell>
          <cell r="AG37">
            <v>20.8</v>
          </cell>
          <cell r="AH37">
            <v>472</v>
          </cell>
          <cell r="AI37">
            <v>219</v>
          </cell>
          <cell r="AJ37">
            <v>0</v>
          </cell>
          <cell r="AK37">
            <v>48</v>
          </cell>
          <cell r="AL37">
            <v>603</v>
          </cell>
          <cell r="AM37">
            <v>90.299999999999898</v>
          </cell>
          <cell r="AN37">
            <v>0</v>
          </cell>
          <cell r="AO37">
            <v>12</v>
          </cell>
          <cell r="AP37">
            <v>5</v>
          </cell>
          <cell r="AQ37">
            <v>14.4</v>
          </cell>
          <cell r="AR37">
            <v>14</v>
          </cell>
          <cell r="AS37">
            <v>13</v>
          </cell>
          <cell r="AT37">
            <v>0</v>
          </cell>
          <cell r="AU37">
            <v>12</v>
          </cell>
          <cell r="AV37">
            <v>9.1999999999999904</v>
          </cell>
          <cell r="AW37">
            <v>4.5999999999999996</v>
          </cell>
          <cell r="AX37">
            <v>4.5</v>
          </cell>
          <cell r="AY37">
            <v>2.2000000000000002</v>
          </cell>
          <cell r="AZ37">
            <v>71233</v>
          </cell>
          <cell r="BA37">
            <v>15155</v>
          </cell>
          <cell r="BB37">
            <v>2.4</v>
          </cell>
          <cell r="BC37">
            <v>1.9</v>
          </cell>
          <cell r="BD37">
            <v>7.9</v>
          </cell>
          <cell r="BE37">
            <v>2.2000000000000002</v>
          </cell>
          <cell r="BF37">
            <v>6.3</v>
          </cell>
          <cell r="BG37">
            <v>4.4000000000000004</v>
          </cell>
          <cell r="BH37">
            <v>3.4</v>
          </cell>
          <cell r="BI37">
            <v>2.2999999999999998</v>
          </cell>
          <cell r="BJ37">
            <v>1.8</v>
          </cell>
          <cell r="BK37">
            <v>2.4</v>
          </cell>
          <cell r="BL37">
            <v>33.200000000000003</v>
          </cell>
          <cell r="BM37">
            <v>14.9</v>
          </cell>
          <cell r="BN37">
            <v>0</v>
          </cell>
          <cell r="BO37">
            <v>3.4</v>
          </cell>
          <cell r="BP37">
            <v>54.2</v>
          </cell>
          <cell r="BQ37">
            <v>8</v>
          </cell>
          <cell r="BR37">
            <v>0</v>
          </cell>
          <cell r="BS37">
            <v>3.1</v>
          </cell>
          <cell r="BT37">
            <v>0.6</v>
          </cell>
          <cell r="BU37">
            <v>1.7</v>
          </cell>
          <cell r="BV37">
            <v>1.6</v>
          </cell>
          <cell r="BW37">
            <v>1.6</v>
          </cell>
          <cell r="BX37">
            <v>0</v>
          </cell>
          <cell r="BY37">
            <v>0.8</v>
          </cell>
          <cell r="BZ37">
            <v>0.22589999999999999</v>
          </cell>
          <cell r="CA37">
            <v>0.13639999999999999</v>
          </cell>
          <cell r="CB37">
            <v>7.4000000000000003E-3</v>
          </cell>
          <cell r="CC37">
            <v>5.28E-2</v>
          </cell>
          <cell r="CD37">
            <v>0.42249999999999999</v>
          </cell>
          <cell r="CE37">
            <v>6.4899999999999999E-2</v>
          </cell>
          <cell r="CF37">
            <v>0.1404</v>
          </cell>
          <cell r="CG37">
            <v>2.6700000000000002E-2</v>
          </cell>
          <cell r="CH37">
            <v>1.67E-2</v>
          </cell>
          <cell r="CI37">
            <v>6.08E-2</v>
          </cell>
          <cell r="CJ37">
            <v>0.2447</v>
          </cell>
          <cell r="CK37">
            <v>1.7999999999999999E-2</v>
          </cell>
          <cell r="CL37">
            <v>0.72929999999999995</v>
          </cell>
          <cell r="CM37">
            <v>0</v>
          </cell>
          <cell r="CN37">
            <v>0.72929999999999995</v>
          </cell>
          <cell r="CO37">
            <v>0.35899999999999999</v>
          </cell>
          <cell r="CP37">
            <v>0.98329999999999995</v>
          </cell>
          <cell r="CQ37">
            <v>0</v>
          </cell>
          <cell r="CR37">
            <v>0.30480000000000002</v>
          </cell>
          <cell r="CS37">
            <v>0.16980000000000001</v>
          </cell>
          <cell r="CT37">
            <v>0</v>
          </cell>
          <cell r="CU37">
            <v>1.4579</v>
          </cell>
          <cell r="CV37">
            <v>0.1658</v>
          </cell>
          <cell r="CW37">
            <v>2.8544</v>
          </cell>
          <cell r="CX37">
            <v>1.9599999999999999E-2</v>
          </cell>
        </row>
        <row r="38">
          <cell r="C38">
            <v>4500</v>
          </cell>
          <cell r="D38">
            <v>47</v>
          </cell>
          <cell r="E38" t="str">
            <v xml:space="preserve"> Tennessee</v>
          </cell>
          <cell r="F38" t="str">
            <v>TN</v>
          </cell>
          <cell r="G38">
            <v>47157</v>
          </cell>
          <cell r="H38" t="str">
            <v xml:space="preserve"> Shelby</v>
          </cell>
          <cell r="I38">
            <v>47157004500</v>
          </cell>
          <cell r="J38" t="str">
            <v>Census Tract 45, Shelby County, Tennessee</v>
          </cell>
          <cell r="K38">
            <v>0.21575649999999999</v>
          </cell>
          <cell r="L38">
            <v>565</v>
          </cell>
          <cell r="M38">
            <v>136</v>
          </cell>
          <cell r="N38">
            <v>330</v>
          </cell>
          <cell r="O38">
            <v>46</v>
          </cell>
          <cell r="P38">
            <v>146</v>
          </cell>
          <cell r="Q38">
            <v>46</v>
          </cell>
          <cell r="R38">
            <v>235</v>
          </cell>
          <cell r="S38">
            <v>137</v>
          </cell>
          <cell r="T38">
            <v>18</v>
          </cell>
          <cell r="U38">
            <v>15</v>
          </cell>
          <cell r="V38">
            <v>7698</v>
          </cell>
          <cell r="W38">
            <v>1629</v>
          </cell>
          <cell r="X38">
            <v>146</v>
          </cell>
          <cell r="Y38">
            <v>75</v>
          </cell>
          <cell r="Z38">
            <v>22</v>
          </cell>
          <cell r="AA38">
            <v>18</v>
          </cell>
          <cell r="AB38">
            <v>227</v>
          </cell>
          <cell r="AC38">
            <v>91</v>
          </cell>
          <cell r="AD38">
            <v>62</v>
          </cell>
          <cell r="AE38">
            <v>44</v>
          </cell>
          <cell r="AF38">
            <v>40</v>
          </cell>
          <cell r="AG38">
            <v>28.6</v>
          </cell>
          <cell r="AH38">
            <v>535</v>
          </cell>
          <cell r="AI38">
            <v>138.69999999999899</v>
          </cell>
          <cell r="AJ38">
            <v>0</v>
          </cell>
          <cell r="AK38">
            <v>48</v>
          </cell>
          <cell r="AL38">
            <v>73</v>
          </cell>
          <cell r="AM38">
            <v>46.399999999999899</v>
          </cell>
          <cell r="AN38">
            <v>4</v>
          </cell>
          <cell r="AO38">
            <v>7</v>
          </cell>
          <cell r="AP38">
            <v>8</v>
          </cell>
          <cell r="AQ38">
            <v>13.9</v>
          </cell>
          <cell r="AR38">
            <v>72</v>
          </cell>
          <cell r="AS38">
            <v>43</v>
          </cell>
          <cell r="AT38">
            <v>35</v>
          </cell>
          <cell r="AU38">
            <v>19</v>
          </cell>
          <cell r="AV38">
            <v>44.1</v>
          </cell>
          <cell r="AW38">
            <v>17.100000000000001</v>
          </cell>
          <cell r="AX38">
            <v>11.8</v>
          </cell>
          <cell r="AY38">
            <v>7.8</v>
          </cell>
          <cell r="AZ38">
            <v>7698</v>
          </cell>
          <cell r="BA38">
            <v>1629</v>
          </cell>
          <cell r="BB38">
            <v>51.799999999999898</v>
          </cell>
          <cell r="BC38">
            <v>18.6999999999999</v>
          </cell>
          <cell r="BD38">
            <v>3.9</v>
          </cell>
          <cell r="BE38">
            <v>3.9</v>
          </cell>
          <cell r="BF38">
            <v>40.200000000000003</v>
          </cell>
          <cell r="BG38">
            <v>12.9</v>
          </cell>
          <cell r="BH38">
            <v>11</v>
          </cell>
          <cell r="BI38">
            <v>7.5</v>
          </cell>
          <cell r="BJ38">
            <v>27.399999999999899</v>
          </cell>
          <cell r="BK38">
            <v>17.600000000000001</v>
          </cell>
          <cell r="BL38">
            <v>94.7</v>
          </cell>
          <cell r="BM38">
            <v>9.1</v>
          </cell>
          <cell r="BN38">
            <v>0</v>
          </cell>
          <cell r="BO38">
            <v>9.1999999999999904</v>
          </cell>
          <cell r="BP38">
            <v>22.1</v>
          </cell>
          <cell r="BQ38">
            <v>13.6999999999999</v>
          </cell>
          <cell r="BR38">
            <v>1.2</v>
          </cell>
          <cell r="BS38">
            <v>2.1</v>
          </cell>
          <cell r="BT38">
            <v>5.5</v>
          </cell>
          <cell r="BU38">
            <v>9.4</v>
          </cell>
          <cell r="BV38">
            <v>49.299999999999898</v>
          </cell>
          <cell r="BW38">
            <v>18.600000000000001</v>
          </cell>
          <cell r="BX38">
            <v>6.2</v>
          </cell>
          <cell r="BY38">
            <v>3</v>
          </cell>
          <cell r="BZ38">
            <v>0.94720000000000004</v>
          </cell>
          <cell r="CA38">
            <v>0.69720000000000004</v>
          </cell>
          <cell r="CB38">
            <v>0.99119999999999997</v>
          </cell>
          <cell r="CC38">
            <v>1</v>
          </cell>
          <cell r="CD38">
            <v>3.6356000000000002</v>
          </cell>
          <cell r="CE38">
            <v>0.95540000000000003</v>
          </cell>
          <cell r="CF38">
            <v>3.4099999999999998E-2</v>
          </cell>
          <cell r="CG38">
            <v>0.99670000000000003</v>
          </cell>
          <cell r="CH38">
            <v>0.24060000000000001</v>
          </cell>
          <cell r="CI38">
            <v>0.98399999999999999</v>
          </cell>
          <cell r="CJ38">
            <v>2.2553000000000001</v>
          </cell>
          <cell r="CK38">
            <v>0.64910000000000001</v>
          </cell>
          <cell r="CL38">
            <v>0.95320000000000005</v>
          </cell>
          <cell r="CM38">
            <v>0</v>
          </cell>
          <cell r="CN38">
            <v>0.95320000000000005</v>
          </cell>
          <cell r="CO38">
            <v>0.49730000000000002</v>
          </cell>
          <cell r="CP38">
            <v>0.89839999999999998</v>
          </cell>
          <cell r="CQ38">
            <v>0.3463</v>
          </cell>
          <cell r="CR38">
            <v>0.92649999999999999</v>
          </cell>
          <cell r="CS38">
            <v>0.99670000000000003</v>
          </cell>
          <cell r="CT38">
            <v>0.91439999999999999</v>
          </cell>
          <cell r="CU38">
            <v>4.0822000000000003</v>
          </cell>
          <cell r="CV38">
            <v>0.99399999999999999</v>
          </cell>
          <cell r="CW38">
            <v>10.9263999999999</v>
          </cell>
          <cell r="CX38">
            <v>0.95609999999999995</v>
          </cell>
        </row>
        <row r="39">
          <cell r="C39">
            <v>4600</v>
          </cell>
          <cell r="D39">
            <v>47</v>
          </cell>
          <cell r="E39" t="str">
            <v xml:space="preserve"> Tennessee</v>
          </cell>
          <cell r="F39" t="str">
            <v>TN</v>
          </cell>
          <cell r="G39">
            <v>47157</v>
          </cell>
          <cell r="H39" t="str">
            <v xml:space="preserve"> Shelby</v>
          </cell>
          <cell r="I39">
            <v>47157004600</v>
          </cell>
          <cell r="J39" t="str">
            <v>Census Tract 46, Shelby County, Tennessee</v>
          </cell>
          <cell r="K39">
            <v>0.49480168000000002</v>
          </cell>
          <cell r="L39">
            <v>1341</v>
          </cell>
          <cell r="M39">
            <v>179</v>
          </cell>
          <cell r="N39">
            <v>823</v>
          </cell>
          <cell r="O39">
            <v>41</v>
          </cell>
          <cell r="P39">
            <v>649</v>
          </cell>
          <cell r="Q39">
            <v>66</v>
          </cell>
          <cell r="R39">
            <v>522</v>
          </cell>
          <cell r="S39">
            <v>206</v>
          </cell>
          <cell r="T39">
            <v>71</v>
          </cell>
          <cell r="U39">
            <v>44</v>
          </cell>
          <cell r="V39">
            <v>15130</v>
          </cell>
          <cell r="W39">
            <v>2850</v>
          </cell>
          <cell r="X39">
            <v>187</v>
          </cell>
          <cell r="Y39">
            <v>60</v>
          </cell>
          <cell r="Z39">
            <v>224</v>
          </cell>
          <cell r="AA39">
            <v>70</v>
          </cell>
          <cell r="AB39">
            <v>366</v>
          </cell>
          <cell r="AC39">
            <v>101</v>
          </cell>
          <cell r="AD39">
            <v>282</v>
          </cell>
          <cell r="AE39">
            <v>72</v>
          </cell>
          <cell r="AF39">
            <v>100</v>
          </cell>
          <cell r="AG39">
            <v>51.2</v>
          </cell>
          <cell r="AH39">
            <v>1156</v>
          </cell>
          <cell r="AI39">
            <v>205.5</v>
          </cell>
          <cell r="AJ39">
            <v>13</v>
          </cell>
          <cell r="AK39">
            <v>51.399999999999899</v>
          </cell>
          <cell r="AL39">
            <v>150</v>
          </cell>
          <cell r="AM39">
            <v>40.299999999999898</v>
          </cell>
          <cell r="AN39">
            <v>10</v>
          </cell>
          <cell r="AO39">
            <v>15</v>
          </cell>
          <cell r="AP39">
            <v>19</v>
          </cell>
          <cell r="AQ39">
            <v>25.899999999999899</v>
          </cell>
          <cell r="AR39">
            <v>166</v>
          </cell>
          <cell r="AS39">
            <v>63</v>
          </cell>
          <cell r="AT39">
            <v>29</v>
          </cell>
          <cell r="AU39">
            <v>20</v>
          </cell>
          <cell r="AV39">
            <v>38.899999999999899</v>
          </cell>
          <cell r="AW39">
            <v>13.1999999999999</v>
          </cell>
          <cell r="AX39">
            <v>10.9</v>
          </cell>
          <cell r="AY39">
            <v>6.8</v>
          </cell>
          <cell r="AZ39">
            <v>15130</v>
          </cell>
          <cell r="BA39">
            <v>2850</v>
          </cell>
          <cell r="BB39">
            <v>22.8</v>
          </cell>
          <cell r="BC39">
            <v>6.6</v>
          </cell>
          <cell r="BD39">
            <v>16.6999999999999</v>
          </cell>
          <cell r="BE39">
            <v>6</v>
          </cell>
          <cell r="BF39">
            <v>27.3</v>
          </cell>
          <cell r="BG39">
            <v>6.6</v>
          </cell>
          <cell r="BH39">
            <v>21</v>
          </cell>
          <cell r="BI39">
            <v>6.2</v>
          </cell>
          <cell r="BJ39">
            <v>15.4</v>
          </cell>
          <cell r="BK39">
            <v>7.7</v>
          </cell>
          <cell r="BL39">
            <v>86.2</v>
          </cell>
          <cell r="BM39">
            <v>10.1</v>
          </cell>
          <cell r="BN39">
            <v>1.1000000000000001</v>
          </cell>
          <cell r="BO39">
            <v>4.2</v>
          </cell>
          <cell r="BP39">
            <v>18.1999999999999</v>
          </cell>
          <cell r="BQ39">
            <v>4.8</v>
          </cell>
          <cell r="BR39">
            <v>1.2</v>
          </cell>
          <cell r="BS39">
            <v>1.8</v>
          </cell>
          <cell r="BT39">
            <v>2.9</v>
          </cell>
          <cell r="BU39">
            <v>4</v>
          </cell>
          <cell r="BV39">
            <v>25.6</v>
          </cell>
          <cell r="BW39">
            <v>8.8000000000000007</v>
          </cell>
          <cell r="BX39">
            <v>2.2000000000000002</v>
          </cell>
          <cell r="BY39">
            <v>1.5</v>
          </cell>
          <cell r="BZ39">
            <v>0.91839999999999999</v>
          </cell>
          <cell r="CA39">
            <v>0.62770000000000004</v>
          </cell>
          <cell r="CB39">
            <v>0.86009999999999998</v>
          </cell>
          <cell r="CC39">
            <v>0.78879999999999995</v>
          </cell>
          <cell r="CD39">
            <v>3.1949999999999998</v>
          </cell>
          <cell r="CE39">
            <v>0.85340000000000005</v>
          </cell>
          <cell r="CF39">
            <v>0.65439999999999998</v>
          </cell>
          <cell r="CG39">
            <v>0.82889999999999997</v>
          </cell>
          <cell r="CH39">
            <v>0.80149999999999999</v>
          </cell>
          <cell r="CI39">
            <v>0.84560000000000002</v>
          </cell>
          <cell r="CJ39">
            <v>3.1303000000000001</v>
          </cell>
          <cell r="CK39">
            <v>0.98329999999999995</v>
          </cell>
          <cell r="CL39">
            <v>0.91910000000000003</v>
          </cell>
          <cell r="CM39">
            <v>0.69179999999999997</v>
          </cell>
          <cell r="CN39">
            <v>1.611</v>
          </cell>
          <cell r="CO39">
            <v>0.86899999999999999</v>
          </cell>
          <cell r="CP39">
            <v>0.87170000000000003</v>
          </cell>
          <cell r="CQ39">
            <v>0.3463</v>
          </cell>
          <cell r="CR39">
            <v>0.746</v>
          </cell>
          <cell r="CS39">
            <v>0.95720000000000005</v>
          </cell>
          <cell r="CT39">
            <v>0.78539999999999999</v>
          </cell>
          <cell r="CU39">
            <v>3.7065999999999999</v>
          </cell>
          <cell r="CV39">
            <v>0.96189999999999998</v>
          </cell>
          <cell r="CW39">
            <v>11.6428999999999</v>
          </cell>
          <cell r="CX39">
            <v>0.98650000000000004</v>
          </cell>
        </row>
        <row r="40">
          <cell r="C40">
            <v>5000</v>
          </cell>
          <cell r="D40">
            <v>47</v>
          </cell>
          <cell r="E40" t="str">
            <v xml:space="preserve"> Tennessee</v>
          </cell>
          <cell r="F40" t="str">
            <v>TN</v>
          </cell>
          <cell r="G40">
            <v>47157</v>
          </cell>
          <cell r="H40" t="str">
            <v xml:space="preserve"> Shelby</v>
          </cell>
          <cell r="I40">
            <v>47157005000</v>
          </cell>
          <cell r="J40" t="str">
            <v>Census Tract 50, Shelby County, Tennessee</v>
          </cell>
          <cell r="K40">
            <v>0.33885199999999999</v>
          </cell>
          <cell r="L40">
            <v>1103</v>
          </cell>
          <cell r="M40">
            <v>215</v>
          </cell>
          <cell r="N40">
            <v>508</v>
          </cell>
          <cell r="O40">
            <v>46</v>
          </cell>
          <cell r="P40">
            <v>404</v>
          </cell>
          <cell r="Q40">
            <v>51</v>
          </cell>
          <cell r="R40">
            <v>740</v>
          </cell>
          <cell r="S40">
            <v>193</v>
          </cell>
          <cell r="T40">
            <v>77</v>
          </cell>
          <cell r="U40">
            <v>47</v>
          </cell>
          <cell r="V40">
            <v>8768</v>
          </cell>
          <cell r="W40">
            <v>2378</v>
          </cell>
          <cell r="X40">
            <v>262</v>
          </cell>
          <cell r="Y40">
            <v>88</v>
          </cell>
          <cell r="Z40">
            <v>166</v>
          </cell>
          <cell r="AA40">
            <v>43</v>
          </cell>
          <cell r="AB40">
            <v>400</v>
          </cell>
          <cell r="AC40">
            <v>134</v>
          </cell>
          <cell r="AD40">
            <v>259</v>
          </cell>
          <cell r="AE40">
            <v>110</v>
          </cell>
          <cell r="AF40">
            <v>128</v>
          </cell>
          <cell r="AG40">
            <v>40.5</v>
          </cell>
          <cell r="AH40">
            <v>1092</v>
          </cell>
          <cell r="AI40">
            <v>215.8</v>
          </cell>
          <cell r="AJ40">
            <v>0</v>
          </cell>
          <cell r="AK40">
            <v>48</v>
          </cell>
          <cell r="AL40">
            <v>147</v>
          </cell>
          <cell r="AM40">
            <v>56.399999999999899</v>
          </cell>
          <cell r="AN40">
            <v>6</v>
          </cell>
          <cell r="AO40">
            <v>10</v>
          </cell>
          <cell r="AP40">
            <v>29</v>
          </cell>
          <cell r="AQ40">
            <v>35.1</v>
          </cell>
          <cell r="AR40">
            <v>184</v>
          </cell>
          <cell r="AS40">
            <v>54</v>
          </cell>
          <cell r="AT40">
            <v>46</v>
          </cell>
          <cell r="AU40">
            <v>45</v>
          </cell>
          <cell r="AV40">
            <v>67.099999999999895</v>
          </cell>
          <cell r="AW40">
            <v>11.6</v>
          </cell>
          <cell r="AX40">
            <v>28.1</v>
          </cell>
          <cell r="AY40">
            <v>14.4</v>
          </cell>
          <cell r="AZ40">
            <v>8768</v>
          </cell>
          <cell r="BA40">
            <v>2378</v>
          </cell>
          <cell r="BB40">
            <v>44.2</v>
          </cell>
          <cell r="BC40">
            <v>11.3</v>
          </cell>
          <cell r="BD40">
            <v>15</v>
          </cell>
          <cell r="BE40">
            <v>4.7</v>
          </cell>
          <cell r="BF40">
            <v>36.299999999999898</v>
          </cell>
          <cell r="BG40">
            <v>9.9</v>
          </cell>
          <cell r="BH40">
            <v>23.5</v>
          </cell>
          <cell r="BI40">
            <v>9.8000000000000007</v>
          </cell>
          <cell r="BJ40">
            <v>31.6999999999999</v>
          </cell>
          <cell r="BK40">
            <v>9.1999999999999904</v>
          </cell>
          <cell r="BL40">
            <v>99</v>
          </cell>
          <cell r="BM40">
            <v>3.2</v>
          </cell>
          <cell r="BN40">
            <v>0</v>
          </cell>
          <cell r="BO40">
            <v>4.7</v>
          </cell>
          <cell r="BP40">
            <v>28.899999999999899</v>
          </cell>
          <cell r="BQ40">
            <v>10.8</v>
          </cell>
          <cell r="BR40">
            <v>1.2</v>
          </cell>
          <cell r="BS40">
            <v>1.9</v>
          </cell>
          <cell r="BT40">
            <v>7.2</v>
          </cell>
          <cell r="BU40">
            <v>8.6</v>
          </cell>
          <cell r="BV40">
            <v>45.5</v>
          </cell>
          <cell r="BW40">
            <v>12</v>
          </cell>
          <cell r="BX40">
            <v>4.2</v>
          </cell>
          <cell r="BY40">
            <v>4</v>
          </cell>
          <cell r="BZ40">
            <v>0.99399999999999999</v>
          </cell>
          <cell r="CA40">
            <v>0.97860000000000003</v>
          </cell>
          <cell r="CB40">
            <v>0.98509999999999998</v>
          </cell>
          <cell r="CC40">
            <v>0.99729999999999996</v>
          </cell>
          <cell r="CD40">
            <v>3.9550999999999998</v>
          </cell>
          <cell r="CE40">
            <v>0.99860000000000004</v>
          </cell>
          <cell r="CF40">
            <v>0.51800000000000002</v>
          </cell>
          <cell r="CG40">
            <v>0.98460000000000003</v>
          </cell>
          <cell r="CH40">
            <v>0.90039999999999998</v>
          </cell>
          <cell r="CI40">
            <v>0.99470000000000003</v>
          </cell>
          <cell r="CJ40">
            <v>3.3976999999999999</v>
          </cell>
          <cell r="CK40">
            <v>0.99870000000000003</v>
          </cell>
          <cell r="CL40">
            <v>0.98529999999999995</v>
          </cell>
          <cell r="CM40">
            <v>0</v>
          </cell>
          <cell r="CN40">
            <v>0.98529999999999995</v>
          </cell>
          <cell r="CO40">
            <v>0.53010000000000002</v>
          </cell>
          <cell r="CP40">
            <v>0.93320000000000003</v>
          </cell>
          <cell r="CQ40">
            <v>0.3463</v>
          </cell>
          <cell r="CR40">
            <v>0.96519999999999995</v>
          </cell>
          <cell r="CS40">
            <v>0.99399999999999999</v>
          </cell>
          <cell r="CT40">
            <v>0.879</v>
          </cell>
          <cell r="CU40">
            <v>4.1176000000000004</v>
          </cell>
          <cell r="CV40">
            <v>0.99470000000000003</v>
          </cell>
          <cell r="CW40">
            <v>12.4557</v>
          </cell>
          <cell r="CX40">
            <v>1</v>
          </cell>
        </row>
        <row r="41">
          <cell r="C41">
            <v>5300</v>
          </cell>
          <cell r="D41">
            <v>47</v>
          </cell>
          <cell r="E41" t="str">
            <v xml:space="preserve"> Tennessee</v>
          </cell>
          <cell r="F41" t="str">
            <v>TN</v>
          </cell>
          <cell r="G41">
            <v>47157</v>
          </cell>
          <cell r="H41" t="str">
            <v xml:space="preserve"> Shelby</v>
          </cell>
          <cell r="I41">
            <v>47157005300</v>
          </cell>
          <cell r="J41" t="str">
            <v>Census Tract 53, Shelby County, Tennessee</v>
          </cell>
          <cell r="K41">
            <v>2.2836593500000002</v>
          </cell>
          <cell r="L41">
            <v>3582</v>
          </cell>
          <cell r="M41">
            <v>394</v>
          </cell>
          <cell r="N41">
            <v>1920</v>
          </cell>
          <cell r="O41">
            <v>85</v>
          </cell>
          <cell r="P41">
            <v>1333</v>
          </cell>
          <cell r="Q41">
            <v>125</v>
          </cell>
          <cell r="R41">
            <v>1499</v>
          </cell>
          <cell r="S41">
            <v>406</v>
          </cell>
          <cell r="T41">
            <v>442</v>
          </cell>
          <cell r="U41">
            <v>126</v>
          </cell>
          <cell r="V41">
            <v>11304</v>
          </cell>
          <cell r="W41">
            <v>1746</v>
          </cell>
          <cell r="X41">
            <v>746</v>
          </cell>
          <cell r="Y41">
            <v>151</v>
          </cell>
          <cell r="Z41">
            <v>540</v>
          </cell>
          <cell r="AA41">
            <v>88</v>
          </cell>
          <cell r="AB41">
            <v>890</v>
          </cell>
          <cell r="AC41">
            <v>275</v>
          </cell>
          <cell r="AD41">
            <v>836</v>
          </cell>
          <cell r="AE41">
            <v>176</v>
          </cell>
          <cell r="AF41">
            <v>233</v>
          </cell>
          <cell r="AG41">
            <v>81.599999999999895</v>
          </cell>
          <cell r="AH41">
            <v>3561</v>
          </cell>
          <cell r="AI41">
            <v>394.89999999999901</v>
          </cell>
          <cell r="AJ41">
            <v>7</v>
          </cell>
          <cell r="AK41">
            <v>47.799999999999898</v>
          </cell>
          <cell r="AL41">
            <v>112</v>
          </cell>
          <cell r="AM41">
            <v>51.2</v>
          </cell>
          <cell r="AN41">
            <v>0</v>
          </cell>
          <cell r="AO41">
            <v>12</v>
          </cell>
          <cell r="AP41">
            <v>52</v>
          </cell>
          <cell r="AQ41">
            <v>45.6</v>
          </cell>
          <cell r="AR41">
            <v>341</v>
          </cell>
          <cell r="AS41">
            <v>103</v>
          </cell>
          <cell r="AT41">
            <v>0</v>
          </cell>
          <cell r="AU41">
            <v>12</v>
          </cell>
          <cell r="AV41">
            <v>41.799999999999898</v>
          </cell>
          <cell r="AW41">
            <v>9.5</v>
          </cell>
          <cell r="AX41">
            <v>29.3</v>
          </cell>
          <cell r="AY41">
            <v>7.2</v>
          </cell>
          <cell r="AZ41">
            <v>11304</v>
          </cell>
          <cell r="BA41">
            <v>1746</v>
          </cell>
          <cell r="BB41">
            <v>32.6</v>
          </cell>
          <cell r="BC41">
            <v>5.2</v>
          </cell>
          <cell r="BD41">
            <v>15.1</v>
          </cell>
          <cell r="BE41">
            <v>2.6</v>
          </cell>
          <cell r="BF41">
            <v>24.8</v>
          </cell>
          <cell r="BG41">
            <v>7.2</v>
          </cell>
          <cell r="BH41">
            <v>23.3</v>
          </cell>
          <cell r="BI41">
            <v>4.5999999999999996</v>
          </cell>
          <cell r="BJ41">
            <v>17.5</v>
          </cell>
          <cell r="BK41">
            <v>5.9</v>
          </cell>
          <cell r="BL41">
            <v>99.4</v>
          </cell>
          <cell r="BM41">
            <v>1.4</v>
          </cell>
          <cell r="BN41">
            <v>0.2</v>
          </cell>
          <cell r="BO41">
            <v>1.4</v>
          </cell>
          <cell r="BP41">
            <v>5.8</v>
          </cell>
          <cell r="BQ41">
            <v>2.7</v>
          </cell>
          <cell r="BR41">
            <v>0</v>
          </cell>
          <cell r="BS41">
            <v>1.8</v>
          </cell>
          <cell r="BT41">
            <v>3.9</v>
          </cell>
          <cell r="BU41">
            <v>3.4</v>
          </cell>
          <cell r="BV41">
            <v>25.6</v>
          </cell>
          <cell r="BW41">
            <v>7.3</v>
          </cell>
          <cell r="BX41">
            <v>0</v>
          </cell>
          <cell r="BY41">
            <v>0.3</v>
          </cell>
          <cell r="BZ41">
            <v>0.9325</v>
          </cell>
          <cell r="CA41">
            <v>0.98260000000000003</v>
          </cell>
          <cell r="CB41">
            <v>0.96350000000000002</v>
          </cell>
          <cell r="CC41">
            <v>0.96660000000000001</v>
          </cell>
          <cell r="CD41">
            <v>3.8452000000000002</v>
          </cell>
          <cell r="CE41">
            <v>0.98719999999999997</v>
          </cell>
          <cell r="CF41">
            <v>0.52410000000000001</v>
          </cell>
          <cell r="CG41">
            <v>0.6905</v>
          </cell>
          <cell r="CH41">
            <v>0.89170000000000005</v>
          </cell>
          <cell r="CI41">
            <v>0.88500000000000001</v>
          </cell>
          <cell r="CJ41">
            <v>2.9912999999999998</v>
          </cell>
          <cell r="CK41">
            <v>0.96989999999999998</v>
          </cell>
          <cell r="CL41">
            <v>0.98929999999999996</v>
          </cell>
          <cell r="CM41">
            <v>0.40910000000000002</v>
          </cell>
          <cell r="CN41">
            <v>1.3984000000000001</v>
          </cell>
          <cell r="CO41">
            <v>0.75129999999999997</v>
          </cell>
          <cell r="CP41">
            <v>0.67710000000000004</v>
          </cell>
          <cell r="CQ41">
            <v>0</v>
          </cell>
          <cell r="CR41">
            <v>0.84219999999999995</v>
          </cell>
          <cell r="CS41">
            <v>0.95720000000000005</v>
          </cell>
          <cell r="CT41">
            <v>0</v>
          </cell>
          <cell r="CU41">
            <v>2.4765999999999999</v>
          </cell>
          <cell r="CV41">
            <v>0.56479999999999997</v>
          </cell>
          <cell r="CW41">
            <v>10.7114999999999</v>
          </cell>
          <cell r="CX41">
            <v>0.93989999999999996</v>
          </cell>
        </row>
        <row r="42">
          <cell r="C42">
            <v>5500</v>
          </cell>
          <cell r="D42">
            <v>47</v>
          </cell>
          <cell r="E42" t="str">
            <v xml:space="preserve"> Tennessee</v>
          </cell>
          <cell r="F42" t="str">
            <v>TN</v>
          </cell>
          <cell r="G42">
            <v>47157</v>
          </cell>
          <cell r="H42" t="str">
            <v xml:space="preserve"> Shelby</v>
          </cell>
          <cell r="I42">
            <v>47157005500</v>
          </cell>
          <cell r="J42" t="str">
            <v>Census Tract 55, Shelby County, Tennessee</v>
          </cell>
          <cell r="K42">
            <v>1.2954305100000001</v>
          </cell>
          <cell r="L42">
            <v>2168</v>
          </cell>
          <cell r="M42">
            <v>379</v>
          </cell>
          <cell r="N42">
            <v>1464</v>
          </cell>
          <cell r="O42">
            <v>69</v>
          </cell>
          <cell r="P42">
            <v>856</v>
          </cell>
          <cell r="Q42">
            <v>121</v>
          </cell>
          <cell r="R42">
            <v>1000</v>
          </cell>
          <cell r="S42">
            <v>362</v>
          </cell>
          <cell r="T42">
            <v>315</v>
          </cell>
          <cell r="U42">
            <v>167</v>
          </cell>
          <cell r="V42">
            <v>10642</v>
          </cell>
          <cell r="W42">
            <v>2593</v>
          </cell>
          <cell r="X42">
            <v>450</v>
          </cell>
          <cell r="Y42">
            <v>141</v>
          </cell>
          <cell r="Z42">
            <v>333</v>
          </cell>
          <cell r="AA42">
            <v>80</v>
          </cell>
          <cell r="AB42">
            <v>411</v>
          </cell>
          <cell r="AC42">
            <v>177</v>
          </cell>
          <cell r="AD42">
            <v>586</v>
          </cell>
          <cell r="AE42">
            <v>184</v>
          </cell>
          <cell r="AF42">
            <v>157</v>
          </cell>
          <cell r="AG42">
            <v>73.799999999999898</v>
          </cell>
          <cell r="AH42">
            <v>2115</v>
          </cell>
          <cell r="AI42">
            <v>382.69999999999902</v>
          </cell>
          <cell r="AJ42">
            <v>0</v>
          </cell>
          <cell r="AK42">
            <v>48</v>
          </cell>
          <cell r="AL42">
            <v>360</v>
          </cell>
          <cell r="AM42">
            <v>119.599999999999</v>
          </cell>
          <cell r="AN42">
            <v>38</v>
          </cell>
          <cell r="AO42">
            <v>38</v>
          </cell>
          <cell r="AP42">
            <v>32</v>
          </cell>
          <cell r="AQ42">
            <v>31.399999999999899</v>
          </cell>
          <cell r="AR42">
            <v>332</v>
          </cell>
          <cell r="AS42">
            <v>99</v>
          </cell>
          <cell r="AT42">
            <v>1</v>
          </cell>
          <cell r="AU42">
            <v>3</v>
          </cell>
          <cell r="AV42">
            <v>46.1</v>
          </cell>
          <cell r="AW42">
            <v>14.1999999999999</v>
          </cell>
          <cell r="AX42">
            <v>29.899999999999899</v>
          </cell>
          <cell r="AY42">
            <v>14</v>
          </cell>
          <cell r="AZ42">
            <v>10642</v>
          </cell>
          <cell r="BA42">
            <v>2593</v>
          </cell>
          <cell r="BB42">
            <v>35.299999999999898</v>
          </cell>
          <cell r="BC42">
            <v>10.5</v>
          </cell>
          <cell r="BD42">
            <v>15.4</v>
          </cell>
          <cell r="BE42">
            <v>3.8</v>
          </cell>
          <cell r="BF42">
            <v>19</v>
          </cell>
          <cell r="BG42">
            <v>7.5</v>
          </cell>
          <cell r="BH42">
            <v>27</v>
          </cell>
          <cell r="BI42">
            <v>7.4</v>
          </cell>
          <cell r="BJ42">
            <v>18.3</v>
          </cell>
          <cell r="BK42">
            <v>8.1999999999999904</v>
          </cell>
          <cell r="BL42">
            <v>97.599999999999895</v>
          </cell>
          <cell r="BM42">
            <v>4.5999999999999996</v>
          </cell>
          <cell r="BN42">
            <v>0</v>
          </cell>
          <cell r="BO42">
            <v>2.4</v>
          </cell>
          <cell r="BP42">
            <v>24.6</v>
          </cell>
          <cell r="BQ42">
            <v>8.1</v>
          </cell>
          <cell r="BR42">
            <v>2.6</v>
          </cell>
          <cell r="BS42">
            <v>2.6</v>
          </cell>
          <cell r="BT42">
            <v>3.7</v>
          </cell>
          <cell r="BU42">
            <v>3.6</v>
          </cell>
          <cell r="BV42">
            <v>38.799999999999898</v>
          </cell>
          <cell r="BW42">
            <v>9.9</v>
          </cell>
          <cell r="BX42">
            <v>0</v>
          </cell>
          <cell r="BY42">
            <v>0.1</v>
          </cell>
          <cell r="BZ42">
            <v>0.95860000000000001</v>
          </cell>
          <cell r="CA42">
            <v>0.98599999999999999</v>
          </cell>
          <cell r="CB42">
            <v>0.97160000000000002</v>
          </cell>
          <cell r="CC42">
            <v>0.97789999999999999</v>
          </cell>
          <cell r="CD42">
            <v>3.8940999999999999</v>
          </cell>
          <cell r="CE42">
            <v>0.9919</v>
          </cell>
          <cell r="CF42">
            <v>0.55079999999999996</v>
          </cell>
          <cell r="CG42">
            <v>0.2233</v>
          </cell>
          <cell r="CH42">
            <v>0.96319999999999995</v>
          </cell>
          <cell r="CI42">
            <v>0.89839999999999998</v>
          </cell>
          <cell r="CJ42">
            <v>2.6356999999999999</v>
          </cell>
          <cell r="CK42">
            <v>0.86899999999999999</v>
          </cell>
          <cell r="CL42">
            <v>0.97460000000000002</v>
          </cell>
          <cell r="CM42">
            <v>0</v>
          </cell>
          <cell r="CN42">
            <v>0.97460000000000002</v>
          </cell>
          <cell r="CO42">
            <v>0.51939999999999997</v>
          </cell>
          <cell r="CP42">
            <v>0.91379999999999995</v>
          </cell>
          <cell r="CQ42">
            <v>0.4325</v>
          </cell>
          <cell r="CR42">
            <v>0.82620000000000005</v>
          </cell>
          <cell r="CS42">
            <v>0.98860000000000003</v>
          </cell>
          <cell r="CT42">
            <v>0.4713</v>
          </cell>
          <cell r="CU42">
            <v>3.6324000000000001</v>
          </cell>
          <cell r="CV42">
            <v>0.94789999999999996</v>
          </cell>
          <cell r="CW42">
            <v>11.1366999999999</v>
          </cell>
          <cell r="CX42">
            <v>0.96689999999999998</v>
          </cell>
        </row>
        <row r="43">
          <cell r="C43">
            <v>5600</v>
          </cell>
          <cell r="D43">
            <v>47</v>
          </cell>
          <cell r="E43" t="str">
            <v xml:space="preserve"> Tennessee</v>
          </cell>
          <cell r="F43" t="str">
            <v>TN</v>
          </cell>
          <cell r="G43">
            <v>47157</v>
          </cell>
          <cell r="H43" t="str">
            <v xml:space="preserve"> Shelby</v>
          </cell>
          <cell r="I43">
            <v>47157005600</v>
          </cell>
          <cell r="J43" t="str">
            <v>Census Tract 56, Shelby County, Tennessee</v>
          </cell>
          <cell r="K43">
            <v>1.61977164</v>
          </cell>
          <cell r="L43">
            <v>3746</v>
          </cell>
          <cell r="M43">
            <v>428</v>
          </cell>
          <cell r="N43">
            <v>1817</v>
          </cell>
          <cell r="O43">
            <v>66</v>
          </cell>
          <cell r="P43">
            <v>1566</v>
          </cell>
          <cell r="Q43">
            <v>114</v>
          </cell>
          <cell r="R43">
            <v>1038</v>
          </cell>
          <cell r="S43">
            <v>312</v>
          </cell>
          <cell r="T43">
            <v>361</v>
          </cell>
          <cell r="U43">
            <v>171</v>
          </cell>
          <cell r="V43">
            <v>16278</v>
          </cell>
          <cell r="W43">
            <v>2587</v>
          </cell>
          <cell r="X43">
            <v>592</v>
          </cell>
          <cell r="Y43">
            <v>156</v>
          </cell>
          <cell r="Z43">
            <v>696</v>
          </cell>
          <cell r="AA43">
            <v>92</v>
          </cell>
          <cell r="AB43">
            <v>783</v>
          </cell>
          <cell r="AC43">
            <v>270</v>
          </cell>
          <cell r="AD43">
            <v>800</v>
          </cell>
          <cell r="AE43">
            <v>170</v>
          </cell>
          <cell r="AF43">
            <v>281</v>
          </cell>
          <cell r="AG43">
            <v>108.2</v>
          </cell>
          <cell r="AH43">
            <v>3746</v>
          </cell>
          <cell r="AI43">
            <v>428.19999999999902</v>
          </cell>
          <cell r="AJ43">
            <v>0</v>
          </cell>
          <cell r="AK43">
            <v>48</v>
          </cell>
          <cell r="AL43">
            <v>0</v>
          </cell>
          <cell r="AM43">
            <v>17</v>
          </cell>
          <cell r="AN43">
            <v>4</v>
          </cell>
          <cell r="AO43">
            <v>9</v>
          </cell>
          <cell r="AP43">
            <v>10</v>
          </cell>
          <cell r="AQ43">
            <v>14.1</v>
          </cell>
          <cell r="AR43">
            <v>284</v>
          </cell>
          <cell r="AS43">
            <v>106</v>
          </cell>
          <cell r="AT43">
            <v>0</v>
          </cell>
          <cell r="AU43">
            <v>12</v>
          </cell>
          <cell r="AV43">
            <v>27.6999999999999</v>
          </cell>
          <cell r="AW43">
            <v>7.5</v>
          </cell>
          <cell r="AX43">
            <v>20.6999999999999</v>
          </cell>
          <cell r="AY43">
            <v>8.4</v>
          </cell>
          <cell r="AZ43">
            <v>16278</v>
          </cell>
          <cell r="BA43">
            <v>2587</v>
          </cell>
          <cell r="BB43">
            <v>22.6999999999999</v>
          </cell>
          <cell r="BC43">
            <v>5.3</v>
          </cell>
          <cell r="BD43">
            <v>18.600000000000001</v>
          </cell>
          <cell r="BE43">
            <v>2.7</v>
          </cell>
          <cell r="BF43">
            <v>20.899999999999899</v>
          </cell>
          <cell r="BG43">
            <v>6.8</v>
          </cell>
          <cell r="BH43">
            <v>21.399999999999899</v>
          </cell>
          <cell r="BI43">
            <v>5.2</v>
          </cell>
          <cell r="BJ43">
            <v>17.899999999999899</v>
          </cell>
          <cell r="BK43">
            <v>6.8</v>
          </cell>
          <cell r="BL43">
            <v>100</v>
          </cell>
          <cell r="BM43">
            <v>0.3</v>
          </cell>
          <cell r="BN43">
            <v>0</v>
          </cell>
          <cell r="BO43">
            <v>1.3</v>
          </cell>
          <cell r="BP43">
            <v>0</v>
          </cell>
          <cell r="BQ43">
            <v>0.9</v>
          </cell>
          <cell r="BR43">
            <v>0.2</v>
          </cell>
          <cell r="BS43">
            <v>0.5</v>
          </cell>
          <cell r="BT43">
            <v>0.6</v>
          </cell>
          <cell r="BU43">
            <v>0.9</v>
          </cell>
          <cell r="BV43">
            <v>18.100000000000001</v>
          </cell>
          <cell r="BW43">
            <v>6.4</v>
          </cell>
          <cell r="BX43">
            <v>0</v>
          </cell>
          <cell r="BY43">
            <v>0.3</v>
          </cell>
          <cell r="BZ43">
            <v>0.79010000000000002</v>
          </cell>
          <cell r="CA43">
            <v>0.9345</v>
          </cell>
          <cell r="CB43">
            <v>0.81420000000000003</v>
          </cell>
          <cell r="CC43">
            <v>0.78280000000000005</v>
          </cell>
          <cell r="CD43">
            <v>3.3214999999999999</v>
          </cell>
          <cell r="CE43">
            <v>0.8851</v>
          </cell>
          <cell r="CF43">
            <v>0.77339999999999998</v>
          </cell>
          <cell r="CG43">
            <v>0.36630000000000001</v>
          </cell>
          <cell r="CH43">
            <v>0.8175</v>
          </cell>
          <cell r="CI43">
            <v>0.89439999999999997</v>
          </cell>
          <cell r="CJ43">
            <v>2.8515999999999999</v>
          </cell>
          <cell r="CK43">
            <v>0.94120000000000004</v>
          </cell>
          <cell r="CL43">
            <v>0.99470000000000003</v>
          </cell>
          <cell r="CM43">
            <v>0</v>
          </cell>
          <cell r="CN43">
            <v>0.99470000000000003</v>
          </cell>
          <cell r="CO43">
            <v>0.54079999999999995</v>
          </cell>
          <cell r="CP43">
            <v>0</v>
          </cell>
          <cell r="CQ43">
            <v>0.2467</v>
          </cell>
          <cell r="CR43">
            <v>0.32019999999999998</v>
          </cell>
          <cell r="CS43">
            <v>0.91239999999999999</v>
          </cell>
          <cell r="CT43">
            <v>0</v>
          </cell>
          <cell r="CU43">
            <v>1.4793000000000001</v>
          </cell>
          <cell r="CV43">
            <v>0.1711</v>
          </cell>
          <cell r="CW43">
            <v>8.6471</v>
          </cell>
          <cell r="CX43">
            <v>0.72160000000000002</v>
          </cell>
        </row>
        <row r="44">
          <cell r="C44">
            <v>5700</v>
          </cell>
          <cell r="D44">
            <v>47</v>
          </cell>
          <cell r="E44" t="str">
            <v xml:space="preserve"> Tennessee</v>
          </cell>
          <cell r="F44" t="str">
            <v>TN</v>
          </cell>
          <cell r="G44">
            <v>47157</v>
          </cell>
          <cell r="H44" t="str">
            <v xml:space="preserve"> Shelby</v>
          </cell>
          <cell r="I44">
            <v>47157005700</v>
          </cell>
          <cell r="J44" t="str">
            <v>Census Tract 57, Shelby County, Tennessee</v>
          </cell>
          <cell r="K44">
            <v>0.55899346000000005</v>
          </cell>
          <cell r="L44">
            <v>2098</v>
          </cell>
          <cell r="M44">
            <v>419</v>
          </cell>
          <cell r="N44">
            <v>1211</v>
          </cell>
          <cell r="O44">
            <v>56</v>
          </cell>
          <cell r="P44">
            <v>802</v>
          </cell>
          <cell r="Q44">
            <v>111</v>
          </cell>
          <cell r="R44">
            <v>530</v>
          </cell>
          <cell r="S44">
            <v>186</v>
          </cell>
          <cell r="T44">
            <v>279</v>
          </cell>
          <cell r="U44">
            <v>151</v>
          </cell>
          <cell r="V44">
            <v>13937</v>
          </cell>
          <cell r="W44">
            <v>2387</v>
          </cell>
          <cell r="X44">
            <v>342</v>
          </cell>
          <cell r="Y44">
            <v>106</v>
          </cell>
          <cell r="Z44">
            <v>260</v>
          </cell>
          <cell r="AA44">
            <v>62</v>
          </cell>
          <cell r="AB44">
            <v>433</v>
          </cell>
          <cell r="AC44">
            <v>158</v>
          </cell>
          <cell r="AD44">
            <v>444</v>
          </cell>
          <cell r="AE44">
            <v>137</v>
          </cell>
          <cell r="AF44">
            <v>156</v>
          </cell>
          <cell r="AG44">
            <v>61.2</v>
          </cell>
          <cell r="AH44">
            <v>2069</v>
          </cell>
          <cell r="AI44">
            <v>421</v>
          </cell>
          <cell r="AJ44">
            <v>7</v>
          </cell>
          <cell r="AK44">
            <v>47.799999999999898</v>
          </cell>
          <cell r="AL44">
            <v>13</v>
          </cell>
          <cell r="AM44">
            <v>17</v>
          </cell>
          <cell r="AN44">
            <v>0</v>
          </cell>
          <cell r="AO44">
            <v>12</v>
          </cell>
          <cell r="AP44">
            <v>0</v>
          </cell>
          <cell r="AQ44">
            <v>17</v>
          </cell>
          <cell r="AR44">
            <v>173</v>
          </cell>
          <cell r="AS44">
            <v>62</v>
          </cell>
          <cell r="AT44">
            <v>59</v>
          </cell>
          <cell r="AU44">
            <v>33</v>
          </cell>
          <cell r="AV44">
            <v>25.6999999999999</v>
          </cell>
          <cell r="AW44">
            <v>8.8000000000000007</v>
          </cell>
          <cell r="AX44">
            <v>28.6999999999999</v>
          </cell>
          <cell r="AY44">
            <v>12.3</v>
          </cell>
          <cell r="AZ44">
            <v>13937</v>
          </cell>
          <cell r="BA44">
            <v>2387</v>
          </cell>
          <cell r="BB44">
            <v>25.1</v>
          </cell>
          <cell r="BC44">
            <v>6.6</v>
          </cell>
          <cell r="BD44">
            <v>12.4</v>
          </cell>
          <cell r="BE44">
            <v>3.2</v>
          </cell>
          <cell r="BF44">
            <v>20.6</v>
          </cell>
          <cell r="BG44">
            <v>6.3</v>
          </cell>
          <cell r="BH44">
            <v>21.1999999999999</v>
          </cell>
          <cell r="BI44">
            <v>5.7</v>
          </cell>
          <cell r="BJ44">
            <v>19.5</v>
          </cell>
          <cell r="BK44">
            <v>7.1</v>
          </cell>
          <cell r="BL44">
            <v>98.599999999999895</v>
          </cell>
          <cell r="BM44">
            <v>3.8</v>
          </cell>
          <cell r="BN44">
            <v>0.4</v>
          </cell>
          <cell r="BO44">
            <v>2.4</v>
          </cell>
          <cell r="BP44">
            <v>1.1000000000000001</v>
          </cell>
          <cell r="BQ44">
            <v>1.4</v>
          </cell>
          <cell r="BR44">
            <v>0</v>
          </cell>
          <cell r="BS44">
            <v>2.8</v>
          </cell>
          <cell r="BT44">
            <v>0</v>
          </cell>
          <cell r="BU44">
            <v>2.1</v>
          </cell>
          <cell r="BV44">
            <v>21.6</v>
          </cell>
          <cell r="BW44">
            <v>7.3</v>
          </cell>
          <cell r="BX44">
            <v>2.8</v>
          </cell>
          <cell r="BY44">
            <v>1.5</v>
          </cell>
          <cell r="BZ44">
            <v>0.75529999999999997</v>
          </cell>
          <cell r="CA44">
            <v>0.98060000000000003</v>
          </cell>
          <cell r="CB44">
            <v>0.90469999999999995</v>
          </cell>
          <cell r="CC44">
            <v>0.85089999999999999</v>
          </cell>
          <cell r="CD44">
            <v>3.4916</v>
          </cell>
          <cell r="CE44">
            <v>0.92769999999999997</v>
          </cell>
          <cell r="CF44">
            <v>0.33960000000000001</v>
          </cell>
          <cell r="CG44">
            <v>0.34760000000000002</v>
          </cell>
          <cell r="CH44">
            <v>0.8095</v>
          </cell>
          <cell r="CI44">
            <v>0.91710000000000003</v>
          </cell>
          <cell r="CJ44">
            <v>2.4138000000000002</v>
          </cell>
          <cell r="CK44">
            <v>0.74129999999999996</v>
          </cell>
          <cell r="CL44">
            <v>0.98129999999999995</v>
          </cell>
          <cell r="CM44">
            <v>0.48799999999999999</v>
          </cell>
          <cell r="CN44">
            <v>1.4693000000000001</v>
          </cell>
          <cell r="CO44">
            <v>0.78410000000000002</v>
          </cell>
          <cell r="CP44">
            <v>0.44519999999999998</v>
          </cell>
          <cell r="CQ44">
            <v>0</v>
          </cell>
          <cell r="CR44">
            <v>0</v>
          </cell>
          <cell r="CS44">
            <v>0.9385</v>
          </cell>
          <cell r="CT44">
            <v>0.82220000000000004</v>
          </cell>
          <cell r="CU44">
            <v>2.2059000000000002</v>
          </cell>
          <cell r="CV44">
            <v>0.4405</v>
          </cell>
          <cell r="CW44">
            <v>9.5805000000000007</v>
          </cell>
          <cell r="CX44">
            <v>0.83309999999999995</v>
          </cell>
        </row>
        <row r="45">
          <cell r="C45">
            <v>5800</v>
          </cell>
          <cell r="D45">
            <v>47</v>
          </cell>
          <cell r="E45" t="str">
            <v xml:space="preserve"> Tennessee</v>
          </cell>
          <cell r="F45" t="str">
            <v>TN</v>
          </cell>
          <cell r="G45">
            <v>47157</v>
          </cell>
          <cell r="H45" t="str">
            <v xml:space="preserve"> Shelby</v>
          </cell>
          <cell r="I45">
            <v>47157005800</v>
          </cell>
          <cell r="J45" t="str">
            <v>Census Tract 58, Shelby County, Tennessee</v>
          </cell>
          <cell r="K45">
            <v>0.27283126000000002</v>
          </cell>
          <cell r="L45">
            <v>1136</v>
          </cell>
          <cell r="M45">
            <v>312</v>
          </cell>
          <cell r="N45">
            <v>545</v>
          </cell>
          <cell r="O45">
            <v>69</v>
          </cell>
          <cell r="P45">
            <v>365</v>
          </cell>
          <cell r="Q45">
            <v>69</v>
          </cell>
          <cell r="R45">
            <v>735</v>
          </cell>
          <cell r="S45">
            <v>328</v>
          </cell>
          <cell r="T45">
            <v>216</v>
          </cell>
          <cell r="U45">
            <v>118</v>
          </cell>
          <cell r="V45">
            <v>9024</v>
          </cell>
          <cell r="W45">
            <v>3269</v>
          </cell>
          <cell r="X45">
            <v>157</v>
          </cell>
          <cell r="Y45">
            <v>60</v>
          </cell>
          <cell r="Z45">
            <v>158</v>
          </cell>
          <cell r="AA45">
            <v>42</v>
          </cell>
          <cell r="AB45">
            <v>251</v>
          </cell>
          <cell r="AC45">
            <v>166</v>
          </cell>
          <cell r="AD45">
            <v>264</v>
          </cell>
          <cell r="AE45">
            <v>102</v>
          </cell>
          <cell r="AF45">
            <v>71</v>
          </cell>
          <cell r="AG45">
            <v>53.6</v>
          </cell>
          <cell r="AH45">
            <v>1136</v>
          </cell>
          <cell r="AI45">
            <v>312.19999999999902</v>
          </cell>
          <cell r="AJ45">
            <v>0</v>
          </cell>
          <cell r="AK45">
            <v>48</v>
          </cell>
          <cell r="AL45">
            <v>51</v>
          </cell>
          <cell r="AM45">
            <v>37.899999999999899</v>
          </cell>
          <cell r="AN45">
            <v>0</v>
          </cell>
          <cell r="AO45">
            <v>12</v>
          </cell>
          <cell r="AP45">
            <v>17</v>
          </cell>
          <cell r="AQ45">
            <v>29.5</v>
          </cell>
          <cell r="AR45">
            <v>75</v>
          </cell>
          <cell r="AS45">
            <v>47</v>
          </cell>
          <cell r="AT45">
            <v>0</v>
          </cell>
          <cell r="AU45">
            <v>12</v>
          </cell>
          <cell r="AV45">
            <v>64.7</v>
          </cell>
          <cell r="AW45">
            <v>14.5</v>
          </cell>
          <cell r="AX45">
            <v>46.299999999999898</v>
          </cell>
          <cell r="AY45">
            <v>17.1999999999999</v>
          </cell>
          <cell r="AZ45">
            <v>9024</v>
          </cell>
          <cell r="BA45">
            <v>3269</v>
          </cell>
          <cell r="BB45">
            <v>26.6</v>
          </cell>
          <cell r="BC45">
            <v>8.8000000000000007</v>
          </cell>
          <cell r="BD45">
            <v>13.9</v>
          </cell>
          <cell r="BE45">
            <v>5.2</v>
          </cell>
          <cell r="BF45">
            <v>22.1</v>
          </cell>
          <cell r="BG45">
            <v>13.3</v>
          </cell>
          <cell r="BH45">
            <v>23.3</v>
          </cell>
          <cell r="BI45">
            <v>8.5</v>
          </cell>
          <cell r="BJ45">
            <v>19.5</v>
          </cell>
          <cell r="BK45">
            <v>14.1999999999999</v>
          </cell>
          <cell r="BL45">
            <v>100</v>
          </cell>
          <cell r="BM45">
            <v>1.1000000000000001</v>
          </cell>
          <cell r="BN45">
            <v>0</v>
          </cell>
          <cell r="BO45">
            <v>4.5</v>
          </cell>
          <cell r="BP45">
            <v>9.4</v>
          </cell>
          <cell r="BQ45">
            <v>6.9</v>
          </cell>
          <cell r="BR45">
            <v>0</v>
          </cell>
          <cell r="BS45">
            <v>6.2</v>
          </cell>
          <cell r="BT45">
            <v>4.7</v>
          </cell>
          <cell r="BU45">
            <v>8</v>
          </cell>
          <cell r="BV45">
            <v>20.5</v>
          </cell>
          <cell r="BW45">
            <v>12.1</v>
          </cell>
          <cell r="BX45">
            <v>0</v>
          </cell>
          <cell r="BY45">
            <v>1.1000000000000001</v>
          </cell>
          <cell r="BZ45">
            <v>0.99199999999999999</v>
          </cell>
          <cell r="CA45">
            <v>0.99929999999999997</v>
          </cell>
          <cell r="CB45">
            <v>0.98380000000000001</v>
          </cell>
          <cell r="CC45">
            <v>0.88639999999999997</v>
          </cell>
          <cell r="CD45">
            <v>3.8614999999999999</v>
          </cell>
          <cell r="CE45">
            <v>0.98850000000000005</v>
          </cell>
          <cell r="CF45">
            <v>0.43719999999999998</v>
          </cell>
          <cell r="CG45">
            <v>0.4592</v>
          </cell>
          <cell r="CH45">
            <v>0.89170000000000005</v>
          </cell>
          <cell r="CI45">
            <v>0.91779999999999995</v>
          </cell>
          <cell r="CJ45">
            <v>2.7059000000000002</v>
          </cell>
          <cell r="CK45">
            <v>0.89510000000000001</v>
          </cell>
          <cell r="CL45">
            <v>0.99470000000000003</v>
          </cell>
          <cell r="CM45">
            <v>0</v>
          </cell>
          <cell r="CN45">
            <v>0.99470000000000003</v>
          </cell>
          <cell r="CO45">
            <v>0.54079999999999995</v>
          </cell>
          <cell r="CP45">
            <v>0.75670000000000004</v>
          </cell>
          <cell r="CQ45">
            <v>0</v>
          </cell>
          <cell r="CR45">
            <v>0.89239999999999997</v>
          </cell>
          <cell r="CS45">
            <v>0.93379999999999996</v>
          </cell>
          <cell r="CT45">
            <v>0</v>
          </cell>
          <cell r="CU45">
            <v>2.5829</v>
          </cell>
          <cell r="CV45">
            <v>0.61160000000000003</v>
          </cell>
          <cell r="CW45">
            <v>10.1449</v>
          </cell>
          <cell r="CX45">
            <v>0.88990000000000002</v>
          </cell>
        </row>
        <row r="46">
          <cell r="C46">
            <v>5900</v>
          </cell>
          <cell r="D46">
            <v>47</v>
          </cell>
          <cell r="E46" t="str">
            <v xml:space="preserve"> Tennessee</v>
          </cell>
          <cell r="F46" t="str">
            <v>TN</v>
          </cell>
          <cell r="G46">
            <v>47157</v>
          </cell>
          <cell r="H46" t="str">
            <v xml:space="preserve"> Shelby</v>
          </cell>
          <cell r="I46">
            <v>47157005900</v>
          </cell>
          <cell r="J46" t="str">
            <v>Census Tract 59, Shelby County, Tennessee</v>
          </cell>
          <cell r="K46">
            <v>0.54759919999999995</v>
          </cell>
          <cell r="L46">
            <v>2489</v>
          </cell>
          <cell r="M46">
            <v>630</v>
          </cell>
          <cell r="N46">
            <v>1323</v>
          </cell>
          <cell r="O46">
            <v>68</v>
          </cell>
          <cell r="P46">
            <v>928</v>
          </cell>
          <cell r="Q46">
            <v>119</v>
          </cell>
          <cell r="R46">
            <v>886</v>
          </cell>
          <cell r="S46">
            <v>474</v>
          </cell>
          <cell r="T46">
            <v>193</v>
          </cell>
          <cell r="U46">
            <v>90</v>
          </cell>
          <cell r="V46">
            <v>11731</v>
          </cell>
          <cell r="W46">
            <v>2397</v>
          </cell>
          <cell r="X46">
            <v>250</v>
          </cell>
          <cell r="Y46">
            <v>86</v>
          </cell>
          <cell r="Z46">
            <v>224</v>
          </cell>
          <cell r="AA46">
            <v>64</v>
          </cell>
          <cell r="AB46">
            <v>712</v>
          </cell>
          <cell r="AC46">
            <v>400</v>
          </cell>
          <cell r="AD46">
            <v>388</v>
          </cell>
          <cell r="AE46">
            <v>117</v>
          </cell>
          <cell r="AF46">
            <v>138</v>
          </cell>
          <cell r="AG46">
            <v>84</v>
          </cell>
          <cell r="AH46">
            <v>2470</v>
          </cell>
          <cell r="AI46">
            <v>630.6</v>
          </cell>
          <cell r="AJ46">
            <v>0</v>
          </cell>
          <cell r="AK46">
            <v>48</v>
          </cell>
          <cell r="AL46">
            <v>74</v>
          </cell>
          <cell r="AM46">
            <v>41.2</v>
          </cell>
          <cell r="AN46">
            <v>0</v>
          </cell>
          <cell r="AO46">
            <v>12</v>
          </cell>
          <cell r="AP46">
            <v>58</v>
          </cell>
          <cell r="AQ46">
            <v>52.7</v>
          </cell>
          <cell r="AR46">
            <v>176</v>
          </cell>
          <cell r="AS46">
            <v>76</v>
          </cell>
          <cell r="AT46">
            <v>23</v>
          </cell>
          <cell r="AU46">
            <v>26</v>
          </cell>
          <cell r="AV46">
            <v>35.6</v>
          </cell>
          <cell r="AW46">
            <v>15.5</v>
          </cell>
          <cell r="AX46">
            <v>21.899999999999899</v>
          </cell>
          <cell r="AY46">
            <v>7.8</v>
          </cell>
          <cell r="AZ46">
            <v>11731</v>
          </cell>
          <cell r="BA46">
            <v>2397</v>
          </cell>
          <cell r="BB46">
            <v>17.100000000000001</v>
          </cell>
          <cell r="BC46">
            <v>5.5</v>
          </cell>
          <cell r="BD46">
            <v>9</v>
          </cell>
          <cell r="BE46">
            <v>3.2</v>
          </cell>
          <cell r="BF46">
            <v>28.6</v>
          </cell>
          <cell r="BG46">
            <v>14.3</v>
          </cell>
          <cell r="BH46">
            <v>15.6</v>
          </cell>
          <cell r="BI46">
            <v>5.3</v>
          </cell>
          <cell r="BJ46">
            <v>14.9</v>
          </cell>
          <cell r="BK46">
            <v>8.9</v>
          </cell>
          <cell r="BL46">
            <v>99.2</v>
          </cell>
          <cell r="BM46">
            <v>3.3</v>
          </cell>
          <cell r="BN46">
            <v>0</v>
          </cell>
          <cell r="BO46">
            <v>2.2000000000000002</v>
          </cell>
          <cell r="BP46">
            <v>5.6</v>
          </cell>
          <cell r="BQ46">
            <v>3.1</v>
          </cell>
          <cell r="BR46">
            <v>0</v>
          </cell>
          <cell r="BS46">
            <v>2.6</v>
          </cell>
          <cell r="BT46">
            <v>6.3</v>
          </cell>
          <cell r="BU46">
            <v>5.6</v>
          </cell>
          <cell r="BV46">
            <v>19</v>
          </cell>
          <cell r="BW46">
            <v>7.7</v>
          </cell>
          <cell r="BX46">
            <v>0.9</v>
          </cell>
          <cell r="BY46">
            <v>1</v>
          </cell>
          <cell r="BZ46">
            <v>0.88970000000000005</v>
          </cell>
          <cell r="CA46">
            <v>0.94450000000000001</v>
          </cell>
          <cell r="CB46">
            <v>0.95469999999999999</v>
          </cell>
          <cell r="CC46">
            <v>0.55879999999999996</v>
          </cell>
          <cell r="CD46">
            <v>3.3477999999999999</v>
          </cell>
          <cell r="CE46">
            <v>0.88919999999999999</v>
          </cell>
          <cell r="CF46">
            <v>0.1898</v>
          </cell>
          <cell r="CG46">
            <v>0.879</v>
          </cell>
          <cell r="CH46">
            <v>0.4753</v>
          </cell>
          <cell r="CI46">
            <v>0.83020000000000005</v>
          </cell>
          <cell r="CJ46">
            <v>2.3742999999999999</v>
          </cell>
          <cell r="CK46">
            <v>0.71589999999999998</v>
          </cell>
          <cell r="CL46">
            <v>0.98599999999999999</v>
          </cell>
          <cell r="CM46">
            <v>0</v>
          </cell>
          <cell r="CN46">
            <v>0.98599999999999999</v>
          </cell>
          <cell r="CO46">
            <v>0.53139999999999998</v>
          </cell>
          <cell r="CP46">
            <v>0.67049999999999998</v>
          </cell>
          <cell r="CQ46">
            <v>0</v>
          </cell>
          <cell r="CR46">
            <v>0.95120000000000005</v>
          </cell>
          <cell r="CS46">
            <v>0.91979999999999995</v>
          </cell>
          <cell r="CT46">
            <v>0.70720000000000005</v>
          </cell>
          <cell r="CU46">
            <v>3.2486999999999999</v>
          </cell>
          <cell r="CV46">
            <v>0.85089999999999999</v>
          </cell>
          <cell r="CW46">
            <v>9.9566999999999997</v>
          </cell>
          <cell r="CX46">
            <v>0.86819999999999997</v>
          </cell>
        </row>
        <row r="47">
          <cell r="C47">
            <v>6000</v>
          </cell>
          <cell r="D47">
            <v>47</v>
          </cell>
          <cell r="E47" t="str">
            <v xml:space="preserve"> Tennessee</v>
          </cell>
          <cell r="F47" t="str">
            <v>TN</v>
          </cell>
          <cell r="G47">
            <v>47157</v>
          </cell>
          <cell r="H47" t="str">
            <v xml:space="preserve"> Shelby</v>
          </cell>
          <cell r="I47">
            <v>47157006000</v>
          </cell>
          <cell r="J47" t="str">
            <v>Census Tract 60, Shelby County, Tennessee</v>
          </cell>
          <cell r="K47">
            <v>0.59016579000000002</v>
          </cell>
          <cell r="L47">
            <v>2182</v>
          </cell>
          <cell r="M47">
            <v>338</v>
          </cell>
          <cell r="N47">
            <v>991</v>
          </cell>
          <cell r="O47">
            <v>58</v>
          </cell>
          <cell r="P47">
            <v>788</v>
          </cell>
          <cell r="Q47">
            <v>91</v>
          </cell>
          <cell r="R47">
            <v>825</v>
          </cell>
          <cell r="S47">
            <v>297</v>
          </cell>
          <cell r="T47">
            <v>308</v>
          </cell>
          <cell r="U47">
            <v>106</v>
          </cell>
          <cell r="V47">
            <v>14619</v>
          </cell>
          <cell r="W47">
            <v>3738</v>
          </cell>
          <cell r="X47">
            <v>381</v>
          </cell>
          <cell r="Y47">
            <v>119</v>
          </cell>
          <cell r="Z47">
            <v>357</v>
          </cell>
          <cell r="AA47">
            <v>74</v>
          </cell>
          <cell r="AB47">
            <v>505</v>
          </cell>
          <cell r="AC47">
            <v>185</v>
          </cell>
          <cell r="AD47">
            <v>314</v>
          </cell>
          <cell r="AE47">
            <v>90</v>
          </cell>
          <cell r="AF47">
            <v>82</v>
          </cell>
          <cell r="AG47">
            <v>33.799999999999898</v>
          </cell>
          <cell r="AH47">
            <v>2169</v>
          </cell>
          <cell r="AI47">
            <v>338.6</v>
          </cell>
          <cell r="AJ47">
            <v>6</v>
          </cell>
          <cell r="AK47">
            <v>47.5</v>
          </cell>
          <cell r="AL47">
            <v>0</v>
          </cell>
          <cell r="AM47">
            <v>17</v>
          </cell>
          <cell r="AN47">
            <v>0</v>
          </cell>
          <cell r="AO47">
            <v>12</v>
          </cell>
          <cell r="AP47">
            <v>38</v>
          </cell>
          <cell r="AQ47">
            <v>32.299999999999898</v>
          </cell>
          <cell r="AR47">
            <v>198</v>
          </cell>
          <cell r="AS47">
            <v>64</v>
          </cell>
          <cell r="AT47">
            <v>0</v>
          </cell>
          <cell r="AU47">
            <v>12</v>
          </cell>
          <cell r="AV47">
            <v>38.1</v>
          </cell>
          <cell r="AW47">
            <v>10.6999999999999</v>
          </cell>
          <cell r="AX47">
            <v>33.5</v>
          </cell>
          <cell r="AY47">
            <v>10.6</v>
          </cell>
          <cell r="AZ47">
            <v>14619</v>
          </cell>
          <cell r="BA47">
            <v>3738</v>
          </cell>
          <cell r="BB47">
            <v>26.6</v>
          </cell>
          <cell r="BC47">
            <v>8.1999999999999904</v>
          </cell>
          <cell r="BD47">
            <v>16.399999999999899</v>
          </cell>
          <cell r="BE47">
            <v>3.8</v>
          </cell>
          <cell r="BF47">
            <v>23.1</v>
          </cell>
          <cell r="BG47">
            <v>7.7</v>
          </cell>
          <cell r="BH47">
            <v>14.4</v>
          </cell>
          <cell r="BI47">
            <v>4.5999999999999996</v>
          </cell>
          <cell r="BJ47">
            <v>10.4</v>
          </cell>
          <cell r="BK47">
            <v>4.0999999999999996</v>
          </cell>
          <cell r="BL47">
            <v>99.4</v>
          </cell>
          <cell r="BM47">
            <v>1.9</v>
          </cell>
          <cell r="BN47">
            <v>0.3</v>
          </cell>
          <cell r="BO47">
            <v>2.2999999999999998</v>
          </cell>
          <cell r="BP47">
            <v>0</v>
          </cell>
          <cell r="BQ47">
            <v>1.7</v>
          </cell>
          <cell r="BR47">
            <v>0</v>
          </cell>
          <cell r="BS47">
            <v>3.5</v>
          </cell>
          <cell r="BT47">
            <v>4.8</v>
          </cell>
          <cell r="BU47">
            <v>4.0999999999999996</v>
          </cell>
          <cell r="BV47">
            <v>25.1</v>
          </cell>
          <cell r="BW47">
            <v>8.1</v>
          </cell>
          <cell r="BX47">
            <v>0</v>
          </cell>
          <cell r="BY47">
            <v>0.5</v>
          </cell>
          <cell r="BZ47">
            <v>0.91110000000000002</v>
          </cell>
          <cell r="CA47">
            <v>0.99129999999999996</v>
          </cell>
          <cell r="CB47">
            <v>0.87770000000000004</v>
          </cell>
          <cell r="CC47">
            <v>0.88639999999999997</v>
          </cell>
          <cell r="CD47">
            <v>3.6665000000000001</v>
          </cell>
          <cell r="CE47">
            <v>0.96489999999999998</v>
          </cell>
          <cell r="CF47">
            <v>0.63029999999999997</v>
          </cell>
          <cell r="CG47">
            <v>0.55279999999999996</v>
          </cell>
          <cell r="CH47">
            <v>0.41639999999999999</v>
          </cell>
          <cell r="CI47">
            <v>0.65239999999999998</v>
          </cell>
          <cell r="CJ47">
            <v>2.2519999999999998</v>
          </cell>
          <cell r="CK47">
            <v>0.64370000000000005</v>
          </cell>
          <cell r="CL47">
            <v>0.98860000000000003</v>
          </cell>
          <cell r="CM47">
            <v>0.45390000000000003</v>
          </cell>
          <cell r="CN47">
            <v>1.4424999999999999</v>
          </cell>
          <cell r="CO47">
            <v>0.77070000000000005</v>
          </cell>
          <cell r="CP47">
            <v>0</v>
          </cell>
          <cell r="CQ47">
            <v>0</v>
          </cell>
          <cell r="CR47">
            <v>0.90110000000000001</v>
          </cell>
          <cell r="CS47">
            <v>0.95660000000000001</v>
          </cell>
          <cell r="CT47">
            <v>0</v>
          </cell>
          <cell r="CU47">
            <v>1.8575999999999999</v>
          </cell>
          <cell r="CV47">
            <v>0.30009999999999998</v>
          </cell>
          <cell r="CW47">
            <v>9.2186000000000003</v>
          </cell>
          <cell r="CX47">
            <v>0.79590000000000005</v>
          </cell>
        </row>
        <row r="48">
          <cell r="C48">
            <v>6200</v>
          </cell>
          <cell r="D48">
            <v>47</v>
          </cell>
          <cell r="E48" t="str">
            <v xml:space="preserve"> Tennessee</v>
          </cell>
          <cell r="F48" t="str">
            <v>TN</v>
          </cell>
          <cell r="G48">
            <v>47157</v>
          </cell>
          <cell r="H48" t="str">
            <v xml:space="preserve"> Shelby</v>
          </cell>
          <cell r="I48">
            <v>47157006200</v>
          </cell>
          <cell r="J48" t="str">
            <v>Census Tract 62, Shelby County, Tennessee</v>
          </cell>
          <cell r="K48">
            <v>0.62720724999999999</v>
          </cell>
          <cell r="L48">
            <v>2273</v>
          </cell>
          <cell r="M48">
            <v>305</v>
          </cell>
          <cell r="N48">
            <v>1092</v>
          </cell>
          <cell r="O48">
            <v>39</v>
          </cell>
          <cell r="P48">
            <v>779</v>
          </cell>
          <cell r="Q48">
            <v>62</v>
          </cell>
          <cell r="R48">
            <v>705</v>
          </cell>
          <cell r="S48">
            <v>294</v>
          </cell>
          <cell r="T48">
            <v>281</v>
          </cell>
          <cell r="U48">
            <v>110</v>
          </cell>
          <cell r="V48">
            <v>14041</v>
          </cell>
          <cell r="W48">
            <v>2291</v>
          </cell>
          <cell r="X48">
            <v>341</v>
          </cell>
          <cell r="Y48">
            <v>99</v>
          </cell>
          <cell r="Z48">
            <v>353</v>
          </cell>
          <cell r="AA48">
            <v>48</v>
          </cell>
          <cell r="AB48">
            <v>438</v>
          </cell>
          <cell r="AC48">
            <v>169</v>
          </cell>
          <cell r="AD48">
            <v>373</v>
          </cell>
          <cell r="AE48">
            <v>84</v>
          </cell>
          <cell r="AF48">
            <v>106</v>
          </cell>
          <cell r="AG48">
            <v>59.799999999999898</v>
          </cell>
          <cell r="AH48">
            <v>2163</v>
          </cell>
          <cell r="AI48">
            <v>316.39999999999901</v>
          </cell>
          <cell r="AJ48">
            <v>0</v>
          </cell>
          <cell r="AK48">
            <v>48</v>
          </cell>
          <cell r="AL48">
            <v>54</v>
          </cell>
          <cell r="AM48">
            <v>34.399999999999899</v>
          </cell>
          <cell r="AN48">
            <v>0</v>
          </cell>
          <cell r="AO48">
            <v>12</v>
          </cell>
          <cell r="AP48">
            <v>9</v>
          </cell>
          <cell r="AQ48">
            <v>20</v>
          </cell>
          <cell r="AR48">
            <v>140</v>
          </cell>
          <cell r="AS48">
            <v>47</v>
          </cell>
          <cell r="AT48">
            <v>4</v>
          </cell>
          <cell r="AU48">
            <v>8</v>
          </cell>
          <cell r="AV48">
            <v>31.5</v>
          </cell>
          <cell r="AW48">
            <v>11.8</v>
          </cell>
          <cell r="AX48">
            <v>25.5</v>
          </cell>
          <cell r="AY48">
            <v>10.3</v>
          </cell>
          <cell r="AZ48">
            <v>14041</v>
          </cell>
          <cell r="BA48">
            <v>2291</v>
          </cell>
          <cell r="BB48">
            <v>22.1999999999999</v>
          </cell>
          <cell r="BC48">
            <v>6.6</v>
          </cell>
          <cell r="BD48">
            <v>15.5</v>
          </cell>
          <cell r="BE48">
            <v>2.7</v>
          </cell>
          <cell r="BF48">
            <v>19.3</v>
          </cell>
          <cell r="BG48">
            <v>7</v>
          </cell>
          <cell r="BH48">
            <v>16.399999999999899</v>
          </cell>
          <cell r="BI48">
            <v>4</v>
          </cell>
          <cell r="BJ48">
            <v>13.6</v>
          </cell>
          <cell r="BK48">
            <v>7.6</v>
          </cell>
          <cell r="BL48">
            <v>95.2</v>
          </cell>
          <cell r="BM48">
            <v>5.5</v>
          </cell>
          <cell r="BN48">
            <v>0</v>
          </cell>
          <cell r="BO48">
            <v>2.2000000000000002</v>
          </cell>
          <cell r="BP48">
            <v>4.9000000000000004</v>
          </cell>
          <cell r="BQ48">
            <v>3.1</v>
          </cell>
          <cell r="BR48">
            <v>0</v>
          </cell>
          <cell r="BS48">
            <v>3.2</v>
          </cell>
          <cell r="BT48">
            <v>1.2</v>
          </cell>
          <cell r="BU48">
            <v>2.6</v>
          </cell>
          <cell r="BV48">
            <v>18</v>
          </cell>
          <cell r="BW48">
            <v>5.9</v>
          </cell>
          <cell r="BX48">
            <v>0.2</v>
          </cell>
          <cell r="BY48">
            <v>0.4</v>
          </cell>
          <cell r="BZ48">
            <v>0.84360000000000002</v>
          </cell>
          <cell r="CA48">
            <v>0.96719999999999995</v>
          </cell>
          <cell r="CB48">
            <v>0.90069999999999995</v>
          </cell>
          <cell r="CC48">
            <v>0.76339999999999997</v>
          </cell>
          <cell r="CD48">
            <v>3.4748999999999999</v>
          </cell>
          <cell r="CE48">
            <v>0.92500000000000004</v>
          </cell>
          <cell r="CF48">
            <v>0.56220000000000003</v>
          </cell>
          <cell r="CG48">
            <v>0.23930000000000001</v>
          </cell>
          <cell r="CH48">
            <v>0.52470000000000006</v>
          </cell>
          <cell r="CI48">
            <v>0.79010000000000002</v>
          </cell>
          <cell r="CJ48">
            <v>2.1162999999999998</v>
          </cell>
          <cell r="CK48">
            <v>0.54339999999999999</v>
          </cell>
          <cell r="CL48">
            <v>0.95589999999999997</v>
          </cell>
          <cell r="CM48">
            <v>0</v>
          </cell>
          <cell r="CN48">
            <v>0.95589999999999997</v>
          </cell>
          <cell r="CO48">
            <v>0.5</v>
          </cell>
          <cell r="CP48">
            <v>0.65510000000000002</v>
          </cell>
          <cell r="CQ48">
            <v>0</v>
          </cell>
          <cell r="CR48">
            <v>0.44790000000000002</v>
          </cell>
          <cell r="CS48">
            <v>0.91180000000000005</v>
          </cell>
          <cell r="CT48">
            <v>0.54879999999999995</v>
          </cell>
          <cell r="CU48">
            <v>2.5634999999999999</v>
          </cell>
          <cell r="CV48">
            <v>0.60360000000000003</v>
          </cell>
          <cell r="CW48">
            <v>9.1105999999999998</v>
          </cell>
          <cell r="CX48">
            <v>0.78239999999999998</v>
          </cell>
        </row>
        <row r="49">
          <cell r="C49">
            <v>6300</v>
          </cell>
          <cell r="D49">
            <v>47</v>
          </cell>
          <cell r="E49" t="str">
            <v xml:space="preserve"> Tennessee</v>
          </cell>
          <cell r="F49" t="str">
            <v>TN</v>
          </cell>
          <cell r="G49">
            <v>47157</v>
          </cell>
          <cell r="H49" t="str">
            <v xml:space="preserve"> Shelby</v>
          </cell>
          <cell r="I49">
            <v>47157006300</v>
          </cell>
          <cell r="J49" t="str">
            <v>Census Tract 63, Shelby County, Tennessee</v>
          </cell>
          <cell r="K49">
            <v>0.46686991</v>
          </cell>
          <cell r="L49">
            <v>2309</v>
          </cell>
          <cell r="M49">
            <v>258</v>
          </cell>
          <cell r="N49">
            <v>1324</v>
          </cell>
          <cell r="O49">
            <v>24</v>
          </cell>
          <cell r="P49">
            <v>1143</v>
          </cell>
          <cell r="Q49">
            <v>92</v>
          </cell>
          <cell r="R49">
            <v>404</v>
          </cell>
          <cell r="S49">
            <v>221</v>
          </cell>
          <cell r="T49">
            <v>87</v>
          </cell>
          <cell r="U49">
            <v>60</v>
          </cell>
          <cell r="V49">
            <v>38737</v>
          </cell>
          <cell r="W49">
            <v>8572</v>
          </cell>
          <cell r="X49">
            <v>87</v>
          </cell>
          <cell r="Y49">
            <v>64</v>
          </cell>
          <cell r="Z49">
            <v>161</v>
          </cell>
          <cell r="AA49">
            <v>78</v>
          </cell>
          <cell r="AB49">
            <v>407</v>
          </cell>
          <cell r="AC49">
            <v>124</v>
          </cell>
          <cell r="AD49">
            <v>335</v>
          </cell>
          <cell r="AE49">
            <v>107</v>
          </cell>
          <cell r="AF49">
            <v>84</v>
          </cell>
          <cell r="AG49">
            <v>67.7</v>
          </cell>
          <cell r="AH49">
            <v>520</v>
          </cell>
          <cell r="AI49">
            <v>360.6</v>
          </cell>
          <cell r="AJ49">
            <v>0</v>
          </cell>
          <cell r="AK49">
            <v>48</v>
          </cell>
          <cell r="AL49">
            <v>25</v>
          </cell>
          <cell r="AM49">
            <v>25.899999999999899</v>
          </cell>
          <cell r="AN49">
            <v>32</v>
          </cell>
          <cell r="AO49">
            <v>48</v>
          </cell>
          <cell r="AP49">
            <v>29</v>
          </cell>
          <cell r="AQ49">
            <v>31.399999999999899</v>
          </cell>
          <cell r="AR49">
            <v>13</v>
          </cell>
          <cell r="AS49">
            <v>21</v>
          </cell>
          <cell r="AT49">
            <v>2</v>
          </cell>
          <cell r="AU49">
            <v>4</v>
          </cell>
          <cell r="AV49">
            <v>17.5</v>
          </cell>
          <cell r="AW49">
            <v>8.9</v>
          </cell>
          <cell r="AX49">
            <v>5.4</v>
          </cell>
          <cell r="AY49">
            <v>3.6</v>
          </cell>
          <cell r="AZ49">
            <v>38737</v>
          </cell>
          <cell r="BA49">
            <v>8572</v>
          </cell>
          <cell r="BB49">
            <v>5</v>
          </cell>
          <cell r="BC49">
            <v>3.6</v>
          </cell>
          <cell r="BD49">
            <v>7</v>
          </cell>
          <cell r="BE49">
            <v>3.6</v>
          </cell>
          <cell r="BF49">
            <v>17.600000000000001</v>
          </cell>
          <cell r="BG49">
            <v>5</v>
          </cell>
          <cell r="BH49">
            <v>14.5</v>
          </cell>
          <cell r="BI49">
            <v>4.9000000000000004</v>
          </cell>
          <cell r="BJ49">
            <v>7.3</v>
          </cell>
          <cell r="BK49">
            <v>5.9</v>
          </cell>
          <cell r="BL49">
            <v>22.5</v>
          </cell>
          <cell r="BM49">
            <v>15.4</v>
          </cell>
          <cell r="BN49">
            <v>0</v>
          </cell>
          <cell r="BO49">
            <v>2.2999999999999998</v>
          </cell>
          <cell r="BP49">
            <v>1.9</v>
          </cell>
          <cell r="BQ49">
            <v>2</v>
          </cell>
          <cell r="BR49">
            <v>2.4</v>
          </cell>
          <cell r="BS49">
            <v>3.6</v>
          </cell>
          <cell r="BT49">
            <v>2.5</v>
          </cell>
          <cell r="BU49">
            <v>2.7</v>
          </cell>
          <cell r="BV49">
            <v>1.1000000000000001</v>
          </cell>
          <cell r="BW49">
            <v>1.9</v>
          </cell>
          <cell r="BX49">
            <v>0.1</v>
          </cell>
          <cell r="BY49">
            <v>0.2</v>
          </cell>
          <cell r="BZ49">
            <v>0.52739999999999998</v>
          </cell>
          <cell r="CA49">
            <v>0.20660000000000001</v>
          </cell>
          <cell r="CB49">
            <v>9.0499999999999997E-2</v>
          </cell>
          <cell r="CC49">
            <v>0.13170000000000001</v>
          </cell>
          <cell r="CD49">
            <v>0.95620000000000005</v>
          </cell>
          <cell r="CE49">
            <v>0.18310000000000001</v>
          </cell>
          <cell r="CF49">
            <v>0.10630000000000001</v>
          </cell>
          <cell r="CG49">
            <v>0.1517</v>
          </cell>
          <cell r="CH49">
            <v>0.42109999999999997</v>
          </cell>
          <cell r="CI49">
            <v>0.43719999999999998</v>
          </cell>
          <cell r="CJ49">
            <v>1.1163000000000001</v>
          </cell>
          <cell r="CK49">
            <v>6.8900000000000003E-2</v>
          </cell>
          <cell r="CL49">
            <v>0.63839999999999997</v>
          </cell>
          <cell r="CM49">
            <v>0</v>
          </cell>
          <cell r="CN49">
            <v>0.63839999999999997</v>
          </cell>
          <cell r="CO49">
            <v>0.30819999999999997</v>
          </cell>
          <cell r="CP49">
            <v>0.50600000000000001</v>
          </cell>
          <cell r="CQ49">
            <v>0.42180000000000001</v>
          </cell>
          <cell r="CR49">
            <v>0.70120000000000005</v>
          </cell>
          <cell r="CS49">
            <v>0.111</v>
          </cell>
          <cell r="CT49">
            <v>0.5</v>
          </cell>
          <cell r="CU49">
            <v>2.2400000000000002</v>
          </cell>
          <cell r="CV49">
            <v>0.46260000000000001</v>
          </cell>
          <cell r="CW49">
            <v>4.9508000000000001</v>
          </cell>
          <cell r="CX49">
            <v>0.14860000000000001</v>
          </cell>
        </row>
        <row r="50">
          <cell r="C50">
            <v>6400</v>
          </cell>
          <cell r="D50">
            <v>47</v>
          </cell>
          <cell r="E50" t="str">
            <v xml:space="preserve"> Tennessee</v>
          </cell>
          <cell r="F50" t="str">
            <v>TN</v>
          </cell>
          <cell r="G50">
            <v>47157</v>
          </cell>
          <cell r="H50" t="str">
            <v xml:space="preserve"> Shelby</v>
          </cell>
          <cell r="I50">
            <v>47157006400</v>
          </cell>
          <cell r="J50" t="str">
            <v>Census Tract 64, Shelby County, Tennessee</v>
          </cell>
          <cell r="K50">
            <v>0.37301120999999998</v>
          </cell>
          <cell r="L50">
            <v>1679</v>
          </cell>
          <cell r="M50">
            <v>302</v>
          </cell>
          <cell r="N50">
            <v>820</v>
          </cell>
          <cell r="O50">
            <v>43</v>
          </cell>
          <cell r="P50">
            <v>644</v>
          </cell>
          <cell r="Q50">
            <v>90</v>
          </cell>
          <cell r="R50">
            <v>609</v>
          </cell>
          <cell r="S50">
            <v>260</v>
          </cell>
          <cell r="T50">
            <v>219</v>
          </cell>
          <cell r="U50">
            <v>89</v>
          </cell>
          <cell r="V50">
            <v>18412</v>
          </cell>
          <cell r="W50">
            <v>5700</v>
          </cell>
          <cell r="X50">
            <v>168</v>
          </cell>
          <cell r="Y50">
            <v>83</v>
          </cell>
          <cell r="Z50">
            <v>232</v>
          </cell>
          <cell r="AA50">
            <v>72</v>
          </cell>
          <cell r="AB50">
            <v>375</v>
          </cell>
          <cell r="AC50">
            <v>134</v>
          </cell>
          <cell r="AD50">
            <v>378</v>
          </cell>
          <cell r="AE50">
            <v>137</v>
          </cell>
          <cell r="AF50">
            <v>174</v>
          </cell>
          <cell r="AG50">
            <v>75.400000000000006</v>
          </cell>
          <cell r="AH50">
            <v>1583</v>
          </cell>
          <cell r="AI50">
            <v>316.3</v>
          </cell>
          <cell r="AJ50">
            <v>3</v>
          </cell>
          <cell r="AK50">
            <v>47</v>
          </cell>
          <cell r="AL50">
            <v>90</v>
          </cell>
          <cell r="AM50">
            <v>57.299999999999898</v>
          </cell>
          <cell r="AN50">
            <v>0</v>
          </cell>
          <cell r="AO50">
            <v>12</v>
          </cell>
          <cell r="AP50">
            <v>0</v>
          </cell>
          <cell r="AQ50">
            <v>17</v>
          </cell>
          <cell r="AR50">
            <v>59</v>
          </cell>
          <cell r="AS50">
            <v>48</v>
          </cell>
          <cell r="AT50">
            <v>0</v>
          </cell>
          <cell r="AU50">
            <v>12</v>
          </cell>
          <cell r="AV50">
            <v>36.299999999999898</v>
          </cell>
          <cell r="AW50">
            <v>11.5</v>
          </cell>
          <cell r="AX50">
            <v>28.3</v>
          </cell>
          <cell r="AY50">
            <v>11.1</v>
          </cell>
          <cell r="AZ50">
            <v>18412</v>
          </cell>
          <cell r="BA50">
            <v>5700</v>
          </cell>
          <cell r="BB50">
            <v>14.5</v>
          </cell>
          <cell r="BC50">
            <v>6.7</v>
          </cell>
          <cell r="BD50">
            <v>13.8</v>
          </cell>
          <cell r="BE50">
            <v>4.0999999999999996</v>
          </cell>
          <cell r="BF50">
            <v>22.3</v>
          </cell>
          <cell r="BG50">
            <v>6.9</v>
          </cell>
          <cell r="BH50">
            <v>22.5</v>
          </cell>
          <cell r="BI50">
            <v>7.7</v>
          </cell>
          <cell r="BJ50">
            <v>27</v>
          </cell>
          <cell r="BK50">
            <v>11.1</v>
          </cell>
          <cell r="BL50">
            <v>94.299999999999898</v>
          </cell>
          <cell r="BM50">
            <v>8.1999999999999904</v>
          </cell>
          <cell r="BN50">
            <v>0.2</v>
          </cell>
          <cell r="BO50">
            <v>2.9</v>
          </cell>
          <cell r="BP50">
            <v>11</v>
          </cell>
          <cell r="BQ50">
            <v>7</v>
          </cell>
          <cell r="BR50">
            <v>0</v>
          </cell>
          <cell r="BS50">
            <v>4.2</v>
          </cell>
          <cell r="BT50">
            <v>0</v>
          </cell>
          <cell r="BU50">
            <v>2.6</v>
          </cell>
          <cell r="BV50">
            <v>9.1999999999999904</v>
          </cell>
          <cell r="BW50">
            <v>7.1</v>
          </cell>
          <cell r="BX50">
            <v>0</v>
          </cell>
          <cell r="BY50">
            <v>0.7</v>
          </cell>
          <cell r="BZ50">
            <v>0.89570000000000005</v>
          </cell>
          <cell r="CA50">
            <v>0.97989999999999999</v>
          </cell>
          <cell r="CB50">
            <v>0.71220000000000006</v>
          </cell>
          <cell r="CC50">
            <v>0.45789999999999997</v>
          </cell>
          <cell r="CD50">
            <v>3.0457000000000001</v>
          </cell>
          <cell r="CE50">
            <v>0.8216</v>
          </cell>
          <cell r="CF50">
            <v>0.42909999999999998</v>
          </cell>
          <cell r="CG50">
            <v>0.48130000000000001</v>
          </cell>
          <cell r="CH50">
            <v>0.86229999999999996</v>
          </cell>
          <cell r="CI50">
            <v>0.98060000000000003</v>
          </cell>
          <cell r="CJ50">
            <v>2.7532999999999999</v>
          </cell>
          <cell r="CK50">
            <v>0.91110000000000002</v>
          </cell>
          <cell r="CL50">
            <v>0.94989999999999997</v>
          </cell>
          <cell r="CM50">
            <v>0.39439999999999997</v>
          </cell>
          <cell r="CN50">
            <v>1.3443000000000001</v>
          </cell>
          <cell r="CO50">
            <v>0.72189999999999999</v>
          </cell>
          <cell r="CP50">
            <v>0.78739999999999999</v>
          </cell>
          <cell r="CQ50">
            <v>0</v>
          </cell>
          <cell r="CR50">
            <v>0</v>
          </cell>
          <cell r="CS50">
            <v>0.76939999999999997</v>
          </cell>
          <cell r="CT50">
            <v>0</v>
          </cell>
          <cell r="CU50">
            <v>1.5568</v>
          </cell>
          <cell r="CV50">
            <v>0.19989999999999999</v>
          </cell>
          <cell r="CW50">
            <v>8.7001000000000008</v>
          </cell>
          <cell r="CX50">
            <v>0.72770000000000001</v>
          </cell>
        </row>
        <row r="51">
          <cell r="C51">
            <v>6500</v>
          </cell>
          <cell r="D51">
            <v>47</v>
          </cell>
          <cell r="E51" t="str">
            <v xml:space="preserve"> Tennessee</v>
          </cell>
          <cell r="F51" t="str">
            <v>TN</v>
          </cell>
          <cell r="G51">
            <v>47157</v>
          </cell>
          <cell r="H51" t="str">
            <v xml:space="preserve"> Shelby</v>
          </cell>
          <cell r="I51">
            <v>47157006500</v>
          </cell>
          <cell r="J51" t="str">
            <v>Census Tract 65, Shelby County, Tennessee</v>
          </cell>
          <cell r="K51">
            <v>0.82339379000000001</v>
          </cell>
          <cell r="L51">
            <v>2927</v>
          </cell>
          <cell r="M51">
            <v>390</v>
          </cell>
          <cell r="N51">
            <v>1277</v>
          </cell>
          <cell r="O51">
            <v>40</v>
          </cell>
          <cell r="P51">
            <v>1069</v>
          </cell>
          <cell r="Q51">
            <v>83</v>
          </cell>
          <cell r="R51">
            <v>969</v>
          </cell>
          <cell r="S51">
            <v>341</v>
          </cell>
          <cell r="T51">
            <v>252</v>
          </cell>
          <cell r="U51">
            <v>130</v>
          </cell>
          <cell r="V51">
            <v>16153</v>
          </cell>
          <cell r="W51">
            <v>4006</v>
          </cell>
          <cell r="X51">
            <v>364</v>
          </cell>
          <cell r="Y51">
            <v>133</v>
          </cell>
          <cell r="Z51">
            <v>427</v>
          </cell>
          <cell r="AA51">
            <v>98</v>
          </cell>
          <cell r="AB51">
            <v>688</v>
          </cell>
          <cell r="AC51">
            <v>200</v>
          </cell>
          <cell r="AD51">
            <v>389</v>
          </cell>
          <cell r="AE51">
            <v>98</v>
          </cell>
          <cell r="AF51">
            <v>172</v>
          </cell>
          <cell r="AG51">
            <v>93.4</v>
          </cell>
          <cell r="AH51">
            <v>2840</v>
          </cell>
          <cell r="AI51">
            <v>409.8</v>
          </cell>
          <cell r="AJ51">
            <v>0</v>
          </cell>
          <cell r="AK51">
            <v>48</v>
          </cell>
          <cell r="AL51">
            <v>26</v>
          </cell>
          <cell r="AM51">
            <v>43.7</v>
          </cell>
          <cell r="AN51">
            <v>0</v>
          </cell>
          <cell r="AO51">
            <v>12</v>
          </cell>
          <cell r="AP51">
            <v>28</v>
          </cell>
          <cell r="AQ51">
            <v>32.200000000000003</v>
          </cell>
          <cell r="AR51">
            <v>246</v>
          </cell>
          <cell r="AS51">
            <v>94</v>
          </cell>
          <cell r="AT51">
            <v>0</v>
          </cell>
          <cell r="AU51">
            <v>12</v>
          </cell>
          <cell r="AV51">
            <v>33.1</v>
          </cell>
          <cell r="AW51">
            <v>11.8</v>
          </cell>
          <cell r="AX51">
            <v>17.899999999999899</v>
          </cell>
          <cell r="AY51">
            <v>8.5</v>
          </cell>
          <cell r="AZ51">
            <v>16153</v>
          </cell>
          <cell r="BA51">
            <v>4006</v>
          </cell>
          <cell r="BB51">
            <v>19</v>
          </cell>
          <cell r="BC51">
            <v>6.7</v>
          </cell>
          <cell r="BD51">
            <v>14.6</v>
          </cell>
          <cell r="BE51">
            <v>3.5</v>
          </cell>
          <cell r="BF51">
            <v>23.5</v>
          </cell>
          <cell r="BG51">
            <v>6.1</v>
          </cell>
          <cell r="BH51">
            <v>13.3</v>
          </cell>
          <cell r="BI51">
            <v>3.7</v>
          </cell>
          <cell r="BJ51">
            <v>16.100000000000001</v>
          </cell>
          <cell r="BK51">
            <v>8.6999999999999904</v>
          </cell>
          <cell r="BL51">
            <v>97</v>
          </cell>
          <cell r="BM51">
            <v>5.4</v>
          </cell>
          <cell r="BN51">
            <v>0</v>
          </cell>
          <cell r="BO51">
            <v>1.8</v>
          </cell>
          <cell r="BP51">
            <v>2</v>
          </cell>
          <cell r="BQ51">
            <v>3.4</v>
          </cell>
          <cell r="BR51">
            <v>0</v>
          </cell>
          <cell r="BS51">
            <v>2.7</v>
          </cell>
          <cell r="BT51">
            <v>2.6</v>
          </cell>
          <cell r="BU51">
            <v>3</v>
          </cell>
          <cell r="BV51">
            <v>23</v>
          </cell>
          <cell r="BW51">
            <v>8.8000000000000007</v>
          </cell>
          <cell r="BX51">
            <v>0</v>
          </cell>
          <cell r="BY51">
            <v>0.4</v>
          </cell>
          <cell r="BZ51">
            <v>0.86029999999999995</v>
          </cell>
          <cell r="CA51">
            <v>0.90039999999999998</v>
          </cell>
          <cell r="CB51">
            <v>0.82299999999999995</v>
          </cell>
          <cell r="CC51">
            <v>0.63570000000000004</v>
          </cell>
          <cell r="CD51">
            <v>3.2193999999999998</v>
          </cell>
          <cell r="CE51">
            <v>0.86219999999999997</v>
          </cell>
          <cell r="CF51">
            <v>0.48659999999999998</v>
          </cell>
          <cell r="CG51">
            <v>0.58160000000000001</v>
          </cell>
          <cell r="CH51">
            <v>0.36099999999999999</v>
          </cell>
          <cell r="CI51">
            <v>0.86029999999999995</v>
          </cell>
          <cell r="CJ51">
            <v>2.2894000000000001</v>
          </cell>
          <cell r="CK51">
            <v>0.66710000000000003</v>
          </cell>
          <cell r="CL51">
            <v>0.96860000000000002</v>
          </cell>
          <cell r="CM51">
            <v>0</v>
          </cell>
          <cell r="CN51">
            <v>0.96860000000000002</v>
          </cell>
          <cell r="CO51">
            <v>0.51339999999999997</v>
          </cell>
          <cell r="CP51">
            <v>0.51870000000000005</v>
          </cell>
          <cell r="CQ51">
            <v>0</v>
          </cell>
          <cell r="CR51">
            <v>0.71060000000000001</v>
          </cell>
          <cell r="CS51">
            <v>0.94720000000000004</v>
          </cell>
          <cell r="CT51">
            <v>0</v>
          </cell>
          <cell r="CU51">
            <v>2.1764999999999999</v>
          </cell>
          <cell r="CV51">
            <v>0.43049999999999999</v>
          </cell>
          <cell r="CW51">
            <v>8.6539000000000001</v>
          </cell>
          <cell r="CX51">
            <v>0.72360000000000002</v>
          </cell>
        </row>
        <row r="52">
          <cell r="C52">
            <v>6600</v>
          </cell>
          <cell r="D52">
            <v>47</v>
          </cell>
          <cell r="E52" t="str">
            <v xml:space="preserve"> Tennessee</v>
          </cell>
          <cell r="F52" t="str">
            <v>TN</v>
          </cell>
          <cell r="G52">
            <v>47157</v>
          </cell>
          <cell r="H52" t="str">
            <v xml:space="preserve"> Shelby</v>
          </cell>
          <cell r="I52">
            <v>47157006600</v>
          </cell>
          <cell r="J52" t="str">
            <v>Census Tract 66, Shelby County, Tennessee</v>
          </cell>
          <cell r="K52">
            <v>0.80573965999999997</v>
          </cell>
          <cell r="L52">
            <v>2158</v>
          </cell>
          <cell r="M52">
            <v>250</v>
          </cell>
          <cell r="N52">
            <v>1354</v>
          </cell>
          <cell r="O52">
            <v>46</v>
          </cell>
          <cell r="P52">
            <v>1073</v>
          </cell>
          <cell r="Q52">
            <v>99</v>
          </cell>
          <cell r="R52">
            <v>515</v>
          </cell>
          <cell r="S52">
            <v>171</v>
          </cell>
          <cell r="T52">
            <v>111</v>
          </cell>
          <cell r="U52">
            <v>54</v>
          </cell>
          <cell r="V52">
            <v>25425</v>
          </cell>
          <cell r="W52">
            <v>4529</v>
          </cell>
          <cell r="X52">
            <v>126</v>
          </cell>
          <cell r="Y52">
            <v>61</v>
          </cell>
          <cell r="Z52">
            <v>148</v>
          </cell>
          <cell r="AA52">
            <v>37</v>
          </cell>
          <cell r="AB52">
            <v>354</v>
          </cell>
          <cell r="AC52">
            <v>74</v>
          </cell>
          <cell r="AD52">
            <v>462</v>
          </cell>
          <cell r="AE52">
            <v>182</v>
          </cell>
          <cell r="AF52">
            <v>115</v>
          </cell>
          <cell r="AG52">
            <v>74.2</v>
          </cell>
          <cell r="AH52">
            <v>1005</v>
          </cell>
          <cell r="AI52">
            <v>315.19999999999902</v>
          </cell>
          <cell r="AJ52">
            <v>0</v>
          </cell>
          <cell r="AK52">
            <v>48</v>
          </cell>
          <cell r="AL52">
            <v>51</v>
          </cell>
          <cell r="AM52">
            <v>42.5</v>
          </cell>
          <cell r="AN52">
            <v>0</v>
          </cell>
          <cell r="AO52">
            <v>12</v>
          </cell>
          <cell r="AP52">
            <v>23</v>
          </cell>
          <cell r="AQ52">
            <v>27.6999999999999</v>
          </cell>
          <cell r="AR52">
            <v>168</v>
          </cell>
          <cell r="AS52">
            <v>88</v>
          </cell>
          <cell r="AT52">
            <v>0</v>
          </cell>
          <cell r="AU52">
            <v>12</v>
          </cell>
          <cell r="AV52">
            <v>23.899999999999899</v>
          </cell>
          <cell r="AW52">
            <v>8.1</v>
          </cell>
          <cell r="AX52">
            <v>8.6</v>
          </cell>
          <cell r="AY52">
            <v>3.9</v>
          </cell>
          <cell r="AZ52">
            <v>25425</v>
          </cell>
          <cell r="BA52">
            <v>4529</v>
          </cell>
          <cell r="BB52">
            <v>7.9</v>
          </cell>
          <cell r="BC52">
            <v>3.5</v>
          </cell>
          <cell r="BD52">
            <v>6.9</v>
          </cell>
          <cell r="BE52">
            <v>1.8</v>
          </cell>
          <cell r="BF52">
            <v>16.399999999999899</v>
          </cell>
          <cell r="BG52">
            <v>2.9</v>
          </cell>
          <cell r="BH52">
            <v>21.399999999999899</v>
          </cell>
          <cell r="BI52">
            <v>7.7</v>
          </cell>
          <cell r="BJ52">
            <v>10.6999999999999</v>
          </cell>
          <cell r="BK52">
            <v>6.8</v>
          </cell>
          <cell r="BL52">
            <v>46.6</v>
          </cell>
          <cell r="BM52">
            <v>13.6</v>
          </cell>
          <cell r="BN52">
            <v>0</v>
          </cell>
          <cell r="BO52">
            <v>2.4</v>
          </cell>
          <cell r="BP52">
            <v>3.8</v>
          </cell>
          <cell r="BQ52">
            <v>3.1</v>
          </cell>
          <cell r="BR52">
            <v>0</v>
          </cell>
          <cell r="BS52">
            <v>2.5</v>
          </cell>
          <cell r="BT52">
            <v>2.1</v>
          </cell>
          <cell r="BU52">
            <v>2.6</v>
          </cell>
          <cell r="BV52">
            <v>15.6999999999999</v>
          </cell>
          <cell r="BW52">
            <v>7.8</v>
          </cell>
          <cell r="BX52">
            <v>0</v>
          </cell>
          <cell r="BY52">
            <v>0.6</v>
          </cell>
          <cell r="BZ52">
            <v>0.70989999999999998</v>
          </cell>
          <cell r="CA52">
            <v>0.46789999999999998</v>
          </cell>
          <cell r="CB52">
            <v>0.32029999999999997</v>
          </cell>
          <cell r="CC52">
            <v>0.21060000000000001</v>
          </cell>
          <cell r="CD52">
            <v>1.7085999999999999</v>
          </cell>
          <cell r="CE52">
            <v>0.39190000000000003</v>
          </cell>
          <cell r="CF52">
            <v>0.1023</v>
          </cell>
          <cell r="CG52">
            <v>0.1043</v>
          </cell>
          <cell r="CH52">
            <v>0.8175</v>
          </cell>
          <cell r="CI52">
            <v>0.67110000000000003</v>
          </cell>
          <cell r="CJ52">
            <v>1.6952</v>
          </cell>
          <cell r="CK52">
            <v>0.28070000000000001</v>
          </cell>
          <cell r="CL52">
            <v>0.79810000000000003</v>
          </cell>
          <cell r="CM52">
            <v>0</v>
          </cell>
          <cell r="CN52">
            <v>0.79810000000000003</v>
          </cell>
          <cell r="CO52">
            <v>0.4017</v>
          </cell>
          <cell r="CP52">
            <v>0.60699999999999998</v>
          </cell>
          <cell r="CQ52">
            <v>0</v>
          </cell>
          <cell r="CR52">
            <v>0.63839999999999997</v>
          </cell>
          <cell r="CS52">
            <v>0.88970000000000005</v>
          </cell>
          <cell r="CT52">
            <v>0</v>
          </cell>
          <cell r="CU52">
            <v>2.1349999999999998</v>
          </cell>
          <cell r="CV52">
            <v>0.4118</v>
          </cell>
          <cell r="CW52">
            <v>6.3369999999999997</v>
          </cell>
          <cell r="CX52">
            <v>0.34189999999999998</v>
          </cell>
        </row>
        <row r="53">
          <cell r="C53">
            <v>6700</v>
          </cell>
          <cell r="D53">
            <v>47</v>
          </cell>
          <cell r="E53" t="str">
            <v xml:space="preserve"> Tennessee</v>
          </cell>
          <cell r="F53" t="str">
            <v>TN</v>
          </cell>
          <cell r="G53">
            <v>47157</v>
          </cell>
          <cell r="H53" t="str">
            <v xml:space="preserve"> Shelby</v>
          </cell>
          <cell r="I53">
            <v>47157006700</v>
          </cell>
          <cell r="J53" t="str">
            <v>Census Tract 67, Shelby County, Tennessee</v>
          </cell>
          <cell r="K53">
            <v>0.72375940000000005</v>
          </cell>
          <cell r="L53">
            <v>3182</v>
          </cell>
          <cell r="M53">
            <v>600</v>
          </cell>
          <cell r="N53">
            <v>1794</v>
          </cell>
          <cell r="O53">
            <v>71</v>
          </cell>
          <cell r="P53">
            <v>1189</v>
          </cell>
          <cell r="Q53">
            <v>134</v>
          </cell>
          <cell r="R53">
            <v>1791</v>
          </cell>
          <cell r="S53">
            <v>567</v>
          </cell>
          <cell r="T53">
            <v>342</v>
          </cell>
          <cell r="U53">
            <v>175</v>
          </cell>
          <cell r="V53">
            <v>9834</v>
          </cell>
          <cell r="W53">
            <v>1863</v>
          </cell>
          <cell r="X53">
            <v>455</v>
          </cell>
          <cell r="Y53">
            <v>136</v>
          </cell>
          <cell r="Z53">
            <v>361</v>
          </cell>
          <cell r="AA53">
            <v>65</v>
          </cell>
          <cell r="AB53">
            <v>873</v>
          </cell>
          <cell r="AC53">
            <v>344</v>
          </cell>
          <cell r="AD53">
            <v>631</v>
          </cell>
          <cell r="AE53">
            <v>139</v>
          </cell>
          <cell r="AF53">
            <v>238</v>
          </cell>
          <cell r="AG53">
            <v>96.799999999999898</v>
          </cell>
          <cell r="AH53">
            <v>3134</v>
          </cell>
          <cell r="AI53">
            <v>601.39999999999895</v>
          </cell>
          <cell r="AJ53">
            <v>0</v>
          </cell>
          <cell r="AK53">
            <v>48</v>
          </cell>
          <cell r="AL53">
            <v>18</v>
          </cell>
          <cell r="AM53">
            <v>23.3</v>
          </cell>
          <cell r="AN53">
            <v>23</v>
          </cell>
          <cell r="AO53">
            <v>38</v>
          </cell>
          <cell r="AP53">
            <v>75</v>
          </cell>
          <cell r="AQ53">
            <v>62.2</v>
          </cell>
          <cell r="AR53">
            <v>375</v>
          </cell>
          <cell r="AS53">
            <v>129</v>
          </cell>
          <cell r="AT53">
            <v>12</v>
          </cell>
          <cell r="AU53">
            <v>12</v>
          </cell>
          <cell r="AV53">
            <v>56.399999999999899</v>
          </cell>
          <cell r="AW53">
            <v>12.3</v>
          </cell>
          <cell r="AX53">
            <v>26.6</v>
          </cell>
          <cell r="AY53">
            <v>10.9</v>
          </cell>
          <cell r="AZ53">
            <v>9834</v>
          </cell>
          <cell r="BA53">
            <v>1863</v>
          </cell>
          <cell r="BB53">
            <v>24.1999999999999</v>
          </cell>
          <cell r="BC53">
            <v>6.2</v>
          </cell>
          <cell r="BD53">
            <v>11.3</v>
          </cell>
          <cell r="BE53">
            <v>2.9</v>
          </cell>
          <cell r="BF53">
            <v>27.399999999999899</v>
          </cell>
          <cell r="BG53">
            <v>9.5</v>
          </cell>
          <cell r="BH53">
            <v>19.899999999999899</v>
          </cell>
          <cell r="BI53">
            <v>4.5999999999999996</v>
          </cell>
          <cell r="BJ53">
            <v>20</v>
          </cell>
          <cell r="BK53">
            <v>7.8</v>
          </cell>
          <cell r="BL53">
            <v>98.5</v>
          </cell>
          <cell r="BM53">
            <v>3.5</v>
          </cell>
          <cell r="BN53">
            <v>0</v>
          </cell>
          <cell r="BO53">
            <v>1.6</v>
          </cell>
          <cell r="BP53">
            <v>1</v>
          </cell>
          <cell r="BQ53">
            <v>1.3</v>
          </cell>
          <cell r="BR53">
            <v>1.3</v>
          </cell>
          <cell r="BS53">
            <v>2.1</v>
          </cell>
          <cell r="BT53">
            <v>6.3</v>
          </cell>
          <cell r="BU53">
            <v>5.2</v>
          </cell>
          <cell r="BV53">
            <v>31.5</v>
          </cell>
          <cell r="BW53">
            <v>9.6999999999999904</v>
          </cell>
          <cell r="BX53">
            <v>0.4</v>
          </cell>
          <cell r="BY53">
            <v>0.4</v>
          </cell>
          <cell r="BZ53">
            <v>0.98660000000000003</v>
          </cell>
          <cell r="CA53">
            <v>0.97389999999999999</v>
          </cell>
          <cell r="CB53">
            <v>0.97840000000000005</v>
          </cell>
          <cell r="CC53">
            <v>0.82689999999999997</v>
          </cell>
          <cell r="CD53">
            <v>3.7658</v>
          </cell>
          <cell r="CE53">
            <v>0.97430000000000005</v>
          </cell>
          <cell r="CF53">
            <v>0.28410000000000002</v>
          </cell>
          <cell r="CG53">
            <v>0.83819999999999995</v>
          </cell>
          <cell r="CH53">
            <v>0.74399999999999999</v>
          </cell>
          <cell r="CI53">
            <v>0.92510000000000003</v>
          </cell>
          <cell r="CJ53">
            <v>2.7913999999999999</v>
          </cell>
          <cell r="CK53">
            <v>0.92310000000000003</v>
          </cell>
          <cell r="CL53">
            <v>0.97989999999999999</v>
          </cell>
          <cell r="CM53">
            <v>0</v>
          </cell>
          <cell r="CN53">
            <v>0.97989999999999999</v>
          </cell>
          <cell r="CO53">
            <v>0.52539999999999998</v>
          </cell>
          <cell r="CP53">
            <v>0.44119999999999998</v>
          </cell>
          <cell r="CQ53">
            <v>0.35630000000000001</v>
          </cell>
          <cell r="CR53">
            <v>0.95320000000000005</v>
          </cell>
          <cell r="CS53">
            <v>0.98060000000000003</v>
          </cell>
          <cell r="CT53">
            <v>0.61499999999999999</v>
          </cell>
          <cell r="CU53">
            <v>3.3462999999999998</v>
          </cell>
          <cell r="CV53">
            <v>0.88170000000000004</v>
          </cell>
          <cell r="CW53">
            <v>10.8835</v>
          </cell>
          <cell r="CX53">
            <v>0.95269999999999999</v>
          </cell>
        </row>
        <row r="54">
          <cell r="C54">
            <v>6800</v>
          </cell>
          <cell r="D54">
            <v>47</v>
          </cell>
          <cell r="E54" t="str">
            <v xml:space="preserve"> Tennessee</v>
          </cell>
          <cell r="F54" t="str">
            <v>TN</v>
          </cell>
          <cell r="G54">
            <v>47157</v>
          </cell>
          <cell r="H54" t="str">
            <v xml:space="preserve"> Shelby</v>
          </cell>
          <cell r="I54">
            <v>47157006800</v>
          </cell>
          <cell r="J54" t="str">
            <v>Census Tract 68, Shelby County, Tennessee</v>
          </cell>
          <cell r="K54">
            <v>0.49652986999999998</v>
          </cell>
          <cell r="L54">
            <v>2632</v>
          </cell>
          <cell r="M54">
            <v>461</v>
          </cell>
          <cell r="N54">
            <v>1255</v>
          </cell>
          <cell r="O54">
            <v>33</v>
          </cell>
          <cell r="P54">
            <v>899</v>
          </cell>
          <cell r="Q54">
            <v>84</v>
          </cell>
          <cell r="R54">
            <v>1678</v>
          </cell>
          <cell r="S54">
            <v>505</v>
          </cell>
          <cell r="T54">
            <v>280</v>
          </cell>
          <cell r="U54">
            <v>110</v>
          </cell>
          <cell r="V54">
            <v>8884</v>
          </cell>
          <cell r="W54">
            <v>2301</v>
          </cell>
          <cell r="X54">
            <v>477</v>
          </cell>
          <cell r="Y54">
            <v>167</v>
          </cell>
          <cell r="Z54">
            <v>398</v>
          </cell>
          <cell r="AA54">
            <v>66</v>
          </cell>
          <cell r="AB54">
            <v>574</v>
          </cell>
          <cell r="AC54">
            <v>191</v>
          </cell>
          <cell r="AD54">
            <v>678</v>
          </cell>
          <cell r="AE54">
            <v>208</v>
          </cell>
          <cell r="AF54">
            <v>92</v>
          </cell>
          <cell r="AG54">
            <v>54.299999999999898</v>
          </cell>
          <cell r="AH54">
            <v>2574</v>
          </cell>
          <cell r="AI54">
            <v>467.1</v>
          </cell>
          <cell r="AJ54">
            <v>3</v>
          </cell>
          <cell r="AK54">
            <v>47</v>
          </cell>
          <cell r="AL54">
            <v>121</v>
          </cell>
          <cell r="AM54">
            <v>72.799999999999898</v>
          </cell>
          <cell r="AN54">
            <v>0</v>
          </cell>
          <cell r="AO54">
            <v>12</v>
          </cell>
          <cell r="AP54">
            <v>57</v>
          </cell>
          <cell r="AQ54">
            <v>46.5</v>
          </cell>
          <cell r="AR54">
            <v>245</v>
          </cell>
          <cell r="AS54">
            <v>73</v>
          </cell>
          <cell r="AT54">
            <v>0</v>
          </cell>
          <cell r="AU54">
            <v>12</v>
          </cell>
          <cell r="AV54">
            <v>63.799999999999898</v>
          </cell>
          <cell r="AW54">
            <v>11.1999999999999</v>
          </cell>
          <cell r="AX54">
            <v>29.399999999999899</v>
          </cell>
          <cell r="AY54">
            <v>10.6999999999999</v>
          </cell>
          <cell r="AZ54">
            <v>8884</v>
          </cell>
          <cell r="BA54">
            <v>2301</v>
          </cell>
          <cell r="BB54">
            <v>25.899999999999899</v>
          </cell>
          <cell r="BC54">
            <v>7.8</v>
          </cell>
          <cell r="BD54">
            <v>15.1</v>
          </cell>
          <cell r="BE54">
            <v>3.9</v>
          </cell>
          <cell r="BF54">
            <v>21.8</v>
          </cell>
          <cell r="BG54">
            <v>6.2</v>
          </cell>
          <cell r="BH54">
            <v>25.8</v>
          </cell>
          <cell r="BI54">
            <v>7.7</v>
          </cell>
          <cell r="BJ54">
            <v>10.1999999999999</v>
          </cell>
          <cell r="BK54">
            <v>6</v>
          </cell>
          <cell r="BL54">
            <v>97.799999999999898</v>
          </cell>
          <cell r="BM54">
            <v>4.5999999999999996</v>
          </cell>
          <cell r="BN54">
            <v>0.1</v>
          </cell>
          <cell r="BO54">
            <v>1.9</v>
          </cell>
          <cell r="BP54">
            <v>9.6</v>
          </cell>
          <cell r="BQ54">
            <v>5.8</v>
          </cell>
          <cell r="BR54">
            <v>0</v>
          </cell>
          <cell r="BS54">
            <v>2.7</v>
          </cell>
          <cell r="BT54">
            <v>6.3</v>
          </cell>
          <cell r="BU54">
            <v>5.0999999999999996</v>
          </cell>
          <cell r="BV54">
            <v>27.3</v>
          </cell>
          <cell r="BW54">
            <v>7.8</v>
          </cell>
          <cell r="BX54">
            <v>0</v>
          </cell>
          <cell r="BY54">
            <v>0.5</v>
          </cell>
          <cell r="BZ54">
            <v>0.99129999999999996</v>
          </cell>
          <cell r="CA54">
            <v>0.98399999999999999</v>
          </cell>
          <cell r="CB54">
            <v>0.98450000000000004</v>
          </cell>
          <cell r="CC54">
            <v>0.86629999999999996</v>
          </cell>
          <cell r="CD54">
            <v>3.8260000000000001</v>
          </cell>
          <cell r="CE54">
            <v>0.98309999999999997</v>
          </cell>
          <cell r="CF54">
            <v>0.52410000000000001</v>
          </cell>
          <cell r="CG54">
            <v>0.43719999999999998</v>
          </cell>
          <cell r="CH54">
            <v>0.94850000000000001</v>
          </cell>
          <cell r="CI54">
            <v>0.64039999999999997</v>
          </cell>
          <cell r="CJ54">
            <v>2.5501</v>
          </cell>
          <cell r="CK54">
            <v>0.82150000000000001</v>
          </cell>
          <cell r="CL54">
            <v>0.97589999999999999</v>
          </cell>
          <cell r="CM54">
            <v>0.37030000000000002</v>
          </cell>
          <cell r="CN54">
            <v>1.3463000000000001</v>
          </cell>
          <cell r="CO54">
            <v>0.72330000000000005</v>
          </cell>
          <cell r="CP54">
            <v>0.76339999999999997</v>
          </cell>
          <cell r="CQ54">
            <v>0</v>
          </cell>
          <cell r="CR54">
            <v>0.95389999999999997</v>
          </cell>
          <cell r="CS54">
            <v>0.96660000000000001</v>
          </cell>
          <cell r="CT54">
            <v>0</v>
          </cell>
          <cell r="CU54">
            <v>2.6838000000000002</v>
          </cell>
          <cell r="CV54">
            <v>0.65980000000000005</v>
          </cell>
          <cell r="CW54">
            <v>10.4063</v>
          </cell>
          <cell r="CX54">
            <v>0.90739999999999998</v>
          </cell>
        </row>
        <row r="55">
          <cell r="C55">
            <v>6900</v>
          </cell>
          <cell r="D55">
            <v>47</v>
          </cell>
          <cell r="E55" t="str">
            <v xml:space="preserve"> Tennessee</v>
          </cell>
          <cell r="F55" t="str">
            <v>TN</v>
          </cell>
          <cell r="G55">
            <v>47157</v>
          </cell>
          <cell r="H55" t="str">
            <v xml:space="preserve"> Shelby</v>
          </cell>
          <cell r="I55">
            <v>47157006900</v>
          </cell>
          <cell r="J55" t="str">
            <v>Census Tract 69, Shelby County, Tennessee</v>
          </cell>
          <cell r="K55">
            <v>0.74114055000000001</v>
          </cell>
          <cell r="L55">
            <v>3100</v>
          </cell>
          <cell r="M55">
            <v>302</v>
          </cell>
          <cell r="N55">
            <v>1308</v>
          </cell>
          <cell r="O55">
            <v>53</v>
          </cell>
          <cell r="P55">
            <v>1094</v>
          </cell>
          <cell r="Q55">
            <v>88</v>
          </cell>
          <cell r="R55">
            <v>1302</v>
          </cell>
          <cell r="S55">
            <v>342</v>
          </cell>
          <cell r="T55">
            <v>321</v>
          </cell>
          <cell r="U55">
            <v>111</v>
          </cell>
          <cell r="V55">
            <v>12724</v>
          </cell>
          <cell r="W55">
            <v>2373</v>
          </cell>
          <cell r="X55">
            <v>443</v>
          </cell>
          <cell r="Y55">
            <v>119</v>
          </cell>
          <cell r="Z55">
            <v>429</v>
          </cell>
          <cell r="AA55">
            <v>71</v>
          </cell>
          <cell r="AB55">
            <v>656</v>
          </cell>
          <cell r="AC55">
            <v>203</v>
          </cell>
          <cell r="AD55">
            <v>694</v>
          </cell>
          <cell r="AE55">
            <v>145</v>
          </cell>
          <cell r="AF55">
            <v>149</v>
          </cell>
          <cell r="AG55">
            <v>70</v>
          </cell>
          <cell r="AH55">
            <v>2979</v>
          </cell>
          <cell r="AI55">
            <v>336.8</v>
          </cell>
          <cell r="AJ55">
            <v>0</v>
          </cell>
          <cell r="AK55">
            <v>48</v>
          </cell>
          <cell r="AL55">
            <v>0</v>
          </cell>
          <cell r="AM55">
            <v>17</v>
          </cell>
          <cell r="AN55">
            <v>0</v>
          </cell>
          <cell r="AO55">
            <v>12</v>
          </cell>
          <cell r="AP55">
            <v>50</v>
          </cell>
          <cell r="AQ55">
            <v>40.799999999999898</v>
          </cell>
          <cell r="AR55">
            <v>302</v>
          </cell>
          <cell r="AS55">
            <v>108</v>
          </cell>
          <cell r="AT55">
            <v>0</v>
          </cell>
          <cell r="AU55">
            <v>12</v>
          </cell>
          <cell r="AV55">
            <v>42</v>
          </cell>
          <cell r="AW55">
            <v>10.4</v>
          </cell>
          <cell r="AX55">
            <v>26.5</v>
          </cell>
          <cell r="AY55">
            <v>7.6</v>
          </cell>
          <cell r="AZ55">
            <v>12724</v>
          </cell>
          <cell r="BA55">
            <v>2373</v>
          </cell>
          <cell r="BB55">
            <v>22.6999999999999</v>
          </cell>
          <cell r="BC55">
            <v>5.6</v>
          </cell>
          <cell r="BD55">
            <v>13.8</v>
          </cell>
          <cell r="BE55">
            <v>2.7</v>
          </cell>
          <cell r="BF55">
            <v>21.1999999999999</v>
          </cell>
          <cell r="BG55">
            <v>6.2</v>
          </cell>
          <cell r="BH55">
            <v>22.399999999999899</v>
          </cell>
          <cell r="BI55">
            <v>5.0999999999999996</v>
          </cell>
          <cell r="BJ55">
            <v>13.6</v>
          </cell>
          <cell r="BK55">
            <v>6.3</v>
          </cell>
          <cell r="BL55">
            <v>96.099999999999895</v>
          </cell>
          <cell r="BM55">
            <v>5.5</v>
          </cell>
          <cell r="BN55">
            <v>0</v>
          </cell>
          <cell r="BO55">
            <v>1.6</v>
          </cell>
          <cell r="BP55">
            <v>0</v>
          </cell>
          <cell r="BQ55">
            <v>1.3</v>
          </cell>
          <cell r="BR55">
            <v>0</v>
          </cell>
          <cell r="BS55">
            <v>2.6</v>
          </cell>
          <cell r="BT55">
            <v>4.5999999999999996</v>
          </cell>
          <cell r="BU55">
            <v>3.7</v>
          </cell>
          <cell r="BV55">
            <v>27.6</v>
          </cell>
          <cell r="BW55">
            <v>9.8000000000000007</v>
          </cell>
          <cell r="BX55">
            <v>0</v>
          </cell>
          <cell r="BY55">
            <v>0.4</v>
          </cell>
          <cell r="BZ55">
            <v>0.93379999999999996</v>
          </cell>
          <cell r="CA55">
            <v>0.97260000000000002</v>
          </cell>
          <cell r="CB55">
            <v>0.9345</v>
          </cell>
          <cell r="CC55">
            <v>0.78280000000000005</v>
          </cell>
          <cell r="CD55">
            <v>3.6236000000000002</v>
          </cell>
          <cell r="CE55">
            <v>0.95069999999999999</v>
          </cell>
          <cell r="CF55">
            <v>0.42909999999999998</v>
          </cell>
          <cell r="CG55">
            <v>0.38769999999999999</v>
          </cell>
          <cell r="CH55">
            <v>0.85699999999999998</v>
          </cell>
          <cell r="CI55">
            <v>0.79079999999999995</v>
          </cell>
          <cell r="CJ55">
            <v>2.4645999999999999</v>
          </cell>
          <cell r="CK55">
            <v>0.77610000000000001</v>
          </cell>
          <cell r="CL55">
            <v>0.96189999999999998</v>
          </cell>
          <cell r="CM55">
            <v>0</v>
          </cell>
          <cell r="CN55">
            <v>0.96189999999999998</v>
          </cell>
          <cell r="CO55">
            <v>0.50800000000000001</v>
          </cell>
          <cell r="CP55">
            <v>0</v>
          </cell>
          <cell r="CQ55">
            <v>0</v>
          </cell>
          <cell r="CR55">
            <v>0.88700000000000001</v>
          </cell>
          <cell r="CS55">
            <v>0.96719999999999995</v>
          </cell>
          <cell r="CT55">
            <v>0</v>
          </cell>
          <cell r="CU55">
            <v>1.8543000000000001</v>
          </cell>
          <cell r="CV55">
            <v>0.29949999999999999</v>
          </cell>
          <cell r="CW55">
            <v>8.9044000000000008</v>
          </cell>
          <cell r="CX55">
            <v>0.7581</v>
          </cell>
        </row>
        <row r="56">
          <cell r="C56">
            <v>7000</v>
          </cell>
          <cell r="D56">
            <v>47</v>
          </cell>
          <cell r="E56" t="str">
            <v xml:space="preserve"> Tennessee</v>
          </cell>
          <cell r="F56" t="str">
            <v>TN</v>
          </cell>
          <cell r="G56">
            <v>47157</v>
          </cell>
          <cell r="H56" t="str">
            <v xml:space="preserve"> Shelby</v>
          </cell>
          <cell r="I56">
            <v>47157007000</v>
          </cell>
          <cell r="J56" t="str">
            <v>Census Tract 70, Shelby County, Tennessee</v>
          </cell>
          <cell r="K56">
            <v>0.59428897000000003</v>
          </cell>
          <cell r="L56">
            <v>3518</v>
          </cell>
          <cell r="M56">
            <v>311</v>
          </cell>
          <cell r="N56">
            <v>1691</v>
          </cell>
          <cell r="O56">
            <v>56</v>
          </cell>
          <cell r="P56">
            <v>1310</v>
          </cell>
          <cell r="Q56">
            <v>97</v>
          </cell>
          <cell r="R56">
            <v>1342</v>
          </cell>
          <cell r="S56">
            <v>343</v>
          </cell>
          <cell r="T56">
            <v>348</v>
          </cell>
          <cell r="U56">
            <v>131</v>
          </cell>
          <cell r="V56">
            <v>14240</v>
          </cell>
          <cell r="W56">
            <v>1877</v>
          </cell>
          <cell r="X56">
            <v>397</v>
          </cell>
          <cell r="Y56">
            <v>116</v>
          </cell>
          <cell r="Z56">
            <v>253</v>
          </cell>
          <cell r="AA56">
            <v>63</v>
          </cell>
          <cell r="AB56">
            <v>770</v>
          </cell>
          <cell r="AC56">
            <v>177</v>
          </cell>
          <cell r="AD56">
            <v>694</v>
          </cell>
          <cell r="AE56">
            <v>145</v>
          </cell>
          <cell r="AF56">
            <v>223</v>
          </cell>
          <cell r="AG56">
            <v>81.299999999999898</v>
          </cell>
          <cell r="AH56">
            <v>2731</v>
          </cell>
          <cell r="AI56">
            <v>426.6</v>
          </cell>
          <cell r="AJ56">
            <v>55</v>
          </cell>
          <cell r="AK56">
            <v>93.4</v>
          </cell>
          <cell r="AL56">
            <v>305</v>
          </cell>
          <cell r="AM56">
            <v>77.799999999999898</v>
          </cell>
          <cell r="AN56">
            <v>35</v>
          </cell>
          <cell r="AO56">
            <v>38</v>
          </cell>
          <cell r="AP56">
            <v>30</v>
          </cell>
          <cell r="AQ56">
            <v>35.1</v>
          </cell>
          <cell r="AR56">
            <v>251</v>
          </cell>
          <cell r="AS56">
            <v>73</v>
          </cell>
          <cell r="AT56">
            <v>60</v>
          </cell>
          <cell r="AU56">
            <v>32</v>
          </cell>
          <cell r="AV56">
            <v>38.1</v>
          </cell>
          <cell r="AW56">
            <v>8.5</v>
          </cell>
          <cell r="AX56">
            <v>17.399999999999899</v>
          </cell>
          <cell r="AY56">
            <v>6.1</v>
          </cell>
          <cell r="AZ56">
            <v>14240</v>
          </cell>
          <cell r="BA56">
            <v>1877</v>
          </cell>
          <cell r="BB56">
            <v>18.3</v>
          </cell>
          <cell r="BC56">
            <v>4.8</v>
          </cell>
          <cell r="BD56">
            <v>7.2</v>
          </cell>
          <cell r="BE56">
            <v>1.7</v>
          </cell>
          <cell r="BF56">
            <v>21.899999999999899</v>
          </cell>
          <cell r="BG56">
            <v>4.5999999999999996</v>
          </cell>
          <cell r="BH56">
            <v>19.8</v>
          </cell>
          <cell r="BI56">
            <v>3.7</v>
          </cell>
          <cell r="BJ56">
            <v>17</v>
          </cell>
          <cell r="BK56">
            <v>6.1</v>
          </cell>
          <cell r="BL56">
            <v>77.599999999999895</v>
          </cell>
          <cell r="BM56">
            <v>10</v>
          </cell>
          <cell r="BN56">
            <v>1.7</v>
          </cell>
          <cell r="BO56">
            <v>2.8</v>
          </cell>
          <cell r="BP56">
            <v>18</v>
          </cell>
          <cell r="BQ56">
            <v>4.5999999999999996</v>
          </cell>
          <cell r="BR56">
            <v>2.1</v>
          </cell>
          <cell r="BS56">
            <v>2.2999999999999998</v>
          </cell>
          <cell r="BT56">
            <v>2.2999999999999998</v>
          </cell>
          <cell r="BU56">
            <v>2.7</v>
          </cell>
          <cell r="BV56">
            <v>19.1999999999999</v>
          </cell>
          <cell r="BW56">
            <v>5.0999999999999996</v>
          </cell>
          <cell r="BX56">
            <v>1.7</v>
          </cell>
          <cell r="BY56">
            <v>0.9</v>
          </cell>
          <cell r="BZ56">
            <v>0.91110000000000002</v>
          </cell>
          <cell r="CA56">
            <v>0.89370000000000005</v>
          </cell>
          <cell r="CB56">
            <v>0.88919999999999999</v>
          </cell>
          <cell r="CC56">
            <v>0.60360000000000003</v>
          </cell>
          <cell r="CD56">
            <v>3.2976000000000001</v>
          </cell>
          <cell r="CE56">
            <v>0.87970000000000004</v>
          </cell>
          <cell r="CF56">
            <v>0.1123</v>
          </cell>
          <cell r="CG56">
            <v>0.44319999999999998</v>
          </cell>
          <cell r="CH56">
            <v>0.74</v>
          </cell>
          <cell r="CI56">
            <v>0.87770000000000004</v>
          </cell>
          <cell r="CJ56">
            <v>2.1730999999999998</v>
          </cell>
          <cell r="CK56">
            <v>0.58089999999999997</v>
          </cell>
          <cell r="CL56">
            <v>0.90369999999999995</v>
          </cell>
          <cell r="CM56">
            <v>0.77210000000000001</v>
          </cell>
          <cell r="CN56">
            <v>1.6758</v>
          </cell>
          <cell r="CO56">
            <v>0.90039999999999998</v>
          </cell>
          <cell r="CP56">
            <v>0.86760000000000004</v>
          </cell>
          <cell r="CQ56">
            <v>0.40110000000000001</v>
          </cell>
          <cell r="CR56">
            <v>0.66379999999999995</v>
          </cell>
          <cell r="CS56">
            <v>0.92179999999999995</v>
          </cell>
          <cell r="CT56">
            <v>0.75939999999999996</v>
          </cell>
          <cell r="CU56">
            <v>3.6135999999999999</v>
          </cell>
          <cell r="CV56">
            <v>0.94389999999999996</v>
          </cell>
          <cell r="CW56">
            <v>10.7601999999999</v>
          </cell>
          <cell r="CX56">
            <v>0.94320000000000004</v>
          </cell>
        </row>
        <row r="57">
          <cell r="C57">
            <v>7100</v>
          </cell>
          <cell r="D57">
            <v>47</v>
          </cell>
          <cell r="E57" t="str">
            <v xml:space="preserve"> Tennessee</v>
          </cell>
          <cell r="F57" t="str">
            <v>TN</v>
          </cell>
          <cell r="G57">
            <v>47157</v>
          </cell>
          <cell r="H57" t="str">
            <v xml:space="preserve"> Shelby</v>
          </cell>
          <cell r="I57">
            <v>47157007100</v>
          </cell>
          <cell r="J57" t="str">
            <v>Census Tract 71, Shelby County, Tennessee</v>
          </cell>
          <cell r="K57">
            <v>0.68322331999999997</v>
          </cell>
          <cell r="L57">
            <v>2321</v>
          </cell>
          <cell r="M57">
            <v>287</v>
          </cell>
          <cell r="N57">
            <v>1120</v>
          </cell>
          <cell r="O57">
            <v>55</v>
          </cell>
          <cell r="P57">
            <v>995</v>
          </cell>
          <cell r="Q57">
            <v>81</v>
          </cell>
          <cell r="R57">
            <v>219</v>
          </cell>
          <cell r="S57">
            <v>155</v>
          </cell>
          <cell r="T57">
            <v>57</v>
          </cell>
          <cell r="U57">
            <v>42</v>
          </cell>
          <cell r="V57">
            <v>66135</v>
          </cell>
          <cell r="W57">
            <v>23647</v>
          </cell>
          <cell r="X57">
            <v>141</v>
          </cell>
          <cell r="Y57">
            <v>90</v>
          </cell>
          <cell r="Z57">
            <v>372</v>
          </cell>
          <cell r="AA57">
            <v>86</v>
          </cell>
          <cell r="AB57">
            <v>430</v>
          </cell>
          <cell r="AC57">
            <v>178</v>
          </cell>
          <cell r="AD57">
            <v>246</v>
          </cell>
          <cell r="AE57">
            <v>82</v>
          </cell>
          <cell r="AF57">
            <v>57</v>
          </cell>
          <cell r="AG57">
            <v>47.5</v>
          </cell>
          <cell r="AH57">
            <v>591</v>
          </cell>
          <cell r="AI57">
            <v>349.8</v>
          </cell>
          <cell r="AJ57">
            <v>7</v>
          </cell>
          <cell r="AK57">
            <v>47.799999999999898</v>
          </cell>
          <cell r="AL57">
            <v>0</v>
          </cell>
          <cell r="AM57">
            <v>17</v>
          </cell>
          <cell r="AN57">
            <v>0</v>
          </cell>
          <cell r="AO57">
            <v>12</v>
          </cell>
          <cell r="AP57">
            <v>4</v>
          </cell>
          <cell r="AQ57">
            <v>13.4</v>
          </cell>
          <cell r="AR57">
            <v>49</v>
          </cell>
          <cell r="AS57">
            <v>33</v>
          </cell>
          <cell r="AT57">
            <v>0</v>
          </cell>
          <cell r="AU57">
            <v>12</v>
          </cell>
          <cell r="AV57">
            <v>9.4</v>
          </cell>
          <cell r="AW57">
            <v>6.6</v>
          </cell>
          <cell r="AX57">
            <v>4.7</v>
          </cell>
          <cell r="AY57">
            <v>3.2</v>
          </cell>
          <cell r="AZ57">
            <v>66135</v>
          </cell>
          <cell r="BA57">
            <v>23647</v>
          </cell>
          <cell r="BB57">
            <v>8.5</v>
          </cell>
          <cell r="BC57">
            <v>5.3</v>
          </cell>
          <cell r="BD57">
            <v>16</v>
          </cell>
          <cell r="BE57">
            <v>4.3</v>
          </cell>
          <cell r="BF57">
            <v>18.5</v>
          </cell>
          <cell r="BG57">
            <v>7.3</v>
          </cell>
          <cell r="BH57">
            <v>10.6</v>
          </cell>
          <cell r="BI57">
            <v>3.9</v>
          </cell>
          <cell r="BJ57">
            <v>5.7</v>
          </cell>
          <cell r="BK57">
            <v>4.8</v>
          </cell>
          <cell r="BL57">
            <v>25.5</v>
          </cell>
          <cell r="BM57">
            <v>14.6999999999999</v>
          </cell>
          <cell r="BN57">
            <v>0.3</v>
          </cell>
          <cell r="BO57">
            <v>2.1</v>
          </cell>
          <cell r="BP57">
            <v>0</v>
          </cell>
          <cell r="BQ57">
            <v>1.5</v>
          </cell>
          <cell r="BR57">
            <v>0</v>
          </cell>
          <cell r="BS57">
            <v>3.1</v>
          </cell>
          <cell r="BT57">
            <v>0.4</v>
          </cell>
          <cell r="BU57">
            <v>1.3</v>
          </cell>
          <cell r="BV57">
            <v>4.9000000000000004</v>
          </cell>
          <cell r="BW57">
            <v>3.1</v>
          </cell>
          <cell r="BX57">
            <v>0</v>
          </cell>
          <cell r="BY57">
            <v>0.5</v>
          </cell>
          <cell r="BZ57">
            <v>0.23400000000000001</v>
          </cell>
          <cell r="CA57">
            <v>0.1517</v>
          </cell>
          <cell r="CB57">
            <v>1.01E-2</v>
          </cell>
          <cell r="CC57">
            <v>0.2293</v>
          </cell>
          <cell r="CD57">
            <v>0.62509999999999999</v>
          </cell>
          <cell r="CE57">
            <v>0.1095</v>
          </cell>
          <cell r="CF57">
            <v>0.60089999999999999</v>
          </cell>
          <cell r="CG57">
            <v>0.1918</v>
          </cell>
          <cell r="CH57">
            <v>0.21990000000000001</v>
          </cell>
          <cell r="CI57">
            <v>0.3115</v>
          </cell>
          <cell r="CJ57">
            <v>1.3242</v>
          </cell>
          <cell r="CK57">
            <v>0.13100000000000001</v>
          </cell>
          <cell r="CL57">
            <v>0.67049999999999998</v>
          </cell>
          <cell r="CM57">
            <v>0.4652</v>
          </cell>
          <cell r="CN57">
            <v>1.1356999999999999</v>
          </cell>
          <cell r="CO57">
            <v>0.61160000000000003</v>
          </cell>
          <cell r="CP57">
            <v>0</v>
          </cell>
          <cell r="CQ57">
            <v>0</v>
          </cell>
          <cell r="CR57">
            <v>0.25669999999999998</v>
          </cell>
          <cell r="CS57">
            <v>0.53410000000000002</v>
          </cell>
          <cell r="CT57">
            <v>0</v>
          </cell>
          <cell r="CU57">
            <v>0.79079999999999995</v>
          </cell>
          <cell r="CV57">
            <v>5.21E-2</v>
          </cell>
          <cell r="CW57">
            <v>3.8757999999999999</v>
          </cell>
          <cell r="CX57">
            <v>5.4699999999999999E-2</v>
          </cell>
        </row>
        <row r="58">
          <cell r="C58">
            <v>7200</v>
          </cell>
          <cell r="D58">
            <v>47</v>
          </cell>
          <cell r="E58" t="str">
            <v xml:space="preserve"> Tennessee</v>
          </cell>
          <cell r="F58" t="str">
            <v>TN</v>
          </cell>
          <cell r="G58">
            <v>47157</v>
          </cell>
          <cell r="H58" t="str">
            <v xml:space="preserve"> Shelby</v>
          </cell>
          <cell r="I58">
            <v>47157007200</v>
          </cell>
          <cell r="J58" t="str">
            <v>Census Tract 72, Shelby County, Tennessee</v>
          </cell>
          <cell r="K58">
            <v>0.85901402000000004</v>
          </cell>
          <cell r="L58">
            <v>2526</v>
          </cell>
          <cell r="M58">
            <v>221</v>
          </cell>
          <cell r="N58">
            <v>1330</v>
          </cell>
          <cell r="O58">
            <v>85</v>
          </cell>
          <cell r="P58">
            <v>1209</v>
          </cell>
          <cell r="Q58">
            <v>121</v>
          </cell>
          <cell r="R58">
            <v>220</v>
          </cell>
          <cell r="S58">
            <v>106</v>
          </cell>
          <cell r="T58">
            <v>63</v>
          </cell>
          <cell r="U58">
            <v>49</v>
          </cell>
          <cell r="V58">
            <v>39232</v>
          </cell>
          <cell r="W58">
            <v>4608</v>
          </cell>
          <cell r="X58">
            <v>11</v>
          </cell>
          <cell r="Y58">
            <v>17</v>
          </cell>
          <cell r="Z58">
            <v>349</v>
          </cell>
          <cell r="AA58">
            <v>49</v>
          </cell>
          <cell r="AB58">
            <v>337</v>
          </cell>
          <cell r="AC58">
            <v>75</v>
          </cell>
          <cell r="AD58">
            <v>235</v>
          </cell>
          <cell r="AE58">
            <v>94</v>
          </cell>
          <cell r="AF58">
            <v>34</v>
          </cell>
          <cell r="AG58">
            <v>31</v>
          </cell>
          <cell r="AH58">
            <v>341</v>
          </cell>
          <cell r="AI58">
            <v>329.19999999999902</v>
          </cell>
          <cell r="AJ58">
            <v>29</v>
          </cell>
          <cell r="AK58">
            <v>56.899999999999899</v>
          </cell>
          <cell r="AL58">
            <v>44</v>
          </cell>
          <cell r="AM58">
            <v>28.6999999999999</v>
          </cell>
          <cell r="AN58">
            <v>0</v>
          </cell>
          <cell r="AO58">
            <v>12</v>
          </cell>
          <cell r="AP58">
            <v>0</v>
          </cell>
          <cell r="AQ58">
            <v>17</v>
          </cell>
          <cell r="AR58">
            <v>36</v>
          </cell>
          <cell r="AS58">
            <v>32</v>
          </cell>
          <cell r="AT58">
            <v>0</v>
          </cell>
          <cell r="AU58">
            <v>12</v>
          </cell>
          <cell r="AV58">
            <v>8.6999999999999904</v>
          </cell>
          <cell r="AW58">
            <v>4</v>
          </cell>
          <cell r="AX58">
            <v>3.4</v>
          </cell>
          <cell r="AY58">
            <v>2.7</v>
          </cell>
          <cell r="AZ58">
            <v>39232</v>
          </cell>
          <cell r="BA58">
            <v>4608</v>
          </cell>
          <cell r="BB58">
            <v>0.6</v>
          </cell>
          <cell r="BC58">
            <v>0.9</v>
          </cell>
          <cell r="BD58">
            <v>13.8</v>
          </cell>
          <cell r="BE58">
            <v>2.1</v>
          </cell>
          <cell r="BF58">
            <v>13.3</v>
          </cell>
          <cell r="BG58">
            <v>2.7</v>
          </cell>
          <cell r="BH58">
            <v>9.3000000000000007</v>
          </cell>
          <cell r="BI58">
            <v>3.7</v>
          </cell>
          <cell r="BJ58">
            <v>2.8</v>
          </cell>
          <cell r="BK58">
            <v>2.5</v>
          </cell>
          <cell r="BL58">
            <v>13.5</v>
          </cell>
          <cell r="BM58">
            <v>13</v>
          </cell>
          <cell r="BN58">
            <v>1.2</v>
          </cell>
          <cell r="BO58">
            <v>2.2999999999999998</v>
          </cell>
          <cell r="BP58">
            <v>3.3</v>
          </cell>
          <cell r="BQ58">
            <v>2.1</v>
          </cell>
          <cell r="BR58">
            <v>0</v>
          </cell>
          <cell r="BS58">
            <v>2.6</v>
          </cell>
          <cell r="BT58">
            <v>0</v>
          </cell>
          <cell r="BU58">
            <v>1.4</v>
          </cell>
          <cell r="BV58">
            <v>3</v>
          </cell>
          <cell r="BW58">
            <v>2.6</v>
          </cell>
          <cell r="BX58">
            <v>0</v>
          </cell>
          <cell r="BY58">
            <v>0.5</v>
          </cell>
          <cell r="BZ58">
            <v>0.21060000000000001</v>
          </cell>
          <cell r="CA58">
            <v>7.6899999999999996E-2</v>
          </cell>
          <cell r="CB58">
            <v>8.6499999999999994E-2</v>
          </cell>
          <cell r="CC58">
            <v>1.9400000000000001E-2</v>
          </cell>
          <cell r="CD58">
            <v>0.39329999999999998</v>
          </cell>
          <cell r="CE58">
            <v>5.8799999999999998E-2</v>
          </cell>
          <cell r="CF58">
            <v>0.42909999999999998</v>
          </cell>
          <cell r="CG58">
            <v>6.08E-2</v>
          </cell>
          <cell r="CH58">
            <v>0.1671</v>
          </cell>
          <cell r="CI58">
            <v>9.8299999999999998E-2</v>
          </cell>
          <cell r="CJ58">
            <v>0.75529999999999997</v>
          </cell>
          <cell r="CK58">
            <v>3.8800000000000001E-2</v>
          </cell>
          <cell r="CL58">
            <v>0.49669999999999997</v>
          </cell>
          <cell r="CM58">
            <v>0.71319999999999995</v>
          </cell>
          <cell r="CN58">
            <v>1.2099</v>
          </cell>
          <cell r="CO58">
            <v>0.65710000000000002</v>
          </cell>
          <cell r="CP58">
            <v>0.58560000000000001</v>
          </cell>
          <cell r="CQ58">
            <v>0</v>
          </cell>
          <cell r="CR58">
            <v>0</v>
          </cell>
          <cell r="CS58">
            <v>0.32750000000000001</v>
          </cell>
          <cell r="CT58">
            <v>0</v>
          </cell>
          <cell r="CU58">
            <v>0.91310000000000002</v>
          </cell>
          <cell r="CV58">
            <v>6.0199999999999997E-2</v>
          </cell>
          <cell r="CW58">
            <v>3.2715999999999998</v>
          </cell>
          <cell r="CX58">
            <v>3.3099999999999997E-2</v>
          </cell>
        </row>
        <row r="59">
          <cell r="C59">
            <v>7300</v>
          </cell>
          <cell r="D59">
            <v>47</v>
          </cell>
          <cell r="E59" t="str">
            <v xml:space="preserve"> Tennessee</v>
          </cell>
          <cell r="F59" t="str">
            <v>TN</v>
          </cell>
          <cell r="G59">
            <v>47157</v>
          </cell>
          <cell r="H59" t="str">
            <v xml:space="preserve"> Shelby</v>
          </cell>
          <cell r="I59">
            <v>47157007300</v>
          </cell>
          <cell r="J59" t="str">
            <v>Census Tract 73, Shelby County, Tennessee</v>
          </cell>
          <cell r="K59">
            <v>0.74020733999999999</v>
          </cell>
          <cell r="L59">
            <v>4936</v>
          </cell>
          <cell r="M59">
            <v>790</v>
          </cell>
          <cell r="N59">
            <v>1729</v>
          </cell>
          <cell r="O59">
            <v>70</v>
          </cell>
          <cell r="P59">
            <v>1474</v>
          </cell>
          <cell r="Q59">
            <v>126</v>
          </cell>
          <cell r="R59">
            <v>965</v>
          </cell>
          <cell r="S59">
            <v>284</v>
          </cell>
          <cell r="T59">
            <v>340</v>
          </cell>
          <cell r="U59">
            <v>138</v>
          </cell>
          <cell r="V59">
            <v>20435</v>
          </cell>
          <cell r="W59">
            <v>5574</v>
          </cell>
          <cell r="X59">
            <v>281</v>
          </cell>
          <cell r="Y59">
            <v>140</v>
          </cell>
          <cell r="Z59">
            <v>721</v>
          </cell>
          <cell r="AA59">
            <v>159</v>
          </cell>
          <cell r="AB59">
            <v>207</v>
          </cell>
          <cell r="AC59">
            <v>74</v>
          </cell>
          <cell r="AD59">
            <v>713</v>
          </cell>
          <cell r="AE59">
            <v>145</v>
          </cell>
          <cell r="AF59">
            <v>0</v>
          </cell>
          <cell r="AG59">
            <v>17</v>
          </cell>
          <cell r="AH59">
            <v>2182</v>
          </cell>
          <cell r="AI59">
            <v>927.5</v>
          </cell>
          <cell r="AJ59">
            <v>9</v>
          </cell>
          <cell r="AK59">
            <v>49.5</v>
          </cell>
          <cell r="AL59">
            <v>1072</v>
          </cell>
          <cell r="AM59">
            <v>145.80000000000001</v>
          </cell>
          <cell r="AN59">
            <v>9</v>
          </cell>
          <cell r="AO59">
            <v>14</v>
          </cell>
          <cell r="AP59">
            <v>0</v>
          </cell>
          <cell r="AQ59">
            <v>17</v>
          </cell>
          <cell r="AR59">
            <v>443</v>
          </cell>
          <cell r="AS59">
            <v>120</v>
          </cell>
          <cell r="AT59">
            <v>2485</v>
          </cell>
          <cell r="AU59">
            <v>745</v>
          </cell>
          <cell r="AV59">
            <v>39.200000000000003</v>
          </cell>
          <cell r="AW59">
            <v>8.5</v>
          </cell>
          <cell r="AX59">
            <v>14.1999999999999</v>
          </cell>
          <cell r="AY59">
            <v>4.5999999999999996</v>
          </cell>
          <cell r="AZ59">
            <v>20435</v>
          </cell>
          <cell r="BA59">
            <v>5574</v>
          </cell>
          <cell r="BB59">
            <v>13.6999999999999</v>
          </cell>
          <cell r="BC59">
            <v>5.5</v>
          </cell>
          <cell r="BD59">
            <v>14.6</v>
          </cell>
          <cell r="BE59">
            <v>3.9</v>
          </cell>
          <cell r="BF59">
            <v>4.2</v>
          </cell>
          <cell r="BG59">
            <v>1.3</v>
          </cell>
          <cell r="BH59">
            <v>15.4</v>
          </cell>
          <cell r="BI59">
            <v>3.2</v>
          </cell>
          <cell r="BJ59">
            <v>0</v>
          </cell>
          <cell r="BK59">
            <v>1.2</v>
          </cell>
          <cell r="BL59">
            <v>44.2</v>
          </cell>
          <cell r="BM59">
            <v>17.399999999999899</v>
          </cell>
          <cell r="BN59">
            <v>0.2</v>
          </cell>
          <cell r="BO59">
            <v>1</v>
          </cell>
          <cell r="BP59">
            <v>62</v>
          </cell>
          <cell r="BQ59">
            <v>8.1</v>
          </cell>
          <cell r="BR59">
            <v>0.5</v>
          </cell>
          <cell r="BS59">
            <v>0.8</v>
          </cell>
          <cell r="BT59">
            <v>0</v>
          </cell>
          <cell r="BU59">
            <v>1.2</v>
          </cell>
          <cell r="BV59">
            <v>30.1</v>
          </cell>
          <cell r="BW59">
            <v>7.7</v>
          </cell>
          <cell r="BX59">
            <v>50.299999999999898</v>
          </cell>
          <cell r="BY59">
            <v>12.8</v>
          </cell>
          <cell r="BZ59">
            <v>0.92049999999999998</v>
          </cell>
          <cell r="CA59">
            <v>0.81220000000000003</v>
          </cell>
          <cell r="CB59">
            <v>0.59119999999999995</v>
          </cell>
          <cell r="CC59">
            <v>0.41710000000000003</v>
          </cell>
          <cell r="CD59">
            <v>2.7408999999999999</v>
          </cell>
          <cell r="CE59">
            <v>0.73309999999999997</v>
          </cell>
          <cell r="CF59">
            <v>0.48659999999999998</v>
          </cell>
          <cell r="CG59">
            <v>2.3400000000000001E-2</v>
          </cell>
          <cell r="CH59">
            <v>0.46389999999999998</v>
          </cell>
          <cell r="CI59">
            <v>0</v>
          </cell>
          <cell r="CJ59">
            <v>0.97389999999999999</v>
          </cell>
          <cell r="CK59">
            <v>5.28E-2</v>
          </cell>
          <cell r="CL59">
            <v>0.78879999999999995</v>
          </cell>
          <cell r="CM59">
            <v>0.3957</v>
          </cell>
          <cell r="CN59">
            <v>1.1845000000000001</v>
          </cell>
          <cell r="CO59">
            <v>0.64170000000000005</v>
          </cell>
          <cell r="CP59">
            <v>0.98799999999999999</v>
          </cell>
          <cell r="CQ59">
            <v>0.2707</v>
          </cell>
          <cell r="CR59">
            <v>0</v>
          </cell>
          <cell r="CS59">
            <v>0.97589999999999999</v>
          </cell>
          <cell r="CT59">
            <v>0.98860000000000003</v>
          </cell>
          <cell r="CU59">
            <v>3.2233000000000001</v>
          </cell>
          <cell r="CV59">
            <v>0.84689999999999999</v>
          </cell>
          <cell r="CW59">
            <v>8.1226000000000003</v>
          </cell>
          <cell r="CX59">
            <v>0.63990000000000002</v>
          </cell>
        </row>
        <row r="60">
          <cell r="C60">
            <v>7400</v>
          </cell>
          <cell r="D60">
            <v>47</v>
          </cell>
          <cell r="E60" t="str">
            <v xml:space="preserve"> Tennessee</v>
          </cell>
          <cell r="F60" t="str">
            <v>TN</v>
          </cell>
          <cell r="G60">
            <v>47157</v>
          </cell>
          <cell r="H60" t="str">
            <v xml:space="preserve"> Shelby</v>
          </cell>
          <cell r="I60">
            <v>47157007400</v>
          </cell>
          <cell r="J60" t="str">
            <v>Census Tract 74, Shelby County, Tennessee</v>
          </cell>
          <cell r="K60">
            <v>0.65364482000000002</v>
          </cell>
          <cell r="L60">
            <v>2992</v>
          </cell>
          <cell r="M60">
            <v>346</v>
          </cell>
          <cell r="N60">
            <v>1560</v>
          </cell>
          <cell r="O60">
            <v>40</v>
          </cell>
          <cell r="P60">
            <v>1333</v>
          </cell>
          <cell r="Q60">
            <v>104</v>
          </cell>
          <cell r="R60">
            <v>812</v>
          </cell>
          <cell r="S60">
            <v>272</v>
          </cell>
          <cell r="T60">
            <v>148</v>
          </cell>
          <cell r="U60">
            <v>93</v>
          </cell>
          <cell r="V60">
            <v>23485</v>
          </cell>
          <cell r="W60">
            <v>3434</v>
          </cell>
          <cell r="X60">
            <v>111</v>
          </cell>
          <cell r="Y60">
            <v>72</v>
          </cell>
          <cell r="Z60">
            <v>150</v>
          </cell>
          <cell r="AA60">
            <v>29</v>
          </cell>
          <cell r="AB60">
            <v>314</v>
          </cell>
          <cell r="AC60">
            <v>122</v>
          </cell>
          <cell r="AD60">
            <v>312</v>
          </cell>
          <cell r="AE60">
            <v>90</v>
          </cell>
          <cell r="AF60">
            <v>94</v>
          </cell>
          <cell r="AG60">
            <v>47.5</v>
          </cell>
          <cell r="AH60">
            <v>1152</v>
          </cell>
          <cell r="AI60">
            <v>414.39999999999901</v>
          </cell>
          <cell r="AJ60">
            <v>55</v>
          </cell>
          <cell r="AK60">
            <v>65.099999999999895</v>
          </cell>
          <cell r="AL60">
            <v>198</v>
          </cell>
          <cell r="AM60">
            <v>99.9</v>
          </cell>
          <cell r="AN60">
            <v>0</v>
          </cell>
          <cell r="AO60">
            <v>12</v>
          </cell>
          <cell r="AP60">
            <v>20</v>
          </cell>
          <cell r="AQ60">
            <v>29.5</v>
          </cell>
          <cell r="AR60">
            <v>74</v>
          </cell>
          <cell r="AS60">
            <v>48</v>
          </cell>
          <cell r="AT60">
            <v>158</v>
          </cell>
          <cell r="AU60">
            <v>118</v>
          </cell>
          <cell r="AV60">
            <v>28.6999999999999</v>
          </cell>
          <cell r="AW60">
            <v>8.4</v>
          </cell>
          <cell r="AX60">
            <v>6.9</v>
          </cell>
          <cell r="AY60">
            <v>4.2</v>
          </cell>
          <cell r="AZ60">
            <v>23485</v>
          </cell>
          <cell r="BA60">
            <v>3434</v>
          </cell>
          <cell r="BB60">
            <v>6.7</v>
          </cell>
          <cell r="BC60">
            <v>4.0999999999999996</v>
          </cell>
          <cell r="BD60">
            <v>5</v>
          </cell>
          <cell r="BE60">
            <v>1.1000000000000001</v>
          </cell>
          <cell r="BF60">
            <v>10.5</v>
          </cell>
          <cell r="BG60">
            <v>3.9</v>
          </cell>
          <cell r="BH60">
            <v>10.4</v>
          </cell>
          <cell r="BI60">
            <v>3.2</v>
          </cell>
          <cell r="BJ60">
            <v>7.1</v>
          </cell>
          <cell r="BK60">
            <v>3.5</v>
          </cell>
          <cell r="BL60">
            <v>38.5</v>
          </cell>
          <cell r="BM60">
            <v>13.1</v>
          </cell>
          <cell r="BN60">
            <v>1.9</v>
          </cell>
          <cell r="BO60">
            <v>2.2999999999999998</v>
          </cell>
          <cell r="BP60">
            <v>12.6999999999999</v>
          </cell>
          <cell r="BQ60">
            <v>6.4</v>
          </cell>
          <cell r="BR60">
            <v>0</v>
          </cell>
          <cell r="BS60">
            <v>2.2000000000000002</v>
          </cell>
          <cell r="BT60">
            <v>1.5</v>
          </cell>
          <cell r="BU60">
            <v>2.2000000000000002</v>
          </cell>
          <cell r="BV60">
            <v>5.6</v>
          </cell>
          <cell r="BW60">
            <v>3.5</v>
          </cell>
          <cell r="BX60">
            <v>5.3</v>
          </cell>
          <cell r="BY60">
            <v>3.9</v>
          </cell>
          <cell r="BZ60">
            <v>0.80879999999999996</v>
          </cell>
          <cell r="CA60">
            <v>0.32350000000000001</v>
          </cell>
          <cell r="CB60">
            <v>0.42030000000000001</v>
          </cell>
          <cell r="CC60">
            <v>0.17249999999999999</v>
          </cell>
          <cell r="CD60">
            <v>1.7251000000000001</v>
          </cell>
          <cell r="CE60">
            <v>0.39729999999999999</v>
          </cell>
          <cell r="CF60">
            <v>5.6099999999999997E-2</v>
          </cell>
          <cell r="CG60">
            <v>3.61E-2</v>
          </cell>
          <cell r="CH60">
            <v>0.21060000000000001</v>
          </cell>
          <cell r="CI60">
            <v>0.41310000000000002</v>
          </cell>
          <cell r="CJ60">
            <v>0.71589999999999998</v>
          </cell>
          <cell r="CK60">
            <v>3.61E-2</v>
          </cell>
          <cell r="CL60">
            <v>0.76800000000000002</v>
          </cell>
          <cell r="CM60">
            <v>0.79679999999999995</v>
          </cell>
          <cell r="CN60">
            <v>1.5648</v>
          </cell>
          <cell r="CO60">
            <v>0.84219999999999995</v>
          </cell>
          <cell r="CP60">
            <v>0.81020000000000003</v>
          </cell>
          <cell r="CQ60">
            <v>0</v>
          </cell>
          <cell r="CR60">
            <v>0.52410000000000001</v>
          </cell>
          <cell r="CS60">
            <v>0.58689999999999998</v>
          </cell>
          <cell r="CT60">
            <v>0.90569999999999995</v>
          </cell>
          <cell r="CU60">
            <v>2.8269000000000002</v>
          </cell>
          <cell r="CV60">
            <v>0.70989999999999998</v>
          </cell>
          <cell r="CW60">
            <v>6.8327</v>
          </cell>
          <cell r="CX60">
            <v>0.42570000000000002</v>
          </cell>
        </row>
        <row r="61">
          <cell r="C61">
            <v>7500</v>
          </cell>
          <cell r="D61">
            <v>47</v>
          </cell>
          <cell r="E61" t="str">
            <v xml:space="preserve"> Tennessee</v>
          </cell>
          <cell r="F61" t="str">
            <v>TN</v>
          </cell>
          <cell r="G61">
            <v>47157</v>
          </cell>
          <cell r="H61" t="str">
            <v xml:space="preserve"> Shelby</v>
          </cell>
          <cell r="I61">
            <v>47157007500</v>
          </cell>
          <cell r="J61" t="str">
            <v>Census Tract 75, Shelby County, Tennessee</v>
          </cell>
          <cell r="K61">
            <v>0.66669970000000001</v>
          </cell>
          <cell r="L61">
            <v>1203</v>
          </cell>
          <cell r="M61">
            <v>227</v>
          </cell>
          <cell r="N61">
            <v>656</v>
          </cell>
          <cell r="O61">
            <v>29</v>
          </cell>
          <cell r="P61">
            <v>485</v>
          </cell>
          <cell r="Q61">
            <v>59</v>
          </cell>
          <cell r="R61">
            <v>344</v>
          </cell>
          <cell r="S61">
            <v>188</v>
          </cell>
          <cell r="T61">
            <v>102</v>
          </cell>
          <cell r="U61">
            <v>61</v>
          </cell>
          <cell r="V61">
            <v>14869</v>
          </cell>
          <cell r="W61">
            <v>2938</v>
          </cell>
          <cell r="X61">
            <v>169</v>
          </cell>
          <cell r="Y61">
            <v>63</v>
          </cell>
          <cell r="Z61">
            <v>273</v>
          </cell>
          <cell r="AA61">
            <v>70</v>
          </cell>
          <cell r="AB61">
            <v>234</v>
          </cell>
          <cell r="AC61">
            <v>88</v>
          </cell>
          <cell r="AD61">
            <v>170</v>
          </cell>
          <cell r="AE61">
            <v>72</v>
          </cell>
          <cell r="AF61">
            <v>89</v>
          </cell>
          <cell r="AG61">
            <v>54.1</v>
          </cell>
          <cell r="AH61">
            <v>1178</v>
          </cell>
          <cell r="AI61">
            <v>229.5</v>
          </cell>
          <cell r="AJ61">
            <v>0</v>
          </cell>
          <cell r="AK61">
            <v>48</v>
          </cell>
          <cell r="AL61">
            <v>0</v>
          </cell>
          <cell r="AM61">
            <v>17</v>
          </cell>
          <cell r="AN61">
            <v>2</v>
          </cell>
          <cell r="AO61">
            <v>5</v>
          </cell>
          <cell r="AP61">
            <v>0</v>
          </cell>
          <cell r="AQ61">
            <v>17</v>
          </cell>
          <cell r="AR61">
            <v>58</v>
          </cell>
          <cell r="AS61">
            <v>37</v>
          </cell>
          <cell r="AT61">
            <v>0</v>
          </cell>
          <cell r="AU61">
            <v>12</v>
          </cell>
          <cell r="AV61">
            <v>28.6999999999999</v>
          </cell>
          <cell r="AW61">
            <v>13</v>
          </cell>
          <cell r="AX61">
            <v>18.5</v>
          </cell>
          <cell r="AY61">
            <v>9</v>
          </cell>
          <cell r="AZ61">
            <v>14869</v>
          </cell>
          <cell r="BA61">
            <v>2938</v>
          </cell>
          <cell r="BB61">
            <v>18.100000000000001</v>
          </cell>
          <cell r="BC61">
            <v>5.8</v>
          </cell>
          <cell r="BD61">
            <v>22.6999999999999</v>
          </cell>
          <cell r="BE61">
            <v>7.1</v>
          </cell>
          <cell r="BF61">
            <v>19.5</v>
          </cell>
          <cell r="BG61">
            <v>6.3</v>
          </cell>
          <cell r="BH61">
            <v>14.1</v>
          </cell>
          <cell r="BI61">
            <v>5.2</v>
          </cell>
          <cell r="BJ61">
            <v>18.399999999999899</v>
          </cell>
          <cell r="BK61">
            <v>10.9</v>
          </cell>
          <cell r="BL61">
            <v>97.9</v>
          </cell>
          <cell r="BM61">
            <v>4.8</v>
          </cell>
          <cell r="BN61">
            <v>0</v>
          </cell>
          <cell r="BO61">
            <v>4.0999999999999996</v>
          </cell>
          <cell r="BP61">
            <v>0</v>
          </cell>
          <cell r="BQ61">
            <v>2.6</v>
          </cell>
          <cell r="BR61">
            <v>0.3</v>
          </cell>
          <cell r="BS61">
            <v>0.8</v>
          </cell>
          <cell r="BT61">
            <v>0</v>
          </cell>
          <cell r="BU61">
            <v>3.5</v>
          </cell>
          <cell r="BV61">
            <v>12</v>
          </cell>
          <cell r="BW61">
            <v>7.3</v>
          </cell>
          <cell r="BX61">
            <v>0</v>
          </cell>
          <cell r="BY61">
            <v>1</v>
          </cell>
          <cell r="BZ61">
            <v>0.80879999999999996</v>
          </cell>
          <cell r="CA61">
            <v>0.91110000000000002</v>
          </cell>
          <cell r="CB61">
            <v>0.86960000000000004</v>
          </cell>
          <cell r="CC61">
            <v>0.59560000000000002</v>
          </cell>
          <cell r="CD61">
            <v>3.1850999999999998</v>
          </cell>
          <cell r="CE61">
            <v>0.85070000000000001</v>
          </cell>
          <cell r="CF61">
            <v>0.93920000000000003</v>
          </cell>
          <cell r="CG61">
            <v>0.254</v>
          </cell>
          <cell r="CH61">
            <v>0.3957</v>
          </cell>
          <cell r="CI61">
            <v>0.89910000000000001</v>
          </cell>
          <cell r="CJ61">
            <v>2.488</v>
          </cell>
          <cell r="CK61">
            <v>0.78480000000000005</v>
          </cell>
          <cell r="CL61">
            <v>0.97660000000000002</v>
          </cell>
          <cell r="CM61">
            <v>0</v>
          </cell>
          <cell r="CN61">
            <v>0.97660000000000002</v>
          </cell>
          <cell r="CO61">
            <v>0.52139999999999997</v>
          </cell>
          <cell r="CP61">
            <v>0</v>
          </cell>
          <cell r="CQ61">
            <v>0.25</v>
          </cell>
          <cell r="CR61">
            <v>0</v>
          </cell>
          <cell r="CS61">
            <v>0.84019999999999995</v>
          </cell>
          <cell r="CT61">
            <v>0</v>
          </cell>
          <cell r="CU61">
            <v>1.0902000000000001</v>
          </cell>
          <cell r="CV61">
            <v>9.0899999999999995E-2</v>
          </cell>
          <cell r="CW61">
            <v>7.7398999999999996</v>
          </cell>
          <cell r="CX61">
            <v>0.58109999999999995</v>
          </cell>
        </row>
        <row r="62">
          <cell r="C62">
            <v>7810</v>
          </cell>
          <cell r="D62">
            <v>47</v>
          </cell>
          <cell r="E62" t="str">
            <v xml:space="preserve"> Tennessee</v>
          </cell>
          <cell r="F62" t="str">
            <v>TN</v>
          </cell>
          <cell r="G62">
            <v>47157</v>
          </cell>
          <cell r="H62" t="str">
            <v xml:space="preserve"> Shelby</v>
          </cell>
          <cell r="I62">
            <v>47157007810</v>
          </cell>
          <cell r="J62" t="str">
            <v>Census Tract 78.10, Shelby County, Tennessee</v>
          </cell>
          <cell r="K62">
            <v>2.3095559899999998</v>
          </cell>
          <cell r="L62">
            <v>2646</v>
          </cell>
          <cell r="M62">
            <v>423</v>
          </cell>
          <cell r="N62">
            <v>1486</v>
          </cell>
          <cell r="O62">
            <v>48</v>
          </cell>
          <cell r="P62">
            <v>1027</v>
          </cell>
          <cell r="Q62">
            <v>105</v>
          </cell>
          <cell r="R62">
            <v>1122</v>
          </cell>
          <cell r="S62">
            <v>383</v>
          </cell>
          <cell r="T62">
            <v>405</v>
          </cell>
          <cell r="U62">
            <v>144</v>
          </cell>
          <cell r="V62">
            <v>12117</v>
          </cell>
          <cell r="W62">
            <v>2050</v>
          </cell>
          <cell r="X62">
            <v>387</v>
          </cell>
          <cell r="Y62">
            <v>119</v>
          </cell>
          <cell r="Z62">
            <v>467</v>
          </cell>
          <cell r="AA62">
            <v>69</v>
          </cell>
          <cell r="AB62">
            <v>571</v>
          </cell>
          <cell r="AC62">
            <v>275</v>
          </cell>
          <cell r="AD62">
            <v>522</v>
          </cell>
          <cell r="AE62">
            <v>139</v>
          </cell>
          <cell r="AF62">
            <v>140</v>
          </cell>
          <cell r="AG62">
            <v>68.099999999999895</v>
          </cell>
          <cell r="AH62">
            <v>2527</v>
          </cell>
          <cell r="AI62">
            <v>451.5</v>
          </cell>
          <cell r="AJ62">
            <v>0</v>
          </cell>
          <cell r="AK62">
            <v>48</v>
          </cell>
          <cell r="AL62">
            <v>174</v>
          </cell>
          <cell r="AM62">
            <v>78.2</v>
          </cell>
          <cell r="AN62">
            <v>24</v>
          </cell>
          <cell r="AO62">
            <v>37</v>
          </cell>
          <cell r="AP62">
            <v>63</v>
          </cell>
          <cell r="AQ62">
            <v>48.299999999999898</v>
          </cell>
          <cell r="AR62">
            <v>222</v>
          </cell>
          <cell r="AS62">
            <v>90</v>
          </cell>
          <cell r="AT62">
            <v>0</v>
          </cell>
          <cell r="AU62">
            <v>12</v>
          </cell>
          <cell r="AV62">
            <v>42.399999999999899</v>
          </cell>
          <cell r="AW62">
            <v>10.6999999999999</v>
          </cell>
          <cell r="AX62">
            <v>34.5</v>
          </cell>
          <cell r="AY62">
            <v>10.8</v>
          </cell>
          <cell r="AZ62">
            <v>12117</v>
          </cell>
          <cell r="BA62">
            <v>2050</v>
          </cell>
          <cell r="BB62">
            <v>21.6999999999999</v>
          </cell>
          <cell r="BC62">
            <v>6</v>
          </cell>
          <cell r="BD62">
            <v>17.600000000000001</v>
          </cell>
          <cell r="BE62">
            <v>3.6</v>
          </cell>
          <cell r="BF62">
            <v>21.6</v>
          </cell>
          <cell r="BG62">
            <v>9.8000000000000007</v>
          </cell>
          <cell r="BH62">
            <v>19.6999999999999</v>
          </cell>
          <cell r="BI62">
            <v>5.4</v>
          </cell>
          <cell r="BJ62">
            <v>13.6</v>
          </cell>
          <cell r="BK62">
            <v>6.5</v>
          </cell>
          <cell r="BL62">
            <v>95.5</v>
          </cell>
          <cell r="BM62">
            <v>7.6</v>
          </cell>
          <cell r="BN62">
            <v>0</v>
          </cell>
          <cell r="BO62">
            <v>2</v>
          </cell>
          <cell r="BP62">
            <v>11.6999999999999</v>
          </cell>
          <cell r="BQ62">
            <v>5.3</v>
          </cell>
          <cell r="BR62">
            <v>1.6</v>
          </cell>
          <cell r="BS62">
            <v>2.5</v>
          </cell>
          <cell r="BT62">
            <v>6.1</v>
          </cell>
          <cell r="BU62">
            <v>4.7</v>
          </cell>
          <cell r="BV62">
            <v>21.6</v>
          </cell>
          <cell r="BW62">
            <v>8</v>
          </cell>
          <cell r="BX62">
            <v>0</v>
          </cell>
          <cell r="BY62">
            <v>0.5</v>
          </cell>
          <cell r="BZ62">
            <v>0.93720000000000003</v>
          </cell>
          <cell r="CA62">
            <v>0.99399999999999999</v>
          </cell>
          <cell r="CB62">
            <v>0.94930000000000003</v>
          </cell>
          <cell r="CC62">
            <v>0.746</v>
          </cell>
          <cell r="CD62">
            <v>3.6265000000000001</v>
          </cell>
          <cell r="CE62">
            <v>0.95140000000000002</v>
          </cell>
          <cell r="CF62">
            <v>0.71060000000000001</v>
          </cell>
          <cell r="CG62">
            <v>0.42049999999999998</v>
          </cell>
          <cell r="CH62">
            <v>0.73399999999999999</v>
          </cell>
          <cell r="CI62">
            <v>0.79210000000000003</v>
          </cell>
          <cell r="CJ62">
            <v>2.6570999999999998</v>
          </cell>
          <cell r="CK62">
            <v>0.87629999999999997</v>
          </cell>
          <cell r="CL62">
            <v>0.95789999999999997</v>
          </cell>
          <cell r="CM62">
            <v>0</v>
          </cell>
          <cell r="CN62">
            <v>0.95789999999999997</v>
          </cell>
          <cell r="CO62">
            <v>0.502</v>
          </cell>
          <cell r="CP62">
            <v>0.79749999999999999</v>
          </cell>
          <cell r="CQ62">
            <v>0.37769999999999998</v>
          </cell>
          <cell r="CR62">
            <v>0.94720000000000004</v>
          </cell>
          <cell r="CS62">
            <v>0.9385</v>
          </cell>
          <cell r="CT62">
            <v>0</v>
          </cell>
          <cell r="CU62">
            <v>3.0608</v>
          </cell>
          <cell r="CV62">
            <v>0.79679999999999995</v>
          </cell>
          <cell r="CW62">
            <v>10.302300000000001</v>
          </cell>
          <cell r="CX62">
            <v>0.9</v>
          </cell>
        </row>
        <row r="63">
          <cell r="C63">
            <v>7821</v>
          </cell>
          <cell r="D63">
            <v>47</v>
          </cell>
          <cell r="E63" t="str">
            <v xml:space="preserve"> Tennessee</v>
          </cell>
          <cell r="F63" t="str">
            <v>TN</v>
          </cell>
          <cell r="G63">
            <v>47157</v>
          </cell>
          <cell r="H63" t="str">
            <v xml:space="preserve"> Shelby</v>
          </cell>
          <cell r="I63">
            <v>47157007821</v>
          </cell>
          <cell r="J63" t="str">
            <v>Census Tract 78.21, Shelby County, Tennessee</v>
          </cell>
          <cell r="K63">
            <v>1.34866471</v>
          </cell>
          <cell r="L63">
            <v>5986</v>
          </cell>
          <cell r="M63">
            <v>675</v>
          </cell>
          <cell r="N63">
            <v>2699</v>
          </cell>
          <cell r="O63">
            <v>64</v>
          </cell>
          <cell r="P63">
            <v>2357</v>
          </cell>
          <cell r="Q63">
            <v>153</v>
          </cell>
          <cell r="R63">
            <v>2765</v>
          </cell>
          <cell r="S63">
            <v>707</v>
          </cell>
          <cell r="T63">
            <v>1008</v>
          </cell>
          <cell r="U63">
            <v>342</v>
          </cell>
          <cell r="V63">
            <v>12892</v>
          </cell>
          <cell r="W63">
            <v>2206</v>
          </cell>
          <cell r="X63">
            <v>817</v>
          </cell>
          <cell r="Y63">
            <v>304</v>
          </cell>
          <cell r="Z63">
            <v>865</v>
          </cell>
          <cell r="AA63">
            <v>173</v>
          </cell>
          <cell r="AB63">
            <v>1486</v>
          </cell>
          <cell r="AC63">
            <v>388</v>
          </cell>
          <cell r="AD63">
            <v>1247</v>
          </cell>
          <cell r="AE63">
            <v>351</v>
          </cell>
          <cell r="AF63">
            <v>567</v>
          </cell>
          <cell r="AG63">
            <v>166.9</v>
          </cell>
          <cell r="AH63">
            <v>5945</v>
          </cell>
          <cell r="AI63">
            <v>677.5</v>
          </cell>
          <cell r="AJ63">
            <v>0</v>
          </cell>
          <cell r="AK63">
            <v>68</v>
          </cell>
          <cell r="AL63">
            <v>234</v>
          </cell>
          <cell r="AM63">
            <v>114.2</v>
          </cell>
          <cell r="AN63">
            <v>0</v>
          </cell>
          <cell r="AO63">
            <v>17</v>
          </cell>
          <cell r="AP63">
            <v>0</v>
          </cell>
          <cell r="AQ63">
            <v>24</v>
          </cell>
          <cell r="AR63">
            <v>640</v>
          </cell>
          <cell r="AS63">
            <v>225</v>
          </cell>
          <cell r="AT63">
            <v>35</v>
          </cell>
          <cell r="AU63">
            <v>49</v>
          </cell>
          <cell r="AV63">
            <v>46.2</v>
          </cell>
          <cell r="AW63">
            <v>10.1</v>
          </cell>
          <cell r="AX63">
            <v>40.1</v>
          </cell>
          <cell r="AY63">
            <v>10.4</v>
          </cell>
          <cell r="AZ63">
            <v>12892</v>
          </cell>
          <cell r="BA63">
            <v>2206</v>
          </cell>
          <cell r="BB63">
            <v>21.5</v>
          </cell>
          <cell r="BC63">
            <v>7.4</v>
          </cell>
          <cell r="BD63">
            <v>14.5</v>
          </cell>
          <cell r="BE63">
            <v>3.3</v>
          </cell>
          <cell r="BF63">
            <v>24.8</v>
          </cell>
          <cell r="BG63">
            <v>5.8</v>
          </cell>
          <cell r="BH63">
            <v>20.8</v>
          </cell>
          <cell r="BI63">
            <v>5.8</v>
          </cell>
          <cell r="BJ63">
            <v>24.1</v>
          </cell>
          <cell r="BK63">
            <v>6.9</v>
          </cell>
          <cell r="BL63">
            <v>99.299999999999898</v>
          </cell>
          <cell r="BM63">
            <v>1.6</v>
          </cell>
          <cell r="BN63">
            <v>0</v>
          </cell>
          <cell r="BO63">
            <v>1.2</v>
          </cell>
          <cell r="BP63">
            <v>8.6999999999999904</v>
          </cell>
          <cell r="BQ63">
            <v>4.2</v>
          </cell>
          <cell r="BR63">
            <v>0</v>
          </cell>
          <cell r="BS63">
            <v>1.3</v>
          </cell>
          <cell r="BT63">
            <v>0</v>
          </cell>
          <cell r="BU63">
            <v>1</v>
          </cell>
          <cell r="BV63">
            <v>27.1999999999999</v>
          </cell>
          <cell r="BW63">
            <v>9.6999999999999904</v>
          </cell>
          <cell r="BX63">
            <v>0.6</v>
          </cell>
          <cell r="BY63">
            <v>0.8</v>
          </cell>
          <cell r="BZ63">
            <v>0.95989999999999998</v>
          </cell>
          <cell r="CA63">
            <v>0.998</v>
          </cell>
          <cell r="CB63">
            <v>0.93240000000000001</v>
          </cell>
          <cell r="CC63">
            <v>0.73729999999999996</v>
          </cell>
          <cell r="CD63">
            <v>3.6276000000000002</v>
          </cell>
          <cell r="CE63">
            <v>0.95199999999999996</v>
          </cell>
          <cell r="CF63">
            <v>0.47989999999999999</v>
          </cell>
          <cell r="CG63">
            <v>0.6885</v>
          </cell>
          <cell r="CH63">
            <v>0.79339999999999999</v>
          </cell>
          <cell r="CI63">
            <v>0.96319999999999995</v>
          </cell>
          <cell r="CJ63">
            <v>2.9251</v>
          </cell>
          <cell r="CK63">
            <v>0.95520000000000005</v>
          </cell>
          <cell r="CL63">
            <v>0.98729999999999996</v>
          </cell>
          <cell r="CM63">
            <v>0</v>
          </cell>
          <cell r="CN63">
            <v>0.98729999999999996</v>
          </cell>
          <cell r="CO63">
            <v>0.53339999999999999</v>
          </cell>
          <cell r="CP63">
            <v>0.73860000000000003</v>
          </cell>
          <cell r="CQ63">
            <v>0</v>
          </cell>
          <cell r="CR63">
            <v>0</v>
          </cell>
          <cell r="CS63">
            <v>0.96589999999999998</v>
          </cell>
          <cell r="CT63">
            <v>0.66110000000000002</v>
          </cell>
          <cell r="CU63">
            <v>2.3656000000000001</v>
          </cell>
          <cell r="CV63">
            <v>0.51870000000000005</v>
          </cell>
          <cell r="CW63">
            <v>9.9056999999999995</v>
          </cell>
          <cell r="CX63">
            <v>0.86280000000000001</v>
          </cell>
        </row>
        <row r="64">
          <cell r="C64">
            <v>7822</v>
          </cell>
          <cell r="D64">
            <v>47</v>
          </cell>
          <cell r="E64" t="str">
            <v xml:space="preserve"> Tennessee</v>
          </cell>
          <cell r="F64" t="str">
            <v>TN</v>
          </cell>
          <cell r="G64">
            <v>47157</v>
          </cell>
          <cell r="H64" t="str">
            <v xml:space="preserve"> Shelby</v>
          </cell>
          <cell r="I64">
            <v>47157007822</v>
          </cell>
          <cell r="J64" t="str">
            <v>Census Tract 78.22, Shelby County, Tennessee</v>
          </cell>
          <cell r="K64">
            <v>0.90218717000000004</v>
          </cell>
          <cell r="L64">
            <v>1756</v>
          </cell>
          <cell r="M64">
            <v>286</v>
          </cell>
          <cell r="N64">
            <v>742</v>
          </cell>
          <cell r="O64">
            <v>37</v>
          </cell>
          <cell r="P64">
            <v>701</v>
          </cell>
          <cell r="Q64">
            <v>58</v>
          </cell>
          <cell r="R64">
            <v>702</v>
          </cell>
          <cell r="S64">
            <v>208</v>
          </cell>
          <cell r="T64">
            <v>157</v>
          </cell>
          <cell r="U64">
            <v>73</v>
          </cell>
          <cell r="V64">
            <v>13947</v>
          </cell>
          <cell r="W64">
            <v>3110</v>
          </cell>
          <cell r="X64">
            <v>274</v>
          </cell>
          <cell r="Y64">
            <v>105</v>
          </cell>
          <cell r="Z64">
            <v>266</v>
          </cell>
          <cell r="AA64">
            <v>74</v>
          </cell>
          <cell r="AB64">
            <v>498</v>
          </cell>
          <cell r="AC64">
            <v>185</v>
          </cell>
          <cell r="AD64">
            <v>227</v>
          </cell>
          <cell r="AE64">
            <v>80</v>
          </cell>
          <cell r="AF64">
            <v>147</v>
          </cell>
          <cell r="AG64">
            <v>66.5</v>
          </cell>
          <cell r="AH64">
            <v>1722</v>
          </cell>
          <cell r="AI64">
            <v>287.10000000000002</v>
          </cell>
          <cell r="AJ64">
            <v>95</v>
          </cell>
          <cell r="AK64">
            <v>112.099999999999</v>
          </cell>
          <cell r="AL64">
            <v>51</v>
          </cell>
          <cell r="AM64">
            <v>46.6</v>
          </cell>
          <cell r="AN64">
            <v>60</v>
          </cell>
          <cell r="AO64">
            <v>53</v>
          </cell>
          <cell r="AP64">
            <v>64</v>
          </cell>
          <cell r="AQ64">
            <v>56.6</v>
          </cell>
          <cell r="AR64">
            <v>80</v>
          </cell>
          <cell r="AS64">
            <v>35</v>
          </cell>
          <cell r="AT64">
            <v>0</v>
          </cell>
          <cell r="AU64">
            <v>12</v>
          </cell>
          <cell r="AV64">
            <v>40</v>
          </cell>
          <cell r="AW64">
            <v>11.9</v>
          </cell>
          <cell r="AX64">
            <v>19.6999999999999</v>
          </cell>
          <cell r="AY64">
            <v>7.3</v>
          </cell>
          <cell r="AZ64">
            <v>13947</v>
          </cell>
          <cell r="BA64">
            <v>3110</v>
          </cell>
          <cell r="BB64">
            <v>24.1</v>
          </cell>
          <cell r="BC64">
            <v>7.9</v>
          </cell>
          <cell r="BD64">
            <v>15.1</v>
          </cell>
          <cell r="BE64">
            <v>4.3</v>
          </cell>
          <cell r="BF64">
            <v>28.399999999999899</v>
          </cell>
          <cell r="BG64">
            <v>9.5</v>
          </cell>
          <cell r="BH64">
            <v>12.9</v>
          </cell>
          <cell r="BI64">
            <v>5</v>
          </cell>
          <cell r="BJ64">
            <v>21</v>
          </cell>
          <cell r="BK64">
            <v>9.3000000000000007</v>
          </cell>
          <cell r="BL64">
            <v>98.099999999999895</v>
          </cell>
          <cell r="BM64">
            <v>3.5</v>
          </cell>
          <cell r="BN64">
            <v>6</v>
          </cell>
          <cell r="BO64">
            <v>7</v>
          </cell>
          <cell r="BP64">
            <v>6.9</v>
          </cell>
          <cell r="BQ64">
            <v>6.3</v>
          </cell>
          <cell r="BR64">
            <v>8.1</v>
          </cell>
          <cell r="BS64">
            <v>7</v>
          </cell>
          <cell r="BT64">
            <v>9.1</v>
          </cell>
          <cell r="BU64">
            <v>8</v>
          </cell>
          <cell r="BV64">
            <v>11.4</v>
          </cell>
          <cell r="BW64">
            <v>4.9000000000000004</v>
          </cell>
          <cell r="BX64">
            <v>0</v>
          </cell>
          <cell r="BY64">
            <v>0.7</v>
          </cell>
          <cell r="BZ64">
            <v>0.92449999999999999</v>
          </cell>
          <cell r="CA64">
            <v>0.92310000000000003</v>
          </cell>
          <cell r="CB64">
            <v>0.90339999999999998</v>
          </cell>
          <cell r="CC64">
            <v>0.82620000000000005</v>
          </cell>
          <cell r="CD64">
            <v>3.5771999999999999</v>
          </cell>
          <cell r="CE64">
            <v>0.94530000000000003</v>
          </cell>
          <cell r="CF64">
            <v>0.52410000000000001</v>
          </cell>
          <cell r="CG64">
            <v>0.86970000000000003</v>
          </cell>
          <cell r="CH64">
            <v>0.3362</v>
          </cell>
          <cell r="CI64">
            <v>0.93379999999999996</v>
          </cell>
          <cell r="CJ64">
            <v>2.6638000000000002</v>
          </cell>
          <cell r="CK64">
            <v>0.87970000000000004</v>
          </cell>
          <cell r="CL64">
            <v>0.97789999999999999</v>
          </cell>
          <cell r="CM64">
            <v>0.94320000000000004</v>
          </cell>
          <cell r="CN64">
            <v>1.9211</v>
          </cell>
          <cell r="CO64">
            <v>0.99729999999999996</v>
          </cell>
          <cell r="CP64">
            <v>0.69789999999999996</v>
          </cell>
          <cell r="CQ64">
            <v>0.57550000000000001</v>
          </cell>
          <cell r="CR64">
            <v>0.97989999999999999</v>
          </cell>
          <cell r="CS64">
            <v>0.83089999999999997</v>
          </cell>
          <cell r="CT64">
            <v>0</v>
          </cell>
          <cell r="CU64">
            <v>3.0842000000000001</v>
          </cell>
          <cell r="CV64">
            <v>0.80349999999999999</v>
          </cell>
          <cell r="CW64">
            <v>11.2463</v>
          </cell>
          <cell r="CX64">
            <v>0.97299999999999998</v>
          </cell>
        </row>
        <row r="65">
          <cell r="C65">
            <v>7900</v>
          </cell>
          <cell r="D65">
            <v>47</v>
          </cell>
          <cell r="E65" t="str">
            <v xml:space="preserve"> Tennessee</v>
          </cell>
          <cell r="F65" t="str">
            <v>TN</v>
          </cell>
          <cell r="G65">
            <v>47157</v>
          </cell>
          <cell r="H65" t="str">
            <v xml:space="preserve"> Shelby</v>
          </cell>
          <cell r="I65">
            <v>47157007900</v>
          </cell>
          <cell r="J65" t="str">
            <v>Census Tract 79, Shelby County, Tennessee</v>
          </cell>
          <cell r="K65">
            <v>1.05707006</v>
          </cell>
          <cell r="L65">
            <v>6017</v>
          </cell>
          <cell r="M65">
            <v>664</v>
          </cell>
          <cell r="N65">
            <v>2658</v>
          </cell>
          <cell r="O65">
            <v>106</v>
          </cell>
          <cell r="P65">
            <v>2185</v>
          </cell>
          <cell r="Q65">
            <v>187</v>
          </cell>
          <cell r="R65">
            <v>2062</v>
          </cell>
          <cell r="S65">
            <v>649</v>
          </cell>
          <cell r="T65">
            <v>523</v>
          </cell>
          <cell r="U65">
            <v>249</v>
          </cell>
          <cell r="V65">
            <v>13029</v>
          </cell>
          <cell r="W65">
            <v>1870</v>
          </cell>
          <cell r="X65">
            <v>1028</v>
          </cell>
          <cell r="Y65">
            <v>278</v>
          </cell>
          <cell r="Z65">
            <v>792</v>
          </cell>
          <cell r="AA65">
            <v>95</v>
          </cell>
          <cell r="AB65">
            <v>1613</v>
          </cell>
          <cell r="AC65">
            <v>381</v>
          </cell>
          <cell r="AD65">
            <v>1109</v>
          </cell>
          <cell r="AE65">
            <v>250</v>
          </cell>
          <cell r="AF65">
            <v>415</v>
          </cell>
          <cell r="AG65">
            <v>160.30000000000001</v>
          </cell>
          <cell r="AH65">
            <v>5908</v>
          </cell>
          <cell r="AI65">
            <v>673.89999999999895</v>
          </cell>
          <cell r="AJ65">
            <v>0</v>
          </cell>
          <cell r="AK65">
            <v>68</v>
          </cell>
          <cell r="AL65">
            <v>212</v>
          </cell>
          <cell r="AM65">
            <v>127.599999999999</v>
          </cell>
          <cell r="AN65">
            <v>0</v>
          </cell>
          <cell r="AO65">
            <v>17</v>
          </cell>
          <cell r="AP65">
            <v>98</v>
          </cell>
          <cell r="AQ65">
            <v>76.599999999999895</v>
          </cell>
          <cell r="AR65">
            <v>520</v>
          </cell>
          <cell r="AS65">
            <v>158</v>
          </cell>
          <cell r="AT65">
            <v>17</v>
          </cell>
          <cell r="AU65">
            <v>29</v>
          </cell>
          <cell r="AV65">
            <v>34.6</v>
          </cell>
          <cell r="AW65">
            <v>9.5</v>
          </cell>
          <cell r="AX65">
            <v>21.899999999999899</v>
          </cell>
          <cell r="AY65">
            <v>9.1999999999999904</v>
          </cell>
          <cell r="AZ65">
            <v>13029</v>
          </cell>
          <cell r="BA65">
            <v>1870</v>
          </cell>
          <cell r="BB65">
            <v>26.899999999999899</v>
          </cell>
          <cell r="BC65">
            <v>6.2</v>
          </cell>
          <cell r="BD65">
            <v>13.1999999999999</v>
          </cell>
          <cell r="BE65">
            <v>1.9</v>
          </cell>
          <cell r="BF65">
            <v>26.8</v>
          </cell>
          <cell r="BG65">
            <v>5.6</v>
          </cell>
          <cell r="BH65">
            <v>18.5</v>
          </cell>
          <cell r="BI65">
            <v>4.3</v>
          </cell>
          <cell r="BJ65">
            <v>19</v>
          </cell>
          <cell r="BK65">
            <v>7.2</v>
          </cell>
          <cell r="BL65">
            <v>98.2</v>
          </cell>
          <cell r="BM65">
            <v>2.8</v>
          </cell>
          <cell r="BN65">
            <v>0</v>
          </cell>
          <cell r="BO65">
            <v>1.2</v>
          </cell>
          <cell r="BP65">
            <v>8</v>
          </cell>
          <cell r="BQ65">
            <v>4.8</v>
          </cell>
          <cell r="BR65">
            <v>0</v>
          </cell>
          <cell r="BS65">
            <v>1.3</v>
          </cell>
          <cell r="BT65">
            <v>4.5</v>
          </cell>
          <cell r="BU65">
            <v>3.5</v>
          </cell>
          <cell r="BV65">
            <v>23.8</v>
          </cell>
          <cell r="BW65">
            <v>6.6</v>
          </cell>
          <cell r="BX65">
            <v>0.3</v>
          </cell>
          <cell r="BY65">
            <v>0.5</v>
          </cell>
          <cell r="BZ65">
            <v>0.88100000000000001</v>
          </cell>
          <cell r="CA65">
            <v>0.94450000000000001</v>
          </cell>
          <cell r="CB65">
            <v>0.92769999999999997</v>
          </cell>
          <cell r="CC65">
            <v>0.89910000000000001</v>
          </cell>
          <cell r="CD65">
            <v>3.6522999999999999</v>
          </cell>
          <cell r="CE65">
            <v>0.95879999999999999</v>
          </cell>
          <cell r="CF65">
            <v>0.38569999999999999</v>
          </cell>
          <cell r="CG65">
            <v>0.80610000000000004</v>
          </cell>
          <cell r="CH65">
            <v>0.65569999999999995</v>
          </cell>
          <cell r="CI65">
            <v>0.91039999999999999</v>
          </cell>
          <cell r="CJ65">
            <v>2.758</v>
          </cell>
          <cell r="CK65">
            <v>0.91180000000000005</v>
          </cell>
          <cell r="CL65">
            <v>0.97860000000000003</v>
          </cell>
          <cell r="CM65">
            <v>0</v>
          </cell>
          <cell r="CN65">
            <v>0.97860000000000003</v>
          </cell>
          <cell r="CO65">
            <v>0.52339999999999998</v>
          </cell>
          <cell r="CP65">
            <v>0.72389999999999999</v>
          </cell>
          <cell r="CQ65">
            <v>0</v>
          </cell>
          <cell r="CR65">
            <v>0.88239999999999996</v>
          </cell>
          <cell r="CS65">
            <v>0.95050000000000001</v>
          </cell>
          <cell r="CT65">
            <v>0.59219999999999995</v>
          </cell>
          <cell r="CU65">
            <v>3.1490999999999998</v>
          </cell>
          <cell r="CV65">
            <v>0.82489999999999997</v>
          </cell>
          <cell r="CW65">
            <v>10.538</v>
          </cell>
          <cell r="CX65">
            <v>0.92359999999999998</v>
          </cell>
        </row>
        <row r="66">
          <cell r="C66">
            <v>8000</v>
          </cell>
          <cell r="D66">
            <v>47</v>
          </cell>
          <cell r="E66" t="str">
            <v xml:space="preserve"> Tennessee</v>
          </cell>
          <cell r="F66" t="str">
            <v>TN</v>
          </cell>
          <cell r="G66">
            <v>47157</v>
          </cell>
          <cell r="H66" t="str">
            <v xml:space="preserve"> Shelby</v>
          </cell>
          <cell r="I66">
            <v>47157008000</v>
          </cell>
          <cell r="J66" t="str">
            <v>Census Tract 80, Shelby County, Tennessee</v>
          </cell>
          <cell r="K66">
            <v>1.0352155199999999</v>
          </cell>
          <cell r="L66">
            <v>5472</v>
          </cell>
          <cell r="M66">
            <v>614</v>
          </cell>
          <cell r="N66">
            <v>2370</v>
          </cell>
          <cell r="O66">
            <v>68</v>
          </cell>
          <cell r="P66">
            <v>2141</v>
          </cell>
          <cell r="Q66">
            <v>119</v>
          </cell>
          <cell r="R66">
            <v>1579</v>
          </cell>
          <cell r="S66">
            <v>642</v>
          </cell>
          <cell r="T66">
            <v>230</v>
          </cell>
          <cell r="U66">
            <v>170</v>
          </cell>
          <cell r="V66">
            <v>15555</v>
          </cell>
          <cell r="W66">
            <v>1782</v>
          </cell>
          <cell r="X66">
            <v>532</v>
          </cell>
          <cell r="Y66">
            <v>218</v>
          </cell>
          <cell r="Z66">
            <v>504</v>
          </cell>
          <cell r="AA66">
            <v>95</v>
          </cell>
          <cell r="AB66">
            <v>1616</v>
          </cell>
          <cell r="AC66">
            <v>365</v>
          </cell>
          <cell r="AD66">
            <v>920</v>
          </cell>
          <cell r="AE66">
            <v>321</v>
          </cell>
          <cell r="AF66">
            <v>384</v>
          </cell>
          <cell r="AG66">
            <v>154.9</v>
          </cell>
          <cell r="AH66">
            <v>4216</v>
          </cell>
          <cell r="AI66">
            <v>687.79999999999905</v>
          </cell>
          <cell r="AJ66">
            <v>0</v>
          </cell>
          <cell r="AK66">
            <v>68</v>
          </cell>
          <cell r="AL66">
            <v>228</v>
          </cell>
          <cell r="AM66">
            <v>121.2</v>
          </cell>
          <cell r="AN66">
            <v>0</v>
          </cell>
          <cell r="AO66">
            <v>17</v>
          </cell>
          <cell r="AP66">
            <v>39</v>
          </cell>
          <cell r="AQ66">
            <v>42.399999999999899</v>
          </cell>
          <cell r="AR66">
            <v>234</v>
          </cell>
          <cell r="AS66">
            <v>147</v>
          </cell>
          <cell r="AT66">
            <v>5</v>
          </cell>
          <cell r="AU66">
            <v>7</v>
          </cell>
          <cell r="AV66">
            <v>29</v>
          </cell>
          <cell r="AW66">
            <v>10.9</v>
          </cell>
          <cell r="AX66">
            <v>8.8000000000000007</v>
          </cell>
          <cell r="AY66">
            <v>5.9</v>
          </cell>
          <cell r="AZ66">
            <v>15555</v>
          </cell>
          <cell r="BA66">
            <v>1782</v>
          </cell>
          <cell r="BB66">
            <v>15.1999999999999</v>
          </cell>
          <cell r="BC66">
            <v>6</v>
          </cell>
          <cell r="BD66">
            <v>9.1999999999999904</v>
          </cell>
          <cell r="BE66">
            <v>1.8</v>
          </cell>
          <cell r="BF66">
            <v>29.5</v>
          </cell>
          <cell r="BG66">
            <v>5.8</v>
          </cell>
          <cell r="BH66">
            <v>16.8</v>
          </cell>
          <cell r="BI66">
            <v>5.2</v>
          </cell>
          <cell r="BJ66">
            <v>17.899999999999899</v>
          </cell>
          <cell r="BK66">
            <v>7.2</v>
          </cell>
          <cell r="BL66">
            <v>77</v>
          </cell>
          <cell r="BM66">
            <v>9.1</v>
          </cell>
          <cell r="BN66">
            <v>0</v>
          </cell>
          <cell r="BO66">
            <v>1.3</v>
          </cell>
          <cell r="BP66">
            <v>9.6</v>
          </cell>
          <cell r="BQ66">
            <v>5.0999999999999996</v>
          </cell>
          <cell r="BR66">
            <v>0</v>
          </cell>
          <cell r="BS66">
            <v>1.5</v>
          </cell>
          <cell r="BT66">
            <v>1.8</v>
          </cell>
          <cell r="BU66">
            <v>2</v>
          </cell>
          <cell r="BV66">
            <v>10.9</v>
          </cell>
          <cell r="BW66">
            <v>6.7</v>
          </cell>
          <cell r="BX66">
            <v>0.1</v>
          </cell>
          <cell r="BY66">
            <v>0.1</v>
          </cell>
          <cell r="BZ66">
            <v>0.8135</v>
          </cell>
          <cell r="CA66">
            <v>0.48599999999999999</v>
          </cell>
          <cell r="CB66">
            <v>0.84389999999999998</v>
          </cell>
          <cell r="CC66">
            <v>0.49</v>
          </cell>
          <cell r="CD66">
            <v>2.6334</v>
          </cell>
          <cell r="CE66">
            <v>0.69530000000000003</v>
          </cell>
          <cell r="CF66">
            <v>0.19589999999999999</v>
          </cell>
          <cell r="CG66">
            <v>0.90980000000000005</v>
          </cell>
          <cell r="CH66">
            <v>0.54749999999999999</v>
          </cell>
          <cell r="CI66">
            <v>0.89370000000000005</v>
          </cell>
          <cell r="CJ66">
            <v>2.5468000000000002</v>
          </cell>
          <cell r="CK66">
            <v>0.82089999999999996</v>
          </cell>
          <cell r="CL66">
            <v>0.90169999999999995</v>
          </cell>
          <cell r="CM66">
            <v>0</v>
          </cell>
          <cell r="CN66">
            <v>0.90169999999999995</v>
          </cell>
          <cell r="CO66">
            <v>0.45789999999999997</v>
          </cell>
          <cell r="CP66">
            <v>0.76200000000000001</v>
          </cell>
          <cell r="CQ66">
            <v>0</v>
          </cell>
          <cell r="CR66">
            <v>0.58960000000000001</v>
          </cell>
          <cell r="CS66">
            <v>0.81620000000000004</v>
          </cell>
          <cell r="CT66">
            <v>0.50270000000000004</v>
          </cell>
          <cell r="CU66">
            <v>2.6705000000000001</v>
          </cell>
          <cell r="CV66">
            <v>0.65369999999999995</v>
          </cell>
          <cell r="CW66">
            <v>8.7523</v>
          </cell>
          <cell r="CX66">
            <v>0.73650000000000004</v>
          </cell>
        </row>
        <row r="67">
          <cell r="C67">
            <v>8110</v>
          </cell>
          <cell r="D67">
            <v>47</v>
          </cell>
          <cell r="E67" t="str">
            <v xml:space="preserve"> Tennessee</v>
          </cell>
          <cell r="F67" t="str">
            <v>TN</v>
          </cell>
          <cell r="G67">
            <v>47157</v>
          </cell>
          <cell r="H67" t="str">
            <v xml:space="preserve"> Shelby</v>
          </cell>
          <cell r="I67">
            <v>47157008110</v>
          </cell>
          <cell r="J67" t="str">
            <v>Census Tract 81.10, Shelby County, Tennessee</v>
          </cell>
          <cell r="K67">
            <v>0.74906528999999999</v>
          </cell>
          <cell r="L67">
            <v>2983</v>
          </cell>
          <cell r="M67">
            <v>447</v>
          </cell>
          <cell r="N67">
            <v>1438</v>
          </cell>
          <cell r="O67">
            <v>62</v>
          </cell>
          <cell r="P67">
            <v>911</v>
          </cell>
          <cell r="Q67">
            <v>95</v>
          </cell>
          <cell r="R67">
            <v>1495</v>
          </cell>
          <cell r="S67">
            <v>428</v>
          </cell>
          <cell r="T67">
            <v>154</v>
          </cell>
          <cell r="U67">
            <v>76</v>
          </cell>
          <cell r="V67">
            <v>11936</v>
          </cell>
          <cell r="W67">
            <v>2832</v>
          </cell>
          <cell r="X67">
            <v>497</v>
          </cell>
          <cell r="Y67">
            <v>155</v>
          </cell>
          <cell r="Z67">
            <v>227</v>
          </cell>
          <cell r="AA67">
            <v>65</v>
          </cell>
          <cell r="AB67">
            <v>1106</v>
          </cell>
          <cell r="AC67">
            <v>302</v>
          </cell>
          <cell r="AD67">
            <v>550</v>
          </cell>
          <cell r="AE67">
            <v>150</v>
          </cell>
          <cell r="AF67">
            <v>227</v>
          </cell>
          <cell r="AG67">
            <v>85.9</v>
          </cell>
          <cell r="AH67">
            <v>2862</v>
          </cell>
          <cell r="AI67">
            <v>454.5</v>
          </cell>
          <cell r="AJ67">
            <v>238</v>
          </cell>
          <cell r="AK67">
            <v>167</v>
          </cell>
          <cell r="AL67">
            <v>280</v>
          </cell>
          <cell r="AM67">
            <v>97.599999999999895</v>
          </cell>
          <cell r="AN67">
            <v>5</v>
          </cell>
          <cell r="AO67">
            <v>9</v>
          </cell>
          <cell r="AP67">
            <v>114</v>
          </cell>
          <cell r="AQ67">
            <v>54.6</v>
          </cell>
          <cell r="AR67">
            <v>252</v>
          </cell>
          <cell r="AS67">
            <v>79</v>
          </cell>
          <cell r="AT67">
            <v>0</v>
          </cell>
          <cell r="AU67">
            <v>12</v>
          </cell>
          <cell r="AV67">
            <v>50.1</v>
          </cell>
          <cell r="AW67">
            <v>10.1999999999999</v>
          </cell>
          <cell r="AX67">
            <v>13.3</v>
          </cell>
          <cell r="AY67">
            <v>6.1</v>
          </cell>
          <cell r="AZ67">
            <v>11936</v>
          </cell>
          <cell r="BA67">
            <v>2832</v>
          </cell>
          <cell r="BB67">
            <v>29.6999999999999</v>
          </cell>
          <cell r="BC67">
            <v>7.5</v>
          </cell>
          <cell r="BD67">
            <v>7.6</v>
          </cell>
          <cell r="BE67">
            <v>2.2999999999999998</v>
          </cell>
          <cell r="BF67">
            <v>37.1</v>
          </cell>
          <cell r="BG67">
            <v>8.5</v>
          </cell>
          <cell r="BH67">
            <v>18.399999999999899</v>
          </cell>
          <cell r="BI67">
            <v>4.2</v>
          </cell>
          <cell r="BJ67">
            <v>24.899999999999899</v>
          </cell>
          <cell r="BK67">
            <v>9.1</v>
          </cell>
          <cell r="BL67">
            <v>95.9</v>
          </cell>
          <cell r="BM67">
            <v>5</v>
          </cell>
          <cell r="BN67">
            <v>9.1</v>
          </cell>
          <cell r="BO67">
            <v>6.2</v>
          </cell>
          <cell r="BP67">
            <v>19.5</v>
          </cell>
          <cell r="BQ67">
            <v>6.7</v>
          </cell>
          <cell r="BR67">
            <v>0.3</v>
          </cell>
          <cell r="BS67">
            <v>0.6</v>
          </cell>
          <cell r="BT67">
            <v>12.5</v>
          </cell>
          <cell r="BU67">
            <v>5.8</v>
          </cell>
          <cell r="BV67">
            <v>27.6999999999999</v>
          </cell>
          <cell r="BW67">
            <v>7.3</v>
          </cell>
          <cell r="BX67">
            <v>0</v>
          </cell>
          <cell r="BY67">
            <v>0.4</v>
          </cell>
          <cell r="BZ67">
            <v>0.97589999999999999</v>
          </cell>
          <cell r="CA67">
            <v>0.77739999999999998</v>
          </cell>
          <cell r="CB67">
            <v>0.95069999999999999</v>
          </cell>
          <cell r="CC67">
            <v>0.9385</v>
          </cell>
          <cell r="CD67">
            <v>3.6425000000000001</v>
          </cell>
          <cell r="CE67">
            <v>0.95609999999999995</v>
          </cell>
          <cell r="CF67">
            <v>0.1283</v>
          </cell>
          <cell r="CG67">
            <v>0.98729999999999996</v>
          </cell>
          <cell r="CH67">
            <v>0.65110000000000001</v>
          </cell>
          <cell r="CI67">
            <v>0.96989999999999998</v>
          </cell>
          <cell r="CJ67">
            <v>2.7366000000000001</v>
          </cell>
          <cell r="CK67">
            <v>0.90439999999999998</v>
          </cell>
          <cell r="CL67">
            <v>0.96120000000000005</v>
          </cell>
          <cell r="CM67">
            <v>0.96719999999999995</v>
          </cell>
          <cell r="CN67">
            <v>1.9285000000000001</v>
          </cell>
          <cell r="CO67">
            <v>0.99870000000000003</v>
          </cell>
          <cell r="CP67">
            <v>0.87829999999999997</v>
          </cell>
          <cell r="CQ67">
            <v>0.25</v>
          </cell>
          <cell r="CR67">
            <v>0.996</v>
          </cell>
          <cell r="CS67">
            <v>0.96789999999999998</v>
          </cell>
          <cell r="CT67">
            <v>0</v>
          </cell>
          <cell r="CU67">
            <v>3.0922000000000001</v>
          </cell>
          <cell r="CV67">
            <v>0.80549999999999999</v>
          </cell>
          <cell r="CW67">
            <v>11.399900000000001</v>
          </cell>
          <cell r="CX67">
            <v>0.98180000000000001</v>
          </cell>
        </row>
        <row r="68">
          <cell r="C68">
            <v>8120</v>
          </cell>
          <cell r="D68">
            <v>47</v>
          </cell>
          <cell r="E68" t="str">
            <v xml:space="preserve"> Tennessee</v>
          </cell>
          <cell r="F68" t="str">
            <v>TN</v>
          </cell>
          <cell r="G68">
            <v>47157</v>
          </cell>
          <cell r="H68" t="str">
            <v xml:space="preserve"> Shelby</v>
          </cell>
          <cell r="I68">
            <v>47157008120</v>
          </cell>
          <cell r="J68" t="str">
            <v>Census Tract 81.20, Shelby County, Tennessee</v>
          </cell>
          <cell r="K68">
            <v>1.2358889500000001</v>
          </cell>
          <cell r="L68">
            <v>4591</v>
          </cell>
          <cell r="M68">
            <v>568</v>
          </cell>
          <cell r="N68">
            <v>2436</v>
          </cell>
          <cell r="O68">
            <v>58</v>
          </cell>
          <cell r="P68">
            <v>1952</v>
          </cell>
          <cell r="Q68">
            <v>142</v>
          </cell>
          <cell r="R68">
            <v>1643</v>
          </cell>
          <cell r="S68">
            <v>398</v>
          </cell>
          <cell r="T68">
            <v>378</v>
          </cell>
          <cell r="U68">
            <v>129</v>
          </cell>
          <cell r="V68">
            <v>15550</v>
          </cell>
          <cell r="W68">
            <v>1651</v>
          </cell>
          <cell r="X68">
            <v>818</v>
          </cell>
          <cell r="Y68">
            <v>186</v>
          </cell>
          <cell r="Z68">
            <v>692</v>
          </cell>
          <cell r="AA68">
            <v>83</v>
          </cell>
          <cell r="AB68">
            <v>980</v>
          </cell>
          <cell r="AC68">
            <v>349</v>
          </cell>
          <cell r="AD68">
            <v>1016</v>
          </cell>
          <cell r="AE68">
            <v>205</v>
          </cell>
          <cell r="AF68">
            <v>318</v>
          </cell>
          <cell r="AG68">
            <v>131.5</v>
          </cell>
          <cell r="AH68">
            <v>4412</v>
          </cell>
          <cell r="AI68">
            <v>578</v>
          </cell>
          <cell r="AJ68">
            <v>16</v>
          </cell>
          <cell r="AK68">
            <v>52.299999999999898</v>
          </cell>
          <cell r="AL68">
            <v>432</v>
          </cell>
          <cell r="AM68">
            <v>135.599999999999</v>
          </cell>
          <cell r="AN68">
            <v>81</v>
          </cell>
          <cell r="AO68">
            <v>65</v>
          </cell>
          <cell r="AP68">
            <v>22</v>
          </cell>
          <cell r="AQ68">
            <v>28.6</v>
          </cell>
          <cell r="AR68">
            <v>425</v>
          </cell>
          <cell r="AS68">
            <v>134</v>
          </cell>
          <cell r="AT68">
            <v>15</v>
          </cell>
          <cell r="AU68">
            <v>30</v>
          </cell>
          <cell r="AV68">
            <v>35.799999999999898</v>
          </cell>
          <cell r="AW68">
            <v>7.8</v>
          </cell>
          <cell r="AX68">
            <v>20.8</v>
          </cell>
          <cell r="AY68">
            <v>6.5</v>
          </cell>
          <cell r="AZ68">
            <v>15550</v>
          </cell>
          <cell r="BA68">
            <v>1651</v>
          </cell>
          <cell r="BB68">
            <v>24.5</v>
          </cell>
          <cell r="BC68">
            <v>5.2</v>
          </cell>
          <cell r="BD68">
            <v>15.1</v>
          </cell>
          <cell r="BE68">
            <v>2.5</v>
          </cell>
          <cell r="BF68">
            <v>21.3</v>
          </cell>
          <cell r="BG68">
            <v>7.1</v>
          </cell>
          <cell r="BH68">
            <v>22.1</v>
          </cell>
          <cell r="BI68">
            <v>4.3</v>
          </cell>
          <cell r="BJ68">
            <v>16.3</v>
          </cell>
          <cell r="BK68">
            <v>6.6</v>
          </cell>
          <cell r="BL68">
            <v>96.099999999999895</v>
          </cell>
          <cell r="BM68">
            <v>4.0999999999999996</v>
          </cell>
          <cell r="BN68">
            <v>0.4</v>
          </cell>
          <cell r="BO68">
            <v>1.2</v>
          </cell>
          <cell r="BP68">
            <v>17.6999999999999</v>
          </cell>
          <cell r="BQ68">
            <v>5.6</v>
          </cell>
          <cell r="BR68">
            <v>3.3</v>
          </cell>
          <cell r="BS68">
            <v>2.7</v>
          </cell>
          <cell r="BT68">
            <v>1.1000000000000001</v>
          </cell>
          <cell r="BU68">
            <v>1.5</v>
          </cell>
          <cell r="BV68">
            <v>21.8</v>
          </cell>
          <cell r="BW68">
            <v>6.5</v>
          </cell>
          <cell r="BX68">
            <v>0.3</v>
          </cell>
          <cell r="BY68">
            <v>0.7</v>
          </cell>
          <cell r="BZ68">
            <v>0.89039999999999997</v>
          </cell>
          <cell r="CA68">
            <v>0.9365</v>
          </cell>
          <cell r="CB68">
            <v>0.84530000000000005</v>
          </cell>
          <cell r="CC68">
            <v>0.83689999999999998</v>
          </cell>
          <cell r="CD68">
            <v>3.5089999999999999</v>
          </cell>
          <cell r="CE68">
            <v>0.93240000000000001</v>
          </cell>
          <cell r="CF68">
            <v>0.52410000000000001</v>
          </cell>
          <cell r="CG68">
            <v>0.3977</v>
          </cell>
          <cell r="CH68">
            <v>0.84689999999999999</v>
          </cell>
          <cell r="CI68">
            <v>0.86499999999999999</v>
          </cell>
          <cell r="CJ68">
            <v>2.6337000000000002</v>
          </cell>
          <cell r="CK68">
            <v>0.86760000000000004</v>
          </cell>
          <cell r="CL68">
            <v>0.96260000000000001</v>
          </cell>
          <cell r="CM68">
            <v>0.49399999999999999</v>
          </cell>
          <cell r="CN68">
            <v>1.4565999999999999</v>
          </cell>
          <cell r="CO68">
            <v>0.77470000000000006</v>
          </cell>
          <cell r="CP68">
            <v>0.86629999999999996</v>
          </cell>
          <cell r="CQ68">
            <v>0.45989999999999998</v>
          </cell>
          <cell r="CR68">
            <v>0.4425</v>
          </cell>
          <cell r="CS68">
            <v>0.94120000000000004</v>
          </cell>
          <cell r="CT68">
            <v>0.60360000000000003</v>
          </cell>
          <cell r="CU68">
            <v>3.3134999999999999</v>
          </cell>
          <cell r="CV68">
            <v>0.86970000000000003</v>
          </cell>
          <cell r="CW68">
            <v>10.912800000000001</v>
          </cell>
          <cell r="CX68">
            <v>0.95469999999999999</v>
          </cell>
        </row>
        <row r="69">
          <cell r="C69">
            <v>8200</v>
          </cell>
          <cell r="D69">
            <v>47</v>
          </cell>
          <cell r="E69" t="str">
            <v xml:space="preserve"> Tennessee</v>
          </cell>
          <cell r="F69" t="str">
            <v>TN</v>
          </cell>
          <cell r="G69">
            <v>47157</v>
          </cell>
          <cell r="H69" t="str">
            <v xml:space="preserve"> Shelby</v>
          </cell>
          <cell r="I69">
            <v>47157008200</v>
          </cell>
          <cell r="J69" t="str">
            <v>Census Tract 82, Shelby County, Tennessee</v>
          </cell>
          <cell r="K69">
            <v>0.96081907</v>
          </cell>
          <cell r="L69">
            <v>5539</v>
          </cell>
          <cell r="M69">
            <v>702</v>
          </cell>
          <cell r="N69">
            <v>2026</v>
          </cell>
          <cell r="O69">
            <v>36</v>
          </cell>
          <cell r="P69">
            <v>1557</v>
          </cell>
          <cell r="Q69">
            <v>143</v>
          </cell>
          <cell r="R69">
            <v>3283</v>
          </cell>
          <cell r="S69">
            <v>665</v>
          </cell>
          <cell r="T69">
            <v>506</v>
          </cell>
          <cell r="U69">
            <v>165</v>
          </cell>
          <cell r="V69">
            <v>9817</v>
          </cell>
          <cell r="W69">
            <v>1509</v>
          </cell>
          <cell r="X69">
            <v>996</v>
          </cell>
          <cell r="Y69">
            <v>271</v>
          </cell>
          <cell r="Z69">
            <v>340</v>
          </cell>
          <cell r="AA69">
            <v>109</v>
          </cell>
          <cell r="AB69">
            <v>1961</v>
          </cell>
          <cell r="AC69">
            <v>385</v>
          </cell>
          <cell r="AD69">
            <v>700</v>
          </cell>
          <cell r="AE69">
            <v>178</v>
          </cell>
          <cell r="AF69">
            <v>472</v>
          </cell>
          <cell r="AG69">
            <v>138.19999999999899</v>
          </cell>
          <cell r="AH69">
            <v>5147</v>
          </cell>
          <cell r="AI69">
            <v>728.29999999999905</v>
          </cell>
          <cell r="AJ69">
            <v>681</v>
          </cell>
          <cell r="AK69">
            <v>326.69999999999902</v>
          </cell>
          <cell r="AL69">
            <v>122</v>
          </cell>
          <cell r="AM69">
            <v>61.6</v>
          </cell>
          <cell r="AN69">
            <v>8</v>
          </cell>
          <cell r="AO69">
            <v>15</v>
          </cell>
          <cell r="AP69">
            <v>250</v>
          </cell>
          <cell r="AQ69">
            <v>101.8</v>
          </cell>
          <cell r="AR69">
            <v>145</v>
          </cell>
          <cell r="AS69">
            <v>89</v>
          </cell>
          <cell r="AT69">
            <v>0</v>
          </cell>
          <cell r="AU69">
            <v>17</v>
          </cell>
          <cell r="AV69">
            <v>59.399999999999899</v>
          </cell>
          <cell r="AW69">
            <v>8.4</v>
          </cell>
          <cell r="AX69">
            <v>22</v>
          </cell>
          <cell r="AY69">
            <v>6.5</v>
          </cell>
          <cell r="AZ69">
            <v>9817</v>
          </cell>
          <cell r="BA69">
            <v>1509</v>
          </cell>
          <cell r="BB69">
            <v>35.700000000000003</v>
          </cell>
          <cell r="BC69">
            <v>7.7</v>
          </cell>
          <cell r="BD69">
            <v>6.1</v>
          </cell>
          <cell r="BE69">
            <v>2</v>
          </cell>
          <cell r="BF69">
            <v>35.399999999999899</v>
          </cell>
          <cell r="BG69">
            <v>5.3</v>
          </cell>
          <cell r="BH69">
            <v>12.6</v>
          </cell>
          <cell r="BI69">
            <v>3.8</v>
          </cell>
          <cell r="BJ69">
            <v>30.3</v>
          </cell>
          <cell r="BK69">
            <v>8.4</v>
          </cell>
          <cell r="BL69">
            <v>92.9</v>
          </cell>
          <cell r="BM69">
            <v>5.8</v>
          </cell>
          <cell r="BN69">
            <v>14.1999999999999</v>
          </cell>
          <cell r="BO69">
            <v>6.6</v>
          </cell>
          <cell r="BP69">
            <v>6</v>
          </cell>
          <cell r="BQ69">
            <v>3</v>
          </cell>
          <cell r="BR69">
            <v>0.4</v>
          </cell>
          <cell r="BS69">
            <v>0.7</v>
          </cell>
          <cell r="BT69">
            <v>16.100000000000001</v>
          </cell>
          <cell r="BU69">
            <v>6.4</v>
          </cell>
          <cell r="BV69">
            <v>9.3000000000000007</v>
          </cell>
          <cell r="BW69">
            <v>5.8</v>
          </cell>
          <cell r="BX69">
            <v>0</v>
          </cell>
          <cell r="BY69">
            <v>0.3</v>
          </cell>
          <cell r="BZ69">
            <v>0.99060000000000004</v>
          </cell>
          <cell r="CA69">
            <v>0.94720000000000004</v>
          </cell>
          <cell r="CB69">
            <v>0.97909999999999997</v>
          </cell>
          <cell r="CC69">
            <v>0.98129999999999995</v>
          </cell>
          <cell r="CD69">
            <v>3.8982000000000001</v>
          </cell>
          <cell r="CE69">
            <v>0.99390000000000001</v>
          </cell>
          <cell r="CF69">
            <v>7.8899999999999998E-2</v>
          </cell>
          <cell r="CG69">
            <v>0.97929999999999995</v>
          </cell>
          <cell r="CH69">
            <v>0.32090000000000002</v>
          </cell>
          <cell r="CI69">
            <v>0.99060000000000004</v>
          </cell>
          <cell r="CJ69">
            <v>2.3696999999999999</v>
          </cell>
          <cell r="CK69">
            <v>0.71389999999999998</v>
          </cell>
          <cell r="CL69">
            <v>0.94450000000000001</v>
          </cell>
          <cell r="CM69">
            <v>0.98929999999999996</v>
          </cell>
          <cell r="CN69">
            <v>1.9338</v>
          </cell>
          <cell r="CO69">
            <v>0.99929999999999997</v>
          </cell>
          <cell r="CP69">
            <v>0.68049999999999999</v>
          </cell>
          <cell r="CQ69">
            <v>0.25669999999999998</v>
          </cell>
          <cell r="CR69">
            <v>0.99929999999999997</v>
          </cell>
          <cell r="CS69">
            <v>0.77470000000000006</v>
          </cell>
          <cell r="CT69">
            <v>0</v>
          </cell>
          <cell r="CU69">
            <v>2.7111999999999998</v>
          </cell>
          <cell r="CV69">
            <v>0.67049999999999998</v>
          </cell>
          <cell r="CW69">
            <v>10.9129</v>
          </cell>
          <cell r="CX69">
            <v>0.95540000000000003</v>
          </cell>
        </row>
        <row r="70">
          <cell r="C70">
            <v>8500</v>
          </cell>
          <cell r="D70">
            <v>47</v>
          </cell>
          <cell r="E70" t="str">
            <v xml:space="preserve"> Tennessee</v>
          </cell>
          <cell r="F70" t="str">
            <v>TN</v>
          </cell>
          <cell r="G70">
            <v>47157</v>
          </cell>
          <cell r="H70" t="str">
            <v xml:space="preserve"> Shelby</v>
          </cell>
          <cell r="I70">
            <v>47157008500</v>
          </cell>
          <cell r="J70" t="str">
            <v>Census Tract 85, Shelby County, Tennessee</v>
          </cell>
          <cell r="K70">
            <v>2.5166004800000001</v>
          </cell>
          <cell r="L70">
            <v>4686</v>
          </cell>
          <cell r="M70">
            <v>256</v>
          </cell>
          <cell r="N70">
            <v>1987</v>
          </cell>
          <cell r="O70">
            <v>38</v>
          </cell>
          <cell r="P70">
            <v>1891</v>
          </cell>
          <cell r="Q70">
            <v>82</v>
          </cell>
          <cell r="R70">
            <v>127</v>
          </cell>
          <cell r="S70">
            <v>75</v>
          </cell>
          <cell r="T70">
            <v>53</v>
          </cell>
          <cell r="U70">
            <v>40</v>
          </cell>
          <cell r="V70">
            <v>76818</v>
          </cell>
          <cell r="W70">
            <v>12123</v>
          </cell>
          <cell r="X70">
            <v>0</v>
          </cell>
          <cell r="Y70">
            <v>12</v>
          </cell>
          <cell r="Z70">
            <v>963</v>
          </cell>
          <cell r="AA70">
            <v>77</v>
          </cell>
          <cell r="AB70">
            <v>1295</v>
          </cell>
          <cell r="AC70">
            <v>179</v>
          </cell>
          <cell r="AD70">
            <v>516</v>
          </cell>
          <cell r="AE70">
            <v>103</v>
          </cell>
          <cell r="AF70">
            <v>37</v>
          </cell>
          <cell r="AG70">
            <v>35.1</v>
          </cell>
          <cell r="AH70">
            <v>213</v>
          </cell>
          <cell r="AI70">
            <v>386.8</v>
          </cell>
          <cell r="AJ70">
            <v>21</v>
          </cell>
          <cell r="AK70">
            <v>51.899999999999899</v>
          </cell>
          <cell r="AL70">
            <v>260</v>
          </cell>
          <cell r="AM70">
            <v>67.099999999999895</v>
          </cell>
          <cell r="AN70">
            <v>0</v>
          </cell>
          <cell r="AO70">
            <v>12</v>
          </cell>
          <cell r="AP70">
            <v>0</v>
          </cell>
          <cell r="AQ70">
            <v>17</v>
          </cell>
          <cell r="AR70">
            <v>53</v>
          </cell>
          <cell r="AS70">
            <v>32</v>
          </cell>
          <cell r="AT70">
            <v>0</v>
          </cell>
          <cell r="AU70">
            <v>12</v>
          </cell>
          <cell r="AV70">
            <v>2.7</v>
          </cell>
          <cell r="AW70">
            <v>1.6</v>
          </cell>
          <cell r="AX70">
            <v>2.6</v>
          </cell>
          <cell r="AY70">
            <v>1.9</v>
          </cell>
          <cell r="AZ70">
            <v>76818</v>
          </cell>
          <cell r="BA70">
            <v>12123</v>
          </cell>
          <cell r="BB70">
            <v>0</v>
          </cell>
          <cell r="BC70">
            <v>1.1000000000000001</v>
          </cell>
          <cell r="BD70">
            <v>20.6</v>
          </cell>
          <cell r="BE70">
            <v>2</v>
          </cell>
          <cell r="BF70">
            <v>27.6</v>
          </cell>
          <cell r="BG70">
            <v>3.5</v>
          </cell>
          <cell r="BH70">
            <v>11</v>
          </cell>
          <cell r="BI70">
            <v>2.2000000000000002</v>
          </cell>
          <cell r="BJ70">
            <v>2</v>
          </cell>
          <cell r="BK70">
            <v>1.9</v>
          </cell>
          <cell r="BL70">
            <v>4.5</v>
          </cell>
          <cell r="BM70">
            <v>8.3000000000000007</v>
          </cell>
          <cell r="BN70">
            <v>0.5</v>
          </cell>
          <cell r="BO70">
            <v>1.2</v>
          </cell>
          <cell r="BP70">
            <v>13.1</v>
          </cell>
          <cell r="BQ70">
            <v>3.4</v>
          </cell>
          <cell r="BR70">
            <v>0</v>
          </cell>
          <cell r="BS70">
            <v>1.7</v>
          </cell>
          <cell r="BT70">
            <v>0</v>
          </cell>
          <cell r="BU70">
            <v>0.9</v>
          </cell>
          <cell r="BV70">
            <v>2.8</v>
          </cell>
          <cell r="BW70">
            <v>1.7</v>
          </cell>
          <cell r="BX70">
            <v>0</v>
          </cell>
          <cell r="BY70">
            <v>0.3</v>
          </cell>
          <cell r="BZ70">
            <v>4.6800000000000001E-2</v>
          </cell>
          <cell r="CA70">
            <v>4.2099999999999999E-2</v>
          </cell>
          <cell r="CB70">
            <v>5.4000000000000003E-3</v>
          </cell>
          <cell r="CC70">
            <v>0</v>
          </cell>
          <cell r="CD70">
            <v>9.4299999999999995E-2</v>
          </cell>
          <cell r="CE70">
            <v>6.9999999999999999E-4</v>
          </cell>
          <cell r="CF70">
            <v>0.88500000000000001</v>
          </cell>
          <cell r="CG70">
            <v>0.84889999999999999</v>
          </cell>
          <cell r="CH70">
            <v>0.24060000000000001</v>
          </cell>
          <cell r="CI70">
            <v>6.7500000000000004E-2</v>
          </cell>
          <cell r="CJ70">
            <v>2.0421</v>
          </cell>
          <cell r="CK70">
            <v>0.49259999999999998</v>
          </cell>
          <cell r="CL70">
            <v>0.18379999999999999</v>
          </cell>
          <cell r="CM70">
            <v>0.54410000000000003</v>
          </cell>
          <cell r="CN70">
            <v>0.72789999999999999</v>
          </cell>
          <cell r="CO70">
            <v>0.35830000000000001</v>
          </cell>
          <cell r="CP70">
            <v>0.81889999999999996</v>
          </cell>
          <cell r="CQ70">
            <v>0</v>
          </cell>
          <cell r="CR70">
            <v>0</v>
          </cell>
          <cell r="CS70">
            <v>0.30680000000000002</v>
          </cell>
          <cell r="CT70">
            <v>0</v>
          </cell>
          <cell r="CU70">
            <v>1.1256999999999999</v>
          </cell>
          <cell r="CV70">
            <v>9.5600000000000004E-2</v>
          </cell>
          <cell r="CW70">
            <v>3.99</v>
          </cell>
          <cell r="CX70">
            <v>6.5500000000000003E-2</v>
          </cell>
        </row>
        <row r="71">
          <cell r="C71">
            <v>8600</v>
          </cell>
          <cell r="D71">
            <v>47</v>
          </cell>
          <cell r="E71" t="str">
            <v xml:space="preserve"> Tennessee</v>
          </cell>
          <cell r="F71" t="str">
            <v>TN</v>
          </cell>
          <cell r="G71">
            <v>47157</v>
          </cell>
          <cell r="H71" t="str">
            <v xml:space="preserve"> Shelby</v>
          </cell>
          <cell r="I71">
            <v>47157008600</v>
          </cell>
          <cell r="J71" t="str">
            <v>Census Tract 86, Shelby County, Tennessee</v>
          </cell>
          <cell r="K71">
            <v>2.0693271800000002</v>
          </cell>
          <cell r="L71">
            <v>5748</v>
          </cell>
          <cell r="M71">
            <v>511</v>
          </cell>
          <cell r="N71">
            <v>2687</v>
          </cell>
          <cell r="O71">
            <v>40</v>
          </cell>
          <cell r="P71">
            <v>2358</v>
          </cell>
          <cell r="Q71">
            <v>148</v>
          </cell>
          <cell r="R71">
            <v>589</v>
          </cell>
          <cell r="S71">
            <v>360</v>
          </cell>
          <cell r="T71">
            <v>153</v>
          </cell>
          <cell r="U71">
            <v>84</v>
          </cell>
          <cell r="V71">
            <v>41399</v>
          </cell>
          <cell r="W71">
            <v>5459</v>
          </cell>
          <cell r="X71">
            <v>115</v>
          </cell>
          <cell r="Y71">
            <v>95</v>
          </cell>
          <cell r="Z71">
            <v>782</v>
          </cell>
          <cell r="AA71">
            <v>107</v>
          </cell>
          <cell r="AB71">
            <v>1368</v>
          </cell>
          <cell r="AC71">
            <v>318</v>
          </cell>
          <cell r="AD71">
            <v>434</v>
          </cell>
          <cell r="AE71">
            <v>189</v>
          </cell>
          <cell r="AF71">
            <v>123</v>
          </cell>
          <cell r="AG71">
            <v>71.099999999999895</v>
          </cell>
          <cell r="AH71">
            <v>1216</v>
          </cell>
          <cell r="AI71">
            <v>669.79999999999905</v>
          </cell>
          <cell r="AJ71">
            <v>29</v>
          </cell>
          <cell r="AK71">
            <v>72.400000000000006</v>
          </cell>
          <cell r="AL71">
            <v>89</v>
          </cell>
          <cell r="AM71">
            <v>89.099999999999895</v>
          </cell>
          <cell r="AN71">
            <v>0</v>
          </cell>
          <cell r="AO71">
            <v>17</v>
          </cell>
          <cell r="AP71">
            <v>14</v>
          </cell>
          <cell r="AQ71">
            <v>29.399999999999899</v>
          </cell>
          <cell r="AR71">
            <v>19</v>
          </cell>
          <cell r="AS71">
            <v>31</v>
          </cell>
          <cell r="AT71">
            <v>2</v>
          </cell>
          <cell r="AU71">
            <v>4</v>
          </cell>
          <cell r="AV71">
            <v>10.1999999999999</v>
          </cell>
          <cell r="AW71">
            <v>6</v>
          </cell>
          <cell r="AX71">
            <v>4.7</v>
          </cell>
          <cell r="AY71">
            <v>2.5</v>
          </cell>
          <cell r="AZ71">
            <v>41399</v>
          </cell>
          <cell r="BA71">
            <v>5459</v>
          </cell>
          <cell r="BB71">
            <v>2.9</v>
          </cell>
          <cell r="BC71">
            <v>2.4</v>
          </cell>
          <cell r="BD71">
            <v>13.6</v>
          </cell>
          <cell r="BE71">
            <v>2.2000000000000002</v>
          </cell>
          <cell r="BF71">
            <v>23.8</v>
          </cell>
          <cell r="BG71">
            <v>5.0999999999999996</v>
          </cell>
          <cell r="BH71">
            <v>7.6</v>
          </cell>
          <cell r="BI71">
            <v>3.5</v>
          </cell>
          <cell r="BJ71">
            <v>5.2</v>
          </cell>
          <cell r="BK71">
            <v>3</v>
          </cell>
          <cell r="BL71">
            <v>21.1999999999999</v>
          </cell>
          <cell r="BM71">
            <v>11.5</v>
          </cell>
          <cell r="BN71">
            <v>0.5</v>
          </cell>
          <cell r="BO71">
            <v>1.4</v>
          </cell>
          <cell r="BP71">
            <v>3.3</v>
          </cell>
          <cell r="BQ71">
            <v>3.3</v>
          </cell>
          <cell r="BR71">
            <v>0</v>
          </cell>
          <cell r="BS71">
            <v>1.3</v>
          </cell>
          <cell r="BT71">
            <v>0.6</v>
          </cell>
          <cell r="BU71">
            <v>1.2</v>
          </cell>
          <cell r="BV71">
            <v>0.8</v>
          </cell>
          <cell r="BW71">
            <v>1.3</v>
          </cell>
          <cell r="BX71">
            <v>0</v>
          </cell>
          <cell r="BY71">
            <v>0.1</v>
          </cell>
          <cell r="BZ71">
            <v>0.26340000000000002</v>
          </cell>
          <cell r="CA71">
            <v>0.1517</v>
          </cell>
          <cell r="CB71">
            <v>6.8199999999999997E-2</v>
          </cell>
          <cell r="CC71">
            <v>6.5500000000000003E-2</v>
          </cell>
          <cell r="CD71">
            <v>0.54890000000000005</v>
          </cell>
          <cell r="CE71">
            <v>9.3200000000000005E-2</v>
          </cell>
          <cell r="CF71">
            <v>0.4178</v>
          </cell>
          <cell r="CG71">
            <v>0.60560000000000003</v>
          </cell>
          <cell r="CH71">
            <v>0.1023</v>
          </cell>
          <cell r="CI71">
            <v>0.26540000000000002</v>
          </cell>
          <cell r="CJ71">
            <v>1.391</v>
          </cell>
          <cell r="CK71">
            <v>0.1497</v>
          </cell>
          <cell r="CL71">
            <v>0.61899999999999999</v>
          </cell>
          <cell r="CM71">
            <v>0.5595</v>
          </cell>
          <cell r="CN71">
            <v>1.1785000000000001</v>
          </cell>
          <cell r="CO71">
            <v>0.63700000000000001</v>
          </cell>
          <cell r="CP71">
            <v>0.58689999999999998</v>
          </cell>
          <cell r="CQ71">
            <v>0</v>
          </cell>
          <cell r="CR71">
            <v>0.31080000000000002</v>
          </cell>
          <cell r="CS71">
            <v>8.0199999999999994E-2</v>
          </cell>
          <cell r="CT71">
            <v>0.4612</v>
          </cell>
          <cell r="CU71">
            <v>1.4392</v>
          </cell>
          <cell r="CV71">
            <v>0.1638</v>
          </cell>
          <cell r="CW71">
            <v>4.5575000000000001</v>
          </cell>
          <cell r="CX71">
            <v>0.1095</v>
          </cell>
        </row>
        <row r="72">
          <cell r="C72">
            <v>8700</v>
          </cell>
          <cell r="D72">
            <v>47</v>
          </cell>
          <cell r="E72" t="str">
            <v xml:space="preserve"> Tennessee</v>
          </cell>
          <cell r="F72" t="str">
            <v>TN</v>
          </cell>
          <cell r="G72">
            <v>47157</v>
          </cell>
          <cell r="H72" t="str">
            <v xml:space="preserve"> Shelby</v>
          </cell>
          <cell r="I72">
            <v>47157008700</v>
          </cell>
          <cell r="J72" t="str">
            <v>Census Tract 87, Shelby County, Tennessee</v>
          </cell>
          <cell r="K72">
            <v>1.1055270100000001</v>
          </cell>
          <cell r="L72">
            <v>3951</v>
          </cell>
          <cell r="M72">
            <v>523</v>
          </cell>
          <cell r="N72">
            <v>2197</v>
          </cell>
          <cell r="O72">
            <v>43</v>
          </cell>
          <cell r="P72">
            <v>1820</v>
          </cell>
          <cell r="Q72">
            <v>145</v>
          </cell>
          <cell r="R72">
            <v>839</v>
          </cell>
          <cell r="S72">
            <v>419</v>
          </cell>
          <cell r="T72">
            <v>172</v>
          </cell>
          <cell r="U72">
            <v>102</v>
          </cell>
          <cell r="V72">
            <v>22219</v>
          </cell>
          <cell r="W72">
            <v>3529</v>
          </cell>
          <cell r="X72">
            <v>717</v>
          </cell>
          <cell r="Y72">
            <v>207</v>
          </cell>
          <cell r="Z72">
            <v>629</v>
          </cell>
          <cell r="AA72">
            <v>87</v>
          </cell>
          <cell r="AB72">
            <v>813</v>
          </cell>
          <cell r="AC72">
            <v>305</v>
          </cell>
          <cell r="AD72">
            <v>655</v>
          </cell>
          <cell r="AE72">
            <v>144</v>
          </cell>
          <cell r="AF72">
            <v>174</v>
          </cell>
          <cell r="AG72">
            <v>95.5</v>
          </cell>
          <cell r="AH72">
            <v>1403</v>
          </cell>
          <cell r="AI72">
            <v>674.5</v>
          </cell>
          <cell r="AJ72">
            <v>271</v>
          </cell>
          <cell r="AK72">
            <v>128.69999999999899</v>
          </cell>
          <cell r="AL72">
            <v>85</v>
          </cell>
          <cell r="AM72">
            <v>63.1</v>
          </cell>
          <cell r="AN72">
            <v>46</v>
          </cell>
          <cell r="AO72">
            <v>55</v>
          </cell>
          <cell r="AP72">
            <v>54</v>
          </cell>
          <cell r="AQ72">
            <v>45.6</v>
          </cell>
          <cell r="AR72">
            <v>146</v>
          </cell>
          <cell r="AS72">
            <v>81</v>
          </cell>
          <cell r="AT72">
            <v>0</v>
          </cell>
          <cell r="AU72">
            <v>12</v>
          </cell>
          <cell r="AV72">
            <v>21.1999999999999</v>
          </cell>
          <cell r="AW72">
            <v>9</v>
          </cell>
          <cell r="AX72">
            <v>8.6</v>
          </cell>
          <cell r="AY72">
            <v>4.7</v>
          </cell>
          <cell r="AZ72">
            <v>22219</v>
          </cell>
          <cell r="BA72">
            <v>3529</v>
          </cell>
          <cell r="BB72">
            <v>25.1999999999999</v>
          </cell>
          <cell r="BC72">
            <v>6.9</v>
          </cell>
          <cell r="BD72">
            <v>15.9</v>
          </cell>
          <cell r="BE72">
            <v>2.7</v>
          </cell>
          <cell r="BF72">
            <v>20.6</v>
          </cell>
          <cell r="BG72">
            <v>7.2</v>
          </cell>
          <cell r="BH72">
            <v>16.600000000000001</v>
          </cell>
          <cell r="BI72">
            <v>4.2</v>
          </cell>
          <cell r="BJ72">
            <v>9.6</v>
          </cell>
          <cell r="BK72">
            <v>5.2</v>
          </cell>
          <cell r="BL72">
            <v>35.5</v>
          </cell>
          <cell r="BM72">
            <v>16.399999999999899</v>
          </cell>
          <cell r="BN72">
            <v>7.4</v>
          </cell>
          <cell r="BO72">
            <v>3.4</v>
          </cell>
          <cell r="BP72">
            <v>3.9</v>
          </cell>
          <cell r="BQ72">
            <v>2.9</v>
          </cell>
          <cell r="BR72">
            <v>2.1</v>
          </cell>
          <cell r="BS72">
            <v>2.5</v>
          </cell>
          <cell r="BT72">
            <v>3</v>
          </cell>
          <cell r="BU72">
            <v>2.5</v>
          </cell>
          <cell r="BV72">
            <v>8</v>
          </cell>
          <cell r="BW72">
            <v>4.4000000000000004</v>
          </cell>
          <cell r="BX72">
            <v>0</v>
          </cell>
          <cell r="BY72">
            <v>0.3</v>
          </cell>
          <cell r="BZ72">
            <v>0.64239999999999997</v>
          </cell>
          <cell r="CA72">
            <v>0.46789999999999998</v>
          </cell>
          <cell r="CB72">
            <v>0.48580000000000001</v>
          </cell>
          <cell r="CC72">
            <v>0.85489999999999999</v>
          </cell>
          <cell r="CD72">
            <v>2.4510999999999998</v>
          </cell>
          <cell r="CE72">
            <v>0.63239999999999996</v>
          </cell>
          <cell r="CF72">
            <v>0.59489999999999998</v>
          </cell>
          <cell r="CG72">
            <v>0.34289999999999998</v>
          </cell>
          <cell r="CH72">
            <v>0.54139999999999999</v>
          </cell>
          <cell r="CI72">
            <v>0.59219999999999995</v>
          </cell>
          <cell r="CJ72">
            <v>2.0714999999999999</v>
          </cell>
          <cell r="CK72">
            <v>0.51539999999999997</v>
          </cell>
          <cell r="CL72">
            <v>0.74670000000000003</v>
          </cell>
          <cell r="CM72">
            <v>0.95860000000000001</v>
          </cell>
          <cell r="CN72">
            <v>1.7052</v>
          </cell>
          <cell r="CO72">
            <v>0.91180000000000005</v>
          </cell>
          <cell r="CP72">
            <v>0.61299999999999999</v>
          </cell>
          <cell r="CQ72">
            <v>0.40110000000000001</v>
          </cell>
          <cell r="CR72">
            <v>0.74929999999999997</v>
          </cell>
          <cell r="CS72">
            <v>0.72130000000000005</v>
          </cell>
          <cell r="CT72">
            <v>0</v>
          </cell>
          <cell r="CU72">
            <v>2.4845999999999999</v>
          </cell>
          <cell r="CV72">
            <v>0.56889999999999996</v>
          </cell>
          <cell r="CW72">
            <v>8.7124000000000006</v>
          </cell>
          <cell r="CX72">
            <v>0.72970000000000002</v>
          </cell>
        </row>
        <row r="73">
          <cell r="C73">
            <v>8800</v>
          </cell>
          <cell r="D73">
            <v>47</v>
          </cell>
          <cell r="E73" t="str">
            <v xml:space="preserve"> Tennessee</v>
          </cell>
          <cell r="F73" t="str">
            <v>TN</v>
          </cell>
          <cell r="G73">
            <v>47157</v>
          </cell>
          <cell r="H73" t="str">
            <v xml:space="preserve"> Shelby</v>
          </cell>
          <cell r="I73">
            <v>47157008800</v>
          </cell>
          <cell r="J73" t="str">
            <v>Census Tract 88, Shelby County, Tennessee</v>
          </cell>
          <cell r="K73">
            <v>1.18718875</v>
          </cell>
          <cell r="L73">
            <v>6931</v>
          </cell>
          <cell r="M73">
            <v>926</v>
          </cell>
          <cell r="N73">
            <v>2479</v>
          </cell>
          <cell r="O73">
            <v>85</v>
          </cell>
          <cell r="P73">
            <v>2025</v>
          </cell>
          <cell r="Q73">
            <v>195</v>
          </cell>
          <cell r="R73">
            <v>2622</v>
          </cell>
          <cell r="S73">
            <v>857</v>
          </cell>
          <cell r="T73">
            <v>456</v>
          </cell>
          <cell r="U73">
            <v>173</v>
          </cell>
          <cell r="V73">
            <v>11604</v>
          </cell>
          <cell r="W73">
            <v>1592</v>
          </cell>
          <cell r="X73">
            <v>1806</v>
          </cell>
          <cell r="Y73">
            <v>395</v>
          </cell>
          <cell r="Z73">
            <v>516</v>
          </cell>
          <cell r="AA73">
            <v>148</v>
          </cell>
          <cell r="AB73">
            <v>2093</v>
          </cell>
          <cell r="AC73">
            <v>509</v>
          </cell>
          <cell r="AD73">
            <v>862</v>
          </cell>
          <cell r="AE73">
            <v>278</v>
          </cell>
          <cell r="AF73">
            <v>346</v>
          </cell>
          <cell r="AG73">
            <v>142</v>
          </cell>
          <cell r="AH73">
            <v>4445</v>
          </cell>
          <cell r="AI73">
            <v>1105</v>
          </cell>
          <cell r="AJ73">
            <v>1534</v>
          </cell>
          <cell r="AK73">
            <v>429.8</v>
          </cell>
          <cell r="AL73">
            <v>0</v>
          </cell>
          <cell r="AM73">
            <v>24</v>
          </cell>
          <cell r="AN73">
            <v>0</v>
          </cell>
          <cell r="AO73">
            <v>17</v>
          </cell>
          <cell r="AP73">
            <v>119</v>
          </cell>
          <cell r="AQ73">
            <v>88.799999999999898</v>
          </cell>
          <cell r="AR73">
            <v>168</v>
          </cell>
          <cell r="AS73">
            <v>88</v>
          </cell>
          <cell r="AT73">
            <v>4</v>
          </cell>
          <cell r="AU73">
            <v>10</v>
          </cell>
          <cell r="AV73">
            <v>38.6</v>
          </cell>
          <cell r="AW73">
            <v>10.6</v>
          </cell>
          <cell r="AX73">
            <v>14.3</v>
          </cell>
          <cell r="AY73">
            <v>5.5</v>
          </cell>
          <cell r="AZ73">
            <v>11604</v>
          </cell>
          <cell r="BA73">
            <v>1592</v>
          </cell>
          <cell r="BB73">
            <v>43.799999999999898</v>
          </cell>
          <cell r="BC73">
            <v>7.9</v>
          </cell>
          <cell r="BD73">
            <v>7.4</v>
          </cell>
          <cell r="BE73">
            <v>2</v>
          </cell>
          <cell r="BF73">
            <v>30.1999999999999</v>
          </cell>
          <cell r="BG73">
            <v>6.1</v>
          </cell>
          <cell r="BH73">
            <v>12.4</v>
          </cell>
          <cell r="BI73">
            <v>4.2</v>
          </cell>
          <cell r="BJ73">
            <v>17.100000000000001</v>
          </cell>
          <cell r="BK73">
            <v>6.8</v>
          </cell>
          <cell r="BL73">
            <v>64.099999999999895</v>
          </cell>
          <cell r="BM73">
            <v>13.4</v>
          </cell>
          <cell r="BN73">
            <v>24.1999999999999</v>
          </cell>
          <cell r="BO73">
            <v>6.1</v>
          </cell>
          <cell r="BP73">
            <v>0</v>
          </cell>
          <cell r="BQ73">
            <v>1</v>
          </cell>
          <cell r="BR73">
            <v>0</v>
          </cell>
          <cell r="BS73">
            <v>1.4</v>
          </cell>
          <cell r="BT73">
            <v>5.9</v>
          </cell>
          <cell r="BU73">
            <v>4.4000000000000004</v>
          </cell>
          <cell r="BV73">
            <v>8.3000000000000007</v>
          </cell>
          <cell r="BW73">
            <v>4.4000000000000004</v>
          </cell>
          <cell r="BX73">
            <v>0.1</v>
          </cell>
          <cell r="BY73">
            <v>0.1</v>
          </cell>
          <cell r="BZ73">
            <v>0.91639999999999999</v>
          </cell>
          <cell r="CA73">
            <v>0.81820000000000004</v>
          </cell>
          <cell r="CB73">
            <v>0.95809999999999995</v>
          </cell>
          <cell r="CC73">
            <v>0.99529999999999996</v>
          </cell>
          <cell r="CD73">
            <v>3.6880999999999999</v>
          </cell>
          <cell r="CE73">
            <v>0.96689999999999998</v>
          </cell>
          <cell r="CF73">
            <v>0.1183</v>
          </cell>
          <cell r="CG73">
            <v>0.92249999999999999</v>
          </cell>
          <cell r="CH73">
            <v>0.30819999999999997</v>
          </cell>
          <cell r="CI73">
            <v>0.879</v>
          </cell>
          <cell r="CJ73">
            <v>2.2279</v>
          </cell>
          <cell r="CK73">
            <v>0.621</v>
          </cell>
          <cell r="CL73">
            <v>0.86629999999999996</v>
          </cell>
          <cell r="CM73">
            <v>0.99870000000000003</v>
          </cell>
          <cell r="CN73">
            <v>1.865</v>
          </cell>
          <cell r="CO73">
            <v>0.98329999999999995</v>
          </cell>
          <cell r="CP73">
            <v>0</v>
          </cell>
          <cell r="CQ73">
            <v>0</v>
          </cell>
          <cell r="CR73">
            <v>0.93979999999999997</v>
          </cell>
          <cell r="CS73">
            <v>0.73260000000000003</v>
          </cell>
          <cell r="CT73">
            <v>0.47989999999999999</v>
          </cell>
          <cell r="CU73">
            <v>2.1524000000000001</v>
          </cell>
          <cell r="CV73">
            <v>0.41980000000000001</v>
          </cell>
          <cell r="CW73">
            <v>9.9334000000000007</v>
          </cell>
          <cell r="CX73">
            <v>0.86760000000000004</v>
          </cell>
        </row>
        <row r="74">
          <cell r="C74">
            <v>8900</v>
          </cell>
          <cell r="D74">
            <v>47</v>
          </cell>
          <cell r="E74" t="str">
            <v xml:space="preserve"> Tennessee</v>
          </cell>
          <cell r="F74" t="str">
            <v>TN</v>
          </cell>
          <cell r="G74">
            <v>47157</v>
          </cell>
          <cell r="H74" t="str">
            <v xml:space="preserve"> Shelby</v>
          </cell>
          <cell r="I74">
            <v>47157008900</v>
          </cell>
          <cell r="J74" t="str">
            <v>Census Tract 89, Shelby County, Tennessee</v>
          </cell>
          <cell r="K74">
            <v>2.26497781</v>
          </cell>
          <cell r="L74">
            <v>3972</v>
          </cell>
          <cell r="M74">
            <v>652</v>
          </cell>
          <cell r="N74">
            <v>1740</v>
          </cell>
          <cell r="O74">
            <v>44</v>
          </cell>
          <cell r="P74">
            <v>1188</v>
          </cell>
          <cell r="Q74">
            <v>134</v>
          </cell>
          <cell r="R74">
            <v>1604</v>
          </cell>
          <cell r="S74">
            <v>495</v>
          </cell>
          <cell r="T74">
            <v>260</v>
          </cell>
          <cell r="U74">
            <v>87</v>
          </cell>
          <cell r="V74">
            <v>11447</v>
          </cell>
          <cell r="W74">
            <v>1481</v>
          </cell>
          <cell r="X74">
            <v>896</v>
          </cell>
          <cell r="Y74">
            <v>252</v>
          </cell>
          <cell r="Z74">
            <v>309</v>
          </cell>
          <cell r="AA74">
            <v>47</v>
          </cell>
          <cell r="AB74">
            <v>1099</v>
          </cell>
          <cell r="AC74">
            <v>326</v>
          </cell>
          <cell r="AD74">
            <v>726</v>
          </cell>
          <cell r="AE74">
            <v>206</v>
          </cell>
          <cell r="AF74">
            <v>263</v>
          </cell>
          <cell r="AG74">
            <v>107.099999999999</v>
          </cell>
          <cell r="AH74">
            <v>3019</v>
          </cell>
          <cell r="AI74">
            <v>704.6</v>
          </cell>
          <cell r="AJ74">
            <v>772</v>
          </cell>
          <cell r="AK74">
            <v>339.69999999999902</v>
          </cell>
          <cell r="AL74">
            <v>379</v>
          </cell>
          <cell r="AM74">
            <v>133.69999999999899</v>
          </cell>
          <cell r="AN74">
            <v>0</v>
          </cell>
          <cell r="AO74">
            <v>12</v>
          </cell>
          <cell r="AP74">
            <v>99</v>
          </cell>
          <cell r="AQ74">
            <v>76</v>
          </cell>
          <cell r="AR74">
            <v>203</v>
          </cell>
          <cell r="AS74">
            <v>87</v>
          </cell>
          <cell r="AT74">
            <v>90</v>
          </cell>
          <cell r="AU74">
            <v>117</v>
          </cell>
          <cell r="AV74">
            <v>40.399999999999899</v>
          </cell>
          <cell r="AW74">
            <v>9.8000000000000007</v>
          </cell>
          <cell r="AX74">
            <v>14.6</v>
          </cell>
          <cell r="AY74">
            <v>4.8</v>
          </cell>
          <cell r="AZ74">
            <v>11447</v>
          </cell>
          <cell r="BA74">
            <v>1481</v>
          </cell>
          <cell r="BB74">
            <v>36.799999999999898</v>
          </cell>
          <cell r="BC74">
            <v>8</v>
          </cell>
          <cell r="BD74">
            <v>7.8</v>
          </cell>
          <cell r="BE74">
            <v>1.5</v>
          </cell>
          <cell r="BF74">
            <v>27.6999999999999</v>
          </cell>
          <cell r="BG74">
            <v>6.8</v>
          </cell>
          <cell r="BH74">
            <v>18.3</v>
          </cell>
          <cell r="BI74">
            <v>5.0999999999999996</v>
          </cell>
          <cell r="BJ74">
            <v>22.1</v>
          </cell>
          <cell r="BK74">
            <v>8.6999999999999904</v>
          </cell>
          <cell r="BL74">
            <v>76</v>
          </cell>
          <cell r="BM74">
            <v>12.6</v>
          </cell>
          <cell r="BN74">
            <v>20.899999999999899</v>
          </cell>
          <cell r="BO74">
            <v>8.6999999999999904</v>
          </cell>
          <cell r="BP74">
            <v>21.8</v>
          </cell>
          <cell r="BQ74">
            <v>7.7</v>
          </cell>
          <cell r="BR74">
            <v>0</v>
          </cell>
          <cell r="BS74">
            <v>2</v>
          </cell>
          <cell r="BT74">
            <v>8.3000000000000007</v>
          </cell>
          <cell r="BU74">
            <v>6.3</v>
          </cell>
          <cell r="BV74">
            <v>17.100000000000001</v>
          </cell>
          <cell r="BW74">
            <v>6.9</v>
          </cell>
          <cell r="BX74">
            <v>2.2999999999999998</v>
          </cell>
          <cell r="BY74">
            <v>2.9</v>
          </cell>
          <cell r="BZ74">
            <v>0.92849999999999999</v>
          </cell>
          <cell r="CA74">
            <v>0.83020000000000005</v>
          </cell>
          <cell r="CB74">
            <v>0.96150000000000002</v>
          </cell>
          <cell r="CC74">
            <v>0.98460000000000003</v>
          </cell>
          <cell r="CD74">
            <v>3.7048000000000001</v>
          </cell>
          <cell r="CE74">
            <v>0.96819999999999995</v>
          </cell>
          <cell r="CF74">
            <v>0.13569999999999999</v>
          </cell>
          <cell r="CG74">
            <v>0.84960000000000002</v>
          </cell>
          <cell r="CH74">
            <v>0.64370000000000005</v>
          </cell>
          <cell r="CI74">
            <v>0.94650000000000001</v>
          </cell>
          <cell r="CJ74">
            <v>2.5754999999999999</v>
          </cell>
          <cell r="CK74">
            <v>0.83560000000000001</v>
          </cell>
          <cell r="CL74">
            <v>0.89839999999999998</v>
          </cell>
          <cell r="CM74">
            <v>0.99670000000000003</v>
          </cell>
          <cell r="CN74">
            <v>1.8951</v>
          </cell>
          <cell r="CO74">
            <v>0.99329999999999996</v>
          </cell>
          <cell r="CP74">
            <v>0.89439999999999997</v>
          </cell>
          <cell r="CQ74">
            <v>0</v>
          </cell>
          <cell r="CR74">
            <v>0.97460000000000002</v>
          </cell>
          <cell r="CS74">
            <v>0.90039999999999998</v>
          </cell>
          <cell r="CT74">
            <v>0.79079999999999995</v>
          </cell>
          <cell r="CU74">
            <v>3.5602</v>
          </cell>
          <cell r="CV74">
            <v>0.93179999999999996</v>
          </cell>
          <cell r="CW74">
            <v>11.7356</v>
          </cell>
          <cell r="CX74">
            <v>0.99050000000000005</v>
          </cell>
        </row>
        <row r="75">
          <cell r="C75">
            <v>9100</v>
          </cell>
          <cell r="D75">
            <v>47</v>
          </cell>
          <cell r="E75" t="str">
            <v xml:space="preserve"> Tennessee</v>
          </cell>
          <cell r="F75" t="str">
            <v>TN</v>
          </cell>
          <cell r="G75">
            <v>47157</v>
          </cell>
          <cell r="H75" t="str">
            <v xml:space="preserve"> Shelby</v>
          </cell>
          <cell r="I75">
            <v>47157009100</v>
          </cell>
          <cell r="J75" t="str">
            <v>Census Tract 91, Shelby County, Tennessee</v>
          </cell>
          <cell r="K75">
            <v>1.15238474</v>
          </cell>
          <cell r="L75">
            <v>2626</v>
          </cell>
          <cell r="M75">
            <v>378</v>
          </cell>
          <cell r="N75">
            <v>979</v>
          </cell>
          <cell r="O75">
            <v>36</v>
          </cell>
          <cell r="P75">
            <v>858</v>
          </cell>
          <cell r="Q75">
            <v>68</v>
          </cell>
          <cell r="R75">
            <v>896</v>
          </cell>
          <cell r="S75">
            <v>264</v>
          </cell>
          <cell r="T75">
            <v>112</v>
          </cell>
          <cell r="U75">
            <v>62</v>
          </cell>
          <cell r="V75">
            <v>13755</v>
          </cell>
          <cell r="W75">
            <v>2012</v>
          </cell>
          <cell r="X75">
            <v>710</v>
          </cell>
          <cell r="Y75">
            <v>240</v>
          </cell>
          <cell r="Z75">
            <v>240</v>
          </cell>
          <cell r="AA75">
            <v>36</v>
          </cell>
          <cell r="AB75">
            <v>758</v>
          </cell>
          <cell r="AC75">
            <v>190</v>
          </cell>
          <cell r="AD75">
            <v>359</v>
          </cell>
          <cell r="AE75">
            <v>118</v>
          </cell>
          <cell r="AF75">
            <v>109</v>
          </cell>
          <cell r="AG75">
            <v>58.7</v>
          </cell>
          <cell r="AH75">
            <v>1307</v>
          </cell>
          <cell r="AI75">
            <v>453.69999999999902</v>
          </cell>
          <cell r="AJ75">
            <v>441</v>
          </cell>
          <cell r="AK75">
            <v>172.9</v>
          </cell>
          <cell r="AL75">
            <v>131</v>
          </cell>
          <cell r="AM75">
            <v>70.799999999999898</v>
          </cell>
          <cell r="AN75">
            <v>0</v>
          </cell>
          <cell r="AO75">
            <v>12</v>
          </cell>
          <cell r="AP75">
            <v>32</v>
          </cell>
          <cell r="AQ75">
            <v>30.1</v>
          </cell>
          <cell r="AR75">
            <v>63</v>
          </cell>
          <cell r="AS75">
            <v>44</v>
          </cell>
          <cell r="AT75">
            <v>0</v>
          </cell>
          <cell r="AU75">
            <v>12</v>
          </cell>
          <cell r="AV75">
            <v>34.5</v>
          </cell>
          <cell r="AW75">
            <v>9.1999999999999904</v>
          </cell>
          <cell r="AX75">
            <v>9.9</v>
          </cell>
          <cell r="AY75">
            <v>5.8</v>
          </cell>
          <cell r="AZ75">
            <v>13755</v>
          </cell>
          <cell r="BA75">
            <v>2012</v>
          </cell>
          <cell r="BB75">
            <v>41.299999999999898</v>
          </cell>
          <cell r="BC75">
            <v>10.5</v>
          </cell>
          <cell r="BD75">
            <v>9.1</v>
          </cell>
          <cell r="BE75">
            <v>2</v>
          </cell>
          <cell r="BF75">
            <v>28.899999999999899</v>
          </cell>
          <cell r="BG75">
            <v>5.9</v>
          </cell>
          <cell r="BH75">
            <v>13.6999999999999</v>
          </cell>
          <cell r="BI75">
            <v>4.3</v>
          </cell>
          <cell r="BJ75">
            <v>12.6999999999999</v>
          </cell>
          <cell r="BK75">
            <v>6.8</v>
          </cell>
          <cell r="BL75">
            <v>49.799999999999898</v>
          </cell>
          <cell r="BM75">
            <v>15.6999999999999</v>
          </cell>
          <cell r="BN75">
            <v>18.8</v>
          </cell>
          <cell r="BO75">
            <v>6.9</v>
          </cell>
          <cell r="BP75">
            <v>13.4</v>
          </cell>
          <cell r="BQ75">
            <v>7.2</v>
          </cell>
          <cell r="BR75">
            <v>0</v>
          </cell>
          <cell r="BS75">
            <v>3.5</v>
          </cell>
          <cell r="BT75">
            <v>3.7</v>
          </cell>
          <cell r="BU75">
            <v>3.5</v>
          </cell>
          <cell r="BV75">
            <v>7.3</v>
          </cell>
          <cell r="BW75">
            <v>5.0999999999999996</v>
          </cell>
          <cell r="BX75">
            <v>0</v>
          </cell>
          <cell r="BY75">
            <v>0.5</v>
          </cell>
          <cell r="BZ75">
            <v>0.87970000000000004</v>
          </cell>
          <cell r="CA75">
            <v>0.56679999999999997</v>
          </cell>
          <cell r="CB75">
            <v>0.91010000000000002</v>
          </cell>
          <cell r="CC75">
            <v>0.99260000000000004</v>
          </cell>
          <cell r="CD75">
            <v>3.3492999999999999</v>
          </cell>
          <cell r="CE75">
            <v>0.88990000000000002</v>
          </cell>
          <cell r="CF75">
            <v>0.1918</v>
          </cell>
          <cell r="CG75">
            <v>0.88970000000000005</v>
          </cell>
          <cell r="CH75">
            <v>0.38169999999999998</v>
          </cell>
          <cell r="CI75">
            <v>0.75529999999999997</v>
          </cell>
          <cell r="CJ75">
            <v>2.2185999999999999</v>
          </cell>
          <cell r="CK75">
            <v>0.61560000000000004</v>
          </cell>
          <cell r="CL75">
            <v>0.81079999999999997</v>
          </cell>
          <cell r="CM75">
            <v>0.99399999999999999</v>
          </cell>
          <cell r="CN75">
            <v>1.8048</v>
          </cell>
          <cell r="CO75">
            <v>0.95920000000000005</v>
          </cell>
          <cell r="CP75">
            <v>0.82550000000000001</v>
          </cell>
          <cell r="CQ75">
            <v>0</v>
          </cell>
          <cell r="CR75">
            <v>0.82489999999999997</v>
          </cell>
          <cell r="CS75">
            <v>0.69120000000000004</v>
          </cell>
          <cell r="CT75">
            <v>0</v>
          </cell>
          <cell r="CU75">
            <v>2.3416000000000001</v>
          </cell>
          <cell r="CV75">
            <v>0.50670000000000004</v>
          </cell>
          <cell r="CW75">
            <v>9.7142999999999997</v>
          </cell>
          <cell r="CX75">
            <v>0.84260000000000002</v>
          </cell>
        </row>
        <row r="76">
          <cell r="C76">
            <v>9200</v>
          </cell>
          <cell r="D76">
            <v>47</v>
          </cell>
          <cell r="E76" t="str">
            <v xml:space="preserve"> Tennessee</v>
          </cell>
          <cell r="F76" t="str">
            <v>TN</v>
          </cell>
          <cell r="G76">
            <v>47157</v>
          </cell>
          <cell r="H76" t="str">
            <v xml:space="preserve"> Shelby</v>
          </cell>
          <cell r="I76">
            <v>47157009200</v>
          </cell>
          <cell r="J76" t="str">
            <v>Census Tract 92, Shelby County, Tennessee</v>
          </cell>
          <cell r="K76">
            <v>2.6261963100000001</v>
          </cell>
          <cell r="L76">
            <v>7507</v>
          </cell>
          <cell r="M76">
            <v>606</v>
          </cell>
          <cell r="N76">
            <v>3339</v>
          </cell>
          <cell r="O76">
            <v>89</v>
          </cell>
          <cell r="P76">
            <v>3039</v>
          </cell>
          <cell r="Q76">
            <v>167</v>
          </cell>
          <cell r="R76">
            <v>438</v>
          </cell>
          <cell r="S76">
            <v>245</v>
          </cell>
          <cell r="T76">
            <v>100</v>
          </cell>
          <cell r="U76">
            <v>65</v>
          </cell>
          <cell r="V76">
            <v>36808</v>
          </cell>
          <cell r="W76">
            <v>3305</v>
          </cell>
          <cell r="X76">
            <v>200</v>
          </cell>
          <cell r="Y76">
            <v>115</v>
          </cell>
          <cell r="Z76">
            <v>1127</v>
          </cell>
          <cell r="AA76">
            <v>126</v>
          </cell>
          <cell r="AB76">
            <v>1957</v>
          </cell>
          <cell r="AC76">
            <v>326</v>
          </cell>
          <cell r="AD76">
            <v>967</v>
          </cell>
          <cell r="AE76">
            <v>209</v>
          </cell>
          <cell r="AF76">
            <v>165</v>
          </cell>
          <cell r="AG76">
            <v>60.2</v>
          </cell>
          <cell r="AH76">
            <v>854</v>
          </cell>
          <cell r="AI76">
            <v>840.89999999999895</v>
          </cell>
          <cell r="AJ76">
            <v>46</v>
          </cell>
          <cell r="AK76">
            <v>75.799999999999898</v>
          </cell>
          <cell r="AL76">
            <v>284</v>
          </cell>
          <cell r="AM76">
            <v>138.69999999999899</v>
          </cell>
          <cell r="AN76">
            <v>0</v>
          </cell>
          <cell r="AO76">
            <v>17</v>
          </cell>
          <cell r="AP76">
            <v>0</v>
          </cell>
          <cell r="AQ76">
            <v>24</v>
          </cell>
          <cell r="AR76">
            <v>37</v>
          </cell>
          <cell r="AS76">
            <v>41</v>
          </cell>
          <cell r="AT76">
            <v>15</v>
          </cell>
          <cell r="AU76">
            <v>20</v>
          </cell>
          <cell r="AV76">
            <v>5.8</v>
          </cell>
          <cell r="AW76">
            <v>3.2</v>
          </cell>
          <cell r="AX76">
            <v>2.6</v>
          </cell>
          <cell r="AY76">
            <v>1.6</v>
          </cell>
          <cell r="AZ76">
            <v>36808</v>
          </cell>
          <cell r="BA76">
            <v>3305</v>
          </cell>
          <cell r="BB76">
            <v>3.8</v>
          </cell>
          <cell r="BC76">
            <v>2.2000000000000002</v>
          </cell>
          <cell r="BD76">
            <v>15</v>
          </cell>
          <cell r="BE76">
            <v>1.9</v>
          </cell>
          <cell r="BF76">
            <v>26.1</v>
          </cell>
          <cell r="BG76">
            <v>3.8</v>
          </cell>
          <cell r="BH76">
            <v>13</v>
          </cell>
          <cell r="BI76">
            <v>2.8</v>
          </cell>
          <cell r="BJ76">
            <v>5.4</v>
          </cell>
          <cell r="BK76">
            <v>2</v>
          </cell>
          <cell r="BL76">
            <v>11.4</v>
          </cell>
          <cell r="BM76">
            <v>11.1999999999999</v>
          </cell>
          <cell r="BN76">
            <v>0.7</v>
          </cell>
          <cell r="BO76">
            <v>1.1000000000000001</v>
          </cell>
          <cell r="BP76">
            <v>8.5</v>
          </cell>
          <cell r="BQ76">
            <v>4.0999999999999996</v>
          </cell>
          <cell r="BR76">
            <v>0</v>
          </cell>
          <cell r="BS76">
            <v>1</v>
          </cell>
          <cell r="BT76">
            <v>0</v>
          </cell>
          <cell r="BU76">
            <v>0.8</v>
          </cell>
          <cell r="BV76">
            <v>1.2</v>
          </cell>
          <cell r="BW76">
            <v>1.4</v>
          </cell>
          <cell r="BX76">
            <v>0.2</v>
          </cell>
          <cell r="BY76">
            <v>0.3</v>
          </cell>
          <cell r="BZ76">
            <v>0.1203</v>
          </cell>
          <cell r="CA76">
            <v>4.2099999999999999E-2</v>
          </cell>
          <cell r="CB76">
            <v>0.1041</v>
          </cell>
          <cell r="CC76">
            <v>9.2899999999999996E-2</v>
          </cell>
          <cell r="CD76">
            <v>0.3594</v>
          </cell>
          <cell r="CE76">
            <v>5.0700000000000002E-2</v>
          </cell>
          <cell r="CF76">
            <v>0.51800000000000002</v>
          </cell>
          <cell r="CG76">
            <v>0.77339999999999998</v>
          </cell>
          <cell r="CH76">
            <v>0.34360000000000002</v>
          </cell>
          <cell r="CI76">
            <v>0.2868</v>
          </cell>
          <cell r="CJ76">
            <v>1.9218</v>
          </cell>
          <cell r="CK76">
            <v>0.41110000000000002</v>
          </cell>
          <cell r="CL76">
            <v>0.44650000000000001</v>
          </cell>
          <cell r="CM76">
            <v>0.60029999999999994</v>
          </cell>
          <cell r="CN76">
            <v>1.0468</v>
          </cell>
          <cell r="CO76">
            <v>0.56820000000000004</v>
          </cell>
          <cell r="CP76">
            <v>0.73529999999999995</v>
          </cell>
          <cell r="CQ76">
            <v>0</v>
          </cell>
          <cell r="CR76">
            <v>0</v>
          </cell>
          <cell r="CS76">
            <v>0.1263</v>
          </cell>
          <cell r="CT76">
            <v>0.5595</v>
          </cell>
          <cell r="CU76">
            <v>1.4211</v>
          </cell>
          <cell r="CV76">
            <v>0.15570000000000001</v>
          </cell>
          <cell r="CW76">
            <v>4.7491000000000003</v>
          </cell>
          <cell r="CX76">
            <v>0.12230000000000001</v>
          </cell>
        </row>
        <row r="77">
          <cell r="C77">
            <v>9300</v>
          </cell>
          <cell r="D77">
            <v>47</v>
          </cell>
          <cell r="E77" t="str">
            <v xml:space="preserve"> Tennessee</v>
          </cell>
          <cell r="F77" t="str">
            <v>TN</v>
          </cell>
          <cell r="G77">
            <v>47157</v>
          </cell>
          <cell r="H77" t="str">
            <v xml:space="preserve"> Shelby</v>
          </cell>
          <cell r="I77">
            <v>47157009300</v>
          </cell>
          <cell r="J77" t="str">
            <v>Census Tract 93, Shelby County, Tennessee</v>
          </cell>
          <cell r="K77">
            <v>1.2394889600000001</v>
          </cell>
          <cell r="L77">
            <v>4636</v>
          </cell>
          <cell r="M77">
            <v>648</v>
          </cell>
          <cell r="N77">
            <v>2331</v>
          </cell>
          <cell r="O77">
            <v>68</v>
          </cell>
          <cell r="P77">
            <v>2098</v>
          </cell>
          <cell r="Q77">
            <v>131</v>
          </cell>
          <cell r="R77">
            <v>1438</v>
          </cell>
          <cell r="S77">
            <v>762</v>
          </cell>
          <cell r="T77">
            <v>216</v>
          </cell>
          <cell r="U77">
            <v>114</v>
          </cell>
          <cell r="V77">
            <v>33846</v>
          </cell>
          <cell r="W77">
            <v>12353</v>
          </cell>
          <cell r="X77">
            <v>317</v>
          </cell>
          <cell r="Y77">
            <v>163</v>
          </cell>
          <cell r="Z77">
            <v>916</v>
          </cell>
          <cell r="AA77">
            <v>128</v>
          </cell>
          <cell r="AB77">
            <v>823</v>
          </cell>
          <cell r="AC77">
            <v>154</v>
          </cell>
          <cell r="AD77">
            <v>951</v>
          </cell>
          <cell r="AE77">
            <v>222</v>
          </cell>
          <cell r="AF77">
            <v>95</v>
          </cell>
          <cell r="AG77">
            <v>78.799999999999898</v>
          </cell>
          <cell r="AH77">
            <v>1266</v>
          </cell>
          <cell r="AI77">
            <v>779.39999999999895</v>
          </cell>
          <cell r="AJ77">
            <v>10</v>
          </cell>
          <cell r="AK77">
            <v>49.5</v>
          </cell>
          <cell r="AL77">
            <v>346</v>
          </cell>
          <cell r="AM77">
            <v>137.4</v>
          </cell>
          <cell r="AN77">
            <v>11</v>
          </cell>
          <cell r="AO77">
            <v>17</v>
          </cell>
          <cell r="AP77">
            <v>73</v>
          </cell>
          <cell r="AQ77">
            <v>71</v>
          </cell>
          <cell r="AR77">
            <v>124</v>
          </cell>
          <cell r="AS77">
            <v>61</v>
          </cell>
          <cell r="AT77">
            <v>0</v>
          </cell>
          <cell r="AU77">
            <v>12</v>
          </cell>
          <cell r="AV77">
            <v>31.1999999999999</v>
          </cell>
          <cell r="AW77">
            <v>13.1</v>
          </cell>
          <cell r="AX77">
            <v>10</v>
          </cell>
          <cell r="AY77">
            <v>5</v>
          </cell>
          <cell r="AZ77">
            <v>33846</v>
          </cell>
          <cell r="BA77">
            <v>12353</v>
          </cell>
          <cell r="BB77">
            <v>9.8000000000000007</v>
          </cell>
          <cell r="BC77">
            <v>4.7</v>
          </cell>
          <cell r="BD77">
            <v>19.8</v>
          </cell>
          <cell r="BE77">
            <v>2.9</v>
          </cell>
          <cell r="BF77">
            <v>17.8</v>
          </cell>
          <cell r="BG77">
            <v>2.2000000000000002</v>
          </cell>
          <cell r="BH77">
            <v>20.5</v>
          </cell>
          <cell r="BI77">
            <v>4.7</v>
          </cell>
          <cell r="BJ77">
            <v>4.5</v>
          </cell>
          <cell r="BK77">
            <v>3.7</v>
          </cell>
          <cell r="BL77">
            <v>27.3</v>
          </cell>
          <cell r="BM77">
            <v>16.399999999999899</v>
          </cell>
          <cell r="BN77">
            <v>0.2</v>
          </cell>
          <cell r="BO77">
            <v>1.2</v>
          </cell>
          <cell r="BP77">
            <v>14.8</v>
          </cell>
          <cell r="BQ77">
            <v>5.9</v>
          </cell>
          <cell r="BR77">
            <v>0.5</v>
          </cell>
          <cell r="BS77">
            <v>0.7</v>
          </cell>
          <cell r="BT77">
            <v>3.5</v>
          </cell>
          <cell r="BU77">
            <v>3.4</v>
          </cell>
          <cell r="BV77">
            <v>5.9</v>
          </cell>
          <cell r="BW77">
            <v>2.9</v>
          </cell>
          <cell r="BX77">
            <v>0</v>
          </cell>
          <cell r="BY77">
            <v>0.3</v>
          </cell>
          <cell r="BZ77">
            <v>0.84219999999999995</v>
          </cell>
          <cell r="CA77">
            <v>0.57350000000000001</v>
          </cell>
          <cell r="CB77">
            <v>0.12970000000000001</v>
          </cell>
          <cell r="CC77">
            <v>0.28410000000000002</v>
          </cell>
          <cell r="CD77">
            <v>1.8295999999999999</v>
          </cell>
          <cell r="CE77">
            <v>0.42570000000000002</v>
          </cell>
          <cell r="CF77">
            <v>0.84160000000000001</v>
          </cell>
          <cell r="CG77">
            <v>0.15509999999999999</v>
          </cell>
          <cell r="CH77">
            <v>0.77610000000000001</v>
          </cell>
          <cell r="CI77">
            <v>0.21190000000000001</v>
          </cell>
          <cell r="CJ77">
            <v>1.9845999999999999</v>
          </cell>
          <cell r="CK77">
            <v>0.45190000000000002</v>
          </cell>
          <cell r="CL77">
            <v>0.68920000000000003</v>
          </cell>
          <cell r="CM77">
            <v>0.41710000000000003</v>
          </cell>
          <cell r="CN77">
            <v>1.1063000000000001</v>
          </cell>
          <cell r="CO77">
            <v>0.59760000000000002</v>
          </cell>
          <cell r="CP77">
            <v>0.84160000000000001</v>
          </cell>
          <cell r="CQ77">
            <v>0.2707</v>
          </cell>
          <cell r="CR77">
            <v>0.80149999999999999</v>
          </cell>
          <cell r="CS77">
            <v>0.61099999999999999</v>
          </cell>
          <cell r="CT77">
            <v>0</v>
          </cell>
          <cell r="CU77">
            <v>2.5247000000000002</v>
          </cell>
          <cell r="CV77">
            <v>0.58620000000000005</v>
          </cell>
          <cell r="CW77">
            <v>7.4451999999999998</v>
          </cell>
          <cell r="CX77">
            <v>0.53180000000000005</v>
          </cell>
        </row>
        <row r="78">
          <cell r="C78">
            <v>9400</v>
          </cell>
          <cell r="D78">
            <v>47</v>
          </cell>
          <cell r="E78" t="str">
            <v xml:space="preserve"> Tennessee</v>
          </cell>
          <cell r="F78" t="str">
            <v>TN</v>
          </cell>
          <cell r="G78">
            <v>47157</v>
          </cell>
          <cell r="H78" t="str">
            <v xml:space="preserve"> Shelby</v>
          </cell>
          <cell r="I78">
            <v>47157009400</v>
          </cell>
          <cell r="J78" t="str">
            <v>Census Tract 94, Shelby County, Tennessee</v>
          </cell>
          <cell r="K78">
            <v>0.79275196000000003</v>
          </cell>
          <cell r="L78">
            <v>3512</v>
          </cell>
          <cell r="M78">
            <v>322</v>
          </cell>
          <cell r="N78">
            <v>1720</v>
          </cell>
          <cell r="O78">
            <v>32</v>
          </cell>
          <cell r="P78">
            <v>1533</v>
          </cell>
          <cell r="Q78">
            <v>78</v>
          </cell>
          <cell r="R78">
            <v>326</v>
          </cell>
          <cell r="S78">
            <v>190</v>
          </cell>
          <cell r="T78">
            <v>99</v>
          </cell>
          <cell r="U78">
            <v>75</v>
          </cell>
          <cell r="V78">
            <v>28213</v>
          </cell>
          <cell r="W78">
            <v>2821</v>
          </cell>
          <cell r="X78">
            <v>81</v>
          </cell>
          <cell r="Y78">
            <v>46</v>
          </cell>
          <cell r="Z78">
            <v>544</v>
          </cell>
          <cell r="AA78">
            <v>101</v>
          </cell>
          <cell r="AB78">
            <v>524</v>
          </cell>
          <cell r="AC78">
            <v>110</v>
          </cell>
          <cell r="AD78">
            <v>547</v>
          </cell>
          <cell r="AE78">
            <v>155</v>
          </cell>
          <cell r="AF78">
            <v>133</v>
          </cell>
          <cell r="AG78">
            <v>73.5</v>
          </cell>
          <cell r="AH78">
            <v>376</v>
          </cell>
          <cell r="AI78">
            <v>442.1</v>
          </cell>
          <cell r="AJ78">
            <v>0</v>
          </cell>
          <cell r="AK78">
            <v>48</v>
          </cell>
          <cell r="AL78">
            <v>57</v>
          </cell>
          <cell r="AM78">
            <v>42.7</v>
          </cell>
          <cell r="AN78">
            <v>0</v>
          </cell>
          <cell r="AO78">
            <v>12</v>
          </cell>
          <cell r="AP78">
            <v>0</v>
          </cell>
          <cell r="AQ78">
            <v>17</v>
          </cell>
          <cell r="AR78">
            <v>14</v>
          </cell>
          <cell r="AS78">
            <v>16</v>
          </cell>
          <cell r="AT78">
            <v>1</v>
          </cell>
          <cell r="AU78">
            <v>3</v>
          </cell>
          <cell r="AV78">
            <v>9.4</v>
          </cell>
          <cell r="AW78">
            <v>5.4</v>
          </cell>
          <cell r="AX78">
            <v>5.0999999999999996</v>
          </cell>
          <cell r="AY78">
            <v>3.7</v>
          </cell>
          <cell r="AZ78">
            <v>28213</v>
          </cell>
          <cell r="BA78">
            <v>2821</v>
          </cell>
          <cell r="BB78">
            <v>3</v>
          </cell>
          <cell r="BC78">
            <v>1.7</v>
          </cell>
          <cell r="BD78">
            <v>15.5</v>
          </cell>
          <cell r="BE78">
            <v>2.9</v>
          </cell>
          <cell r="BF78">
            <v>14.9</v>
          </cell>
          <cell r="BG78">
            <v>2.8</v>
          </cell>
          <cell r="BH78">
            <v>15.6</v>
          </cell>
          <cell r="BI78">
            <v>4.0999999999999996</v>
          </cell>
          <cell r="BJ78">
            <v>8.6999999999999904</v>
          </cell>
          <cell r="BK78">
            <v>4.8</v>
          </cell>
          <cell r="BL78">
            <v>10.6999999999999</v>
          </cell>
          <cell r="BM78">
            <v>12.6</v>
          </cell>
          <cell r="BN78">
            <v>0</v>
          </cell>
          <cell r="BO78">
            <v>1.5</v>
          </cell>
          <cell r="BP78">
            <v>3.3</v>
          </cell>
          <cell r="BQ78">
            <v>2.5</v>
          </cell>
          <cell r="BR78">
            <v>0</v>
          </cell>
          <cell r="BS78">
            <v>2</v>
          </cell>
          <cell r="BT78">
            <v>0</v>
          </cell>
          <cell r="BU78">
            <v>1.1000000000000001</v>
          </cell>
          <cell r="BV78">
            <v>0.9</v>
          </cell>
          <cell r="BW78">
            <v>1.1000000000000001</v>
          </cell>
          <cell r="BX78">
            <v>0</v>
          </cell>
          <cell r="BY78">
            <v>0.1</v>
          </cell>
          <cell r="BZ78">
            <v>0.23400000000000001</v>
          </cell>
          <cell r="CA78">
            <v>0.17910000000000001</v>
          </cell>
          <cell r="CB78">
            <v>0.23649999999999999</v>
          </cell>
          <cell r="CC78">
            <v>6.8199999999999997E-2</v>
          </cell>
          <cell r="CD78">
            <v>0.71779999999999999</v>
          </cell>
          <cell r="CE78">
            <v>0.12909999999999999</v>
          </cell>
          <cell r="CF78">
            <v>0.56220000000000003</v>
          </cell>
          <cell r="CG78">
            <v>7.5499999999999998E-2</v>
          </cell>
          <cell r="CH78">
            <v>0.4753</v>
          </cell>
          <cell r="CI78">
            <v>0.53410000000000002</v>
          </cell>
          <cell r="CJ78">
            <v>1.6471</v>
          </cell>
          <cell r="CK78">
            <v>0.25530000000000003</v>
          </cell>
          <cell r="CL78">
            <v>0.42780000000000001</v>
          </cell>
          <cell r="CM78">
            <v>0</v>
          </cell>
          <cell r="CN78">
            <v>0.42780000000000001</v>
          </cell>
          <cell r="CO78">
            <v>0.22059999999999999</v>
          </cell>
          <cell r="CP78">
            <v>0.58760000000000001</v>
          </cell>
          <cell r="CQ78">
            <v>0</v>
          </cell>
          <cell r="CR78">
            <v>0</v>
          </cell>
          <cell r="CS78">
            <v>9.2200000000000004E-2</v>
          </cell>
          <cell r="CT78">
            <v>0.45119999999999999</v>
          </cell>
          <cell r="CU78">
            <v>1.131</v>
          </cell>
          <cell r="CV78">
            <v>9.7600000000000006E-2</v>
          </cell>
          <cell r="CW78">
            <v>3.9237000000000002</v>
          </cell>
          <cell r="CX78">
            <v>6.0100000000000001E-2</v>
          </cell>
        </row>
        <row r="79">
          <cell r="C79">
            <v>9500</v>
          </cell>
          <cell r="D79">
            <v>47</v>
          </cell>
          <cell r="E79" t="str">
            <v xml:space="preserve"> Tennessee</v>
          </cell>
          <cell r="F79" t="str">
            <v>TN</v>
          </cell>
          <cell r="G79">
            <v>47157</v>
          </cell>
          <cell r="H79" t="str">
            <v xml:space="preserve"> Shelby</v>
          </cell>
          <cell r="I79">
            <v>47157009500</v>
          </cell>
          <cell r="J79" t="str">
            <v>Census Tract 95, Shelby County, Tennessee</v>
          </cell>
          <cell r="K79">
            <v>2.0656453099999998</v>
          </cell>
          <cell r="L79">
            <v>6051</v>
          </cell>
          <cell r="M79">
            <v>524</v>
          </cell>
          <cell r="N79">
            <v>3173</v>
          </cell>
          <cell r="O79">
            <v>54</v>
          </cell>
          <cell r="P79">
            <v>2898</v>
          </cell>
          <cell r="Q79">
            <v>168</v>
          </cell>
          <cell r="R79">
            <v>194</v>
          </cell>
          <cell r="S79">
            <v>103</v>
          </cell>
          <cell r="T79">
            <v>267</v>
          </cell>
          <cell r="U79">
            <v>114</v>
          </cell>
          <cell r="V79">
            <v>40375</v>
          </cell>
          <cell r="W79">
            <v>4735</v>
          </cell>
          <cell r="X79">
            <v>178</v>
          </cell>
          <cell r="Y79">
            <v>118</v>
          </cell>
          <cell r="Z79">
            <v>1084</v>
          </cell>
          <cell r="AA79">
            <v>183</v>
          </cell>
          <cell r="AB79">
            <v>923</v>
          </cell>
          <cell r="AC79">
            <v>235</v>
          </cell>
          <cell r="AD79">
            <v>666</v>
          </cell>
          <cell r="AE79">
            <v>164</v>
          </cell>
          <cell r="AF79">
            <v>96</v>
          </cell>
          <cell r="AG79">
            <v>72.400000000000006</v>
          </cell>
          <cell r="AH79">
            <v>822</v>
          </cell>
          <cell r="AI79">
            <v>722.89999999999895</v>
          </cell>
          <cell r="AJ79">
            <v>17</v>
          </cell>
          <cell r="AK79">
            <v>71.2</v>
          </cell>
          <cell r="AL79">
            <v>101</v>
          </cell>
          <cell r="AM79">
            <v>76.7</v>
          </cell>
          <cell r="AN79">
            <v>0</v>
          </cell>
          <cell r="AO79">
            <v>17</v>
          </cell>
          <cell r="AP79">
            <v>0</v>
          </cell>
          <cell r="AQ79">
            <v>24</v>
          </cell>
          <cell r="AR79">
            <v>12</v>
          </cell>
          <cell r="AS79">
            <v>19</v>
          </cell>
          <cell r="AT79">
            <v>0</v>
          </cell>
          <cell r="AU79">
            <v>17</v>
          </cell>
          <cell r="AV79">
            <v>3.2</v>
          </cell>
          <cell r="AW79">
            <v>1.7</v>
          </cell>
          <cell r="AX79">
            <v>7</v>
          </cell>
          <cell r="AY79">
            <v>2.9</v>
          </cell>
          <cell r="AZ79">
            <v>40375</v>
          </cell>
          <cell r="BA79">
            <v>4735</v>
          </cell>
          <cell r="BB79">
            <v>3.7</v>
          </cell>
          <cell r="BC79">
            <v>2.5</v>
          </cell>
          <cell r="BD79">
            <v>17.899999999999899</v>
          </cell>
          <cell r="BE79">
            <v>2.8</v>
          </cell>
          <cell r="BF79">
            <v>15.3</v>
          </cell>
          <cell r="BG79">
            <v>3.7</v>
          </cell>
          <cell r="BH79">
            <v>11</v>
          </cell>
          <cell r="BI79">
            <v>2.6</v>
          </cell>
          <cell r="BJ79">
            <v>3.3</v>
          </cell>
          <cell r="BK79">
            <v>2.5</v>
          </cell>
          <cell r="BL79">
            <v>13.6</v>
          </cell>
          <cell r="BM79">
            <v>11.9</v>
          </cell>
          <cell r="BN79">
            <v>0.3</v>
          </cell>
          <cell r="BO79">
            <v>1.3</v>
          </cell>
          <cell r="BP79">
            <v>3.2</v>
          </cell>
          <cell r="BQ79">
            <v>2.4</v>
          </cell>
          <cell r="BR79">
            <v>0</v>
          </cell>
          <cell r="BS79">
            <v>1.1000000000000001</v>
          </cell>
          <cell r="BT79">
            <v>0</v>
          </cell>
          <cell r="BU79">
            <v>0.8</v>
          </cell>
          <cell r="BV79">
            <v>0.4</v>
          </cell>
          <cell r="BW79">
            <v>0.7</v>
          </cell>
          <cell r="BX79">
            <v>0</v>
          </cell>
          <cell r="BY79">
            <v>0.3</v>
          </cell>
          <cell r="BZ79">
            <v>5.7500000000000002E-2</v>
          </cell>
          <cell r="CA79">
            <v>0.3342</v>
          </cell>
          <cell r="CB79">
            <v>7.9699999999999993E-2</v>
          </cell>
          <cell r="CC79">
            <v>8.8900000000000007E-2</v>
          </cell>
          <cell r="CD79">
            <v>0.56030000000000002</v>
          </cell>
          <cell r="CE79">
            <v>9.5299999999999996E-2</v>
          </cell>
          <cell r="CF79">
            <v>0.72989999999999999</v>
          </cell>
          <cell r="CG79">
            <v>8.4900000000000003E-2</v>
          </cell>
          <cell r="CH79">
            <v>0.24060000000000001</v>
          </cell>
          <cell r="CI79">
            <v>0.1303</v>
          </cell>
          <cell r="CJ79">
            <v>1.1858</v>
          </cell>
          <cell r="CK79">
            <v>8.8200000000000001E-2</v>
          </cell>
          <cell r="CL79">
            <v>0.49869999999999998</v>
          </cell>
          <cell r="CM79">
            <v>0.45660000000000001</v>
          </cell>
          <cell r="CN79">
            <v>0.95520000000000005</v>
          </cell>
          <cell r="CO79">
            <v>0.498</v>
          </cell>
          <cell r="CP79">
            <v>0.58160000000000001</v>
          </cell>
          <cell r="CQ79">
            <v>0</v>
          </cell>
          <cell r="CR79">
            <v>0</v>
          </cell>
          <cell r="CS79">
            <v>4.7500000000000001E-2</v>
          </cell>
          <cell r="CT79">
            <v>0</v>
          </cell>
          <cell r="CU79">
            <v>0.629</v>
          </cell>
          <cell r="CV79">
            <v>3.8800000000000001E-2</v>
          </cell>
          <cell r="CW79">
            <v>3.3304</v>
          </cell>
          <cell r="CX79">
            <v>3.5099999999999999E-2</v>
          </cell>
        </row>
        <row r="80">
          <cell r="C80">
            <v>9600</v>
          </cell>
          <cell r="D80">
            <v>47</v>
          </cell>
          <cell r="E80" t="str">
            <v xml:space="preserve"> Tennessee</v>
          </cell>
          <cell r="F80" t="str">
            <v>TN</v>
          </cell>
          <cell r="G80">
            <v>47157</v>
          </cell>
          <cell r="H80" t="str">
            <v xml:space="preserve"> Shelby</v>
          </cell>
          <cell r="I80">
            <v>47157009600</v>
          </cell>
          <cell r="J80" t="str">
            <v>Census Tract 96, Shelby County, Tennessee</v>
          </cell>
          <cell r="K80">
            <v>2.6375195200000001</v>
          </cell>
          <cell r="L80">
            <v>5056</v>
          </cell>
          <cell r="M80">
            <v>302</v>
          </cell>
          <cell r="N80">
            <v>2135</v>
          </cell>
          <cell r="O80">
            <v>40</v>
          </cell>
          <cell r="P80">
            <v>2027</v>
          </cell>
          <cell r="Q80">
            <v>81</v>
          </cell>
          <cell r="R80">
            <v>203</v>
          </cell>
          <cell r="S80">
            <v>82</v>
          </cell>
          <cell r="T80">
            <v>81</v>
          </cell>
          <cell r="U80">
            <v>52</v>
          </cell>
          <cell r="V80">
            <v>61706</v>
          </cell>
          <cell r="W80">
            <v>9007</v>
          </cell>
          <cell r="X80">
            <v>50</v>
          </cell>
          <cell r="Y80">
            <v>34</v>
          </cell>
          <cell r="Z80">
            <v>1123</v>
          </cell>
          <cell r="AA80">
            <v>120</v>
          </cell>
          <cell r="AB80">
            <v>1089</v>
          </cell>
          <cell r="AC80">
            <v>184</v>
          </cell>
          <cell r="AD80">
            <v>575</v>
          </cell>
          <cell r="AE80">
            <v>162</v>
          </cell>
          <cell r="AF80">
            <v>68</v>
          </cell>
          <cell r="AG80">
            <v>45.6</v>
          </cell>
          <cell r="AH80">
            <v>247</v>
          </cell>
          <cell r="AI80">
            <v>435.69999999999902</v>
          </cell>
          <cell r="AJ80">
            <v>26</v>
          </cell>
          <cell r="AK80">
            <v>71.099999999999895</v>
          </cell>
          <cell r="AL80">
            <v>30</v>
          </cell>
          <cell r="AM80">
            <v>35.399999999999899</v>
          </cell>
          <cell r="AN80">
            <v>0</v>
          </cell>
          <cell r="AO80">
            <v>17</v>
          </cell>
          <cell r="AP80">
            <v>0</v>
          </cell>
          <cell r="AQ80">
            <v>24</v>
          </cell>
          <cell r="AR80">
            <v>0</v>
          </cell>
          <cell r="AS80">
            <v>17</v>
          </cell>
          <cell r="AT80">
            <v>96</v>
          </cell>
          <cell r="AU80">
            <v>83</v>
          </cell>
          <cell r="AV80">
            <v>4.0999999999999996</v>
          </cell>
          <cell r="AW80">
            <v>1.7</v>
          </cell>
          <cell r="AX80">
            <v>3.1</v>
          </cell>
          <cell r="AY80">
            <v>2</v>
          </cell>
          <cell r="AZ80">
            <v>61706</v>
          </cell>
          <cell r="BA80">
            <v>9007</v>
          </cell>
          <cell r="BB80">
            <v>1.3</v>
          </cell>
          <cell r="BC80">
            <v>0.9</v>
          </cell>
          <cell r="BD80">
            <v>22.1999999999999</v>
          </cell>
          <cell r="BE80">
            <v>2.4</v>
          </cell>
          <cell r="BF80">
            <v>21.5</v>
          </cell>
          <cell r="BG80">
            <v>3.4</v>
          </cell>
          <cell r="BH80">
            <v>11.5</v>
          </cell>
          <cell r="BI80">
            <v>3.2</v>
          </cell>
          <cell r="BJ80">
            <v>3.4</v>
          </cell>
          <cell r="BK80">
            <v>2.2000000000000002</v>
          </cell>
          <cell r="BL80">
            <v>4.9000000000000004</v>
          </cell>
          <cell r="BM80">
            <v>8.6</v>
          </cell>
          <cell r="BN80">
            <v>0.5</v>
          </cell>
          <cell r="BO80">
            <v>1.5</v>
          </cell>
          <cell r="BP80">
            <v>1.4</v>
          </cell>
          <cell r="BQ80">
            <v>1.7</v>
          </cell>
          <cell r="BR80">
            <v>0</v>
          </cell>
          <cell r="BS80">
            <v>1.6</v>
          </cell>
          <cell r="BT80">
            <v>0</v>
          </cell>
          <cell r="BU80">
            <v>1.2</v>
          </cell>
          <cell r="BV80">
            <v>0</v>
          </cell>
          <cell r="BW80">
            <v>1.7</v>
          </cell>
          <cell r="BX80">
            <v>1.9</v>
          </cell>
          <cell r="BY80">
            <v>1.6</v>
          </cell>
          <cell r="BZ80">
            <v>7.8200000000000006E-2</v>
          </cell>
          <cell r="CA80">
            <v>6.1499999999999999E-2</v>
          </cell>
          <cell r="CB80">
            <v>1.55E-2</v>
          </cell>
          <cell r="CC80">
            <v>3.3399999999999999E-2</v>
          </cell>
          <cell r="CD80">
            <v>0.18870000000000001</v>
          </cell>
          <cell r="CE80">
            <v>1.15E-2</v>
          </cell>
          <cell r="CF80">
            <v>0.92910000000000004</v>
          </cell>
          <cell r="CG80">
            <v>0.41439999999999999</v>
          </cell>
          <cell r="CH80">
            <v>0.26140000000000002</v>
          </cell>
          <cell r="CI80">
            <v>0.13439999999999999</v>
          </cell>
          <cell r="CJ80">
            <v>1.7393000000000001</v>
          </cell>
          <cell r="CK80">
            <v>0.30609999999999998</v>
          </cell>
          <cell r="CL80">
            <v>0.19789999999999999</v>
          </cell>
          <cell r="CM80">
            <v>0.55479999999999996</v>
          </cell>
          <cell r="CN80">
            <v>0.75270000000000004</v>
          </cell>
          <cell r="CO80">
            <v>0.37430000000000002</v>
          </cell>
          <cell r="CP80">
            <v>0.47189999999999999</v>
          </cell>
          <cell r="CQ80">
            <v>0</v>
          </cell>
          <cell r="CR80">
            <v>0</v>
          </cell>
          <cell r="CS80">
            <v>0</v>
          </cell>
          <cell r="CT80">
            <v>0.77210000000000001</v>
          </cell>
          <cell r="CU80">
            <v>1.244</v>
          </cell>
          <cell r="CV80">
            <v>0.121</v>
          </cell>
          <cell r="CW80">
            <v>3.9245999999999999</v>
          </cell>
          <cell r="CX80">
            <v>6.08E-2</v>
          </cell>
        </row>
        <row r="81">
          <cell r="C81">
            <v>9700</v>
          </cell>
          <cell r="D81">
            <v>47</v>
          </cell>
          <cell r="E81" t="str">
            <v xml:space="preserve"> Tennessee</v>
          </cell>
          <cell r="F81" t="str">
            <v>TN</v>
          </cell>
          <cell r="G81">
            <v>47157</v>
          </cell>
          <cell r="H81" t="str">
            <v xml:space="preserve"> Shelby</v>
          </cell>
          <cell r="I81">
            <v>47157009700</v>
          </cell>
          <cell r="J81" t="str">
            <v>Census Tract 97, Shelby County, Tennessee</v>
          </cell>
          <cell r="K81">
            <v>0.69407394</v>
          </cell>
          <cell r="L81">
            <v>2948</v>
          </cell>
          <cell r="M81">
            <v>542</v>
          </cell>
          <cell r="N81">
            <v>1117</v>
          </cell>
          <cell r="O81">
            <v>16</v>
          </cell>
          <cell r="P81">
            <v>940</v>
          </cell>
          <cell r="Q81">
            <v>92</v>
          </cell>
          <cell r="R81">
            <v>690</v>
          </cell>
          <cell r="S81">
            <v>425</v>
          </cell>
          <cell r="T81">
            <v>330</v>
          </cell>
          <cell r="U81">
            <v>197</v>
          </cell>
          <cell r="V81">
            <v>16141</v>
          </cell>
          <cell r="W81">
            <v>2915</v>
          </cell>
          <cell r="X81">
            <v>525</v>
          </cell>
          <cell r="Y81">
            <v>236</v>
          </cell>
          <cell r="Z81">
            <v>261</v>
          </cell>
          <cell r="AA81">
            <v>80</v>
          </cell>
          <cell r="AB81">
            <v>793</v>
          </cell>
          <cell r="AC81">
            <v>262</v>
          </cell>
          <cell r="AD81">
            <v>395</v>
          </cell>
          <cell r="AE81">
            <v>140</v>
          </cell>
          <cell r="AF81">
            <v>160</v>
          </cell>
          <cell r="AG81">
            <v>77.5</v>
          </cell>
          <cell r="AH81">
            <v>1980</v>
          </cell>
          <cell r="AI81">
            <v>594.39999999999895</v>
          </cell>
          <cell r="AJ81">
            <v>295</v>
          </cell>
          <cell r="AK81">
            <v>332.69999999999902</v>
          </cell>
          <cell r="AL81">
            <v>22</v>
          </cell>
          <cell r="AM81">
            <v>35.1</v>
          </cell>
          <cell r="AN81">
            <v>27</v>
          </cell>
          <cell r="AO81">
            <v>32</v>
          </cell>
          <cell r="AP81">
            <v>59</v>
          </cell>
          <cell r="AQ81">
            <v>61.2</v>
          </cell>
          <cell r="AR81">
            <v>82</v>
          </cell>
          <cell r="AS81">
            <v>49</v>
          </cell>
          <cell r="AT81">
            <v>1</v>
          </cell>
          <cell r="AU81">
            <v>4</v>
          </cell>
          <cell r="AV81">
            <v>23.6</v>
          </cell>
          <cell r="AW81">
            <v>12.4</v>
          </cell>
          <cell r="AX81">
            <v>20.8</v>
          </cell>
          <cell r="AY81">
            <v>10.4</v>
          </cell>
          <cell r="AZ81">
            <v>16141</v>
          </cell>
          <cell r="BA81">
            <v>2915</v>
          </cell>
          <cell r="BB81">
            <v>29</v>
          </cell>
          <cell r="BC81">
            <v>9.1999999999999904</v>
          </cell>
          <cell r="BD81">
            <v>8.9</v>
          </cell>
          <cell r="BE81">
            <v>3.1</v>
          </cell>
          <cell r="BF81">
            <v>26.899999999999899</v>
          </cell>
          <cell r="BG81">
            <v>7.4</v>
          </cell>
          <cell r="BH81">
            <v>13.4</v>
          </cell>
          <cell r="BI81">
            <v>4.8</v>
          </cell>
          <cell r="BJ81">
            <v>17</v>
          </cell>
          <cell r="BK81">
            <v>8.1</v>
          </cell>
          <cell r="BL81">
            <v>67.2</v>
          </cell>
          <cell r="BM81">
            <v>15.9</v>
          </cell>
          <cell r="BN81">
            <v>11</v>
          </cell>
          <cell r="BO81">
            <v>12.1999999999999</v>
          </cell>
          <cell r="BP81">
            <v>2</v>
          </cell>
          <cell r="BQ81">
            <v>3.1</v>
          </cell>
          <cell r="BR81">
            <v>2.4</v>
          </cell>
          <cell r="BS81">
            <v>2.9</v>
          </cell>
          <cell r="BT81">
            <v>6.3</v>
          </cell>
          <cell r="BU81">
            <v>6.5</v>
          </cell>
          <cell r="BV81">
            <v>8.6999999999999904</v>
          </cell>
          <cell r="BW81">
            <v>5.2</v>
          </cell>
          <cell r="BX81">
            <v>0</v>
          </cell>
          <cell r="BY81">
            <v>0.1</v>
          </cell>
          <cell r="BZ81">
            <v>0.69850000000000001</v>
          </cell>
          <cell r="CA81">
            <v>0.9365</v>
          </cell>
          <cell r="CB81">
            <v>0.82499999999999996</v>
          </cell>
          <cell r="CC81">
            <v>0.92979999999999996</v>
          </cell>
          <cell r="CD81">
            <v>3.3898000000000001</v>
          </cell>
          <cell r="CE81">
            <v>0.9</v>
          </cell>
          <cell r="CF81">
            <v>0.1832</v>
          </cell>
          <cell r="CG81">
            <v>0.8135</v>
          </cell>
          <cell r="CH81">
            <v>0.36430000000000001</v>
          </cell>
          <cell r="CI81">
            <v>0.877</v>
          </cell>
          <cell r="CJ81">
            <v>2.238</v>
          </cell>
          <cell r="CK81">
            <v>0.62970000000000004</v>
          </cell>
          <cell r="CL81">
            <v>0.877</v>
          </cell>
          <cell r="CM81">
            <v>0.97589999999999999</v>
          </cell>
          <cell r="CN81">
            <v>1.8529</v>
          </cell>
          <cell r="CO81">
            <v>0.97989999999999999</v>
          </cell>
          <cell r="CP81">
            <v>0.51200000000000001</v>
          </cell>
          <cell r="CQ81">
            <v>0.42180000000000001</v>
          </cell>
          <cell r="CR81">
            <v>0.95250000000000001</v>
          </cell>
          <cell r="CS81">
            <v>0.74670000000000003</v>
          </cell>
          <cell r="CT81">
            <v>0.45989999999999998</v>
          </cell>
          <cell r="CU81">
            <v>3.0929000000000002</v>
          </cell>
          <cell r="CV81">
            <v>0.80610000000000004</v>
          </cell>
          <cell r="CW81">
            <v>10.573700000000001</v>
          </cell>
          <cell r="CX81">
            <v>0.92569999999999997</v>
          </cell>
        </row>
        <row r="82">
          <cell r="C82">
            <v>9800</v>
          </cell>
          <cell r="D82">
            <v>47</v>
          </cell>
          <cell r="E82" t="str">
            <v xml:space="preserve"> Tennessee</v>
          </cell>
          <cell r="F82" t="str">
            <v>TN</v>
          </cell>
          <cell r="G82">
            <v>47157</v>
          </cell>
          <cell r="H82" t="str">
            <v xml:space="preserve"> Shelby</v>
          </cell>
          <cell r="I82">
            <v>47157009800</v>
          </cell>
          <cell r="J82" t="str">
            <v>Census Tract 98, Shelby County, Tennessee</v>
          </cell>
          <cell r="K82">
            <v>1.3900440300000001</v>
          </cell>
          <cell r="L82">
            <v>3551</v>
          </cell>
          <cell r="M82">
            <v>389</v>
          </cell>
          <cell r="N82">
            <v>1338</v>
          </cell>
          <cell r="O82">
            <v>26</v>
          </cell>
          <cell r="P82">
            <v>1224</v>
          </cell>
          <cell r="Q82">
            <v>72</v>
          </cell>
          <cell r="R82">
            <v>729</v>
          </cell>
          <cell r="S82">
            <v>281</v>
          </cell>
          <cell r="T82">
            <v>138</v>
          </cell>
          <cell r="U82">
            <v>75</v>
          </cell>
          <cell r="V82">
            <v>16341</v>
          </cell>
          <cell r="W82">
            <v>2732</v>
          </cell>
          <cell r="X82">
            <v>511</v>
          </cell>
          <cell r="Y82">
            <v>256</v>
          </cell>
          <cell r="Z82">
            <v>325</v>
          </cell>
          <cell r="AA82">
            <v>84</v>
          </cell>
          <cell r="AB82">
            <v>915</v>
          </cell>
          <cell r="AC82">
            <v>157</v>
          </cell>
          <cell r="AD82">
            <v>418</v>
          </cell>
          <cell r="AE82">
            <v>128</v>
          </cell>
          <cell r="AF82">
            <v>91</v>
          </cell>
          <cell r="AG82">
            <v>73.099999999999895</v>
          </cell>
          <cell r="AH82">
            <v>1236</v>
          </cell>
          <cell r="AI82">
            <v>589.6</v>
          </cell>
          <cell r="AJ82">
            <v>226</v>
          </cell>
          <cell r="AK82">
            <v>144.69999999999899</v>
          </cell>
          <cell r="AL82">
            <v>47</v>
          </cell>
          <cell r="AM82">
            <v>42.7</v>
          </cell>
          <cell r="AN82">
            <v>0</v>
          </cell>
          <cell r="AO82">
            <v>12</v>
          </cell>
          <cell r="AP82">
            <v>83</v>
          </cell>
          <cell r="AQ82">
            <v>53.399999999999899</v>
          </cell>
          <cell r="AR82">
            <v>47</v>
          </cell>
          <cell r="AS82">
            <v>38</v>
          </cell>
          <cell r="AT82">
            <v>0</v>
          </cell>
          <cell r="AU82">
            <v>12</v>
          </cell>
          <cell r="AV82">
            <v>20.6</v>
          </cell>
          <cell r="AW82">
            <v>7.2</v>
          </cell>
          <cell r="AX82">
            <v>8.6</v>
          </cell>
          <cell r="AY82">
            <v>4.5999999999999996</v>
          </cell>
          <cell r="AZ82">
            <v>16341</v>
          </cell>
          <cell r="BA82">
            <v>2732</v>
          </cell>
          <cell r="BB82">
            <v>23.1</v>
          </cell>
          <cell r="BC82">
            <v>9.9</v>
          </cell>
          <cell r="BD82">
            <v>9.1999999999999904</v>
          </cell>
          <cell r="BE82">
            <v>2.5</v>
          </cell>
          <cell r="BF82">
            <v>25.8</v>
          </cell>
          <cell r="BG82">
            <v>3.4</v>
          </cell>
          <cell r="BH82">
            <v>11.8</v>
          </cell>
          <cell r="BI82">
            <v>3.6</v>
          </cell>
          <cell r="BJ82">
            <v>7.4</v>
          </cell>
          <cell r="BK82">
            <v>6</v>
          </cell>
          <cell r="BL82">
            <v>34.799999999999898</v>
          </cell>
          <cell r="BM82">
            <v>16.1999999999999</v>
          </cell>
          <cell r="BN82">
            <v>7</v>
          </cell>
          <cell r="BO82">
            <v>4.4000000000000004</v>
          </cell>
          <cell r="BP82">
            <v>3.5</v>
          </cell>
          <cell r="BQ82">
            <v>3.2</v>
          </cell>
          <cell r="BR82">
            <v>0</v>
          </cell>
          <cell r="BS82">
            <v>2.6</v>
          </cell>
          <cell r="BT82">
            <v>6.8</v>
          </cell>
          <cell r="BU82">
            <v>4.3</v>
          </cell>
          <cell r="BV82">
            <v>3.8</v>
          </cell>
          <cell r="BW82">
            <v>3.1</v>
          </cell>
          <cell r="BX82">
            <v>0</v>
          </cell>
          <cell r="BY82">
            <v>0.3</v>
          </cell>
          <cell r="BZ82">
            <v>0.625</v>
          </cell>
          <cell r="CA82">
            <v>0.46789999999999998</v>
          </cell>
          <cell r="CB82">
            <v>0.8115</v>
          </cell>
          <cell r="CC82">
            <v>0.80010000000000003</v>
          </cell>
          <cell r="CD82">
            <v>2.7044999999999999</v>
          </cell>
          <cell r="CE82">
            <v>0.71960000000000002</v>
          </cell>
          <cell r="CF82">
            <v>0.19589999999999999</v>
          </cell>
          <cell r="CG82">
            <v>0.75</v>
          </cell>
          <cell r="CH82">
            <v>0.2787</v>
          </cell>
          <cell r="CI82">
            <v>0.44319999999999998</v>
          </cell>
          <cell r="CJ82">
            <v>1.6677999999999999</v>
          </cell>
          <cell r="CK82">
            <v>0.26740000000000003</v>
          </cell>
          <cell r="CL82">
            <v>0.74329999999999996</v>
          </cell>
          <cell r="CM82">
            <v>0.95189999999999997</v>
          </cell>
          <cell r="CN82">
            <v>1.6952</v>
          </cell>
          <cell r="CO82">
            <v>0.90839999999999999</v>
          </cell>
          <cell r="CP82">
            <v>0.59960000000000002</v>
          </cell>
          <cell r="CQ82">
            <v>0</v>
          </cell>
          <cell r="CR82">
            <v>0.95989999999999998</v>
          </cell>
          <cell r="CS82">
            <v>0.41639999999999999</v>
          </cell>
          <cell r="CT82">
            <v>0</v>
          </cell>
          <cell r="CU82">
            <v>1.9759</v>
          </cell>
          <cell r="CV82">
            <v>0.34889999999999999</v>
          </cell>
          <cell r="CW82">
            <v>8.0434000000000001</v>
          </cell>
          <cell r="CX82">
            <v>0.625</v>
          </cell>
        </row>
        <row r="83">
          <cell r="C83">
            <v>9901</v>
          </cell>
          <cell r="D83">
            <v>47</v>
          </cell>
          <cell r="E83" t="str">
            <v xml:space="preserve"> Tennessee</v>
          </cell>
          <cell r="F83" t="str">
            <v>TN</v>
          </cell>
          <cell r="G83">
            <v>47157</v>
          </cell>
          <cell r="H83" t="str">
            <v xml:space="preserve"> Shelby</v>
          </cell>
          <cell r="I83">
            <v>47157009901</v>
          </cell>
          <cell r="J83" t="str">
            <v>Census Tract 99.01, Shelby County, Tennessee</v>
          </cell>
          <cell r="K83">
            <v>6.7537772699999996</v>
          </cell>
          <cell r="L83">
            <v>3953</v>
          </cell>
          <cell r="M83">
            <v>685</v>
          </cell>
          <cell r="N83">
            <v>1425</v>
          </cell>
          <cell r="O83">
            <v>89</v>
          </cell>
          <cell r="P83">
            <v>1195</v>
          </cell>
          <cell r="Q83">
            <v>108</v>
          </cell>
          <cell r="R83">
            <v>1846</v>
          </cell>
          <cell r="S83">
            <v>493</v>
          </cell>
          <cell r="T83">
            <v>281</v>
          </cell>
          <cell r="U83">
            <v>161</v>
          </cell>
          <cell r="V83">
            <v>12239</v>
          </cell>
          <cell r="W83">
            <v>2582</v>
          </cell>
          <cell r="X83">
            <v>968</v>
          </cell>
          <cell r="Y83">
            <v>348</v>
          </cell>
          <cell r="Z83">
            <v>189</v>
          </cell>
          <cell r="AA83">
            <v>41</v>
          </cell>
          <cell r="AB83">
            <v>1502</v>
          </cell>
          <cell r="AC83">
            <v>439</v>
          </cell>
          <cell r="AD83">
            <v>647</v>
          </cell>
          <cell r="AE83">
            <v>209</v>
          </cell>
          <cell r="AF83">
            <v>293</v>
          </cell>
          <cell r="AG83">
            <v>98.2</v>
          </cell>
          <cell r="AH83">
            <v>2934</v>
          </cell>
          <cell r="AI83">
            <v>764.7</v>
          </cell>
          <cell r="AJ83">
            <v>385</v>
          </cell>
          <cell r="AK83">
            <v>256.69999999999902</v>
          </cell>
          <cell r="AL83">
            <v>0</v>
          </cell>
          <cell r="AM83">
            <v>17</v>
          </cell>
          <cell r="AN83">
            <v>239</v>
          </cell>
          <cell r="AO83">
            <v>109</v>
          </cell>
          <cell r="AP83">
            <v>80</v>
          </cell>
          <cell r="AQ83">
            <v>62.299999999999898</v>
          </cell>
          <cell r="AR83">
            <v>122</v>
          </cell>
          <cell r="AS83">
            <v>82</v>
          </cell>
          <cell r="AT83">
            <v>17</v>
          </cell>
          <cell r="AU83">
            <v>14</v>
          </cell>
          <cell r="AV83">
            <v>47</v>
          </cell>
          <cell r="AW83">
            <v>9.4</v>
          </cell>
          <cell r="AX83">
            <v>17.100000000000001</v>
          </cell>
          <cell r="AY83">
            <v>9.3000000000000007</v>
          </cell>
          <cell r="AZ83">
            <v>12239</v>
          </cell>
          <cell r="BA83">
            <v>2582</v>
          </cell>
          <cell r="BB83">
            <v>43</v>
          </cell>
          <cell r="BC83">
            <v>10.6</v>
          </cell>
          <cell r="BD83">
            <v>4.8</v>
          </cell>
          <cell r="BE83">
            <v>1.3</v>
          </cell>
          <cell r="BF83">
            <v>38</v>
          </cell>
          <cell r="BG83">
            <v>8.9</v>
          </cell>
          <cell r="BH83">
            <v>16.399999999999899</v>
          </cell>
          <cell r="BI83">
            <v>5.7</v>
          </cell>
          <cell r="BJ83">
            <v>24.5</v>
          </cell>
          <cell r="BK83">
            <v>7.9</v>
          </cell>
          <cell r="BL83">
            <v>74.2</v>
          </cell>
          <cell r="BM83">
            <v>14.5</v>
          </cell>
          <cell r="BN83">
            <v>10.8</v>
          </cell>
          <cell r="BO83">
            <v>7</v>
          </cell>
          <cell r="BP83">
            <v>0</v>
          </cell>
          <cell r="BQ83">
            <v>1.2</v>
          </cell>
          <cell r="BR83">
            <v>16.8</v>
          </cell>
          <cell r="BS83">
            <v>7.3</v>
          </cell>
          <cell r="BT83">
            <v>6.7</v>
          </cell>
          <cell r="BU83">
            <v>5.2</v>
          </cell>
          <cell r="BV83">
            <v>10.1999999999999</v>
          </cell>
          <cell r="BW83">
            <v>7</v>
          </cell>
          <cell r="BX83">
            <v>0.4</v>
          </cell>
          <cell r="BY83">
            <v>0.3</v>
          </cell>
          <cell r="BZ83">
            <v>0.96120000000000005</v>
          </cell>
          <cell r="CA83">
            <v>0.89100000000000001</v>
          </cell>
          <cell r="CB83">
            <v>0.9466</v>
          </cell>
          <cell r="CC83">
            <v>0.99470000000000003</v>
          </cell>
          <cell r="CD83">
            <v>3.7934999999999999</v>
          </cell>
          <cell r="CE83">
            <v>0.97970000000000002</v>
          </cell>
          <cell r="CF83">
            <v>5.1499999999999997E-2</v>
          </cell>
          <cell r="CG83">
            <v>0.99129999999999996</v>
          </cell>
          <cell r="CH83">
            <v>0.52470000000000006</v>
          </cell>
          <cell r="CI83">
            <v>0.96589999999999998</v>
          </cell>
          <cell r="CJ83">
            <v>2.5333999999999999</v>
          </cell>
          <cell r="CK83">
            <v>0.81220000000000003</v>
          </cell>
          <cell r="CL83">
            <v>0.89570000000000005</v>
          </cell>
          <cell r="CM83">
            <v>0.97460000000000002</v>
          </cell>
          <cell r="CN83">
            <v>1.8703000000000001</v>
          </cell>
          <cell r="CO83">
            <v>0.98599999999999999</v>
          </cell>
          <cell r="CP83">
            <v>0</v>
          </cell>
          <cell r="CQ83">
            <v>0.74470000000000003</v>
          </cell>
          <cell r="CR83">
            <v>0.95720000000000005</v>
          </cell>
          <cell r="CS83">
            <v>0.79679999999999995</v>
          </cell>
          <cell r="CT83">
            <v>0.627</v>
          </cell>
          <cell r="CU83">
            <v>3.1257000000000001</v>
          </cell>
          <cell r="CV83">
            <v>0.8175</v>
          </cell>
          <cell r="CW83">
            <v>11.323</v>
          </cell>
          <cell r="CX83">
            <v>0.97699999999999998</v>
          </cell>
        </row>
        <row r="84">
          <cell r="C84">
            <v>9902</v>
          </cell>
          <cell r="D84">
            <v>47</v>
          </cell>
          <cell r="E84" t="str">
            <v xml:space="preserve"> Tennessee</v>
          </cell>
          <cell r="F84" t="str">
            <v>TN</v>
          </cell>
          <cell r="G84">
            <v>47157</v>
          </cell>
          <cell r="H84" t="str">
            <v xml:space="preserve"> Shelby</v>
          </cell>
          <cell r="I84">
            <v>47157009902</v>
          </cell>
          <cell r="J84" t="str">
            <v>Census Tract 99.02, Shelby County, Tennessee</v>
          </cell>
          <cell r="K84">
            <v>1.6003383499999999</v>
          </cell>
          <cell r="L84">
            <v>2794</v>
          </cell>
          <cell r="M84">
            <v>368</v>
          </cell>
          <cell r="N84">
            <v>1344</v>
          </cell>
          <cell r="O84">
            <v>53</v>
          </cell>
          <cell r="P84">
            <v>953</v>
          </cell>
          <cell r="Q84">
            <v>90</v>
          </cell>
          <cell r="R84">
            <v>1406</v>
          </cell>
          <cell r="S84">
            <v>437</v>
          </cell>
          <cell r="T84">
            <v>374</v>
          </cell>
          <cell r="U84">
            <v>142</v>
          </cell>
          <cell r="V84">
            <v>9462</v>
          </cell>
          <cell r="W84">
            <v>1622</v>
          </cell>
          <cell r="X84">
            <v>369</v>
          </cell>
          <cell r="Y84">
            <v>142</v>
          </cell>
          <cell r="Z84">
            <v>220</v>
          </cell>
          <cell r="AA84">
            <v>111</v>
          </cell>
          <cell r="AB84">
            <v>1052</v>
          </cell>
          <cell r="AC84">
            <v>248</v>
          </cell>
          <cell r="AD84">
            <v>410</v>
          </cell>
          <cell r="AE84">
            <v>154</v>
          </cell>
          <cell r="AF84">
            <v>233</v>
          </cell>
          <cell r="AG84">
            <v>88.599999999999895</v>
          </cell>
          <cell r="AH84">
            <v>2532</v>
          </cell>
          <cell r="AI84">
            <v>392.69999999999902</v>
          </cell>
          <cell r="AJ84">
            <v>30</v>
          </cell>
          <cell r="AK84">
            <v>61.5</v>
          </cell>
          <cell r="AL84">
            <v>119</v>
          </cell>
          <cell r="AM84">
            <v>74.2</v>
          </cell>
          <cell r="AN84">
            <v>0</v>
          </cell>
          <cell r="AO84">
            <v>12</v>
          </cell>
          <cell r="AP84">
            <v>97</v>
          </cell>
          <cell r="AQ84">
            <v>55.7</v>
          </cell>
          <cell r="AR84">
            <v>123</v>
          </cell>
          <cell r="AS84">
            <v>75</v>
          </cell>
          <cell r="AT84">
            <v>0</v>
          </cell>
          <cell r="AU84">
            <v>12</v>
          </cell>
          <cell r="AV84">
            <v>50.799999999999898</v>
          </cell>
          <cell r="AW84">
            <v>12.4</v>
          </cell>
          <cell r="AX84">
            <v>29.8</v>
          </cell>
          <cell r="AY84">
            <v>9.5</v>
          </cell>
          <cell r="AZ84">
            <v>9462</v>
          </cell>
          <cell r="BA84">
            <v>1622</v>
          </cell>
          <cell r="BB84">
            <v>26.1</v>
          </cell>
          <cell r="BC84">
            <v>9.6999999999999904</v>
          </cell>
          <cell r="BD84">
            <v>7.9</v>
          </cell>
          <cell r="BE84">
            <v>3.9</v>
          </cell>
          <cell r="BF84">
            <v>37.700000000000003</v>
          </cell>
          <cell r="BG84">
            <v>7.4</v>
          </cell>
          <cell r="BH84">
            <v>14.6999999999999</v>
          </cell>
          <cell r="BI84">
            <v>5.4</v>
          </cell>
          <cell r="BJ84">
            <v>24.399999999999899</v>
          </cell>
          <cell r="BK84">
            <v>9</v>
          </cell>
          <cell r="BL84">
            <v>90.599999999999895</v>
          </cell>
          <cell r="BM84">
            <v>7.4</v>
          </cell>
          <cell r="BN84">
            <v>1.2</v>
          </cell>
          <cell r="BO84">
            <v>2.5</v>
          </cell>
          <cell r="BP84">
            <v>8.9</v>
          </cell>
          <cell r="BQ84">
            <v>5.5</v>
          </cell>
          <cell r="BR84">
            <v>0</v>
          </cell>
          <cell r="BS84">
            <v>2.6</v>
          </cell>
          <cell r="BT84">
            <v>10.1999999999999</v>
          </cell>
          <cell r="BU84">
            <v>5.8</v>
          </cell>
          <cell r="BV84">
            <v>12.9</v>
          </cell>
          <cell r="BW84">
            <v>7.7</v>
          </cell>
          <cell r="BX84">
            <v>0</v>
          </cell>
          <cell r="BY84">
            <v>0.4</v>
          </cell>
          <cell r="BZ84">
            <v>0.97729999999999995</v>
          </cell>
          <cell r="CA84">
            <v>0.98529999999999995</v>
          </cell>
          <cell r="CB84">
            <v>0.98109999999999997</v>
          </cell>
          <cell r="CC84">
            <v>0.873</v>
          </cell>
          <cell r="CD84">
            <v>3.8166000000000002</v>
          </cell>
          <cell r="CE84">
            <v>0.98180000000000001</v>
          </cell>
          <cell r="CF84">
            <v>0.1404</v>
          </cell>
          <cell r="CG84">
            <v>0.98929999999999996</v>
          </cell>
          <cell r="CH84">
            <v>0.43049999999999999</v>
          </cell>
          <cell r="CI84">
            <v>0.96519999999999995</v>
          </cell>
          <cell r="CJ84">
            <v>2.5253999999999999</v>
          </cell>
          <cell r="CK84">
            <v>0.80879999999999996</v>
          </cell>
          <cell r="CL84">
            <v>0.93720000000000003</v>
          </cell>
          <cell r="CM84">
            <v>0.71719999999999995</v>
          </cell>
          <cell r="CN84">
            <v>1.6544000000000001</v>
          </cell>
          <cell r="CO84">
            <v>0.88900000000000001</v>
          </cell>
          <cell r="CP84">
            <v>0.74260000000000004</v>
          </cell>
          <cell r="CQ84">
            <v>0</v>
          </cell>
          <cell r="CR84">
            <v>0.98599999999999999</v>
          </cell>
          <cell r="CS84">
            <v>0.85629999999999995</v>
          </cell>
          <cell r="CT84">
            <v>0</v>
          </cell>
          <cell r="CU84">
            <v>2.5849000000000002</v>
          </cell>
          <cell r="CV84">
            <v>0.61360000000000003</v>
          </cell>
          <cell r="CW84">
            <v>10.581300000000001</v>
          </cell>
          <cell r="CX84">
            <v>0.92769999999999997</v>
          </cell>
        </row>
        <row r="85">
          <cell r="C85">
            <v>10000</v>
          </cell>
          <cell r="D85">
            <v>47</v>
          </cell>
          <cell r="E85" t="str">
            <v xml:space="preserve"> Tennessee</v>
          </cell>
          <cell r="F85" t="str">
            <v>TN</v>
          </cell>
          <cell r="G85">
            <v>47157</v>
          </cell>
          <cell r="H85" t="str">
            <v xml:space="preserve"> Shelby</v>
          </cell>
          <cell r="I85">
            <v>47157010000</v>
          </cell>
          <cell r="J85" t="str">
            <v>Census Tract 100, Shelby County, Tennessee</v>
          </cell>
          <cell r="K85">
            <v>2.1308255100000002</v>
          </cell>
          <cell r="L85">
            <v>7678</v>
          </cell>
          <cell r="M85">
            <v>893</v>
          </cell>
          <cell r="N85">
            <v>2882</v>
          </cell>
          <cell r="O85">
            <v>43</v>
          </cell>
          <cell r="P85">
            <v>2467</v>
          </cell>
          <cell r="Q85">
            <v>175</v>
          </cell>
          <cell r="R85">
            <v>2797</v>
          </cell>
          <cell r="S85">
            <v>929</v>
          </cell>
          <cell r="T85">
            <v>1191</v>
          </cell>
          <cell r="U85">
            <v>322</v>
          </cell>
          <cell r="V85">
            <v>12982</v>
          </cell>
          <cell r="W85">
            <v>2014</v>
          </cell>
          <cell r="X85">
            <v>942</v>
          </cell>
          <cell r="Y85">
            <v>245</v>
          </cell>
          <cell r="Z85">
            <v>580</v>
          </cell>
          <cell r="AA85">
            <v>106</v>
          </cell>
          <cell r="AB85">
            <v>2379</v>
          </cell>
          <cell r="AC85">
            <v>674</v>
          </cell>
          <cell r="AD85">
            <v>1357</v>
          </cell>
          <cell r="AE85">
            <v>361</v>
          </cell>
          <cell r="AF85">
            <v>439</v>
          </cell>
          <cell r="AG85">
            <v>178.4</v>
          </cell>
          <cell r="AH85">
            <v>6949</v>
          </cell>
          <cell r="AI85">
            <v>941.7</v>
          </cell>
          <cell r="AJ85">
            <v>61</v>
          </cell>
          <cell r="AK85">
            <v>90.099999999999895</v>
          </cell>
          <cell r="AL85">
            <v>34</v>
          </cell>
          <cell r="AM85">
            <v>57.6</v>
          </cell>
          <cell r="AN85">
            <v>54</v>
          </cell>
          <cell r="AO85">
            <v>70</v>
          </cell>
          <cell r="AP85">
            <v>179</v>
          </cell>
          <cell r="AQ85">
            <v>116.4</v>
          </cell>
          <cell r="AR85">
            <v>364</v>
          </cell>
          <cell r="AS85">
            <v>175</v>
          </cell>
          <cell r="AT85">
            <v>0</v>
          </cell>
          <cell r="AU85">
            <v>17</v>
          </cell>
          <cell r="AV85">
            <v>36.5</v>
          </cell>
          <cell r="AW85">
            <v>10.3</v>
          </cell>
          <cell r="AX85">
            <v>31.1999999999999</v>
          </cell>
          <cell r="AY85">
            <v>7</v>
          </cell>
          <cell r="AZ85">
            <v>12982</v>
          </cell>
          <cell r="BA85">
            <v>2014</v>
          </cell>
          <cell r="BB85">
            <v>22.1</v>
          </cell>
          <cell r="BC85">
            <v>5.6</v>
          </cell>
          <cell r="BD85">
            <v>7.6</v>
          </cell>
          <cell r="BE85">
            <v>1.6</v>
          </cell>
          <cell r="BF85">
            <v>31</v>
          </cell>
          <cell r="BG85">
            <v>8</v>
          </cell>
          <cell r="BH85">
            <v>17.6999999999999</v>
          </cell>
          <cell r="BI85">
            <v>4.7</v>
          </cell>
          <cell r="BJ85">
            <v>17.8</v>
          </cell>
          <cell r="BK85">
            <v>7.1</v>
          </cell>
          <cell r="BL85">
            <v>90.5</v>
          </cell>
          <cell r="BM85">
            <v>6.3</v>
          </cell>
          <cell r="BN85">
            <v>0.9</v>
          </cell>
          <cell r="BO85">
            <v>1.3</v>
          </cell>
          <cell r="BP85">
            <v>1.2</v>
          </cell>
          <cell r="BQ85">
            <v>2</v>
          </cell>
          <cell r="BR85">
            <v>1.9</v>
          </cell>
          <cell r="BS85">
            <v>2.4</v>
          </cell>
          <cell r="BT85">
            <v>7.3</v>
          </cell>
          <cell r="BU85">
            <v>4.7</v>
          </cell>
          <cell r="BV85">
            <v>14.8</v>
          </cell>
          <cell r="BW85">
            <v>7</v>
          </cell>
          <cell r="BX85">
            <v>0</v>
          </cell>
          <cell r="BY85">
            <v>0.2</v>
          </cell>
          <cell r="BZ85">
            <v>0.89970000000000006</v>
          </cell>
          <cell r="CA85">
            <v>0.98799999999999999</v>
          </cell>
          <cell r="CB85">
            <v>0.92969999999999997</v>
          </cell>
          <cell r="CC85">
            <v>0.76070000000000004</v>
          </cell>
          <cell r="CD85">
            <v>3.5781000000000001</v>
          </cell>
          <cell r="CE85">
            <v>0.94589999999999996</v>
          </cell>
          <cell r="CF85">
            <v>0.1283</v>
          </cell>
          <cell r="CG85">
            <v>0.93720000000000003</v>
          </cell>
          <cell r="CH85">
            <v>0.60560000000000003</v>
          </cell>
          <cell r="CI85">
            <v>0.89100000000000001</v>
          </cell>
          <cell r="CJ85">
            <v>2.5621999999999998</v>
          </cell>
          <cell r="CK85">
            <v>0.82620000000000005</v>
          </cell>
          <cell r="CL85">
            <v>0.9365</v>
          </cell>
          <cell r="CM85">
            <v>0.65439999999999998</v>
          </cell>
          <cell r="CN85">
            <v>1.5909</v>
          </cell>
          <cell r="CO85">
            <v>0.85699999999999998</v>
          </cell>
          <cell r="CP85">
            <v>0.45450000000000002</v>
          </cell>
          <cell r="CQ85">
            <v>0.39300000000000002</v>
          </cell>
          <cell r="CR85">
            <v>0.96660000000000001</v>
          </cell>
          <cell r="CS85">
            <v>0.87970000000000004</v>
          </cell>
          <cell r="CT85">
            <v>0</v>
          </cell>
          <cell r="CU85">
            <v>2.6939000000000002</v>
          </cell>
          <cell r="CV85">
            <v>0.66310000000000002</v>
          </cell>
          <cell r="CW85">
            <v>10.4251</v>
          </cell>
          <cell r="CX85">
            <v>0.90949999999999998</v>
          </cell>
        </row>
        <row r="86">
          <cell r="C86">
            <v>10110</v>
          </cell>
          <cell r="D86">
            <v>47</v>
          </cell>
          <cell r="E86" t="str">
            <v xml:space="preserve"> Tennessee</v>
          </cell>
          <cell r="F86" t="str">
            <v>TN</v>
          </cell>
          <cell r="G86">
            <v>47157</v>
          </cell>
          <cell r="H86" t="str">
            <v xml:space="preserve"> Shelby</v>
          </cell>
          <cell r="I86">
            <v>47157010110</v>
          </cell>
          <cell r="J86" t="str">
            <v>Census Tract 101.10, Shelby County, Tennessee</v>
          </cell>
          <cell r="K86">
            <v>1.6205233800000001</v>
          </cell>
          <cell r="L86">
            <v>7705</v>
          </cell>
          <cell r="M86">
            <v>807</v>
          </cell>
          <cell r="N86">
            <v>3013</v>
          </cell>
          <cell r="O86">
            <v>83</v>
          </cell>
          <cell r="P86">
            <v>2539</v>
          </cell>
          <cell r="Q86">
            <v>162</v>
          </cell>
          <cell r="R86">
            <v>4263</v>
          </cell>
          <cell r="S86">
            <v>758</v>
          </cell>
          <cell r="T86">
            <v>752</v>
          </cell>
          <cell r="U86">
            <v>281</v>
          </cell>
          <cell r="V86">
            <v>9522</v>
          </cell>
          <cell r="W86">
            <v>1603</v>
          </cell>
          <cell r="X86">
            <v>1031</v>
          </cell>
          <cell r="Y86">
            <v>252</v>
          </cell>
          <cell r="Z86">
            <v>380</v>
          </cell>
          <cell r="AA86">
            <v>99</v>
          </cell>
          <cell r="AB86">
            <v>2964</v>
          </cell>
          <cell r="AC86">
            <v>578</v>
          </cell>
          <cell r="AD86">
            <v>1087</v>
          </cell>
          <cell r="AE86">
            <v>309</v>
          </cell>
          <cell r="AF86">
            <v>1101</v>
          </cell>
          <cell r="AG86">
            <v>233.4</v>
          </cell>
          <cell r="AH86">
            <v>7181</v>
          </cell>
          <cell r="AI86">
            <v>826.2</v>
          </cell>
          <cell r="AJ86">
            <v>0</v>
          </cell>
          <cell r="AK86">
            <v>68</v>
          </cell>
          <cell r="AL86">
            <v>444</v>
          </cell>
          <cell r="AM86">
            <v>167.9</v>
          </cell>
          <cell r="AN86">
            <v>10</v>
          </cell>
          <cell r="AO86">
            <v>15</v>
          </cell>
          <cell r="AP86">
            <v>91</v>
          </cell>
          <cell r="AQ86">
            <v>76.799999999999898</v>
          </cell>
          <cell r="AR86">
            <v>579</v>
          </cell>
          <cell r="AS86">
            <v>174</v>
          </cell>
          <cell r="AT86">
            <v>38</v>
          </cell>
          <cell r="AU86">
            <v>55</v>
          </cell>
          <cell r="AV86">
            <v>55.5</v>
          </cell>
          <cell r="AW86">
            <v>8.1</v>
          </cell>
          <cell r="AX86">
            <v>24</v>
          </cell>
          <cell r="AY86">
            <v>8</v>
          </cell>
          <cell r="AZ86">
            <v>9522</v>
          </cell>
          <cell r="BA86">
            <v>1603</v>
          </cell>
          <cell r="BB86">
            <v>27.3</v>
          </cell>
          <cell r="BC86">
            <v>6.1</v>
          </cell>
          <cell r="BD86">
            <v>4.9000000000000004</v>
          </cell>
          <cell r="BE86">
            <v>1.4</v>
          </cell>
          <cell r="BF86">
            <v>38.5</v>
          </cell>
          <cell r="BG86">
            <v>6.3</v>
          </cell>
          <cell r="BH86">
            <v>14.1</v>
          </cell>
          <cell r="BI86">
            <v>3.9</v>
          </cell>
          <cell r="BJ86">
            <v>43.399999999999899</v>
          </cell>
          <cell r="BK86">
            <v>8.8000000000000007</v>
          </cell>
          <cell r="BL86">
            <v>93.2</v>
          </cell>
          <cell r="BM86">
            <v>4.4000000000000004</v>
          </cell>
          <cell r="BN86">
            <v>0</v>
          </cell>
          <cell r="BO86">
            <v>1</v>
          </cell>
          <cell r="BP86">
            <v>14.6999999999999</v>
          </cell>
          <cell r="BQ86">
            <v>5.6</v>
          </cell>
          <cell r="BR86">
            <v>0.3</v>
          </cell>
          <cell r="BS86">
            <v>0.5</v>
          </cell>
          <cell r="BT86">
            <v>3.6</v>
          </cell>
          <cell r="BU86">
            <v>3</v>
          </cell>
          <cell r="BV86">
            <v>22.8</v>
          </cell>
          <cell r="BW86">
            <v>6.7</v>
          </cell>
          <cell r="BX86">
            <v>0.5</v>
          </cell>
          <cell r="BY86">
            <v>0.7</v>
          </cell>
          <cell r="BZ86">
            <v>0.98529999999999995</v>
          </cell>
          <cell r="CA86">
            <v>0.95989999999999998</v>
          </cell>
          <cell r="CB86">
            <v>0.98040000000000005</v>
          </cell>
          <cell r="CC86">
            <v>0.90369999999999995</v>
          </cell>
          <cell r="CD86">
            <v>3.8292999999999999</v>
          </cell>
          <cell r="CE86">
            <v>0.98509999999999998</v>
          </cell>
          <cell r="CF86">
            <v>5.4100000000000002E-2</v>
          </cell>
          <cell r="CG86">
            <v>0.99329999999999996</v>
          </cell>
          <cell r="CH86">
            <v>0.3957</v>
          </cell>
          <cell r="CI86">
            <v>0.99929999999999997</v>
          </cell>
          <cell r="CJ86">
            <v>2.4424999999999999</v>
          </cell>
          <cell r="CK86">
            <v>0.76139999999999997</v>
          </cell>
          <cell r="CL86">
            <v>0.94520000000000004</v>
          </cell>
          <cell r="CM86">
            <v>0</v>
          </cell>
          <cell r="CN86">
            <v>0.94520000000000004</v>
          </cell>
          <cell r="CO86">
            <v>0.49</v>
          </cell>
          <cell r="CP86">
            <v>0.83760000000000001</v>
          </cell>
          <cell r="CQ86">
            <v>0.25</v>
          </cell>
          <cell r="CR86">
            <v>0.81079999999999997</v>
          </cell>
          <cell r="CS86">
            <v>0.94650000000000001</v>
          </cell>
          <cell r="CT86">
            <v>0.63500000000000001</v>
          </cell>
          <cell r="CU86">
            <v>3.4799000000000002</v>
          </cell>
          <cell r="CV86">
            <v>0.91310000000000002</v>
          </cell>
          <cell r="CW86">
            <v>10.6969999999999</v>
          </cell>
          <cell r="CX86">
            <v>0.93779999999999997</v>
          </cell>
        </row>
        <row r="87">
          <cell r="C87">
            <v>10120</v>
          </cell>
          <cell r="D87">
            <v>47</v>
          </cell>
          <cell r="E87" t="str">
            <v xml:space="preserve"> Tennessee</v>
          </cell>
          <cell r="F87" t="str">
            <v>TN</v>
          </cell>
          <cell r="G87">
            <v>47157</v>
          </cell>
          <cell r="H87" t="str">
            <v xml:space="preserve"> Shelby</v>
          </cell>
          <cell r="I87">
            <v>47157010120</v>
          </cell>
          <cell r="J87" t="str">
            <v>Census Tract 101.20, Shelby County, Tennessee</v>
          </cell>
          <cell r="K87">
            <v>2.82295388</v>
          </cell>
          <cell r="L87">
            <v>4547</v>
          </cell>
          <cell r="M87">
            <v>455</v>
          </cell>
          <cell r="N87">
            <v>2336</v>
          </cell>
          <cell r="O87">
            <v>101</v>
          </cell>
          <cell r="P87">
            <v>1659</v>
          </cell>
          <cell r="Q87">
            <v>146</v>
          </cell>
          <cell r="R87">
            <v>1893</v>
          </cell>
          <cell r="S87">
            <v>393</v>
          </cell>
          <cell r="T87">
            <v>270</v>
          </cell>
          <cell r="U87">
            <v>90</v>
          </cell>
          <cell r="V87">
            <v>11988</v>
          </cell>
          <cell r="W87">
            <v>1572</v>
          </cell>
          <cell r="X87">
            <v>569</v>
          </cell>
          <cell r="Y87">
            <v>173</v>
          </cell>
          <cell r="Z87">
            <v>381</v>
          </cell>
          <cell r="AA87">
            <v>76</v>
          </cell>
          <cell r="AB87">
            <v>1405</v>
          </cell>
          <cell r="AC87">
            <v>256</v>
          </cell>
          <cell r="AD87">
            <v>744</v>
          </cell>
          <cell r="AE87">
            <v>201</v>
          </cell>
          <cell r="AF87">
            <v>462</v>
          </cell>
          <cell r="AG87">
            <v>136.30000000000001</v>
          </cell>
          <cell r="AH87">
            <v>3998</v>
          </cell>
          <cell r="AI87">
            <v>499</v>
          </cell>
          <cell r="AJ87">
            <v>19</v>
          </cell>
          <cell r="AK87">
            <v>72.400000000000006</v>
          </cell>
          <cell r="AL87">
            <v>251</v>
          </cell>
          <cell r="AM87">
            <v>97.7</v>
          </cell>
          <cell r="AN87">
            <v>0</v>
          </cell>
          <cell r="AO87">
            <v>12</v>
          </cell>
          <cell r="AP87">
            <v>21</v>
          </cell>
          <cell r="AQ87">
            <v>22.8</v>
          </cell>
          <cell r="AR87">
            <v>284</v>
          </cell>
          <cell r="AS87">
            <v>110</v>
          </cell>
          <cell r="AT87">
            <v>1</v>
          </cell>
          <cell r="AU87">
            <v>3</v>
          </cell>
          <cell r="AV87">
            <v>41.799999999999898</v>
          </cell>
          <cell r="AW87">
            <v>8.1</v>
          </cell>
          <cell r="AX87">
            <v>14.4</v>
          </cell>
          <cell r="AY87">
            <v>4.5</v>
          </cell>
          <cell r="AZ87">
            <v>11988</v>
          </cell>
          <cell r="BA87">
            <v>1572</v>
          </cell>
          <cell r="BB87">
            <v>21.1999999999999</v>
          </cell>
          <cell r="BC87">
            <v>6.3</v>
          </cell>
          <cell r="BD87">
            <v>8.4</v>
          </cell>
          <cell r="BE87">
            <v>1.7</v>
          </cell>
          <cell r="BF87">
            <v>30.899999999999899</v>
          </cell>
          <cell r="BG87">
            <v>4.7</v>
          </cell>
          <cell r="BH87">
            <v>16.399999999999899</v>
          </cell>
          <cell r="BI87">
            <v>3.6</v>
          </cell>
          <cell r="BJ87">
            <v>27.8</v>
          </cell>
          <cell r="BK87">
            <v>7.8</v>
          </cell>
          <cell r="BL87">
            <v>87.9</v>
          </cell>
          <cell r="BM87">
            <v>6.6</v>
          </cell>
          <cell r="BN87">
            <v>0.5</v>
          </cell>
          <cell r="BO87">
            <v>1.8</v>
          </cell>
          <cell r="BP87">
            <v>10.6999999999999</v>
          </cell>
          <cell r="BQ87">
            <v>4.2</v>
          </cell>
          <cell r="BR87">
            <v>0</v>
          </cell>
          <cell r="BS87">
            <v>1.5</v>
          </cell>
          <cell r="BT87">
            <v>1.3</v>
          </cell>
          <cell r="BU87">
            <v>1.4</v>
          </cell>
          <cell r="BV87">
            <v>17.100000000000001</v>
          </cell>
          <cell r="BW87">
            <v>6.2</v>
          </cell>
          <cell r="BX87">
            <v>0</v>
          </cell>
          <cell r="BY87">
            <v>0.1</v>
          </cell>
          <cell r="BZ87">
            <v>0.9325</v>
          </cell>
          <cell r="CA87">
            <v>0.82220000000000004</v>
          </cell>
          <cell r="CB87">
            <v>0.95</v>
          </cell>
          <cell r="CC87">
            <v>0.72060000000000002</v>
          </cell>
          <cell r="CD87">
            <v>3.4253</v>
          </cell>
          <cell r="CE87">
            <v>0.90949999999999998</v>
          </cell>
          <cell r="CF87">
            <v>0.1618</v>
          </cell>
          <cell r="CG87">
            <v>0.93579999999999997</v>
          </cell>
          <cell r="CH87">
            <v>0.52470000000000006</v>
          </cell>
          <cell r="CI87">
            <v>0.98599999999999999</v>
          </cell>
          <cell r="CJ87">
            <v>2.6082999999999998</v>
          </cell>
          <cell r="CK87">
            <v>0.85289999999999999</v>
          </cell>
          <cell r="CL87">
            <v>0.92710000000000004</v>
          </cell>
          <cell r="CM87">
            <v>0.53680000000000005</v>
          </cell>
          <cell r="CN87">
            <v>1.4639</v>
          </cell>
          <cell r="CO87">
            <v>0.78069999999999995</v>
          </cell>
          <cell r="CP87">
            <v>0.78280000000000005</v>
          </cell>
          <cell r="CQ87">
            <v>0</v>
          </cell>
          <cell r="CR87">
            <v>0.4733</v>
          </cell>
          <cell r="CS87">
            <v>0.90039999999999998</v>
          </cell>
          <cell r="CT87">
            <v>0.44590000000000002</v>
          </cell>
          <cell r="CU87">
            <v>2.6023000000000001</v>
          </cell>
          <cell r="CV87">
            <v>0.621</v>
          </cell>
          <cell r="CW87">
            <v>10.0997</v>
          </cell>
          <cell r="CX87">
            <v>0.87970000000000004</v>
          </cell>
        </row>
        <row r="88">
          <cell r="C88">
            <v>10210</v>
          </cell>
          <cell r="D88">
            <v>47</v>
          </cell>
          <cell r="E88" t="str">
            <v xml:space="preserve"> Tennessee</v>
          </cell>
          <cell r="F88" t="str">
            <v>TN</v>
          </cell>
          <cell r="G88">
            <v>47157</v>
          </cell>
          <cell r="H88" t="str">
            <v xml:space="preserve"> Shelby</v>
          </cell>
          <cell r="I88">
            <v>47157010210</v>
          </cell>
          <cell r="J88" t="str">
            <v>Census Tract 102.10, Shelby County, Tennessee</v>
          </cell>
          <cell r="K88">
            <v>1.38983554</v>
          </cell>
          <cell r="L88">
            <v>5366</v>
          </cell>
          <cell r="M88">
            <v>548</v>
          </cell>
          <cell r="N88">
            <v>2191</v>
          </cell>
          <cell r="O88">
            <v>52</v>
          </cell>
          <cell r="P88">
            <v>1745</v>
          </cell>
          <cell r="Q88">
            <v>120</v>
          </cell>
          <cell r="R88">
            <v>2326</v>
          </cell>
          <cell r="S88">
            <v>629</v>
          </cell>
          <cell r="T88">
            <v>361</v>
          </cell>
          <cell r="U88">
            <v>141</v>
          </cell>
          <cell r="V88">
            <v>11724</v>
          </cell>
          <cell r="W88">
            <v>1614</v>
          </cell>
          <cell r="X88">
            <v>833</v>
          </cell>
          <cell r="Y88">
            <v>174</v>
          </cell>
          <cell r="Z88">
            <v>433</v>
          </cell>
          <cell r="AA88">
            <v>74</v>
          </cell>
          <cell r="AB88">
            <v>1733</v>
          </cell>
          <cell r="AC88">
            <v>372</v>
          </cell>
          <cell r="AD88">
            <v>989</v>
          </cell>
          <cell r="AE88">
            <v>235</v>
          </cell>
          <cell r="AF88">
            <v>435</v>
          </cell>
          <cell r="AG88">
            <v>137.30000000000001</v>
          </cell>
          <cell r="AH88">
            <v>5071</v>
          </cell>
          <cell r="AI88">
            <v>567.39999999999895</v>
          </cell>
          <cell r="AJ88">
            <v>110</v>
          </cell>
          <cell r="AK88">
            <v>110.3</v>
          </cell>
          <cell r="AL88">
            <v>54</v>
          </cell>
          <cell r="AM88">
            <v>47.299999999999898</v>
          </cell>
          <cell r="AN88">
            <v>0</v>
          </cell>
          <cell r="AO88">
            <v>17</v>
          </cell>
          <cell r="AP88">
            <v>132</v>
          </cell>
          <cell r="AQ88">
            <v>81.299999999999898</v>
          </cell>
          <cell r="AR88">
            <v>214</v>
          </cell>
          <cell r="AS88">
            <v>96</v>
          </cell>
          <cell r="AT88">
            <v>0</v>
          </cell>
          <cell r="AU88">
            <v>17</v>
          </cell>
          <cell r="AV88">
            <v>43.399999999999899</v>
          </cell>
          <cell r="AW88">
            <v>8.9</v>
          </cell>
          <cell r="AX88">
            <v>15.5</v>
          </cell>
          <cell r="AY88">
            <v>5.5</v>
          </cell>
          <cell r="AZ88">
            <v>11724</v>
          </cell>
          <cell r="BA88">
            <v>1614</v>
          </cell>
          <cell r="BB88">
            <v>27.5</v>
          </cell>
          <cell r="BC88">
            <v>5.9</v>
          </cell>
          <cell r="BD88">
            <v>8.1</v>
          </cell>
          <cell r="BE88">
            <v>1.6</v>
          </cell>
          <cell r="BF88">
            <v>32.299999999999898</v>
          </cell>
          <cell r="BG88">
            <v>6.1</v>
          </cell>
          <cell r="BH88">
            <v>18.399999999999899</v>
          </cell>
          <cell r="BI88">
            <v>3.7</v>
          </cell>
          <cell r="BJ88">
            <v>24.899999999999899</v>
          </cell>
          <cell r="BK88">
            <v>7.7</v>
          </cell>
          <cell r="BL88">
            <v>94.5</v>
          </cell>
          <cell r="BM88">
            <v>4.3</v>
          </cell>
          <cell r="BN88">
            <v>2.2000000000000002</v>
          </cell>
          <cell r="BO88">
            <v>2.2000000000000002</v>
          </cell>
          <cell r="BP88">
            <v>2.5</v>
          </cell>
          <cell r="BQ88">
            <v>2.2000000000000002</v>
          </cell>
          <cell r="BR88">
            <v>0</v>
          </cell>
          <cell r="BS88">
            <v>1.6</v>
          </cell>
          <cell r="BT88">
            <v>7.6</v>
          </cell>
          <cell r="BU88">
            <v>4.5999999999999996</v>
          </cell>
          <cell r="BV88">
            <v>12.3</v>
          </cell>
          <cell r="BW88">
            <v>5.4</v>
          </cell>
          <cell r="BX88">
            <v>0</v>
          </cell>
          <cell r="BY88">
            <v>0.3</v>
          </cell>
          <cell r="BZ88">
            <v>0.9425</v>
          </cell>
          <cell r="CA88">
            <v>0.85360000000000003</v>
          </cell>
          <cell r="CB88">
            <v>0.95540000000000003</v>
          </cell>
          <cell r="CC88">
            <v>0.90780000000000005</v>
          </cell>
          <cell r="CD88">
            <v>3.6593</v>
          </cell>
          <cell r="CE88">
            <v>0.96079999999999999</v>
          </cell>
          <cell r="CF88">
            <v>0.15040000000000001</v>
          </cell>
          <cell r="CG88">
            <v>0.95450000000000002</v>
          </cell>
          <cell r="CH88">
            <v>0.65110000000000001</v>
          </cell>
          <cell r="CI88">
            <v>0.97060000000000002</v>
          </cell>
          <cell r="CJ88">
            <v>2.7265999999999999</v>
          </cell>
          <cell r="CK88">
            <v>0.90169999999999995</v>
          </cell>
          <cell r="CL88">
            <v>0.95050000000000001</v>
          </cell>
          <cell r="CM88">
            <v>0.82220000000000004</v>
          </cell>
          <cell r="CN88">
            <v>1.7726999999999999</v>
          </cell>
          <cell r="CO88">
            <v>0.94120000000000004</v>
          </cell>
          <cell r="CP88">
            <v>0.54139999999999999</v>
          </cell>
          <cell r="CQ88">
            <v>0</v>
          </cell>
          <cell r="CR88">
            <v>0.97130000000000005</v>
          </cell>
          <cell r="CS88">
            <v>0.84560000000000002</v>
          </cell>
          <cell r="CT88">
            <v>0</v>
          </cell>
          <cell r="CU88">
            <v>2.3582999999999998</v>
          </cell>
          <cell r="CV88">
            <v>0.51539999999999997</v>
          </cell>
          <cell r="CW88">
            <v>10.5169</v>
          </cell>
          <cell r="CX88">
            <v>0.92030000000000001</v>
          </cell>
        </row>
        <row r="89">
          <cell r="C89">
            <v>10220</v>
          </cell>
          <cell r="D89">
            <v>47</v>
          </cell>
          <cell r="E89" t="str">
            <v xml:space="preserve"> Tennessee</v>
          </cell>
          <cell r="F89" t="str">
            <v>TN</v>
          </cell>
          <cell r="G89">
            <v>47157</v>
          </cell>
          <cell r="H89" t="str">
            <v xml:space="preserve"> Shelby</v>
          </cell>
          <cell r="I89">
            <v>47157010220</v>
          </cell>
          <cell r="J89" t="str">
            <v>Census Tract 102.20, Shelby County, Tennessee</v>
          </cell>
          <cell r="K89">
            <v>4.04796596</v>
          </cell>
          <cell r="L89">
            <v>6940</v>
          </cell>
          <cell r="M89">
            <v>669</v>
          </cell>
          <cell r="N89">
            <v>2854</v>
          </cell>
          <cell r="O89">
            <v>49</v>
          </cell>
          <cell r="P89">
            <v>2465</v>
          </cell>
          <cell r="Q89">
            <v>172</v>
          </cell>
          <cell r="R89">
            <v>2317</v>
          </cell>
          <cell r="S89">
            <v>649</v>
          </cell>
          <cell r="T89">
            <v>427</v>
          </cell>
          <cell r="U89">
            <v>196</v>
          </cell>
          <cell r="V89">
            <v>15906</v>
          </cell>
          <cell r="W89">
            <v>1761</v>
          </cell>
          <cell r="X89">
            <v>888</v>
          </cell>
          <cell r="Y89">
            <v>212</v>
          </cell>
          <cell r="Z89">
            <v>787</v>
          </cell>
          <cell r="AA89">
            <v>156</v>
          </cell>
          <cell r="AB89">
            <v>1729</v>
          </cell>
          <cell r="AC89">
            <v>415</v>
          </cell>
          <cell r="AD89">
            <v>973</v>
          </cell>
          <cell r="AE89">
            <v>200</v>
          </cell>
          <cell r="AF89">
            <v>354</v>
          </cell>
          <cell r="AG89">
            <v>152.30000000000001</v>
          </cell>
          <cell r="AH89">
            <v>6240</v>
          </cell>
          <cell r="AI89">
            <v>711.79999999999905</v>
          </cell>
          <cell r="AJ89">
            <v>17</v>
          </cell>
          <cell r="AK89">
            <v>71.900000000000006</v>
          </cell>
          <cell r="AL89">
            <v>75</v>
          </cell>
          <cell r="AM89">
            <v>84.7</v>
          </cell>
          <cell r="AN89">
            <v>31</v>
          </cell>
          <cell r="AO89">
            <v>48</v>
          </cell>
          <cell r="AP89">
            <v>68</v>
          </cell>
          <cell r="AQ89">
            <v>68.2</v>
          </cell>
          <cell r="AR89">
            <v>204</v>
          </cell>
          <cell r="AS89">
            <v>100</v>
          </cell>
          <cell r="AT89">
            <v>152</v>
          </cell>
          <cell r="AU89">
            <v>88</v>
          </cell>
          <cell r="AV89">
            <v>34.1</v>
          </cell>
          <cell r="AW89">
            <v>9.1999999999999904</v>
          </cell>
          <cell r="AX89">
            <v>12.8</v>
          </cell>
          <cell r="AY89">
            <v>5.5</v>
          </cell>
          <cell r="AZ89">
            <v>15906</v>
          </cell>
          <cell r="BA89">
            <v>1761</v>
          </cell>
          <cell r="BB89">
            <v>20.6</v>
          </cell>
          <cell r="BC89">
            <v>4.8</v>
          </cell>
          <cell r="BD89">
            <v>11.3</v>
          </cell>
          <cell r="BE89">
            <v>2.4</v>
          </cell>
          <cell r="BF89">
            <v>24.899999999999899</v>
          </cell>
          <cell r="BG89">
            <v>5.5</v>
          </cell>
          <cell r="BH89">
            <v>14.3</v>
          </cell>
          <cell r="BI89">
            <v>3</v>
          </cell>
          <cell r="BJ89">
            <v>14.4</v>
          </cell>
          <cell r="BK89">
            <v>6.1</v>
          </cell>
          <cell r="BL89">
            <v>89.9</v>
          </cell>
          <cell r="BM89">
            <v>5.5</v>
          </cell>
          <cell r="BN89">
            <v>0.3</v>
          </cell>
          <cell r="BO89">
            <v>1.1000000000000001</v>
          </cell>
          <cell r="BP89">
            <v>2.6</v>
          </cell>
          <cell r="BQ89">
            <v>3</v>
          </cell>
          <cell r="BR89">
            <v>1.1000000000000001</v>
          </cell>
          <cell r="BS89">
            <v>1.7</v>
          </cell>
          <cell r="BT89">
            <v>2.8</v>
          </cell>
          <cell r="BU89">
            <v>2.8</v>
          </cell>
          <cell r="BV89">
            <v>8.3000000000000007</v>
          </cell>
          <cell r="BW89">
            <v>3.9</v>
          </cell>
          <cell r="BX89">
            <v>2.2000000000000002</v>
          </cell>
          <cell r="BY89">
            <v>1.3</v>
          </cell>
          <cell r="BZ89">
            <v>0.875</v>
          </cell>
          <cell r="CA89">
            <v>0.75129999999999997</v>
          </cell>
          <cell r="CB89">
            <v>0.83309999999999995</v>
          </cell>
          <cell r="CC89">
            <v>0.69720000000000004</v>
          </cell>
          <cell r="CD89">
            <v>3.1566000000000001</v>
          </cell>
          <cell r="CE89">
            <v>0.84389999999999998</v>
          </cell>
          <cell r="CF89">
            <v>0.28410000000000002</v>
          </cell>
          <cell r="CG89">
            <v>0.69450000000000001</v>
          </cell>
          <cell r="CH89">
            <v>0.40910000000000002</v>
          </cell>
          <cell r="CI89">
            <v>0.81420000000000003</v>
          </cell>
          <cell r="CJ89">
            <v>2.2019000000000002</v>
          </cell>
          <cell r="CK89">
            <v>0.59889999999999999</v>
          </cell>
          <cell r="CL89">
            <v>0.93379999999999996</v>
          </cell>
          <cell r="CM89">
            <v>0.43919999999999998</v>
          </cell>
          <cell r="CN89">
            <v>1.373</v>
          </cell>
          <cell r="CO89">
            <v>0.73399999999999999</v>
          </cell>
          <cell r="CP89">
            <v>0.5575</v>
          </cell>
          <cell r="CQ89">
            <v>0.33960000000000001</v>
          </cell>
          <cell r="CR89">
            <v>0.72589999999999999</v>
          </cell>
          <cell r="CS89">
            <v>0.73260000000000003</v>
          </cell>
          <cell r="CT89">
            <v>0.78610000000000002</v>
          </cell>
          <cell r="CU89">
            <v>3.1417000000000002</v>
          </cell>
          <cell r="CV89">
            <v>0.82350000000000001</v>
          </cell>
          <cell r="CW89">
            <v>9.8732000000000006</v>
          </cell>
          <cell r="CX89">
            <v>0.85809999999999997</v>
          </cell>
        </row>
        <row r="90">
          <cell r="C90">
            <v>10300</v>
          </cell>
          <cell r="D90">
            <v>47</v>
          </cell>
          <cell r="E90" t="str">
            <v xml:space="preserve"> Tennessee</v>
          </cell>
          <cell r="F90" t="str">
            <v>TN</v>
          </cell>
          <cell r="G90">
            <v>47157</v>
          </cell>
          <cell r="H90" t="str">
            <v xml:space="preserve"> Shelby</v>
          </cell>
          <cell r="I90">
            <v>47157010300</v>
          </cell>
          <cell r="J90" t="str">
            <v>Census Tract 103, Shelby County, Tennessee</v>
          </cell>
          <cell r="K90">
            <v>2.1656870399999999</v>
          </cell>
          <cell r="L90">
            <v>1500</v>
          </cell>
          <cell r="M90">
            <v>221</v>
          </cell>
          <cell r="N90">
            <v>613</v>
          </cell>
          <cell r="O90">
            <v>33</v>
          </cell>
          <cell r="P90">
            <v>454</v>
          </cell>
          <cell r="Q90">
            <v>56</v>
          </cell>
          <cell r="R90">
            <v>675</v>
          </cell>
          <cell r="S90">
            <v>215</v>
          </cell>
          <cell r="T90">
            <v>113</v>
          </cell>
          <cell r="U90">
            <v>67</v>
          </cell>
          <cell r="V90">
            <v>11212</v>
          </cell>
          <cell r="W90">
            <v>2115</v>
          </cell>
          <cell r="X90">
            <v>238</v>
          </cell>
          <cell r="Y90">
            <v>83</v>
          </cell>
          <cell r="Z90">
            <v>79</v>
          </cell>
          <cell r="AA90">
            <v>32</v>
          </cell>
          <cell r="AB90">
            <v>507</v>
          </cell>
          <cell r="AC90">
            <v>141</v>
          </cell>
          <cell r="AD90">
            <v>265</v>
          </cell>
          <cell r="AE90">
            <v>89</v>
          </cell>
          <cell r="AF90">
            <v>109</v>
          </cell>
          <cell r="AG90">
            <v>41.2</v>
          </cell>
          <cell r="AH90">
            <v>1485</v>
          </cell>
          <cell r="AI90">
            <v>221.8</v>
          </cell>
          <cell r="AJ90">
            <v>0</v>
          </cell>
          <cell r="AK90">
            <v>48</v>
          </cell>
          <cell r="AL90">
            <v>10</v>
          </cell>
          <cell r="AM90">
            <v>17</v>
          </cell>
          <cell r="AN90">
            <v>0</v>
          </cell>
          <cell r="AO90">
            <v>12</v>
          </cell>
          <cell r="AP90">
            <v>20</v>
          </cell>
          <cell r="AQ90">
            <v>20.100000000000001</v>
          </cell>
          <cell r="AR90">
            <v>88</v>
          </cell>
          <cell r="AS90">
            <v>39</v>
          </cell>
          <cell r="AT90">
            <v>0</v>
          </cell>
          <cell r="AU90">
            <v>12</v>
          </cell>
          <cell r="AV90">
            <v>45</v>
          </cell>
          <cell r="AW90">
            <v>10.6999999999999</v>
          </cell>
          <cell r="AX90">
            <v>18.3</v>
          </cell>
          <cell r="AY90">
            <v>9.4</v>
          </cell>
          <cell r="AZ90">
            <v>11212</v>
          </cell>
          <cell r="BA90">
            <v>2115</v>
          </cell>
          <cell r="BB90">
            <v>28.899999999999899</v>
          </cell>
          <cell r="BC90">
            <v>8.5</v>
          </cell>
          <cell r="BD90">
            <v>5.3</v>
          </cell>
          <cell r="BE90">
            <v>2.2000000000000002</v>
          </cell>
          <cell r="BF90">
            <v>33.799999999999898</v>
          </cell>
          <cell r="BG90">
            <v>8</v>
          </cell>
          <cell r="BH90">
            <v>17.6999999999999</v>
          </cell>
          <cell r="BI90">
            <v>5.7</v>
          </cell>
          <cell r="BJ90">
            <v>24</v>
          </cell>
          <cell r="BK90">
            <v>8.6</v>
          </cell>
          <cell r="BL90">
            <v>99</v>
          </cell>
          <cell r="BM90">
            <v>2.4</v>
          </cell>
          <cell r="BN90">
            <v>0</v>
          </cell>
          <cell r="BO90">
            <v>3.5</v>
          </cell>
          <cell r="BP90">
            <v>1.6</v>
          </cell>
          <cell r="BQ90">
            <v>2.8</v>
          </cell>
          <cell r="BR90">
            <v>0</v>
          </cell>
          <cell r="BS90">
            <v>5.5</v>
          </cell>
          <cell r="BT90">
            <v>4.4000000000000004</v>
          </cell>
          <cell r="BU90">
            <v>4.4000000000000004</v>
          </cell>
          <cell r="BV90">
            <v>19.399999999999899</v>
          </cell>
          <cell r="BW90">
            <v>7.6</v>
          </cell>
          <cell r="BX90">
            <v>0</v>
          </cell>
          <cell r="BY90">
            <v>0.8</v>
          </cell>
          <cell r="BZ90">
            <v>0.95450000000000002</v>
          </cell>
          <cell r="CA90">
            <v>0.90980000000000005</v>
          </cell>
          <cell r="CB90">
            <v>0.96419999999999995</v>
          </cell>
          <cell r="CC90">
            <v>0.92779999999999996</v>
          </cell>
          <cell r="CD90">
            <v>3.7563</v>
          </cell>
          <cell r="CE90">
            <v>0.97299999999999998</v>
          </cell>
          <cell r="CF90">
            <v>6.3500000000000001E-2</v>
          </cell>
          <cell r="CG90">
            <v>0.96930000000000005</v>
          </cell>
          <cell r="CH90">
            <v>0.60560000000000003</v>
          </cell>
          <cell r="CI90">
            <v>0.96120000000000005</v>
          </cell>
          <cell r="CJ90">
            <v>2.5996000000000001</v>
          </cell>
          <cell r="CK90">
            <v>0.85029999999999994</v>
          </cell>
          <cell r="CL90">
            <v>0.98460000000000003</v>
          </cell>
          <cell r="CM90">
            <v>0</v>
          </cell>
          <cell r="CN90">
            <v>0.98460000000000003</v>
          </cell>
          <cell r="CO90">
            <v>0.52939999999999998</v>
          </cell>
          <cell r="CP90">
            <v>0.48599999999999999</v>
          </cell>
          <cell r="CQ90">
            <v>0</v>
          </cell>
          <cell r="CR90">
            <v>0.877</v>
          </cell>
          <cell r="CS90">
            <v>0.92579999999999996</v>
          </cell>
          <cell r="CT90">
            <v>0</v>
          </cell>
          <cell r="CU90">
            <v>2.2888000000000002</v>
          </cell>
          <cell r="CV90">
            <v>0.48399999999999999</v>
          </cell>
          <cell r="CW90">
            <v>9.6293000000000006</v>
          </cell>
          <cell r="CX90">
            <v>0.83650000000000002</v>
          </cell>
        </row>
        <row r="91">
          <cell r="C91">
            <v>10500</v>
          </cell>
          <cell r="D91">
            <v>47</v>
          </cell>
          <cell r="E91" t="str">
            <v xml:space="preserve"> Tennessee</v>
          </cell>
          <cell r="F91" t="str">
            <v>TN</v>
          </cell>
          <cell r="G91">
            <v>47157</v>
          </cell>
          <cell r="H91" t="str">
            <v xml:space="preserve"> Shelby</v>
          </cell>
          <cell r="I91">
            <v>47157010500</v>
          </cell>
          <cell r="J91" t="str">
            <v>Census Tract 105, Shelby County, Tennessee</v>
          </cell>
          <cell r="K91">
            <v>1.77196957</v>
          </cell>
          <cell r="L91">
            <v>2124</v>
          </cell>
          <cell r="M91">
            <v>411</v>
          </cell>
          <cell r="N91">
            <v>1347</v>
          </cell>
          <cell r="O91">
            <v>42</v>
          </cell>
          <cell r="P91">
            <v>575</v>
          </cell>
          <cell r="Q91">
            <v>74</v>
          </cell>
          <cell r="R91">
            <v>714</v>
          </cell>
          <cell r="S91">
            <v>340</v>
          </cell>
          <cell r="T91">
            <v>139</v>
          </cell>
          <cell r="U91">
            <v>81</v>
          </cell>
          <cell r="V91">
            <v>11919</v>
          </cell>
          <cell r="W91">
            <v>2475</v>
          </cell>
          <cell r="X91">
            <v>430</v>
          </cell>
          <cell r="Y91">
            <v>138</v>
          </cell>
          <cell r="Z91">
            <v>400</v>
          </cell>
          <cell r="AA91">
            <v>150</v>
          </cell>
          <cell r="AB91">
            <v>562</v>
          </cell>
          <cell r="AC91">
            <v>296</v>
          </cell>
          <cell r="AD91">
            <v>177</v>
          </cell>
          <cell r="AE91">
            <v>64</v>
          </cell>
          <cell r="AF91">
            <v>76</v>
          </cell>
          <cell r="AG91">
            <v>44.6</v>
          </cell>
          <cell r="AH91">
            <v>1763</v>
          </cell>
          <cell r="AI91">
            <v>455.8</v>
          </cell>
          <cell r="AJ91">
            <v>116</v>
          </cell>
          <cell r="AK91">
            <v>82.7</v>
          </cell>
          <cell r="AL91">
            <v>448</v>
          </cell>
          <cell r="AM91">
            <v>96.5</v>
          </cell>
          <cell r="AN91">
            <v>0</v>
          </cell>
          <cell r="AO91">
            <v>12</v>
          </cell>
          <cell r="AP91">
            <v>31</v>
          </cell>
          <cell r="AQ91">
            <v>37</v>
          </cell>
          <cell r="AR91">
            <v>69</v>
          </cell>
          <cell r="AS91">
            <v>35</v>
          </cell>
          <cell r="AT91">
            <v>475</v>
          </cell>
          <cell r="AU91">
            <v>206</v>
          </cell>
          <cell r="AV91">
            <v>43.6</v>
          </cell>
          <cell r="AW91">
            <v>15.4</v>
          </cell>
          <cell r="AX91">
            <v>17.899999999999899</v>
          </cell>
          <cell r="AY91">
            <v>8.3000000000000007</v>
          </cell>
          <cell r="AZ91">
            <v>11919</v>
          </cell>
          <cell r="BA91">
            <v>2475</v>
          </cell>
          <cell r="BB91">
            <v>30.399999999999899</v>
          </cell>
          <cell r="BC91">
            <v>8.8000000000000007</v>
          </cell>
          <cell r="BD91">
            <v>18.8</v>
          </cell>
          <cell r="BE91">
            <v>6.8</v>
          </cell>
          <cell r="BF91">
            <v>26.5</v>
          </cell>
          <cell r="BG91">
            <v>13</v>
          </cell>
          <cell r="BH91">
            <v>10.6999999999999</v>
          </cell>
          <cell r="BI91">
            <v>4.7</v>
          </cell>
          <cell r="BJ91">
            <v>13.1999999999999</v>
          </cell>
          <cell r="BK91">
            <v>7.6</v>
          </cell>
          <cell r="BL91">
            <v>83</v>
          </cell>
          <cell r="BM91">
            <v>14.1999999999999</v>
          </cell>
          <cell r="BN91">
            <v>5.9</v>
          </cell>
          <cell r="BO91">
            <v>4</v>
          </cell>
          <cell r="BP91">
            <v>33.299999999999898</v>
          </cell>
          <cell r="BQ91">
            <v>7.1</v>
          </cell>
          <cell r="BR91">
            <v>0</v>
          </cell>
          <cell r="BS91">
            <v>2.6</v>
          </cell>
          <cell r="BT91">
            <v>5.4</v>
          </cell>
          <cell r="BU91">
            <v>6.4</v>
          </cell>
          <cell r="BV91">
            <v>12</v>
          </cell>
          <cell r="BW91">
            <v>6.1</v>
          </cell>
          <cell r="BX91">
            <v>22.399999999999899</v>
          </cell>
          <cell r="BY91">
            <v>8.6999999999999904</v>
          </cell>
          <cell r="BZ91">
            <v>0.94650000000000001</v>
          </cell>
          <cell r="CA91">
            <v>0.90039999999999998</v>
          </cell>
          <cell r="CB91">
            <v>0.95140000000000002</v>
          </cell>
          <cell r="CC91">
            <v>0.94989999999999997</v>
          </cell>
          <cell r="CD91">
            <v>3.7481</v>
          </cell>
          <cell r="CE91">
            <v>0.97160000000000002</v>
          </cell>
          <cell r="CF91">
            <v>0.78280000000000005</v>
          </cell>
          <cell r="CG91">
            <v>0.79279999999999995</v>
          </cell>
          <cell r="CH91">
            <v>0.2273</v>
          </cell>
          <cell r="CI91">
            <v>0.77810000000000001</v>
          </cell>
          <cell r="CJ91">
            <v>2.5809000000000002</v>
          </cell>
          <cell r="CK91">
            <v>0.83889999999999998</v>
          </cell>
          <cell r="CL91">
            <v>0.91310000000000002</v>
          </cell>
          <cell r="CM91">
            <v>0.94120000000000004</v>
          </cell>
          <cell r="CN91">
            <v>1.8543000000000001</v>
          </cell>
          <cell r="CO91">
            <v>0.98060000000000003</v>
          </cell>
          <cell r="CP91">
            <v>0.95050000000000001</v>
          </cell>
          <cell r="CQ91">
            <v>0</v>
          </cell>
          <cell r="CR91">
            <v>0.92310000000000003</v>
          </cell>
          <cell r="CS91">
            <v>0.84019999999999995</v>
          </cell>
          <cell r="CT91">
            <v>0.96989999999999998</v>
          </cell>
          <cell r="CU91">
            <v>3.6838000000000002</v>
          </cell>
          <cell r="CV91">
            <v>0.95920000000000005</v>
          </cell>
          <cell r="CW91">
            <v>11.867100000000001</v>
          </cell>
          <cell r="CX91">
            <v>0.99460000000000004</v>
          </cell>
        </row>
        <row r="92">
          <cell r="C92">
            <v>10610</v>
          </cell>
          <cell r="D92">
            <v>47</v>
          </cell>
          <cell r="E92" t="str">
            <v xml:space="preserve"> Tennessee</v>
          </cell>
          <cell r="F92" t="str">
            <v>TN</v>
          </cell>
          <cell r="G92">
            <v>47157</v>
          </cell>
          <cell r="H92" t="str">
            <v xml:space="preserve"> Shelby</v>
          </cell>
          <cell r="I92">
            <v>47157010610</v>
          </cell>
          <cell r="J92" t="str">
            <v>Census Tract 106.10, Shelby County, Tennessee</v>
          </cell>
          <cell r="K92">
            <v>1.5060159500000001</v>
          </cell>
          <cell r="L92">
            <v>7246</v>
          </cell>
          <cell r="M92">
            <v>757</v>
          </cell>
          <cell r="N92">
            <v>2414</v>
          </cell>
          <cell r="O92">
            <v>70</v>
          </cell>
          <cell r="P92">
            <v>2240</v>
          </cell>
          <cell r="Q92">
            <v>143</v>
          </cell>
          <cell r="R92">
            <v>2008</v>
          </cell>
          <cell r="S92">
            <v>743</v>
          </cell>
          <cell r="T92">
            <v>525</v>
          </cell>
          <cell r="U92">
            <v>184</v>
          </cell>
          <cell r="V92">
            <v>12631</v>
          </cell>
          <cell r="W92">
            <v>1442</v>
          </cell>
          <cell r="X92">
            <v>935</v>
          </cell>
          <cell r="Y92">
            <v>255</v>
          </cell>
          <cell r="Z92">
            <v>285</v>
          </cell>
          <cell r="AA92">
            <v>82</v>
          </cell>
          <cell r="AB92">
            <v>2514</v>
          </cell>
          <cell r="AC92">
            <v>575</v>
          </cell>
          <cell r="AD92">
            <v>820</v>
          </cell>
          <cell r="AE92">
            <v>262</v>
          </cell>
          <cell r="AF92">
            <v>608</v>
          </cell>
          <cell r="AG92">
            <v>178.099999999999</v>
          </cell>
          <cell r="AH92">
            <v>6819</v>
          </cell>
          <cell r="AI92">
            <v>793.2</v>
          </cell>
          <cell r="AJ92">
            <v>250</v>
          </cell>
          <cell r="AK92">
            <v>176.69999999999899</v>
          </cell>
          <cell r="AL92">
            <v>114</v>
          </cell>
          <cell r="AM92">
            <v>83.5</v>
          </cell>
          <cell r="AN92">
            <v>0</v>
          </cell>
          <cell r="AO92">
            <v>17</v>
          </cell>
          <cell r="AP92">
            <v>64</v>
          </cell>
          <cell r="AQ92">
            <v>66.2</v>
          </cell>
          <cell r="AR92">
            <v>282</v>
          </cell>
          <cell r="AS92">
            <v>121</v>
          </cell>
          <cell r="AT92">
            <v>0</v>
          </cell>
          <cell r="AU92">
            <v>17</v>
          </cell>
          <cell r="AV92">
            <v>27.6999999999999</v>
          </cell>
          <cell r="AW92">
            <v>9</v>
          </cell>
          <cell r="AX92">
            <v>15.4</v>
          </cell>
          <cell r="AY92">
            <v>4.4000000000000004</v>
          </cell>
          <cell r="AZ92">
            <v>12631</v>
          </cell>
          <cell r="BA92">
            <v>1442</v>
          </cell>
          <cell r="BB92">
            <v>24.1999999999999</v>
          </cell>
          <cell r="BC92">
            <v>6.4</v>
          </cell>
          <cell r="BD92">
            <v>3.9</v>
          </cell>
          <cell r="BE92">
            <v>1.1000000000000001</v>
          </cell>
          <cell r="BF92">
            <v>34.700000000000003</v>
          </cell>
          <cell r="BG92">
            <v>7.1</v>
          </cell>
          <cell r="BH92">
            <v>11.3</v>
          </cell>
          <cell r="BI92">
            <v>3.4</v>
          </cell>
          <cell r="BJ92">
            <v>27.1</v>
          </cell>
          <cell r="BK92">
            <v>7.8</v>
          </cell>
          <cell r="BL92">
            <v>94.099999999999895</v>
          </cell>
          <cell r="BM92">
            <v>4.8</v>
          </cell>
          <cell r="BN92">
            <v>3.7</v>
          </cell>
          <cell r="BO92">
            <v>2.6</v>
          </cell>
          <cell r="BP92">
            <v>4.7</v>
          </cell>
          <cell r="BQ92">
            <v>3.5</v>
          </cell>
          <cell r="BR92">
            <v>0</v>
          </cell>
          <cell r="BS92">
            <v>1.4</v>
          </cell>
          <cell r="BT92">
            <v>2.9</v>
          </cell>
          <cell r="BU92">
            <v>3</v>
          </cell>
          <cell r="BV92">
            <v>12.6</v>
          </cell>
          <cell r="BW92">
            <v>5.2</v>
          </cell>
          <cell r="BX92">
            <v>0</v>
          </cell>
          <cell r="BY92">
            <v>0.2</v>
          </cell>
          <cell r="BZ92">
            <v>0.79010000000000002</v>
          </cell>
          <cell r="CA92">
            <v>0.85029999999999994</v>
          </cell>
          <cell r="CB92">
            <v>0.9365</v>
          </cell>
          <cell r="CC92">
            <v>0.82689999999999997</v>
          </cell>
          <cell r="CD92">
            <v>3.4037000000000002</v>
          </cell>
          <cell r="CE92">
            <v>0.90200000000000002</v>
          </cell>
          <cell r="CF92">
            <v>3.4099999999999998E-2</v>
          </cell>
          <cell r="CG92">
            <v>0.97460000000000002</v>
          </cell>
          <cell r="CH92">
            <v>0.25130000000000002</v>
          </cell>
          <cell r="CI92">
            <v>0.98129999999999995</v>
          </cell>
          <cell r="CJ92">
            <v>2.2412999999999998</v>
          </cell>
          <cell r="CK92">
            <v>0.63370000000000004</v>
          </cell>
          <cell r="CL92">
            <v>0.94850000000000001</v>
          </cell>
          <cell r="CM92">
            <v>0.89770000000000005</v>
          </cell>
          <cell r="CN92">
            <v>1.8463000000000001</v>
          </cell>
          <cell r="CO92">
            <v>0.97729999999999995</v>
          </cell>
          <cell r="CP92">
            <v>0.64639999999999997</v>
          </cell>
          <cell r="CQ92">
            <v>0</v>
          </cell>
          <cell r="CR92">
            <v>0.73729999999999996</v>
          </cell>
          <cell r="CS92">
            <v>0.85160000000000002</v>
          </cell>
          <cell r="CT92">
            <v>0</v>
          </cell>
          <cell r="CU92">
            <v>2.2353000000000001</v>
          </cell>
          <cell r="CV92">
            <v>0.45860000000000001</v>
          </cell>
          <cell r="CW92">
            <v>9.7265999999999995</v>
          </cell>
          <cell r="CX92">
            <v>0.84460000000000002</v>
          </cell>
        </row>
        <row r="93">
          <cell r="C93">
            <v>10620</v>
          </cell>
          <cell r="D93">
            <v>47</v>
          </cell>
          <cell r="E93" t="str">
            <v xml:space="preserve"> Tennessee</v>
          </cell>
          <cell r="F93" t="str">
            <v>TN</v>
          </cell>
          <cell r="G93">
            <v>47157</v>
          </cell>
          <cell r="H93" t="str">
            <v xml:space="preserve"> Shelby</v>
          </cell>
          <cell r="I93">
            <v>47157010620</v>
          </cell>
          <cell r="J93" t="str">
            <v>Census Tract 106.20, Shelby County, Tennessee</v>
          </cell>
          <cell r="K93">
            <v>0.52869951000000004</v>
          </cell>
          <cell r="L93">
            <v>3195</v>
          </cell>
          <cell r="M93">
            <v>394</v>
          </cell>
          <cell r="N93">
            <v>1640</v>
          </cell>
          <cell r="O93">
            <v>31</v>
          </cell>
          <cell r="P93">
            <v>1084</v>
          </cell>
          <cell r="Q93">
            <v>99</v>
          </cell>
          <cell r="R93">
            <v>1177</v>
          </cell>
          <cell r="S93">
            <v>398</v>
          </cell>
          <cell r="T93">
            <v>260</v>
          </cell>
          <cell r="U93">
            <v>133</v>
          </cell>
          <cell r="V93">
            <v>12706</v>
          </cell>
          <cell r="W93">
            <v>2160</v>
          </cell>
          <cell r="X93">
            <v>313</v>
          </cell>
          <cell r="Y93">
            <v>112</v>
          </cell>
          <cell r="Z93">
            <v>120</v>
          </cell>
          <cell r="AA93">
            <v>76</v>
          </cell>
          <cell r="AB93">
            <v>1131</v>
          </cell>
          <cell r="AC93">
            <v>233</v>
          </cell>
          <cell r="AD93">
            <v>177</v>
          </cell>
          <cell r="AE93">
            <v>87</v>
          </cell>
          <cell r="AF93">
            <v>318</v>
          </cell>
          <cell r="AG93">
            <v>95.9</v>
          </cell>
          <cell r="AH93">
            <v>3092</v>
          </cell>
          <cell r="AI93">
            <v>407.19999999999902</v>
          </cell>
          <cell r="AJ93">
            <v>152</v>
          </cell>
          <cell r="AK93">
            <v>123</v>
          </cell>
          <cell r="AL93">
            <v>326</v>
          </cell>
          <cell r="AM93">
            <v>94.4</v>
          </cell>
          <cell r="AN93">
            <v>0</v>
          </cell>
          <cell r="AO93">
            <v>12</v>
          </cell>
          <cell r="AP93">
            <v>94</v>
          </cell>
          <cell r="AQ93">
            <v>53.399999999999899</v>
          </cell>
          <cell r="AR93">
            <v>126</v>
          </cell>
          <cell r="AS93">
            <v>69</v>
          </cell>
          <cell r="AT93">
            <v>1</v>
          </cell>
          <cell r="AU93">
            <v>2</v>
          </cell>
          <cell r="AV93">
            <v>37</v>
          </cell>
          <cell r="AW93">
            <v>10.6999999999999</v>
          </cell>
          <cell r="AX93">
            <v>15.5</v>
          </cell>
          <cell r="AY93">
            <v>7.6</v>
          </cell>
          <cell r="AZ93">
            <v>12706</v>
          </cell>
          <cell r="BA93">
            <v>2160</v>
          </cell>
          <cell r="BB93">
            <v>20.8</v>
          </cell>
          <cell r="BC93">
            <v>6.5</v>
          </cell>
          <cell r="BD93">
            <v>3.8</v>
          </cell>
          <cell r="BE93">
            <v>2.2999999999999998</v>
          </cell>
          <cell r="BF93">
            <v>35.399999999999899</v>
          </cell>
          <cell r="BG93">
            <v>5.8</v>
          </cell>
          <cell r="BH93">
            <v>5.5</v>
          </cell>
          <cell r="BI93">
            <v>2.5</v>
          </cell>
          <cell r="BJ93">
            <v>29.3</v>
          </cell>
          <cell r="BK93">
            <v>8.4</v>
          </cell>
          <cell r="BL93">
            <v>96.799999999999898</v>
          </cell>
          <cell r="BM93">
            <v>4.5</v>
          </cell>
          <cell r="BN93">
            <v>5.4</v>
          </cell>
          <cell r="BO93">
            <v>4.3</v>
          </cell>
          <cell r="BP93">
            <v>19.899999999999899</v>
          </cell>
          <cell r="BQ93">
            <v>5.7</v>
          </cell>
          <cell r="BR93">
            <v>0</v>
          </cell>
          <cell r="BS93">
            <v>2.1</v>
          </cell>
          <cell r="BT93">
            <v>8.6999999999999904</v>
          </cell>
          <cell r="BU93">
            <v>4.9000000000000004</v>
          </cell>
          <cell r="BV93">
            <v>11.6</v>
          </cell>
          <cell r="BW93">
            <v>6.3</v>
          </cell>
          <cell r="BX93">
            <v>0</v>
          </cell>
          <cell r="BY93">
            <v>0.1</v>
          </cell>
          <cell r="BZ93">
            <v>0.90439999999999998</v>
          </cell>
          <cell r="CA93">
            <v>0.85360000000000003</v>
          </cell>
          <cell r="CB93">
            <v>0.93510000000000004</v>
          </cell>
          <cell r="CC93">
            <v>0.70320000000000005</v>
          </cell>
          <cell r="CD93">
            <v>3.3963999999999999</v>
          </cell>
          <cell r="CE93">
            <v>0.90139999999999998</v>
          </cell>
          <cell r="CF93">
            <v>3.2099999999999997E-2</v>
          </cell>
          <cell r="CG93">
            <v>0.97860000000000003</v>
          </cell>
          <cell r="CH93">
            <v>4.3400000000000001E-2</v>
          </cell>
          <cell r="CI93">
            <v>0.98929999999999996</v>
          </cell>
          <cell r="CJ93">
            <v>2.0434000000000001</v>
          </cell>
          <cell r="CK93">
            <v>0.49469999999999997</v>
          </cell>
          <cell r="CL93">
            <v>0.96589999999999998</v>
          </cell>
          <cell r="CM93">
            <v>0.93379999999999996</v>
          </cell>
          <cell r="CN93">
            <v>1.8996999999999999</v>
          </cell>
          <cell r="CO93">
            <v>0.99470000000000003</v>
          </cell>
          <cell r="CP93">
            <v>0.88239999999999996</v>
          </cell>
          <cell r="CQ93">
            <v>0</v>
          </cell>
          <cell r="CR93">
            <v>0.97729999999999995</v>
          </cell>
          <cell r="CS93">
            <v>0.83420000000000005</v>
          </cell>
          <cell r="CT93">
            <v>0.45590000000000003</v>
          </cell>
          <cell r="CU93">
            <v>3.1497000000000002</v>
          </cell>
          <cell r="CV93">
            <v>0.82550000000000001</v>
          </cell>
          <cell r="CW93">
            <v>10.4893</v>
          </cell>
          <cell r="CX93">
            <v>0.91620000000000001</v>
          </cell>
        </row>
        <row r="94">
          <cell r="C94">
            <v>10630</v>
          </cell>
          <cell r="D94">
            <v>47</v>
          </cell>
          <cell r="E94" t="str">
            <v xml:space="preserve"> Tennessee</v>
          </cell>
          <cell r="F94" t="str">
            <v>TN</v>
          </cell>
          <cell r="G94">
            <v>47157</v>
          </cell>
          <cell r="H94" t="str">
            <v xml:space="preserve"> Shelby</v>
          </cell>
          <cell r="I94">
            <v>47157010630</v>
          </cell>
          <cell r="J94" t="str">
            <v>Census Tract 106.30, Shelby County, Tennessee</v>
          </cell>
          <cell r="K94">
            <v>0.69530444999999996</v>
          </cell>
          <cell r="L94">
            <v>4785</v>
          </cell>
          <cell r="M94">
            <v>655</v>
          </cell>
          <cell r="N94">
            <v>2129</v>
          </cell>
          <cell r="O94">
            <v>70</v>
          </cell>
          <cell r="P94">
            <v>1558</v>
          </cell>
          <cell r="Q94">
            <v>136</v>
          </cell>
          <cell r="R94">
            <v>2116</v>
          </cell>
          <cell r="S94">
            <v>514</v>
          </cell>
          <cell r="T94">
            <v>394</v>
          </cell>
          <cell r="U94">
            <v>120</v>
          </cell>
          <cell r="V94">
            <v>11471</v>
          </cell>
          <cell r="W94">
            <v>1442</v>
          </cell>
          <cell r="X94">
            <v>926</v>
          </cell>
          <cell r="Y94">
            <v>196</v>
          </cell>
          <cell r="Z94">
            <v>145</v>
          </cell>
          <cell r="AA94">
            <v>61</v>
          </cell>
          <cell r="AB94">
            <v>1719</v>
          </cell>
          <cell r="AC94">
            <v>404</v>
          </cell>
          <cell r="AD94">
            <v>463</v>
          </cell>
          <cell r="AE94">
            <v>160</v>
          </cell>
          <cell r="AF94">
            <v>439</v>
          </cell>
          <cell r="AG94">
            <v>112.9</v>
          </cell>
          <cell r="AH94">
            <v>4768</v>
          </cell>
          <cell r="AI94">
            <v>655.29999999999905</v>
          </cell>
          <cell r="AJ94">
            <v>533</v>
          </cell>
          <cell r="AK94">
            <v>214.9</v>
          </cell>
          <cell r="AL94">
            <v>376</v>
          </cell>
          <cell r="AM94">
            <v>110.9</v>
          </cell>
          <cell r="AN94">
            <v>0</v>
          </cell>
          <cell r="AO94">
            <v>12</v>
          </cell>
          <cell r="AP94">
            <v>201</v>
          </cell>
          <cell r="AQ94">
            <v>98.299999999999898</v>
          </cell>
          <cell r="AR94">
            <v>269</v>
          </cell>
          <cell r="AS94">
            <v>88</v>
          </cell>
          <cell r="AT94">
            <v>1</v>
          </cell>
          <cell r="AU94">
            <v>3</v>
          </cell>
          <cell r="AV94">
            <v>44.6</v>
          </cell>
          <cell r="AW94">
            <v>9.1</v>
          </cell>
          <cell r="AX94">
            <v>16.8</v>
          </cell>
          <cell r="AY94">
            <v>5</v>
          </cell>
          <cell r="AZ94">
            <v>11471</v>
          </cell>
          <cell r="BA94">
            <v>1442</v>
          </cell>
          <cell r="BB94">
            <v>38.1</v>
          </cell>
          <cell r="BC94">
            <v>7.5</v>
          </cell>
          <cell r="BD94">
            <v>3</v>
          </cell>
          <cell r="BE94">
            <v>1.3</v>
          </cell>
          <cell r="BF94">
            <v>35.899999999999899</v>
          </cell>
          <cell r="BG94">
            <v>6.9</v>
          </cell>
          <cell r="BH94">
            <v>9.6999999999999904</v>
          </cell>
          <cell r="BI94">
            <v>3</v>
          </cell>
          <cell r="BJ94">
            <v>28.1999999999999</v>
          </cell>
          <cell r="BK94">
            <v>6.8</v>
          </cell>
          <cell r="BL94">
            <v>99.599999999999895</v>
          </cell>
          <cell r="BM94">
            <v>1.2</v>
          </cell>
          <cell r="BN94">
            <v>12.9</v>
          </cell>
          <cell r="BO94">
            <v>4.9000000000000004</v>
          </cell>
          <cell r="BP94">
            <v>17.6999999999999</v>
          </cell>
          <cell r="BQ94">
            <v>5.2</v>
          </cell>
          <cell r="BR94">
            <v>0</v>
          </cell>
          <cell r="BS94">
            <v>1.6</v>
          </cell>
          <cell r="BT94">
            <v>12.9</v>
          </cell>
          <cell r="BU94">
            <v>6.2</v>
          </cell>
          <cell r="BV94">
            <v>17.3</v>
          </cell>
          <cell r="BW94">
            <v>5.6</v>
          </cell>
          <cell r="BX94">
            <v>0</v>
          </cell>
          <cell r="BY94">
            <v>0.1</v>
          </cell>
          <cell r="BZ94">
            <v>0.95189999999999997</v>
          </cell>
          <cell r="CA94">
            <v>0.88239999999999996</v>
          </cell>
          <cell r="CB94">
            <v>0.96079999999999999</v>
          </cell>
          <cell r="CC94">
            <v>0.98599999999999999</v>
          </cell>
          <cell r="CD94">
            <v>3.7810000000000001</v>
          </cell>
          <cell r="CE94">
            <v>0.97840000000000005</v>
          </cell>
          <cell r="CF94">
            <v>2.47E-2</v>
          </cell>
          <cell r="CG94">
            <v>0.98329999999999995</v>
          </cell>
          <cell r="CH94">
            <v>0.1832</v>
          </cell>
          <cell r="CI94">
            <v>0.98729999999999996</v>
          </cell>
          <cell r="CJ94">
            <v>2.1785000000000001</v>
          </cell>
          <cell r="CK94">
            <v>0.58420000000000005</v>
          </cell>
          <cell r="CL94">
            <v>0.99260000000000004</v>
          </cell>
          <cell r="CM94">
            <v>0.98460000000000003</v>
          </cell>
          <cell r="CN94">
            <v>1.9773000000000001</v>
          </cell>
          <cell r="CO94">
            <v>1</v>
          </cell>
          <cell r="CP94">
            <v>0.86560000000000004</v>
          </cell>
          <cell r="CQ94">
            <v>0</v>
          </cell>
          <cell r="CR94">
            <v>0.99670000000000003</v>
          </cell>
          <cell r="CS94">
            <v>0.90439999999999998</v>
          </cell>
          <cell r="CT94">
            <v>0.44450000000000001</v>
          </cell>
          <cell r="CU94">
            <v>3.2111999999999998</v>
          </cell>
          <cell r="CV94">
            <v>0.84289999999999998</v>
          </cell>
          <cell r="CW94">
            <v>11.148</v>
          </cell>
          <cell r="CX94">
            <v>0.96760000000000002</v>
          </cell>
        </row>
        <row r="95">
          <cell r="C95">
            <v>10710</v>
          </cell>
          <cell r="D95">
            <v>47</v>
          </cell>
          <cell r="E95" t="str">
            <v xml:space="preserve"> Tennessee</v>
          </cell>
          <cell r="F95" t="str">
            <v>TN</v>
          </cell>
          <cell r="G95">
            <v>47157</v>
          </cell>
          <cell r="H95" t="str">
            <v xml:space="preserve"> Shelby</v>
          </cell>
          <cell r="I95">
            <v>47157010710</v>
          </cell>
          <cell r="J95" t="str">
            <v>Census Tract 107.10, Shelby County, Tennessee</v>
          </cell>
          <cell r="K95">
            <v>1.5200773999999999</v>
          </cell>
          <cell r="L95">
            <v>5338</v>
          </cell>
          <cell r="M95">
            <v>631</v>
          </cell>
          <cell r="N95">
            <v>1666</v>
          </cell>
          <cell r="O95">
            <v>28</v>
          </cell>
          <cell r="P95">
            <v>1567</v>
          </cell>
          <cell r="Q95">
            <v>89</v>
          </cell>
          <cell r="R95">
            <v>1207</v>
          </cell>
          <cell r="S95">
            <v>518</v>
          </cell>
          <cell r="T95">
            <v>405</v>
          </cell>
          <cell r="U95">
            <v>151</v>
          </cell>
          <cell r="V95">
            <v>15936</v>
          </cell>
          <cell r="W95">
            <v>2008</v>
          </cell>
          <cell r="X95">
            <v>530</v>
          </cell>
          <cell r="Y95">
            <v>198</v>
          </cell>
          <cell r="Z95">
            <v>444</v>
          </cell>
          <cell r="AA95">
            <v>88</v>
          </cell>
          <cell r="AB95">
            <v>1512</v>
          </cell>
          <cell r="AC95">
            <v>336</v>
          </cell>
          <cell r="AD95">
            <v>658</v>
          </cell>
          <cell r="AE95">
            <v>198</v>
          </cell>
          <cell r="AF95">
            <v>292</v>
          </cell>
          <cell r="AG95">
            <v>112.4</v>
          </cell>
          <cell r="AH95">
            <v>4618</v>
          </cell>
          <cell r="AI95">
            <v>652.5</v>
          </cell>
          <cell r="AJ95">
            <v>233</v>
          </cell>
          <cell r="AK95">
            <v>140.30000000000001</v>
          </cell>
          <cell r="AL95">
            <v>0</v>
          </cell>
          <cell r="AM95">
            <v>24</v>
          </cell>
          <cell r="AN95">
            <v>21</v>
          </cell>
          <cell r="AO95">
            <v>32</v>
          </cell>
          <cell r="AP95">
            <v>72</v>
          </cell>
          <cell r="AQ95">
            <v>61.399999999999899</v>
          </cell>
          <cell r="AR95">
            <v>99</v>
          </cell>
          <cell r="AS95">
            <v>69</v>
          </cell>
          <cell r="AT95">
            <v>0</v>
          </cell>
          <cell r="AU95">
            <v>17</v>
          </cell>
          <cell r="AV95">
            <v>22.899999999999899</v>
          </cell>
          <cell r="AW95">
            <v>8.1</v>
          </cell>
          <cell r="AX95">
            <v>15.1999999999999</v>
          </cell>
          <cell r="AY95">
            <v>5.5</v>
          </cell>
          <cell r="AZ95">
            <v>15936</v>
          </cell>
          <cell r="BA95">
            <v>2008</v>
          </cell>
          <cell r="BB95">
            <v>16.899999999999899</v>
          </cell>
          <cell r="BC95">
            <v>5.6</v>
          </cell>
          <cell r="BD95">
            <v>8.3000000000000007</v>
          </cell>
          <cell r="BE95">
            <v>1.8</v>
          </cell>
          <cell r="BF95">
            <v>28.3</v>
          </cell>
          <cell r="BG95">
            <v>5.3</v>
          </cell>
          <cell r="BH95">
            <v>12.3</v>
          </cell>
          <cell r="BI95">
            <v>3.8</v>
          </cell>
          <cell r="BJ95">
            <v>18.600000000000001</v>
          </cell>
          <cell r="BK95">
            <v>7.1</v>
          </cell>
          <cell r="BL95">
            <v>86.5</v>
          </cell>
          <cell r="BM95">
            <v>6.7</v>
          </cell>
          <cell r="BN95">
            <v>4.7</v>
          </cell>
          <cell r="BO95">
            <v>2.8</v>
          </cell>
          <cell r="BP95">
            <v>0</v>
          </cell>
          <cell r="BQ95">
            <v>1.4</v>
          </cell>
          <cell r="BR95">
            <v>1.3</v>
          </cell>
          <cell r="BS95">
            <v>2</v>
          </cell>
          <cell r="BT95">
            <v>4.5999999999999996</v>
          </cell>
          <cell r="BU95">
            <v>3.9</v>
          </cell>
          <cell r="BV95">
            <v>6.3</v>
          </cell>
          <cell r="BW95">
            <v>4.4000000000000004</v>
          </cell>
          <cell r="BX95">
            <v>0</v>
          </cell>
          <cell r="BY95">
            <v>0.3</v>
          </cell>
          <cell r="BZ95">
            <v>0.6825</v>
          </cell>
          <cell r="CA95">
            <v>0.84630000000000005</v>
          </cell>
          <cell r="CB95">
            <v>0.83240000000000003</v>
          </cell>
          <cell r="CC95">
            <v>0.55410000000000004</v>
          </cell>
          <cell r="CD95">
            <v>2.9152999999999998</v>
          </cell>
          <cell r="CE95">
            <v>0.78449999999999998</v>
          </cell>
          <cell r="CF95">
            <v>0.15909999999999999</v>
          </cell>
          <cell r="CG95">
            <v>0.86829999999999996</v>
          </cell>
          <cell r="CH95">
            <v>0.30280000000000001</v>
          </cell>
          <cell r="CI95">
            <v>0.90369999999999995</v>
          </cell>
          <cell r="CJ95">
            <v>2.234</v>
          </cell>
          <cell r="CK95">
            <v>0.62629999999999997</v>
          </cell>
          <cell r="CL95">
            <v>0.92110000000000003</v>
          </cell>
          <cell r="CM95">
            <v>0.92379999999999995</v>
          </cell>
          <cell r="CN95">
            <v>1.8449</v>
          </cell>
          <cell r="CO95">
            <v>0.97660000000000002</v>
          </cell>
          <cell r="CP95">
            <v>0</v>
          </cell>
          <cell r="CQ95">
            <v>0.35630000000000001</v>
          </cell>
          <cell r="CR95">
            <v>0.88770000000000004</v>
          </cell>
          <cell r="CS95">
            <v>0.63770000000000004</v>
          </cell>
          <cell r="CT95">
            <v>0</v>
          </cell>
          <cell r="CU95">
            <v>1.8816999999999999</v>
          </cell>
          <cell r="CV95">
            <v>0.3115</v>
          </cell>
          <cell r="CW95">
            <v>8.8758999999999997</v>
          </cell>
          <cell r="CX95">
            <v>0.75070000000000003</v>
          </cell>
        </row>
        <row r="96">
          <cell r="C96">
            <v>10720</v>
          </cell>
          <cell r="D96">
            <v>47</v>
          </cell>
          <cell r="E96" t="str">
            <v xml:space="preserve"> Tennessee</v>
          </cell>
          <cell r="F96" t="str">
            <v>TN</v>
          </cell>
          <cell r="G96">
            <v>47157</v>
          </cell>
          <cell r="H96" t="str">
            <v xml:space="preserve"> Shelby</v>
          </cell>
          <cell r="I96">
            <v>47157010720</v>
          </cell>
          <cell r="J96" t="str">
            <v>Census Tract 107.20, Shelby County, Tennessee</v>
          </cell>
          <cell r="K96">
            <v>0.53570300999999998</v>
          </cell>
          <cell r="L96">
            <v>3579</v>
          </cell>
          <cell r="M96">
            <v>353</v>
          </cell>
          <cell r="N96">
            <v>1669</v>
          </cell>
          <cell r="O96">
            <v>36</v>
          </cell>
          <cell r="P96">
            <v>1391</v>
          </cell>
          <cell r="Q96">
            <v>103</v>
          </cell>
          <cell r="R96">
            <v>1357</v>
          </cell>
          <cell r="S96">
            <v>341</v>
          </cell>
          <cell r="T96">
            <v>291</v>
          </cell>
          <cell r="U96">
            <v>115</v>
          </cell>
          <cell r="V96">
            <v>15636</v>
          </cell>
          <cell r="W96">
            <v>2115</v>
          </cell>
          <cell r="X96">
            <v>316</v>
          </cell>
          <cell r="Y96">
            <v>110</v>
          </cell>
          <cell r="Z96">
            <v>288</v>
          </cell>
          <cell r="AA96">
            <v>84</v>
          </cell>
          <cell r="AB96">
            <v>889</v>
          </cell>
          <cell r="AC96">
            <v>229</v>
          </cell>
          <cell r="AD96">
            <v>343</v>
          </cell>
          <cell r="AE96">
            <v>111</v>
          </cell>
          <cell r="AF96">
            <v>279</v>
          </cell>
          <cell r="AG96">
            <v>113.8</v>
          </cell>
          <cell r="AH96">
            <v>3252</v>
          </cell>
          <cell r="AI96">
            <v>373.5</v>
          </cell>
          <cell r="AJ96">
            <v>47</v>
          </cell>
          <cell r="AK96">
            <v>76.2</v>
          </cell>
          <cell r="AL96">
            <v>367</v>
          </cell>
          <cell r="AM96">
            <v>121.2</v>
          </cell>
          <cell r="AN96">
            <v>0</v>
          </cell>
          <cell r="AO96">
            <v>12</v>
          </cell>
          <cell r="AP96">
            <v>18</v>
          </cell>
          <cell r="AQ96">
            <v>20.8</v>
          </cell>
          <cell r="AR96">
            <v>191</v>
          </cell>
          <cell r="AS96">
            <v>88</v>
          </cell>
          <cell r="AT96">
            <v>0</v>
          </cell>
          <cell r="AU96">
            <v>12</v>
          </cell>
          <cell r="AV96">
            <v>37.899999999999899</v>
          </cell>
          <cell r="AW96">
            <v>7.8</v>
          </cell>
          <cell r="AX96">
            <v>14.5</v>
          </cell>
          <cell r="AY96">
            <v>5.3</v>
          </cell>
          <cell r="AZ96">
            <v>15636</v>
          </cell>
          <cell r="BA96">
            <v>2115</v>
          </cell>
          <cell r="BB96">
            <v>16.1999999999999</v>
          </cell>
          <cell r="BC96">
            <v>5.4</v>
          </cell>
          <cell r="BD96">
            <v>8</v>
          </cell>
          <cell r="BE96">
            <v>2.6</v>
          </cell>
          <cell r="BF96">
            <v>24.8</v>
          </cell>
          <cell r="BG96">
            <v>5.9</v>
          </cell>
          <cell r="BH96">
            <v>9.6</v>
          </cell>
          <cell r="BI96">
            <v>3.3</v>
          </cell>
          <cell r="BJ96">
            <v>20.100000000000001</v>
          </cell>
          <cell r="BK96">
            <v>8</v>
          </cell>
          <cell r="BL96">
            <v>90.9</v>
          </cell>
          <cell r="BM96">
            <v>5.3</v>
          </cell>
          <cell r="BN96">
            <v>1.5</v>
          </cell>
          <cell r="BO96">
            <v>2.4</v>
          </cell>
          <cell r="BP96">
            <v>22</v>
          </cell>
          <cell r="BQ96">
            <v>7.2</v>
          </cell>
          <cell r="BR96">
            <v>0</v>
          </cell>
          <cell r="BS96">
            <v>2.1</v>
          </cell>
          <cell r="BT96">
            <v>1.3</v>
          </cell>
          <cell r="BU96">
            <v>1.5</v>
          </cell>
          <cell r="BV96">
            <v>13.6999999999999</v>
          </cell>
          <cell r="BW96">
            <v>6</v>
          </cell>
          <cell r="BX96">
            <v>0</v>
          </cell>
          <cell r="BY96">
            <v>0.3</v>
          </cell>
          <cell r="BZ96">
            <v>0.90910000000000002</v>
          </cell>
          <cell r="CA96">
            <v>0.82750000000000001</v>
          </cell>
          <cell r="CB96">
            <v>0.84119999999999995</v>
          </cell>
          <cell r="CC96">
            <v>0.52869999999999995</v>
          </cell>
          <cell r="CD96">
            <v>3.1065999999999998</v>
          </cell>
          <cell r="CE96">
            <v>0.83240000000000003</v>
          </cell>
          <cell r="CF96">
            <v>0.14710000000000001</v>
          </cell>
          <cell r="CG96">
            <v>0.68979999999999997</v>
          </cell>
          <cell r="CH96">
            <v>0.17849999999999999</v>
          </cell>
          <cell r="CI96">
            <v>0.92579999999999996</v>
          </cell>
          <cell r="CJ96">
            <v>1.9412</v>
          </cell>
          <cell r="CK96">
            <v>0.42509999999999998</v>
          </cell>
          <cell r="CL96">
            <v>0.93779999999999997</v>
          </cell>
          <cell r="CM96">
            <v>0.75329999999999997</v>
          </cell>
          <cell r="CN96">
            <v>1.6912</v>
          </cell>
          <cell r="CO96">
            <v>0.90510000000000002</v>
          </cell>
          <cell r="CP96">
            <v>0.89710000000000001</v>
          </cell>
          <cell r="CQ96">
            <v>0</v>
          </cell>
          <cell r="CR96">
            <v>0.47989999999999999</v>
          </cell>
          <cell r="CS96">
            <v>0.86760000000000004</v>
          </cell>
          <cell r="CT96">
            <v>0</v>
          </cell>
          <cell r="CU96">
            <v>2.2446999999999999</v>
          </cell>
          <cell r="CV96">
            <v>0.46460000000000001</v>
          </cell>
          <cell r="CW96">
            <v>8.9835999999999903</v>
          </cell>
          <cell r="CX96">
            <v>0.76890000000000003</v>
          </cell>
        </row>
        <row r="97">
          <cell r="C97">
            <v>10810</v>
          </cell>
          <cell r="D97">
            <v>47</v>
          </cell>
          <cell r="E97" t="str">
            <v xml:space="preserve"> Tennessee</v>
          </cell>
          <cell r="F97" t="str">
            <v>TN</v>
          </cell>
          <cell r="G97">
            <v>47157</v>
          </cell>
          <cell r="H97" t="str">
            <v xml:space="preserve"> Shelby</v>
          </cell>
          <cell r="I97">
            <v>47157010810</v>
          </cell>
          <cell r="J97" t="str">
            <v>Census Tract 108.10, Shelby County, Tennessee</v>
          </cell>
          <cell r="K97">
            <v>0.91842506999999995</v>
          </cell>
          <cell r="L97">
            <v>6208</v>
          </cell>
          <cell r="M97">
            <v>623</v>
          </cell>
          <cell r="N97">
            <v>2379</v>
          </cell>
          <cell r="O97">
            <v>79</v>
          </cell>
          <cell r="P97">
            <v>1980</v>
          </cell>
          <cell r="Q97">
            <v>144</v>
          </cell>
          <cell r="R97">
            <v>1680</v>
          </cell>
          <cell r="S97">
            <v>654</v>
          </cell>
          <cell r="T97">
            <v>480</v>
          </cell>
          <cell r="U97">
            <v>187</v>
          </cell>
          <cell r="V97">
            <v>15301</v>
          </cell>
          <cell r="W97">
            <v>2300</v>
          </cell>
          <cell r="X97">
            <v>523</v>
          </cell>
          <cell r="Y97">
            <v>169</v>
          </cell>
          <cell r="Z97">
            <v>316</v>
          </cell>
          <cell r="AA97">
            <v>59</v>
          </cell>
          <cell r="AB97">
            <v>1986</v>
          </cell>
          <cell r="AC97">
            <v>453</v>
          </cell>
          <cell r="AD97">
            <v>656</v>
          </cell>
          <cell r="AE97">
            <v>183</v>
          </cell>
          <cell r="AF97">
            <v>448</v>
          </cell>
          <cell r="AG97">
            <v>149.69999999999899</v>
          </cell>
          <cell r="AH97">
            <v>5871</v>
          </cell>
          <cell r="AI97">
            <v>651</v>
          </cell>
          <cell r="AJ97">
            <v>177</v>
          </cell>
          <cell r="AK97">
            <v>115.8</v>
          </cell>
          <cell r="AL97">
            <v>121</v>
          </cell>
          <cell r="AM97">
            <v>94.4</v>
          </cell>
          <cell r="AN97">
            <v>0</v>
          </cell>
          <cell r="AO97">
            <v>17</v>
          </cell>
          <cell r="AP97">
            <v>99</v>
          </cell>
          <cell r="AQ97">
            <v>77.099999999999895</v>
          </cell>
          <cell r="AR97">
            <v>161</v>
          </cell>
          <cell r="AS97">
            <v>98</v>
          </cell>
          <cell r="AT97">
            <v>3</v>
          </cell>
          <cell r="AU97">
            <v>6</v>
          </cell>
          <cell r="AV97">
            <v>27.1</v>
          </cell>
          <cell r="AW97">
            <v>9.9</v>
          </cell>
          <cell r="AX97">
            <v>15.1</v>
          </cell>
          <cell r="AY97">
            <v>5.5</v>
          </cell>
          <cell r="AZ97">
            <v>15301</v>
          </cell>
          <cell r="BA97">
            <v>2300</v>
          </cell>
          <cell r="BB97">
            <v>14.8</v>
          </cell>
          <cell r="BC97">
            <v>4.5999999999999996</v>
          </cell>
          <cell r="BD97">
            <v>5.0999999999999996</v>
          </cell>
          <cell r="BE97">
            <v>1.1000000000000001</v>
          </cell>
          <cell r="BF97">
            <v>32</v>
          </cell>
          <cell r="BG97">
            <v>6.6</v>
          </cell>
          <cell r="BH97">
            <v>10.6</v>
          </cell>
          <cell r="BI97">
            <v>2.8</v>
          </cell>
          <cell r="BJ97">
            <v>22.6</v>
          </cell>
          <cell r="BK97">
            <v>7.4</v>
          </cell>
          <cell r="BL97">
            <v>94.599999999999895</v>
          </cell>
          <cell r="BM97">
            <v>4.5</v>
          </cell>
          <cell r="BN97">
            <v>3.1</v>
          </cell>
          <cell r="BO97">
            <v>2</v>
          </cell>
          <cell r="BP97">
            <v>5.0999999999999996</v>
          </cell>
          <cell r="BQ97">
            <v>4</v>
          </cell>
          <cell r="BR97">
            <v>0</v>
          </cell>
          <cell r="BS97">
            <v>1.5</v>
          </cell>
          <cell r="BT97">
            <v>5</v>
          </cell>
          <cell r="BU97">
            <v>3.9</v>
          </cell>
          <cell r="BV97">
            <v>8.1</v>
          </cell>
          <cell r="BW97">
            <v>4.8</v>
          </cell>
          <cell r="BX97">
            <v>0</v>
          </cell>
          <cell r="BY97">
            <v>0.1</v>
          </cell>
          <cell r="BZ97">
            <v>0.78069999999999995</v>
          </cell>
          <cell r="CA97">
            <v>0.84360000000000002</v>
          </cell>
          <cell r="CB97">
            <v>0.85270000000000001</v>
          </cell>
          <cell r="CC97">
            <v>0.47060000000000002</v>
          </cell>
          <cell r="CD97">
            <v>2.9476</v>
          </cell>
          <cell r="CE97">
            <v>0.79459999999999997</v>
          </cell>
          <cell r="CF97">
            <v>5.8799999999999998E-2</v>
          </cell>
          <cell r="CG97">
            <v>0.95050000000000001</v>
          </cell>
          <cell r="CH97">
            <v>0.21990000000000001</v>
          </cell>
          <cell r="CI97">
            <v>0.95189999999999997</v>
          </cell>
          <cell r="CJ97">
            <v>2.1810999999999998</v>
          </cell>
          <cell r="CK97">
            <v>0.58620000000000005</v>
          </cell>
          <cell r="CL97">
            <v>0.95189999999999997</v>
          </cell>
          <cell r="CM97">
            <v>0.87570000000000003</v>
          </cell>
          <cell r="CN97">
            <v>1.8274999999999999</v>
          </cell>
          <cell r="CO97">
            <v>0.96930000000000005</v>
          </cell>
          <cell r="CP97">
            <v>0.65780000000000005</v>
          </cell>
          <cell r="CQ97">
            <v>0</v>
          </cell>
          <cell r="CR97">
            <v>0.91039999999999999</v>
          </cell>
          <cell r="CS97">
            <v>0.72589999999999999</v>
          </cell>
          <cell r="CT97">
            <v>0.4733</v>
          </cell>
          <cell r="CU97">
            <v>2.7673999999999999</v>
          </cell>
          <cell r="CV97">
            <v>0.69389999999999996</v>
          </cell>
          <cell r="CW97">
            <v>9.7236999999999902</v>
          </cell>
          <cell r="CX97">
            <v>0.84389999999999998</v>
          </cell>
        </row>
        <row r="98">
          <cell r="C98">
            <v>10820</v>
          </cell>
          <cell r="D98">
            <v>47</v>
          </cell>
          <cell r="E98" t="str">
            <v xml:space="preserve"> Tennessee</v>
          </cell>
          <cell r="F98" t="str">
            <v>TN</v>
          </cell>
          <cell r="G98">
            <v>47157</v>
          </cell>
          <cell r="H98" t="str">
            <v xml:space="preserve"> Shelby</v>
          </cell>
          <cell r="I98">
            <v>47157010820</v>
          </cell>
          <cell r="J98" t="str">
            <v>Census Tract 108.20, Shelby County, Tennessee</v>
          </cell>
          <cell r="K98">
            <v>0.8694712</v>
          </cell>
          <cell r="L98">
            <v>4783</v>
          </cell>
          <cell r="M98">
            <v>498</v>
          </cell>
          <cell r="N98">
            <v>1682</v>
          </cell>
          <cell r="O98">
            <v>28</v>
          </cell>
          <cell r="P98">
            <v>1527</v>
          </cell>
          <cell r="Q98">
            <v>104</v>
          </cell>
          <cell r="R98">
            <v>1045</v>
          </cell>
          <cell r="S98">
            <v>523</v>
          </cell>
          <cell r="T98">
            <v>206</v>
          </cell>
          <cell r="U98">
            <v>79</v>
          </cell>
          <cell r="V98">
            <v>19128</v>
          </cell>
          <cell r="W98">
            <v>2969</v>
          </cell>
          <cell r="X98">
            <v>242</v>
          </cell>
          <cell r="Y98">
            <v>110</v>
          </cell>
          <cell r="Z98">
            <v>437</v>
          </cell>
          <cell r="AA98">
            <v>68</v>
          </cell>
          <cell r="AB98">
            <v>1380</v>
          </cell>
          <cell r="AC98">
            <v>409</v>
          </cell>
          <cell r="AD98">
            <v>505</v>
          </cell>
          <cell r="AE98">
            <v>187</v>
          </cell>
          <cell r="AF98">
            <v>271</v>
          </cell>
          <cell r="AG98">
            <v>113.9</v>
          </cell>
          <cell r="AH98">
            <v>4285</v>
          </cell>
          <cell r="AI98">
            <v>524.29999999999905</v>
          </cell>
          <cell r="AJ98">
            <v>164</v>
          </cell>
          <cell r="AK98">
            <v>121.5</v>
          </cell>
          <cell r="AL98">
            <v>67</v>
          </cell>
          <cell r="AM98">
            <v>55.2</v>
          </cell>
          <cell r="AN98">
            <v>8</v>
          </cell>
          <cell r="AO98">
            <v>13</v>
          </cell>
          <cell r="AP98">
            <v>8</v>
          </cell>
          <cell r="AQ98">
            <v>17</v>
          </cell>
          <cell r="AR98">
            <v>29</v>
          </cell>
          <cell r="AS98">
            <v>35</v>
          </cell>
          <cell r="AT98">
            <v>0</v>
          </cell>
          <cell r="AU98">
            <v>12</v>
          </cell>
          <cell r="AV98">
            <v>21.8</v>
          </cell>
          <cell r="AW98">
            <v>9.8000000000000007</v>
          </cell>
          <cell r="AX98">
            <v>8.6</v>
          </cell>
          <cell r="AY98">
            <v>3.4</v>
          </cell>
          <cell r="AZ98">
            <v>19128</v>
          </cell>
          <cell r="BA98">
            <v>2969</v>
          </cell>
          <cell r="BB98">
            <v>8.4</v>
          </cell>
          <cell r="BC98">
            <v>3.8</v>
          </cell>
          <cell r="BD98">
            <v>9.1</v>
          </cell>
          <cell r="BE98">
            <v>1.7</v>
          </cell>
          <cell r="BF98">
            <v>28.899999999999899</v>
          </cell>
          <cell r="BG98">
            <v>8</v>
          </cell>
          <cell r="BH98">
            <v>10.6</v>
          </cell>
          <cell r="BI98">
            <v>3.8</v>
          </cell>
          <cell r="BJ98">
            <v>17.6999999999999</v>
          </cell>
          <cell r="BK98">
            <v>7.4</v>
          </cell>
          <cell r="BL98">
            <v>89.599999999999895</v>
          </cell>
          <cell r="BM98">
            <v>5.8</v>
          </cell>
          <cell r="BN98">
            <v>3.7</v>
          </cell>
          <cell r="BO98">
            <v>2.7</v>
          </cell>
          <cell r="BP98">
            <v>4</v>
          </cell>
          <cell r="BQ98">
            <v>3.3</v>
          </cell>
          <cell r="BR98">
            <v>0.5</v>
          </cell>
          <cell r="BS98">
            <v>0.8</v>
          </cell>
          <cell r="BT98">
            <v>0.5</v>
          </cell>
          <cell r="BU98">
            <v>1.1000000000000001</v>
          </cell>
          <cell r="BV98">
            <v>1.9</v>
          </cell>
          <cell r="BW98">
            <v>2.2999999999999998</v>
          </cell>
          <cell r="BX98">
            <v>0</v>
          </cell>
          <cell r="BY98">
            <v>0.3</v>
          </cell>
          <cell r="BZ98">
            <v>0.65369999999999995</v>
          </cell>
          <cell r="CA98">
            <v>0.46789999999999998</v>
          </cell>
          <cell r="CB98">
            <v>0.66820000000000002</v>
          </cell>
          <cell r="CC98">
            <v>0.2253</v>
          </cell>
          <cell r="CD98">
            <v>2.0152000000000001</v>
          </cell>
          <cell r="CE98">
            <v>0.49120000000000003</v>
          </cell>
          <cell r="CF98">
            <v>0.1918</v>
          </cell>
          <cell r="CG98">
            <v>0.88900000000000001</v>
          </cell>
          <cell r="CH98">
            <v>0.21990000000000001</v>
          </cell>
          <cell r="CI98">
            <v>0.88970000000000005</v>
          </cell>
          <cell r="CJ98">
            <v>2.1905000000000001</v>
          </cell>
          <cell r="CK98">
            <v>0.58819999999999995</v>
          </cell>
          <cell r="CL98">
            <v>0.93320000000000003</v>
          </cell>
          <cell r="CM98">
            <v>0.89300000000000002</v>
          </cell>
          <cell r="CN98">
            <v>1.8262</v>
          </cell>
          <cell r="CO98">
            <v>0.96719999999999995</v>
          </cell>
          <cell r="CP98">
            <v>0.61560000000000004</v>
          </cell>
          <cell r="CQ98">
            <v>0.2707</v>
          </cell>
          <cell r="CR98">
            <v>0.29139999999999999</v>
          </cell>
          <cell r="CS98">
            <v>0.2092</v>
          </cell>
          <cell r="CT98">
            <v>0</v>
          </cell>
          <cell r="CU98">
            <v>1.387</v>
          </cell>
          <cell r="CV98">
            <v>0.1484</v>
          </cell>
          <cell r="CW98">
            <v>7.4188999999999998</v>
          </cell>
          <cell r="CX98">
            <v>0.52769999999999995</v>
          </cell>
        </row>
        <row r="99">
          <cell r="C99">
            <v>11010</v>
          </cell>
          <cell r="D99">
            <v>47</v>
          </cell>
          <cell r="E99" t="str">
            <v xml:space="preserve"> Tennessee</v>
          </cell>
          <cell r="F99" t="str">
            <v>TN</v>
          </cell>
          <cell r="G99">
            <v>47157</v>
          </cell>
          <cell r="H99" t="str">
            <v xml:space="preserve"> Shelby</v>
          </cell>
          <cell r="I99">
            <v>47157011010</v>
          </cell>
          <cell r="J99" t="str">
            <v>Census Tract 110.10, Shelby County, Tennessee</v>
          </cell>
          <cell r="K99">
            <v>1.09170225</v>
          </cell>
          <cell r="L99">
            <v>4680</v>
          </cell>
          <cell r="M99">
            <v>514</v>
          </cell>
          <cell r="N99">
            <v>1639</v>
          </cell>
          <cell r="O99">
            <v>58</v>
          </cell>
          <cell r="P99">
            <v>1479</v>
          </cell>
          <cell r="Q99">
            <v>96</v>
          </cell>
          <cell r="R99">
            <v>1437</v>
          </cell>
          <cell r="S99">
            <v>577</v>
          </cell>
          <cell r="T99">
            <v>323</v>
          </cell>
          <cell r="U99">
            <v>104</v>
          </cell>
          <cell r="V99">
            <v>16002</v>
          </cell>
          <cell r="W99">
            <v>2934</v>
          </cell>
          <cell r="X99">
            <v>1033</v>
          </cell>
          <cell r="Y99">
            <v>280</v>
          </cell>
          <cell r="Z99">
            <v>327</v>
          </cell>
          <cell r="AA99">
            <v>118</v>
          </cell>
          <cell r="AB99">
            <v>1557</v>
          </cell>
          <cell r="AC99">
            <v>387</v>
          </cell>
          <cell r="AD99">
            <v>379</v>
          </cell>
          <cell r="AE99">
            <v>153</v>
          </cell>
          <cell r="AF99">
            <v>322</v>
          </cell>
          <cell r="AG99">
            <v>126.8</v>
          </cell>
          <cell r="AH99">
            <v>3543</v>
          </cell>
          <cell r="AI99">
            <v>635.1</v>
          </cell>
          <cell r="AJ99">
            <v>10</v>
          </cell>
          <cell r="AK99">
            <v>49.2</v>
          </cell>
          <cell r="AL99">
            <v>5</v>
          </cell>
          <cell r="AM99">
            <v>15.6</v>
          </cell>
          <cell r="AN99">
            <v>512</v>
          </cell>
          <cell r="AO99">
            <v>117</v>
          </cell>
          <cell r="AP99">
            <v>135</v>
          </cell>
          <cell r="AQ99">
            <v>70.7</v>
          </cell>
          <cell r="AR99">
            <v>136</v>
          </cell>
          <cell r="AS99">
            <v>80</v>
          </cell>
          <cell r="AT99">
            <v>3</v>
          </cell>
          <cell r="AU99">
            <v>5</v>
          </cell>
          <cell r="AV99">
            <v>30.6999999999999</v>
          </cell>
          <cell r="AW99">
            <v>9.9</v>
          </cell>
          <cell r="AX99">
            <v>16.399999999999899</v>
          </cell>
          <cell r="AY99">
            <v>5.0999999999999996</v>
          </cell>
          <cell r="AZ99">
            <v>16002</v>
          </cell>
          <cell r="BA99">
            <v>2934</v>
          </cell>
          <cell r="BB99">
            <v>38</v>
          </cell>
          <cell r="BC99">
            <v>8.6</v>
          </cell>
          <cell r="BD99">
            <v>7</v>
          </cell>
          <cell r="BE99">
            <v>2.7</v>
          </cell>
          <cell r="BF99">
            <v>33.299999999999898</v>
          </cell>
          <cell r="BG99">
            <v>7.4</v>
          </cell>
          <cell r="BH99">
            <v>8.1</v>
          </cell>
          <cell r="BI99">
            <v>3.1</v>
          </cell>
          <cell r="BJ99">
            <v>21.8</v>
          </cell>
          <cell r="BK99">
            <v>8.5</v>
          </cell>
          <cell r="BL99">
            <v>75.7</v>
          </cell>
          <cell r="BM99">
            <v>10.6999999999999</v>
          </cell>
          <cell r="BN99">
            <v>0.2</v>
          </cell>
          <cell r="BO99">
            <v>1.2</v>
          </cell>
          <cell r="BP99">
            <v>0.3</v>
          </cell>
          <cell r="BQ99">
            <v>1</v>
          </cell>
          <cell r="BR99">
            <v>31.1999999999999</v>
          </cell>
          <cell r="BS99">
            <v>6.8</v>
          </cell>
          <cell r="BT99">
            <v>9.1</v>
          </cell>
          <cell r="BU99">
            <v>4.7</v>
          </cell>
          <cell r="BV99">
            <v>9.1999999999999904</v>
          </cell>
          <cell r="BW99">
            <v>5.3</v>
          </cell>
          <cell r="BX99">
            <v>0.1</v>
          </cell>
          <cell r="BY99">
            <v>0.1</v>
          </cell>
          <cell r="BZ99">
            <v>0.83360000000000001</v>
          </cell>
          <cell r="CA99">
            <v>0.875</v>
          </cell>
          <cell r="CB99">
            <v>0.82969999999999999</v>
          </cell>
          <cell r="CC99">
            <v>0.98529999999999995</v>
          </cell>
          <cell r="CD99">
            <v>3.5236000000000001</v>
          </cell>
          <cell r="CE99">
            <v>0.93579999999999997</v>
          </cell>
          <cell r="CF99">
            <v>0.10630000000000001</v>
          </cell>
          <cell r="CG99">
            <v>0.96519999999999995</v>
          </cell>
          <cell r="CH99">
            <v>0.12230000000000001</v>
          </cell>
          <cell r="CI99">
            <v>0.94389999999999996</v>
          </cell>
          <cell r="CJ99">
            <v>2.1377000000000002</v>
          </cell>
          <cell r="CK99">
            <v>0.55279999999999996</v>
          </cell>
          <cell r="CL99">
            <v>0.89710000000000001</v>
          </cell>
          <cell r="CM99">
            <v>0.42109999999999997</v>
          </cell>
          <cell r="CN99">
            <v>1.3182</v>
          </cell>
          <cell r="CO99">
            <v>0.71189999999999998</v>
          </cell>
          <cell r="CP99">
            <v>0.3503</v>
          </cell>
          <cell r="CQ99">
            <v>0.96060000000000001</v>
          </cell>
          <cell r="CR99">
            <v>0.97929999999999995</v>
          </cell>
          <cell r="CS99">
            <v>0.76939999999999997</v>
          </cell>
          <cell r="CT99">
            <v>0.48599999999999999</v>
          </cell>
          <cell r="CU99">
            <v>3.5455000000000001</v>
          </cell>
          <cell r="CV99">
            <v>0.92779999999999996</v>
          </cell>
          <cell r="CW99">
            <v>10.524900000000001</v>
          </cell>
          <cell r="CX99">
            <v>0.92230000000000001</v>
          </cell>
        </row>
        <row r="100">
          <cell r="C100">
            <v>11020</v>
          </cell>
          <cell r="D100">
            <v>47</v>
          </cell>
          <cell r="E100" t="str">
            <v xml:space="preserve"> Tennessee</v>
          </cell>
          <cell r="F100" t="str">
            <v>TN</v>
          </cell>
          <cell r="G100">
            <v>47157</v>
          </cell>
          <cell r="H100" t="str">
            <v xml:space="preserve"> Shelby</v>
          </cell>
          <cell r="I100">
            <v>47157011020</v>
          </cell>
          <cell r="J100" t="str">
            <v>Census Tract 110.20, Shelby County, Tennessee</v>
          </cell>
          <cell r="K100">
            <v>1.8446455500000001</v>
          </cell>
          <cell r="L100">
            <v>1298</v>
          </cell>
          <cell r="M100">
            <v>196</v>
          </cell>
          <cell r="N100">
            <v>1116</v>
          </cell>
          <cell r="O100">
            <v>37</v>
          </cell>
          <cell r="P100">
            <v>565</v>
          </cell>
          <cell r="Q100">
            <v>59</v>
          </cell>
          <cell r="R100">
            <v>469</v>
          </cell>
          <cell r="S100">
            <v>175</v>
          </cell>
          <cell r="T100">
            <v>120</v>
          </cell>
          <cell r="U100">
            <v>52</v>
          </cell>
          <cell r="V100">
            <v>16309</v>
          </cell>
          <cell r="W100">
            <v>2531</v>
          </cell>
          <cell r="X100">
            <v>106</v>
          </cell>
          <cell r="Y100">
            <v>43</v>
          </cell>
          <cell r="Z100">
            <v>103</v>
          </cell>
          <cell r="AA100">
            <v>29</v>
          </cell>
          <cell r="AB100">
            <v>340</v>
          </cell>
          <cell r="AC100">
            <v>118</v>
          </cell>
          <cell r="AD100">
            <v>138</v>
          </cell>
          <cell r="AE100">
            <v>53</v>
          </cell>
          <cell r="AF100">
            <v>126</v>
          </cell>
          <cell r="AG100">
            <v>39.399999999999899</v>
          </cell>
          <cell r="AH100">
            <v>1254</v>
          </cell>
          <cell r="AI100">
            <v>198</v>
          </cell>
          <cell r="AJ100">
            <v>4</v>
          </cell>
          <cell r="AK100">
            <v>46.899999999999899</v>
          </cell>
          <cell r="AL100">
            <v>113</v>
          </cell>
          <cell r="AM100">
            <v>47.7</v>
          </cell>
          <cell r="AN100">
            <v>0</v>
          </cell>
          <cell r="AO100">
            <v>12</v>
          </cell>
          <cell r="AP100">
            <v>16</v>
          </cell>
          <cell r="AQ100">
            <v>18</v>
          </cell>
          <cell r="AR100">
            <v>109</v>
          </cell>
          <cell r="AS100">
            <v>47</v>
          </cell>
          <cell r="AT100">
            <v>0</v>
          </cell>
          <cell r="AU100">
            <v>12</v>
          </cell>
          <cell r="AV100">
            <v>36.299999999999898</v>
          </cell>
          <cell r="AW100">
            <v>10.6999999999999</v>
          </cell>
          <cell r="AX100">
            <v>16.899999999999899</v>
          </cell>
          <cell r="AY100">
            <v>7.5</v>
          </cell>
          <cell r="AZ100">
            <v>16309</v>
          </cell>
          <cell r="BA100">
            <v>2531</v>
          </cell>
          <cell r="BB100">
            <v>14</v>
          </cell>
          <cell r="BC100">
            <v>5.3</v>
          </cell>
          <cell r="BD100">
            <v>7.9</v>
          </cell>
          <cell r="BE100">
            <v>2.4</v>
          </cell>
          <cell r="BF100">
            <v>26.1999999999999</v>
          </cell>
          <cell r="BG100">
            <v>8.1999999999999904</v>
          </cell>
          <cell r="BH100">
            <v>10.6</v>
          </cell>
          <cell r="BI100">
            <v>3.6</v>
          </cell>
          <cell r="BJ100">
            <v>22.3</v>
          </cell>
          <cell r="BK100">
            <v>6.6</v>
          </cell>
          <cell r="BL100">
            <v>96.599999999999895</v>
          </cell>
          <cell r="BM100">
            <v>4.5</v>
          </cell>
          <cell r="BN100">
            <v>0.3</v>
          </cell>
          <cell r="BO100">
            <v>3.8</v>
          </cell>
          <cell r="BP100">
            <v>10.1</v>
          </cell>
          <cell r="BQ100">
            <v>4.3</v>
          </cell>
          <cell r="BR100">
            <v>0</v>
          </cell>
          <cell r="BS100">
            <v>3.1</v>
          </cell>
          <cell r="BT100">
            <v>2.8</v>
          </cell>
          <cell r="BU100">
            <v>3.2</v>
          </cell>
          <cell r="BV100">
            <v>19.3</v>
          </cell>
          <cell r="BW100">
            <v>8</v>
          </cell>
          <cell r="BX100">
            <v>0</v>
          </cell>
          <cell r="BY100">
            <v>0.9</v>
          </cell>
          <cell r="BZ100">
            <v>0.89570000000000005</v>
          </cell>
          <cell r="CA100">
            <v>0.88500000000000001</v>
          </cell>
          <cell r="CB100">
            <v>0.81220000000000003</v>
          </cell>
          <cell r="CC100">
            <v>0.43580000000000002</v>
          </cell>
          <cell r="CD100">
            <v>3.0287000000000002</v>
          </cell>
          <cell r="CE100">
            <v>0.81620000000000004</v>
          </cell>
          <cell r="CF100">
            <v>0.1404</v>
          </cell>
          <cell r="CG100">
            <v>0.77810000000000001</v>
          </cell>
          <cell r="CH100">
            <v>0.21990000000000001</v>
          </cell>
          <cell r="CI100">
            <v>0.94850000000000001</v>
          </cell>
          <cell r="CJ100">
            <v>2.0869</v>
          </cell>
          <cell r="CK100">
            <v>0.52669999999999995</v>
          </cell>
          <cell r="CL100">
            <v>0.96519999999999995</v>
          </cell>
          <cell r="CM100">
            <v>0.4733</v>
          </cell>
          <cell r="CN100">
            <v>1.4384999999999999</v>
          </cell>
          <cell r="CO100">
            <v>0.76800000000000002</v>
          </cell>
          <cell r="CP100">
            <v>0.77410000000000001</v>
          </cell>
          <cell r="CQ100">
            <v>0</v>
          </cell>
          <cell r="CR100">
            <v>0.73460000000000003</v>
          </cell>
          <cell r="CS100">
            <v>0.92449999999999999</v>
          </cell>
          <cell r="CT100">
            <v>0</v>
          </cell>
          <cell r="CU100">
            <v>2.4331999999999998</v>
          </cell>
          <cell r="CV100">
            <v>0.54479999999999995</v>
          </cell>
          <cell r="CW100">
            <v>8.9872999999999905</v>
          </cell>
          <cell r="CX100">
            <v>0.76959999999999995</v>
          </cell>
        </row>
        <row r="101">
          <cell r="C101">
            <v>11100</v>
          </cell>
          <cell r="D101">
            <v>47</v>
          </cell>
          <cell r="E101" t="str">
            <v xml:space="preserve"> Tennessee</v>
          </cell>
          <cell r="F101" t="str">
            <v>TN</v>
          </cell>
          <cell r="G101">
            <v>47157</v>
          </cell>
          <cell r="H101" t="str">
            <v xml:space="preserve"> Shelby</v>
          </cell>
          <cell r="I101">
            <v>47157011100</v>
          </cell>
          <cell r="J101" t="str">
            <v>Census Tract 111, Shelby County, Tennessee</v>
          </cell>
          <cell r="K101">
            <v>1.5747571600000001</v>
          </cell>
          <cell r="L101">
            <v>1740</v>
          </cell>
          <cell r="M101">
            <v>277</v>
          </cell>
          <cell r="N101">
            <v>944</v>
          </cell>
          <cell r="O101">
            <v>44</v>
          </cell>
          <cell r="P101">
            <v>678</v>
          </cell>
          <cell r="Q101">
            <v>76</v>
          </cell>
          <cell r="R101">
            <v>680</v>
          </cell>
          <cell r="S101">
            <v>192</v>
          </cell>
          <cell r="T101">
            <v>31</v>
          </cell>
          <cell r="U101">
            <v>24</v>
          </cell>
          <cell r="V101">
            <v>13237</v>
          </cell>
          <cell r="W101">
            <v>2437</v>
          </cell>
          <cell r="X101">
            <v>305</v>
          </cell>
          <cell r="Y101">
            <v>90</v>
          </cell>
          <cell r="Z101">
            <v>257</v>
          </cell>
          <cell r="AA101">
            <v>39</v>
          </cell>
          <cell r="AB101">
            <v>431</v>
          </cell>
          <cell r="AC101">
            <v>137</v>
          </cell>
          <cell r="AD101">
            <v>327</v>
          </cell>
          <cell r="AE101">
            <v>101</v>
          </cell>
          <cell r="AF101">
            <v>130</v>
          </cell>
          <cell r="AG101">
            <v>53.2</v>
          </cell>
          <cell r="AH101">
            <v>1731</v>
          </cell>
          <cell r="AI101">
            <v>277.5</v>
          </cell>
          <cell r="AJ101">
            <v>0</v>
          </cell>
          <cell r="AK101">
            <v>48</v>
          </cell>
          <cell r="AL101">
            <v>0</v>
          </cell>
          <cell r="AM101">
            <v>17</v>
          </cell>
          <cell r="AN101">
            <v>20</v>
          </cell>
          <cell r="AO101">
            <v>31</v>
          </cell>
          <cell r="AP101">
            <v>39</v>
          </cell>
          <cell r="AQ101">
            <v>33.200000000000003</v>
          </cell>
          <cell r="AR101">
            <v>176</v>
          </cell>
          <cell r="AS101">
            <v>68</v>
          </cell>
          <cell r="AT101">
            <v>0</v>
          </cell>
          <cell r="AU101">
            <v>12</v>
          </cell>
          <cell r="AV101">
            <v>39.1</v>
          </cell>
          <cell r="AW101">
            <v>9.3000000000000007</v>
          </cell>
          <cell r="AX101">
            <v>5</v>
          </cell>
          <cell r="AY101">
            <v>4</v>
          </cell>
          <cell r="AZ101">
            <v>13237</v>
          </cell>
          <cell r="BA101">
            <v>2437</v>
          </cell>
          <cell r="BB101">
            <v>27.399999999999899</v>
          </cell>
          <cell r="BC101">
            <v>7.6</v>
          </cell>
          <cell r="BD101">
            <v>14.8</v>
          </cell>
          <cell r="BE101">
            <v>3.1</v>
          </cell>
          <cell r="BF101">
            <v>24.8</v>
          </cell>
          <cell r="BG101">
            <v>6.8</v>
          </cell>
          <cell r="BH101">
            <v>18.8</v>
          </cell>
          <cell r="BI101">
            <v>6.4</v>
          </cell>
          <cell r="BJ101">
            <v>19.1999999999999</v>
          </cell>
          <cell r="BK101">
            <v>7.6</v>
          </cell>
          <cell r="BL101">
            <v>99.5</v>
          </cell>
          <cell r="BM101">
            <v>1.9</v>
          </cell>
          <cell r="BN101">
            <v>0</v>
          </cell>
          <cell r="BO101">
            <v>2.9</v>
          </cell>
          <cell r="BP101">
            <v>0</v>
          </cell>
          <cell r="BQ101">
            <v>1.8</v>
          </cell>
          <cell r="BR101">
            <v>2.1</v>
          </cell>
          <cell r="BS101">
            <v>3.3</v>
          </cell>
          <cell r="BT101">
            <v>5.8</v>
          </cell>
          <cell r="BU101">
            <v>4.9000000000000004</v>
          </cell>
          <cell r="BV101">
            <v>26</v>
          </cell>
          <cell r="BW101">
            <v>9.5</v>
          </cell>
          <cell r="BX101">
            <v>0</v>
          </cell>
          <cell r="BY101">
            <v>0.7</v>
          </cell>
          <cell r="BZ101">
            <v>0.91979999999999995</v>
          </cell>
          <cell r="CA101">
            <v>0.1731</v>
          </cell>
          <cell r="CB101">
            <v>0.92090000000000005</v>
          </cell>
          <cell r="CC101">
            <v>0.90639999999999998</v>
          </cell>
          <cell r="CD101">
            <v>2.9203000000000001</v>
          </cell>
          <cell r="CE101">
            <v>0.78580000000000005</v>
          </cell>
          <cell r="CF101">
            <v>0.50329999999999997</v>
          </cell>
          <cell r="CG101">
            <v>0.68179999999999996</v>
          </cell>
          <cell r="CH101">
            <v>0.67110000000000003</v>
          </cell>
          <cell r="CI101">
            <v>0.91510000000000002</v>
          </cell>
          <cell r="CJ101">
            <v>2.7713999999999999</v>
          </cell>
          <cell r="CK101">
            <v>0.91579999999999995</v>
          </cell>
          <cell r="CL101">
            <v>0.99129999999999996</v>
          </cell>
          <cell r="CM101">
            <v>0</v>
          </cell>
          <cell r="CN101">
            <v>0.99129999999999996</v>
          </cell>
          <cell r="CO101">
            <v>0.53810000000000002</v>
          </cell>
          <cell r="CP101">
            <v>0</v>
          </cell>
          <cell r="CQ101">
            <v>0.40110000000000001</v>
          </cell>
          <cell r="CR101">
            <v>0.93520000000000003</v>
          </cell>
          <cell r="CS101">
            <v>0.96120000000000005</v>
          </cell>
          <cell r="CT101">
            <v>0</v>
          </cell>
          <cell r="CU101">
            <v>2.2974999999999999</v>
          </cell>
          <cell r="CV101">
            <v>0.48730000000000001</v>
          </cell>
          <cell r="CW101">
            <v>8.9803999999999995</v>
          </cell>
          <cell r="CX101">
            <v>0.76759999999999995</v>
          </cell>
        </row>
        <row r="102">
          <cell r="C102">
            <v>11200</v>
          </cell>
          <cell r="D102">
            <v>47</v>
          </cell>
          <cell r="E102" t="str">
            <v xml:space="preserve"> Tennessee</v>
          </cell>
          <cell r="F102" t="str">
            <v>TN</v>
          </cell>
          <cell r="G102">
            <v>47157</v>
          </cell>
          <cell r="H102" t="str">
            <v xml:space="preserve"> Shelby</v>
          </cell>
          <cell r="I102">
            <v>47157011200</v>
          </cell>
          <cell r="J102" t="str">
            <v>Census Tract 112, Shelby County, Tennessee</v>
          </cell>
          <cell r="K102">
            <v>0.46379615000000002</v>
          </cell>
          <cell r="L102">
            <v>1501</v>
          </cell>
          <cell r="M102">
            <v>263</v>
          </cell>
          <cell r="N102">
            <v>910</v>
          </cell>
          <cell r="O102">
            <v>56</v>
          </cell>
          <cell r="P102">
            <v>604</v>
          </cell>
          <cell r="Q102">
            <v>78</v>
          </cell>
          <cell r="R102">
            <v>856</v>
          </cell>
          <cell r="S102">
            <v>250</v>
          </cell>
          <cell r="T102">
            <v>162</v>
          </cell>
          <cell r="U102">
            <v>71</v>
          </cell>
          <cell r="V102">
            <v>10049</v>
          </cell>
          <cell r="W102">
            <v>2445</v>
          </cell>
          <cell r="X102">
            <v>255</v>
          </cell>
          <cell r="Y102">
            <v>75</v>
          </cell>
          <cell r="Z102">
            <v>196</v>
          </cell>
          <cell r="AA102">
            <v>42</v>
          </cell>
          <cell r="AB102">
            <v>384</v>
          </cell>
          <cell r="AC102">
            <v>135</v>
          </cell>
          <cell r="AD102">
            <v>330</v>
          </cell>
          <cell r="AE102">
            <v>74</v>
          </cell>
          <cell r="AF102">
            <v>89</v>
          </cell>
          <cell r="AG102">
            <v>46.299999999999898</v>
          </cell>
          <cell r="AH102">
            <v>1501</v>
          </cell>
          <cell r="AI102">
            <v>263.3</v>
          </cell>
          <cell r="AJ102">
            <v>0</v>
          </cell>
          <cell r="AK102">
            <v>48</v>
          </cell>
          <cell r="AL102">
            <v>24</v>
          </cell>
          <cell r="AM102">
            <v>24.1999999999999</v>
          </cell>
          <cell r="AN102">
            <v>0</v>
          </cell>
          <cell r="AO102">
            <v>12</v>
          </cell>
          <cell r="AP102">
            <v>31</v>
          </cell>
          <cell r="AQ102">
            <v>25</v>
          </cell>
          <cell r="AR102">
            <v>240</v>
          </cell>
          <cell r="AS102">
            <v>69</v>
          </cell>
          <cell r="AT102">
            <v>0</v>
          </cell>
          <cell r="AU102">
            <v>12</v>
          </cell>
          <cell r="AV102">
            <v>57.2</v>
          </cell>
          <cell r="AW102">
            <v>10.9</v>
          </cell>
          <cell r="AX102">
            <v>26.3</v>
          </cell>
          <cell r="AY102">
            <v>8.4</v>
          </cell>
          <cell r="AZ102">
            <v>10049</v>
          </cell>
          <cell r="BA102">
            <v>2445</v>
          </cell>
          <cell r="BB102">
            <v>30.1</v>
          </cell>
          <cell r="BC102">
            <v>8.1999999999999904</v>
          </cell>
          <cell r="BD102">
            <v>13.1</v>
          </cell>
          <cell r="BE102">
            <v>3.5</v>
          </cell>
          <cell r="BF102">
            <v>25.6</v>
          </cell>
          <cell r="BG102">
            <v>7.8</v>
          </cell>
          <cell r="BH102">
            <v>22</v>
          </cell>
          <cell r="BI102">
            <v>5.2</v>
          </cell>
          <cell r="BJ102">
            <v>14.6999999999999</v>
          </cell>
          <cell r="BK102">
            <v>7.4</v>
          </cell>
          <cell r="BL102">
            <v>100</v>
          </cell>
          <cell r="BM102">
            <v>0.8</v>
          </cell>
          <cell r="BN102">
            <v>0</v>
          </cell>
          <cell r="BO102">
            <v>3.7</v>
          </cell>
          <cell r="BP102">
            <v>2.6</v>
          </cell>
          <cell r="BQ102">
            <v>2.7</v>
          </cell>
          <cell r="BR102">
            <v>0</v>
          </cell>
          <cell r="BS102">
            <v>3.8</v>
          </cell>
          <cell r="BT102">
            <v>5.0999999999999996</v>
          </cell>
          <cell r="BU102">
            <v>4.0999999999999996</v>
          </cell>
          <cell r="BV102">
            <v>39.700000000000003</v>
          </cell>
          <cell r="BW102">
            <v>10.6999999999999</v>
          </cell>
          <cell r="BX102">
            <v>0</v>
          </cell>
          <cell r="BY102">
            <v>0.8</v>
          </cell>
          <cell r="BZ102">
            <v>0.98860000000000003</v>
          </cell>
          <cell r="CA102">
            <v>0.97189999999999999</v>
          </cell>
          <cell r="CB102">
            <v>0.97699999999999998</v>
          </cell>
          <cell r="CC102">
            <v>0.94520000000000004</v>
          </cell>
          <cell r="CD102">
            <v>3.8828</v>
          </cell>
          <cell r="CE102">
            <v>0.99050000000000005</v>
          </cell>
          <cell r="CF102">
            <v>0.37630000000000002</v>
          </cell>
          <cell r="CG102">
            <v>0.73860000000000003</v>
          </cell>
          <cell r="CH102">
            <v>0.84360000000000002</v>
          </cell>
          <cell r="CI102">
            <v>0.82689999999999997</v>
          </cell>
          <cell r="CJ102">
            <v>2.7854000000000001</v>
          </cell>
          <cell r="CK102">
            <v>0.92249999999999999</v>
          </cell>
          <cell r="CL102">
            <v>0.99470000000000003</v>
          </cell>
          <cell r="CM102">
            <v>0</v>
          </cell>
          <cell r="CN102">
            <v>0.99470000000000003</v>
          </cell>
          <cell r="CO102">
            <v>0.54079999999999995</v>
          </cell>
          <cell r="CP102">
            <v>0.55879999999999996</v>
          </cell>
          <cell r="CQ102">
            <v>0</v>
          </cell>
          <cell r="CR102">
            <v>0.91639999999999999</v>
          </cell>
          <cell r="CS102">
            <v>0.98929999999999996</v>
          </cell>
          <cell r="CT102">
            <v>0</v>
          </cell>
          <cell r="CU102">
            <v>2.4645999999999999</v>
          </cell>
          <cell r="CV102">
            <v>0.55610000000000004</v>
          </cell>
          <cell r="CW102">
            <v>10.1274</v>
          </cell>
          <cell r="CX102">
            <v>0.88580000000000003</v>
          </cell>
        </row>
        <row r="103">
          <cell r="C103">
            <v>11300</v>
          </cell>
          <cell r="D103">
            <v>47</v>
          </cell>
          <cell r="E103" t="str">
            <v xml:space="preserve"> Tennessee</v>
          </cell>
          <cell r="F103" t="str">
            <v>TN</v>
          </cell>
          <cell r="G103">
            <v>47157</v>
          </cell>
          <cell r="H103" t="str">
            <v xml:space="preserve"> Shelby</v>
          </cell>
          <cell r="I103">
            <v>47157011300</v>
          </cell>
          <cell r="J103" t="str">
            <v>Census Tract 113, Shelby County, Tennessee</v>
          </cell>
          <cell r="K103">
            <v>0.73220035999999999</v>
          </cell>
          <cell r="L103">
            <v>1393</v>
          </cell>
          <cell r="M103">
            <v>242</v>
          </cell>
          <cell r="N103">
            <v>959</v>
          </cell>
          <cell r="O103">
            <v>68</v>
          </cell>
          <cell r="P103">
            <v>737</v>
          </cell>
          <cell r="Q103">
            <v>88</v>
          </cell>
          <cell r="R103">
            <v>574</v>
          </cell>
          <cell r="S103">
            <v>157</v>
          </cell>
          <cell r="T103">
            <v>77</v>
          </cell>
          <cell r="U103">
            <v>52</v>
          </cell>
          <cell r="V103">
            <v>16039</v>
          </cell>
          <cell r="W103">
            <v>2542</v>
          </cell>
          <cell r="X103">
            <v>148</v>
          </cell>
          <cell r="Y103">
            <v>59</v>
          </cell>
          <cell r="Z103">
            <v>90</v>
          </cell>
          <cell r="AA103">
            <v>37</v>
          </cell>
          <cell r="AB103">
            <v>273</v>
          </cell>
          <cell r="AC103">
            <v>109</v>
          </cell>
          <cell r="AD103">
            <v>397</v>
          </cell>
          <cell r="AE103">
            <v>110</v>
          </cell>
          <cell r="AF103">
            <v>130</v>
          </cell>
          <cell r="AG103">
            <v>64.099999999999895</v>
          </cell>
          <cell r="AH103">
            <v>1165</v>
          </cell>
          <cell r="AI103">
            <v>264.60000000000002</v>
          </cell>
          <cell r="AJ103">
            <v>0</v>
          </cell>
          <cell r="AK103">
            <v>48</v>
          </cell>
          <cell r="AL103">
            <v>431</v>
          </cell>
          <cell r="AM103">
            <v>99.4</v>
          </cell>
          <cell r="AN103">
            <v>0</v>
          </cell>
          <cell r="AO103">
            <v>12</v>
          </cell>
          <cell r="AP103">
            <v>10</v>
          </cell>
          <cell r="AQ103">
            <v>17.6999999999999</v>
          </cell>
          <cell r="AR103">
            <v>340</v>
          </cell>
          <cell r="AS103">
            <v>82</v>
          </cell>
          <cell r="AT103">
            <v>88</v>
          </cell>
          <cell r="AU103">
            <v>53</v>
          </cell>
          <cell r="AV103">
            <v>42.299999999999898</v>
          </cell>
          <cell r="AW103">
            <v>10.3</v>
          </cell>
          <cell r="AX103">
            <v>11.1</v>
          </cell>
          <cell r="AY103">
            <v>6.9</v>
          </cell>
          <cell r="AZ103">
            <v>16039</v>
          </cell>
          <cell r="BA103">
            <v>2542</v>
          </cell>
          <cell r="BB103">
            <v>14.5</v>
          </cell>
          <cell r="BC103">
            <v>5.3</v>
          </cell>
          <cell r="BD103">
            <v>6.5</v>
          </cell>
          <cell r="BE103">
            <v>2.4</v>
          </cell>
          <cell r="BF103">
            <v>19.600000000000001</v>
          </cell>
          <cell r="BG103">
            <v>7</v>
          </cell>
          <cell r="BH103">
            <v>29.1999999999999</v>
          </cell>
          <cell r="BI103">
            <v>6</v>
          </cell>
          <cell r="BJ103">
            <v>17.600000000000001</v>
          </cell>
          <cell r="BK103">
            <v>8.4</v>
          </cell>
          <cell r="BL103">
            <v>83.599999999999895</v>
          </cell>
          <cell r="BM103">
            <v>12.1999999999999</v>
          </cell>
          <cell r="BN103">
            <v>0</v>
          </cell>
          <cell r="BO103">
            <v>3.6</v>
          </cell>
          <cell r="BP103">
            <v>44.899999999999899</v>
          </cell>
          <cell r="BQ103">
            <v>9.9</v>
          </cell>
          <cell r="BR103">
            <v>0</v>
          </cell>
          <cell r="BS103">
            <v>3.6</v>
          </cell>
          <cell r="BT103">
            <v>1.4</v>
          </cell>
          <cell r="BU103">
            <v>2.4</v>
          </cell>
          <cell r="BV103">
            <v>46.1</v>
          </cell>
          <cell r="BW103">
            <v>9.1999999999999904</v>
          </cell>
          <cell r="BX103">
            <v>6.3</v>
          </cell>
          <cell r="BY103">
            <v>3.6</v>
          </cell>
          <cell r="BZ103">
            <v>0.93579999999999997</v>
          </cell>
          <cell r="CA103">
            <v>0.64370000000000005</v>
          </cell>
          <cell r="CB103">
            <v>0.82840000000000003</v>
          </cell>
          <cell r="CC103">
            <v>0.45789999999999997</v>
          </cell>
          <cell r="CD103">
            <v>2.8658000000000001</v>
          </cell>
          <cell r="CE103">
            <v>0.77090000000000003</v>
          </cell>
          <cell r="CF103">
            <v>9.0200000000000002E-2</v>
          </cell>
          <cell r="CG103">
            <v>0.26800000000000002</v>
          </cell>
          <cell r="CH103">
            <v>0.98460000000000003</v>
          </cell>
          <cell r="CI103">
            <v>0.88770000000000004</v>
          </cell>
          <cell r="CJ103">
            <v>2.2305999999999999</v>
          </cell>
          <cell r="CK103">
            <v>0.62229999999999996</v>
          </cell>
          <cell r="CL103">
            <v>0.91510000000000002</v>
          </cell>
          <cell r="CM103">
            <v>0</v>
          </cell>
          <cell r="CN103">
            <v>0.91510000000000002</v>
          </cell>
          <cell r="CO103">
            <v>0.47060000000000002</v>
          </cell>
          <cell r="CP103">
            <v>0.97260000000000002</v>
          </cell>
          <cell r="CQ103">
            <v>0</v>
          </cell>
          <cell r="CR103">
            <v>0.49399999999999999</v>
          </cell>
          <cell r="CS103">
            <v>0.99470000000000003</v>
          </cell>
          <cell r="CT103">
            <v>0.91710000000000003</v>
          </cell>
          <cell r="CU103">
            <v>3.3782999999999999</v>
          </cell>
          <cell r="CV103">
            <v>0.88839999999999997</v>
          </cell>
          <cell r="CW103">
            <v>9.3899000000000008</v>
          </cell>
          <cell r="CX103">
            <v>0.81010000000000004</v>
          </cell>
        </row>
        <row r="104">
          <cell r="C104">
            <v>11400</v>
          </cell>
          <cell r="D104">
            <v>47</v>
          </cell>
          <cell r="E104" t="str">
            <v xml:space="preserve"> Tennessee</v>
          </cell>
          <cell r="F104" t="str">
            <v>TN</v>
          </cell>
          <cell r="G104">
            <v>47157</v>
          </cell>
          <cell r="H104" t="str">
            <v xml:space="preserve"> Shelby</v>
          </cell>
          <cell r="I104">
            <v>47157011400</v>
          </cell>
          <cell r="J104" t="str">
            <v>Census Tract 114, Shelby County, Tennessee</v>
          </cell>
          <cell r="K104">
            <v>1.10233241</v>
          </cell>
          <cell r="L104">
            <v>5265</v>
          </cell>
          <cell r="M104">
            <v>467</v>
          </cell>
          <cell r="N104">
            <v>1783</v>
          </cell>
          <cell r="O104">
            <v>85</v>
          </cell>
          <cell r="P104">
            <v>1428</v>
          </cell>
          <cell r="Q104">
            <v>111</v>
          </cell>
          <cell r="R104">
            <v>2142</v>
          </cell>
          <cell r="S104">
            <v>395</v>
          </cell>
          <cell r="T104">
            <v>380</v>
          </cell>
          <cell r="U104">
            <v>167</v>
          </cell>
          <cell r="V104">
            <v>8303</v>
          </cell>
          <cell r="W104">
            <v>896</v>
          </cell>
          <cell r="X104">
            <v>988</v>
          </cell>
          <cell r="Y104">
            <v>143</v>
          </cell>
          <cell r="Z104">
            <v>132</v>
          </cell>
          <cell r="AA104">
            <v>70</v>
          </cell>
          <cell r="AB104">
            <v>1005</v>
          </cell>
          <cell r="AC104">
            <v>273</v>
          </cell>
          <cell r="AD104">
            <v>627</v>
          </cell>
          <cell r="AE104">
            <v>127</v>
          </cell>
          <cell r="AF104">
            <v>354</v>
          </cell>
          <cell r="AG104">
            <v>109.599999999999</v>
          </cell>
          <cell r="AH104">
            <v>4564</v>
          </cell>
          <cell r="AI104">
            <v>523.20000000000005</v>
          </cell>
          <cell r="AJ104">
            <v>59</v>
          </cell>
          <cell r="AK104">
            <v>72</v>
          </cell>
          <cell r="AL104">
            <v>948</v>
          </cell>
          <cell r="AM104">
            <v>141.80000000000001</v>
          </cell>
          <cell r="AN104">
            <v>0</v>
          </cell>
          <cell r="AO104">
            <v>17</v>
          </cell>
          <cell r="AP104">
            <v>57</v>
          </cell>
          <cell r="AQ104">
            <v>48.1</v>
          </cell>
          <cell r="AR104">
            <v>724</v>
          </cell>
          <cell r="AS104">
            <v>107</v>
          </cell>
          <cell r="AT104">
            <v>2092</v>
          </cell>
          <cell r="AU104">
            <v>166</v>
          </cell>
          <cell r="AV104">
            <v>66.7</v>
          </cell>
          <cell r="AW104">
            <v>7.5</v>
          </cell>
          <cell r="AX104">
            <v>33.5</v>
          </cell>
          <cell r="AY104">
            <v>10.8</v>
          </cell>
          <cell r="AZ104">
            <v>8303</v>
          </cell>
          <cell r="BA104">
            <v>896</v>
          </cell>
          <cell r="BB104">
            <v>33.5</v>
          </cell>
          <cell r="BC104">
            <v>4.5999999999999996</v>
          </cell>
          <cell r="BD104">
            <v>2.5</v>
          </cell>
          <cell r="BE104">
            <v>1.4</v>
          </cell>
          <cell r="BF104">
            <v>19.100000000000001</v>
          </cell>
          <cell r="BG104">
            <v>4.9000000000000004</v>
          </cell>
          <cell r="BH104">
            <v>19.600000000000001</v>
          </cell>
          <cell r="BI104">
            <v>5</v>
          </cell>
          <cell r="BJ104">
            <v>24.8</v>
          </cell>
          <cell r="BK104">
            <v>7.4</v>
          </cell>
          <cell r="BL104">
            <v>86.7</v>
          </cell>
          <cell r="BM104">
            <v>6.3</v>
          </cell>
          <cell r="BN104">
            <v>1.2</v>
          </cell>
          <cell r="BO104">
            <v>1.4</v>
          </cell>
          <cell r="BP104">
            <v>53.2</v>
          </cell>
          <cell r="BQ104">
            <v>7.5</v>
          </cell>
          <cell r="BR104">
            <v>0</v>
          </cell>
          <cell r="BS104">
            <v>1.9</v>
          </cell>
          <cell r="BT104">
            <v>4</v>
          </cell>
          <cell r="BU104">
            <v>3.4</v>
          </cell>
          <cell r="BV104">
            <v>50.7</v>
          </cell>
          <cell r="BW104">
            <v>6.5</v>
          </cell>
          <cell r="BX104">
            <v>39.700000000000003</v>
          </cell>
          <cell r="BY104">
            <v>4.7</v>
          </cell>
          <cell r="BZ104">
            <v>0.99329999999999996</v>
          </cell>
          <cell r="CA104">
            <v>0.99129999999999996</v>
          </cell>
          <cell r="CB104">
            <v>0.98919999999999997</v>
          </cell>
          <cell r="CC104">
            <v>0.97189999999999999</v>
          </cell>
          <cell r="CD104">
            <v>3.9457</v>
          </cell>
          <cell r="CE104">
            <v>0.99660000000000004</v>
          </cell>
          <cell r="CF104">
            <v>2.1399999999999999E-2</v>
          </cell>
          <cell r="CG104">
            <v>0.22989999999999999</v>
          </cell>
          <cell r="CH104">
            <v>0.73060000000000003</v>
          </cell>
          <cell r="CI104">
            <v>0.96789999999999998</v>
          </cell>
          <cell r="CJ104">
            <v>1.9499</v>
          </cell>
          <cell r="CK104">
            <v>0.43049999999999999</v>
          </cell>
          <cell r="CL104">
            <v>0.92179999999999995</v>
          </cell>
          <cell r="CM104">
            <v>0.71460000000000001</v>
          </cell>
          <cell r="CN104">
            <v>1.6364000000000001</v>
          </cell>
          <cell r="CO104">
            <v>0.87970000000000004</v>
          </cell>
          <cell r="CP104">
            <v>0.98129999999999995</v>
          </cell>
          <cell r="CQ104">
            <v>0</v>
          </cell>
          <cell r="CR104">
            <v>0.84830000000000005</v>
          </cell>
          <cell r="CS104">
            <v>0.99729999999999996</v>
          </cell>
          <cell r="CT104">
            <v>0.98399999999999999</v>
          </cell>
          <cell r="CU104">
            <v>3.8108</v>
          </cell>
          <cell r="CV104">
            <v>0.97529999999999994</v>
          </cell>
          <cell r="CW104">
            <v>11.3428</v>
          </cell>
          <cell r="CX104">
            <v>0.97909999999999997</v>
          </cell>
        </row>
        <row r="105">
          <cell r="C105">
            <v>11500</v>
          </cell>
          <cell r="D105">
            <v>47</v>
          </cell>
          <cell r="E105" t="str">
            <v xml:space="preserve"> Tennessee</v>
          </cell>
          <cell r="F105" t="str">
            <v>TN</v>
          </cell>
          <cell r="G105">
            <v>47157</v>
          </cell>
          <cell r="H105" t="str">
            <v xml:space="preserve"> Shelby</v>
          </cell>
          <cell r="I105">
            <v>47157011500</v>
          </cell>
          <cell r="J105" t="str">
            <v>Census Tract 115, Shelby County, Tennessee</v>
          </cell>
          <cell r="K105">
            <v>0.92210077000000001</v>
          </cell>
          <cell r="L105">
            <v>2333</v>
          </cell>
          <cell r="M105">
            <v>476</v>
          </cell>
          <cell r="N105">
            <v>1270</v>
          </cell>
          <cell r="O105">
            <v>111</v>
          </cell>
          <cell r="P105">
            <v>880</v>
          </cell>
          <cell r="Q105">
            <v>133</v>
          </cell>
          <cell r="R105">
            <v>935</v>
          </cell>
          <cell r="S105">
            <v>339</v>
          </cell>
          <cell r="T105">
            <v>333</v>
          </cell>
          <cell r="U105">
            <v>192</v>
          </cell>
          <cell r="V105">
            <v>11384</v>
          </cell>
          <cell r="W105">
            <v>2520</v>
          </cell>
          <cell r="X105">
            <v>441</v>
          </cell>
          <cell r="Y105">
            <v>111</v>
          </cell>
          <cell r="Z105">
            <v>284</v>
          </cell>
          <cell r="AA105">
            <v>81</v>
          </cell>
          <cell r="AB105">
            <v>474</v>
          </cell>
          <cell r="AC105">
            <v>208</v>
          </cell>
          <cell r="AD105">
            <v>485</v>
          </cell>
          <cell r="AE105">
            <v>144</v>
          </cell>
          <cell r="AF105">
            <v>91</v>
          </cell>
          <cell r="AG105">
            <v>66.299999999999898</v>
          </cell>
          <cell r="AH105">
            <v>2167</v>
          </cell>
          <cell r="AI105">
            <v>525.6</v>
          </cell>
          <cell r="AJ105">
            <v>0</v>
          </cell>
          <cell r="AK105">
            <v>48</v>
          </cell>
          <cell r="AL105">
            <v>58</v>
          </cell>
          <cell r="AM105">
            <v>58.2</v>
          </cell>
          <cell r="AN105">
            <v>0</v>
          </cell>
          <cell r="AO105">
            <v>12</v>
          </cell>
          <cell r="AP105">
            <v>43</v>
          </cell>
          <cell r="AQ105">
            <v>45.299999999999898</v>
          </cell>
          <cell r="AR105">
            <v>276</v>
          </cell>
          <cell r="AS105">
            <v>95</v>
          </cell>
          <cell r="AT105">
            <v>1</v>
          </cell>
          <cell r="AU105">
            <v>4</v>
          </cell>
          <cell r="AV105">
            <v>40.1</v>
          </cell>
          <cell r="AW105">
            <v>13.3</v>
          </cell>
          <cell r="AX105">
            <v>32.399999999999899</v>
          </cell>
          <cell r="AY105">
            <v>15.5</v>
          </cell>
          <cell r="AZ105">
            <v>11384</v>
          </cell>
          <cell r="BA105">
            <v>2520</v>
          </cell>
          <cell r="BB105">
            <v>28.1999999999999</v>
          </cell>
          <cell r="BC105">
            <v>7.5</v>
          </cell>
          <cell r="BD105">
            <v>12.1999999999999</v>
          </cell>
          <cell r="BE105">
            <v>4.0999999999999996</v>
          </cell>
          <cell r="BF105">
            <v>20.3</v>
          </cell>
          <cell r="BG105">
            <v>7.9</v>
          </cell>
          <cell r="BH105">
            <v>20.8</v>
          </cell>
          <cell r="BI105">
            <v>4.8</v>
          </cell>
          <cell r="BJ105">
            <v>10.3</v>
          </cell>
          <cell r="BK105">
            <v>7.4</v>
          </cell>
          <cell r="BL105">
            <v>92.9</v>
          </cell>
          <cell r="BM105">
            <v>12.1999999999999</v>
          </cell>
          <cell r="BN105">
            <v>0</v>
          </cell>
          <cell r="BO105">
            <v>2.2000000000000002</v>
          </cell>
          <cell r="BP105">
            <v>4.5999999999999996</v>
          </cell>
          <cell r="BQ105">
            <v>4.5999999999999996</v>
          </cell>
          <cell r="BR105">
            <v>0</v>
          </cell>
          <cell r="BS105">
            <v>2.7</v>
          </cell>
          <cell r="BT105">
            <v>4.9000000000000004</v>
          </cell>
          <cell r="BU105">
            <v>5.0999999999999996</v>
          </cell>
          <cell r="BV105">
            <v>31.399999999999899</v>
          </cell>
          <cell r="BW105">
            <v>10.1</v>
          </cell>
          <cell r="BX105">
            <v>0</v>
          </cell>
          <cell r="BY105">
            <v>0.2</v>
          </cell>
          <cell r="BZ105">
            <v>0.92579999999999996</v>
          </cell>
          <cell r="CA105">
            <v>0.99060000000000004</v>
          </cell>
          <cell r="CB105">
            <v>0.96220000000000006</v>
          </cell>
          <cell r="CC105">
            <v>0.92249999999999999</v>
          </cell>
          <cell r="CD105">
            <v>3.8010999999999999</v>
          </cell>
          <cell r="CE105">
            <v>0.98109999999999997</v>
          </cell>
          <cell r="CF105">
            <v>0.32950000000000002</v>
          </cell>
          <cell r="CG105">
            <v>0.32490000000000002</v>
          </cell>
          <cell r="CH105">
            <v>0.79339999999999999</v>
          </cell>
          <cell r="CI105">
            <v>0.64770000000000005</v>
          </cell>
          <cell r="CJ105">
            <v>2.0956000000000001</v>
          </cell>
          <cell r="CK105">
            <v>0.53010000000000002</v>
          </cell>
          <cell r="CL105">
            <v>0.94389999999999996</v>
          </cell>
          <cell r="CM105">
            <v>0</v>
          </cell>
          <cell r="CN105">
            <v>0.94389999999999996</v>
          </cell>
          <cell r="CO105">
            <v>0.48799999999999999</v>
          </cell>
          <cell r="CP105">
            <v>0.63900000000000001</v>
          </cell>
          <cell r="CQ105">
            <v>0</v>
          </cell>
          <cell r="CR105">
            <v>0.90439999999999998</v>
          </cell>
          <cell r="CS105">
            <v>0.97989999999999999</v>
          </cell>
          <cell r="CT105">
            <v>0.46660000000000001</v>
          </cell>
          <cell r="CU105">
            <v>2.99</v>
          </cell>
          <cell r="CV105">
            <v>0.77410000000000001</v>
          </cell>
          <cell r="CW105">
            <v>9.8305000000000007</v>
          </cell>
          <cell r="CX105">
            <v>0.85470000000000002</v>
          </cell>
        </row>
        <row r="106">
          <cell r="C106">
            <v>11600</v>
          </cell>
          <cell r="D106">
            <v>47</v>
          </cell>
          <cell r="E106" t="str">
            <v xml:space="preserve"> Tennessee</v>
          </cell>
          <cell r="F106" t="str">
            <v>TN</v>
          </cell>
          <cell r="G106">
            <v>47157</v>
          </cell>
          <cell r="H106" t="str">
            <v xml:space="preserve"> Shelby</v>
          </cell>
          <cell r="I106">
            <v>47157011600</v>
          </cell>
          <cell r="J106" t="str">
            <v>Census Tract 116, Shelby County, Tennessee</v>
          </cell>
          <cell r="K106">
            <v>0.59128354999999999</v>
          </cell>
          <cell r="L106">
            <v>2691</v>
          </cell>
          <cell r="M106">
            <v>506</v>
          </cell>
          <cell r="N106">
            <v>1184</v>
          </cell>
          <cell r="O106">
            <v>68</v>
          </cell>
          <cell r="P106">
            <v>851</v>
          </cell>
          <cell r="Q106">
            <v>104</v>
          </cell>
          <cell r="R106">
            <v>1158</v>
          </cell>
          <cell r="S106">
            <v>383</v>
          </cell>
          <cell r="T106">
            <v>354</v>
          </cell>
          <cell r="U106">
            <v>141</v>
          </cell>
          <cell r="V106">
            <v>9224</v>
          </cell>
          <cell r="W106">
            <v>1380</v>
          </cell>
          <cell r="X106">
            <v>487</v>
          </cell>
          <cell r="Y106">
            <v>173</v>
          </cell>
          <cell r="Z106">
            <v>238</v>
          </cell>
          <cell r="AA106">
            <v>83</v>
          </cell>
          <cell r="AB106">
            <v>709</v>
          </cell>
          <cell r="AC106">
            <v>212</v>
          </cell>
          <cell r="AD106">
            <v>652</v>
          </cell>
          <cell r="AE106">
            <v>212</v>
          </cell>
          <cell r="AF106">
            <v>254</v>
          </cell>
          <cell r="AG106">
            <v>74.299999999999898</v>
          </cell>
          <cell r="AH106">
            <v>2609</v>
          </cell>
          <cell r="AI106">
            <v>507.5</v>
          </cell>
          <cell r="AJ106">
            <v>0</v>
          </cell>
          <cell r="AK106">
            <v>48</v>
          </cell>
          <cell r="AL106">
            <v>82</v>
          </cell>
          <cell r="AM106">
            <v>55.899999999999899</v>
          </cell>
          <cell r="AN106">
            <v>0</v>
          </cell>
          <cell r="AO106">
            <v>12</v>
          </cell>
          <cell r="AP106">
            <v>66</v>
          </cell>
          <cell r="AQ106">
            <v>61.2</v>
          </cell>
          <cell r="AR106">
            <v>326</v>
          </cell>
          <cell r="AS106">
            <v>107</v>
          </cell>
          <cell r="AT106">
            <v>231</v>
          </cell>
          <cell r="AU106">
            <v>146</v>
          </cell>
          <cell r="AV106">
            <v>46.1</v>
          </cell>
          <cell r="AW106">
            <v>12.8</v>
          </cell>
          <cell r="AX106">
            <v>34.1</v>
          </cell>
          <cell r="AY106">
            <v>10.5</v>
          </cell>
          <cell r="AZ106">
            <v>9224</v>
          </cell>
          <cell r="BA106">
            <v>1380</v>
          </cell>
          <cell r="BB106">
            <v>32.299999999999898</v>
          </cell>
          <cell r="BC106">
            <v>10.1</v>
          </cell>
          <cell r="BD106">
            <v>8.8000000000000007</v>
          </cell>
          <cell r="BE106">
            <v>3.2</v>
          </cell>
          <cell r="BF106">
            <v>26.3</v>
          </cell>
          <cell r="BG106">
            <v>6.1</v>
          </cell>
          <cell r="BH106">
            <v>24.1999999999999</v>
          </cell>
          <cell r="BI106">
            <v>6.5</v>
          </cell>
          <cell r="BJ106">
            <v>29.8</v>
          </cell>
          <cell r="BK106">
            <v>7.9</v>
          </cell>
          <cell r="BL106">
            <v>97</v>
          </cell>
          <cell r="BM106">
            <v>4.8</v>
          </cell>
          <cell r="BN106">
            <v>0</v>
          </cell>
          <cell r="BO106">
            <v>1.9</v>
          </cell>
          <cell r="BP106">
            <v>6.9</v>
          </cell>
          <cell r="BQ106">
            <v>4.7</v>
          </cell>
          <cell r="BR106">
            <v>0</v>
          </cell>
          <cell r="BS106">
            <v>2.9</v>
          </cell>
          <cell r="BT106">
            <v>7.8</v>
          </cell>
          <cell r="BU106">
            <v>7.1</v>
          </cell>
          <cell r="BV106">
            <v>38.299999999999898</v>
          </cell>
          <cell r="BW106">
            <v>11.6</v>
          </cell>
          <cell r="BX106">
            <v>8.6</v>
          </cell>
          <cell r="BY106">
            <v>5.2</v>
          </cell>
          <cell r="BZ106">
            <v>0.95860000000000001</v>
          </cell>
          <cell r="CA106">
            <v>0.99260000000000004</v>
          </cell>
          <cell r="CB106">
            <v>0.98240000000000005</v>
          </cell>
          <cell r="CC106">
            <v>0.96189999999999998</v>
          </cell>
          <cell r="CD106">
            <v>3.8955000000000002</v>
          </cell>
          <cell r="CE106">
            <v>0.99319999999999997</v>
          </cell>
          <cell r="CF106">
            <v>0.17910000000000001</v>
          </cell>
          <cell r="CG106">
            <v>0.78680000000000005</v>
          </cell>
          <cell r="CH106">
            <v>0.92179999999999995</v>
          </cell>
          <cell r="CI106">
            <v>0.99</v>
          </cell>
          <cell r="CJ106">
            <v>2.8776999999999999</v>
          </cell>
          <cell r="CK106">
            <v>0.94789999999999996</v>
          </cell>
          <cell r="CL106">
            <v>0.96789999999999998</v>
          </cell>
          <cell r="CM106">
            <v>0</v>
          </cell>
          <cell r="CN106">
            <v>0.96789999999999998</v>
          </cell>
          <cell r="CO106">
            <v>0.51270000000000004</v>
          </cell>
          <cell r="CP106">
            <v>0.69920000000000004</v>
          </cell>
          <cell r="CQ106">
            <v>0</v>
          </cell>
          <cell r="CR106">
            <v>0.97189999999999999</v>
          </cell>
          <cell r="CS106">
            <v>0.98729999999999996</v>
          </cell>
          <cell r="CT106">
            <v>0.9405</v>
          </cell>
          <cell r="CU106">
            <v>3.5989</v>
          </cell>
          <cell r="CV106">
            <v>0.9405</v>
          </cell>
          <cell r="CW106">
            <v>11.3401</v>
          </cell>
          <cell r="CX106">
            <v>0.97840000000000005</v>
          </cell>
        </row>
        <row r="107">
          <cell r="C107">
            <v>11700</v>
          </cell>
          <cell r="D107">
            <v>47</v>
          </cell>
          <cell r="E107" t="str">
            <v xml:space="preserve"> Tennessee</v>
          </cell>
          <cell r="F107" t="str">
            <v>TN</v>
          </cell>
          <cell r="G107">
            <v>47157</v>
          </cell>
          <cell r="H107" t="str">
            <v xml:space="preserve"> Shelby</v>
          </cell>
          <cell r="I107">
            <v>47157011700</v>
          </cell>
          <cell r="J107" t="str">
            <v>Census Tract 117, Shelby County, Tennessee</v>
          </cell>
          <cell r="K107">
            <v>1.3636871699999999</v>
          </cell>
          <cell r="L107">
            <v>1641</v>
          </cell>
          <cell r="M107">
            <v>273</v>
          </cell>
          <cell r="N107">
            <v>674</v>
          </cell>
          <cell r="O107">
            <v>41</v>
          </cell>
          <cell r="P107">
            <v>548</v>
          </cell>
          <cell r="Q107">
            <v>55</v>
          </cell>
          <cell r="R107">
            <v>591</v>
          </cell>
          <cell r="S107">
            <v>219</v>
          </cell>
          <cell r="T107">
            <v>248</v>
          </cell>
          <cell r="U107">
            <v>76</v>
          </cell>
          <cell r="V107">
            <v>11857</v>
          </cell>
          <cell r="W107">
            <v>1774</v>
          </cell>
          <cell r="X107">
            <v>331</v>
          </cell>
          <cell r="Y107">
            <v>80</v>
          </cell>
          <cell r="Z107">
            <v>292</v>
          </cell>
          <cell r="AA107">
            <v>83</v>
          </cell>
          <cell r="AB107">
            <v>435</v>
          </cell>
          <cell r="AC107">
            <v>150</v>
          </cell>
          <cell r="AD107">
            <v>198</v>
          </cell>
          <cell r="AE107">
            <v>69</v>
          </cell>
          <cell r="AF107">
            <v>116</v>
          </cell>
          <cell r="AG107">
            <v>46.6</v>
          </cell>
          <cell r="AH107">
            <v>1631</v>
          </cell>
          <cell r="AI107">
            <v>273.39999999999901</v>
          </cell>
          <cell r="AJ107">
            <v>0</v>
          </cell>
          <cell r="AK107">
            <v>48</v>
          </cell>
          <cell r="AL107">
            <v>22</v>
          </cell>
          <cell r="AM107">
            <v>21.6</v>
          </cell>
          <cell r="AN107">
            <v>0</v>
          </cell>
          <cell r="AO107">
            <v>12</v>
          </cell>
          <cell r="AP107">
            <v>27</v>
          </cell>
          <cell r="AQ107">
            <v>18.399999999999899</v>
          </cell>
          <cell r="AR107">
            <v>142</v>
          </cell>
          <cell r="AS107">
            <v>57</v>
          </cell>
          <cell r="AT107">
            <v>124</v>
          </cell>
          <cell r="AU107">
            <v>79</v>
          </cell>
          <cell r="AV107">
            <v>39</v>
          </cell>
          <cell r="AW107">
            <v>11</v>
          </cell>
          <cell r="AX107">
            <v>36.5</v>
          </cell>
          <cell r="AY107">
            <v>8.9</v>
          </cell>
          <cell r="AZ107">
            <v>11857</v>
          </cell>
          <cell r="BA107">
            <v>1774</v>
          </cell>
          <cell r="BB107">
            <v>31.6999999999999</v>
          </cell>
          <cell r="BC107">
            <v>6.2</v>
          </cell>
          <cell r="BD107">
            <v>17.8</v>
          </cell>
          <cell r="BE107">
            <v>4.8</v>
          </cell>
          <cell r="BF107">
            <v>26.5</v>
          </cell>
          <cell r="BG107">
            <v>8</v>
          </cell>
          <cell r="BH107">
            <v>13.1</v>
          </cell>
          <cell r="BI107">
            <v>4.3</v>
          </cell>
          <cell r="BJ107">
            <v>21.1999999999999</v>
          </cell>
          <cell r="BK107">
            <v>8.1999999999999904</v>
          </cell>
          <cell r="BL107">
            <v>99.4</v>
          </cell>
          <cell r="BM107">
            <v>2</v>
          </cell>
          <cell r="BN107">
            <v>0</v>
          </cell>
          <cell r="BO107">
            <v>3.1</v>
          </cell>
          <cell r="BP107">
            <v>3.3</v>
          </cell>
          <cell r="BQ107">
            <v>3.2</v>
          </cell>
          <cell r="BR107">
            <v>0</v>
          </cell>
          <cell r="BS107">
            <v>5.0999999999999996</v>
          </cell>
          <cell r="BT107">
            <v>4.9000000000000004</v>
          </cell>
          <cell r="BU107">
            <v>3.3</v>
          </cell>
          <cell r="BV107">
            <v>25.899999999999899</v>
          </cell>
          <cell r="BW107">
            <v>9.6</v>
          </cell>
          <cell r="BX107">
            <v>7.6</v>
          </cell>
          <cell r="BY107">
            <v>4.5999999999999996</v>
          </cell>
          <cell r="BZ107">
            <v>0.91910000000000003</v>
          </cell>
          <cell r="CA107">
            <v>0.99670000000000003</v>
          </cell>
          <cell r="CB107">
            <v>0.95269999999999999</v>
          </cell>
          <cell r="CC107">
            <v>0.95860000000000001</v>
          </cell>
          <cell r="CD107">
            <v>3.827</v>
          </cell>
          <cell r="CE107">
            <v>0.98450000000000004</v>
          </cell>
          <cell r="CF107">
            <v>0.72130000000000005</v>
          </cell>
          <cell r="CG107">
            <v>0.79549999999999998</v>
          </cell>
          <cell r="CH107">
            <v>0.3503</v>
          </cell>
          <cell r="CI107">
            <v>0.93579999999999997</v>
          </cell>
          <cell r="CJ107">
            <v>2.8028</v>
          </cell>
          <cell r="CK107">
            <v>0.92779999999999996</v>
          </cell>
          <cell r="CL107">
            <v>0.98799999999999999</v>
          </cell>
          <cell r="CM107">
            <v>0</v>
          </cell>
          <cell r="CN107">
            <v>0.98799999999999999</v>
          </cell>
          <cell r="CO107">
            <v>0.53480000000000005</v>
          </cell>
          <cell r="CP107">
            <v>0.58489999999999998</v>
          </cell>
          <cell r="CQ107">
            <v>0</v>
          </cell>
          <cell r="CR107">
            <v>0.90639999999999998</v>
          </cell>
          <cell r="CS107">
            <v>0.95989999999999998</v>
          </cell>
          <cell r="CT107">
            <v>0.92979999999999996</v>
          </cell>
          <cell r="CU107">
            <v>3.3809999999999998</v>
          </cell>
          <cell r="CV107">
            <v>0.89039999999999997</v>
          </cell>
          <cell r="CW107">
            <v>10.9987999999999</v>
          </cell>
          <cell r="CX107">
            <v>0.95950000000000002</v>
          </cell>
        </row>
        <row r="108">
          <cell r="C108">
            <v>11800</v>
          </cell>
          <cell r="D108">
            <v>47</v>
          </cell>
          <cell r="E108" t="str">
            <v xml:space="preserve"> Tennessee</v>
          </cell>
          <cell r="F108" t="str">
            <v>TN</v>
          </cell>
          <cell r="G108">
            <v>47157</v>
          </cell>
          <cell r="H108" t="str">
            <v xml:space="preserve"> Shelby</v>
          </cell>
          <cell r="I108">
            <v>47157011800</v>
          </cell>
          <cell r="J108" t="str">
            <v>Census Tract 118, Shelby County, Tennessee</v>
          </cell>
          <cell r="K108">
            <v>1.4838930800000001</v>
          </cell>
          <cell r="L108">
            <v>5560</v>
          </cell>
          <cell r="M108">
            <v>845</v>
          </cell>
          <cell r="N108">
            <v>2291</v>
          </cell>
          <cell r="O108">
            <v>45</v>
          </cell>
          <cell r="P108">
            <v>1971</v>
          </cell>
          <cell r="Q108">
            <v>138</v>
          </cell>
          <cell r="R108">
            <v>1834</v>
          </cell>
          <cell r="S108">
            <v>730</v>
          </cell>
          <cell r="T108">
            <v>395</v>
          </cell>
          <cell r="U108">
            <v>147</v>
          </cell>
          <cell r="V108">
            <v>17300</v>
          </cell>
          <cell r="W108">
            <v>2870</v>
          </cell>
          <cell r="X108">
            <v>929</v>
          </cell>
          <cell r="Y108">
            <v>301</v>
          </cell>
          <cell r="Z108">
            <v>467</v>
          </cell>
          <cell r="AA108">
            <v>86</v>
          </cell>
          <cell r="AB108">
            <v>1562</v>
          </cell>
          <cell r="AC108">
            <v>503</v>
          </cell>
          <cell r="AD108">
            <v>718</v>
          </cell>
          <cell r="AE108">
            <v>207</v>
          </cell>
          <cell r="AF108">
            <v>244</v>
          </cell>
          <cell r="AG108">
            <v>90</v>
          </cell>
          <cell r="AH108">
            <v>3907</v>
          </cell>
          <cell r="AI108">
            <v>872.89999999999895</v>
          </cell>
          <cell r="AJ108">
            <v>652</v>
          </cell>
          <cell r="AK108">
            <v>315.5</v>
          </cell>
          <cell r="AL108">
            <v>98</v>
          </cell>
          <cell r="AM108">
            <v>62.6</v>
          </cell>
          <cell r="AN108">
            <v>0</v>
          </cell>
          <cell r="AO108">
            <v>17</v>
          </cell>
          <cell r="AP108">
            <v>105</v>
          </cell>
          <cell r="AQ108">
            <v>85</v>
          </cell>
          <cell r="AR108">
            <v>112</v>
          </cell>
          <cell r="AS108">
            <v>67</v>
          </cell>
          <cell r="AT108">
            <v>0</v>
          </cell>
          <cell r="AU108">
            <v>17</v>
          </cell>
          <cell r="AV108">
            <v>33.1</v>
          </cell>
          <cell r="AW108">
            <v>10.4</v>
          </cell>
          <cell r="AX108">
            <v>13.9</v>
          </cell>
          <cell r="AY108">
            <v>5.0999999999999996</v>
          </cell>
          <cell r="AZ108">
            <v>17300</v>
          </cell>
          <cell r="BA108">
            <v>2870</v>
          </cell>
          <cell r="BB108">
            <v>26.8</v>
          </cell>
          <cell r="BC108">
            <v>7</v>
          </cell>
          <cell r="BD108">
            <v>8.4</v>
          </cell>
          <cell r="BE108">
            <v>1.8</v>
          </cell>
          <cell r="BF108">
            <v>28.1</v>
          </cell>
          <cell r="BG108">
            <v>8</v>
          </cell>
          <cell r="BH108">
            <v>12.9</v>
          </cell>
          <cell r="BI108">
            <v>3.3</v>
          </cell>
          <cell r="BJ108">
            <v>12.4</v>
          </cell>
          <cell r="BK108">
            <v>4.5</v>
          </cell>
          <cell r="BL108">
            <v>70.299999999999898</v>
          </cell>
          <cell r="BM108">
            <v>11.5</v>
          </cell>
          <cell r="BN108">
            <v>13.1999999999999</v>
          </cell>
          <cell r="BO108">
            <v>6.1</v>
          </cell>
          <cell r="BP108">
            <v>4.3</v>
          </cell>
          <cell r="BQ108">
            <v>2.7</v>
          </cell>
          <cell r="BR108">
            <v>0</v>
          </cell>
          <cell r="BS108">
            <v>1.5</v>
          </cell>
          <cell r="BT108">
            <v>5.3</v>
          </cell>
          <cell r="BU108">
            <v>4.3</v>
          </cell>
          <cell r="BV108">
            <v>5.7</v>
          </cell>
          <cell r="BW108">
            <v>3.4</v>
          </cell>
          <cell r="BX108">
            <v>0</v>
          </cell>
          <cell r="BY108">
            <v>0.3</v>
          </cell>
          <cell r="BZ108">
            <v>0.86029999999999995</v>
          </cell>
          <cell r="CA108">
            <v>0.79949999999999999</v>
          </cell>
          <cell r="CB108">
            <v>0.77090000000000003</v>
          </cell>
          <cell r="CC108">
            <v>0.89510000000000001</v>
          </cell>
          <cell r="CD108">
            <v>3.3258000000000001</v>
          </cell>
          <cell r="CE108">
            <v>0.88580000000000003</v>
          </cell>
          <cell r="CF108">
            <v>0.1618</v>
          </cell>
          <cell r="CG108">
            <v>0.86029999999999995</v>
          </cell>
          <cell r="CH108">
            <v>0.3362</v>
          </cell>
          <cell r="CI108">
            <v>0.74260000000000004</v>
          </cell>
          <cell r="CJ108">
            <v>2.1009000000000002</v>
          </cell>
          <cell r="CK108">
            <v>0.53410000000000002</v>
          </cell>
          <cell r="CL108">
            <v>0.88639999999999997</v>
          </cell>
          <cell r="CM108">
            <v>0.98660000000000003</v>
          </cell>
          <cell r="CN108">
            <v>1.873</v>
          </cell>
          <cell r="CO108">
            <v>0.98660000000000003</v>
          </cell>
          <cell r="CP108">
            <v>0.62570000000000003</v>
          </cell>
          <cell r="CQ108">
            <v>0</v>
          </cell>
          <cell r="CR108">
            <v>0.92110000000000003</v>
          </cell>
          <cell r="CS108">
            <v>0.59689999999999999</v>
          </cell>
          <cell r="CT108">
            <v>0</v>
          </cell>
          <cell r="CU108">
            <v>2.1436999999999999</v>
          </cell>
          <cell r="CV108">
            <v>0.41510000000000002</v>
          </cell>
          <cell r="CW108">
            <v>9.4434000000000005</v>
          </cell>
          <cell r="CX108">
            <v>0.8155</v>
          </cell>
        </row>
        <row r="109">
          <cell r="C109">
            <v>20101</v>
          </cell>
          <cell r="D109">
            <v>47</v>
          </cell>
          <cell r="E109" t="str">
            <v xml:space="preserve"> Tennessee</v>
          </cell>
          <cell r="F109" t="str">
            <v>TN</v>
          </cell>
          <cell r="G109">
            <v>47157</v>
          </cell>
          <cell r="H109" t="str">
            <v xml:space="preserve"> Shelby</v>
          </cell>
          <cell r="I109">
            <v>47157020101</v>
          </cell>
          <cell r="J109" t="str">
            <v>Census Tract 201.01, Shelby County, Tennessee</v>
          </cell>
          <cell r="K109">
            <v>53.26661532</v>
          </cell>
          <cell r="L109">
            <v>4484</v>
          </cell>
          <cell r="M109">
            <v>519</v>
          </cell>
          <cell r="N109">
            <v>1762</v>
          </cell>
          <cell r="O109">
            <v>80</v>
          </cell>
          <cell r="P109">
            <v>1477</v>
          </cell>
          <cell r="Q109">
            <v>116</v>
          </cell>
          <cell r="R109">
            <v>1808</v>
          </cell>
          <cell r="S109">
            <v>443</v>
          </cell>
          <cell r="T109">
            <v>314</v>
          </cell>
          <cell r="U109">
            <v>189</v>
          </cell>
          <cell r="V109">
            <v>18501</v>
          </cell>
          <cell r="W109">
            <v>5622</v>
          </cell>
          <cell r="X109">
            <v>465</v>
          </cell>
          <cell r="Y109">
            <v>193</v>
          </cell>
          <cell r="Z109">
            <v>457</v>
          </cell>
          <cell r="AA109">
            <v>57</v>
          </cell>
          <cell r="AB109">
            <v>1406</v>
          </cell>
          <cell r="AC109">
            <v>379</v>
          </cell>
          <cell r="AD109">
            <v>542</v>
          </cell>
          <cell r="AE109">
            <v>166</v>
          </cell>
          <cell r="AF109">
            <v>360</v>
          </cell>
          <cell r="AG109">
            <v>129.30000000000001</v>
          </cell>
          <cell r="AH109">
            <v>2985</v>
          </cell>
          <cell r="AI109">
            <v>585</v>
          </cell>
          <cell r="AJ109">
            <v>0</v>
          </cell>
          <cell r="AK109">
            <v>48</v>
          </cell>
          <cell r="AL109">
            <v>0</v>
          </cell>
          <cell r="AM109">
            <v>17</v>
          </cell>
          <cell r="AN109">
            <v>14</v>
          </cell>
          <cell r="AO109">
            <v>22</v>
          </cell>
          <cell r="AP109">
            <v>99</v>
          </cell>
          <cell r="AQ109">
            <v>49.5</v>
          </cell>
          <cell r="AR109">
            <v>82</v>
          </cell>
          <cell r="AS109">
            <v>68</v>
          </cell>
          <cell r="AT109">
            <v>74</v>
          </cell>
          <cell r="AU109">
            <v>74</v>
          </cell>
          <cell r="AV109">
            <v>40.700000000000003</v>
          </cell>
          <cell r="AW109">
            <v>8.6</v>
          </cell>
          <cell r="AX109">
            <v>16.6999999999999</v>
          </cell>
          <cell r="AY109">
            <v>9</v>
          </cell>
          <cell r="AZ109">
            <v>18501</v>
          </cell>
          <cell r="BA109">
            <v>5622</v>
          </cell>
          <cell r="BB109">
            <v>17.6999999999999</v>
          </cell>
          <cell r="BC109">
            <v>6.6</v>
          </cell>
          <cell r="BD109">
            <v>10.1999999999999</v>
          </cell>
          <cell r="BE109">
            <v>1.9</v>
          </cell>
          <cell r="BF109">
            <v>31.399999999999899</v>
          </cell>
          <cell r="BG109">
            <v>7.6</v>
          </cell>
          <cell r="BH109">
            <v>12.1</v>
          </cell>
          <cell r="BI109">
            <v>3.8</v>
          </cell>
          <cell r="BJ109">
            <v>24.399999999999899</v>
          </cell>
          <cell r="BK109">
            <v>8.5</v>
          </cell>
          <cell r="BL109">
            <v>66.599999999999895</v>
          </cell>
          <cell r="BM109">
            <v>10.5</v>
          </cell>
          <cell r="BN109">
            <v>0</v>
          </cell>
          <cell r="BO109">
            <v>1.2</v>
          </cell>
          <cell r="BP109">
            <v>0</v>
          </cell>
          <cell r="BQ109">
            <v>1</v>
          </cell>
          <cell r="BR109">
            <v>0.8</v>
          </cell>
          <cell r="BS109">
            <v>1.2</v>
          </cell>
          <cell r="BT109">
            <v>6.7</v>
          </cell>
          <cell r="BU109">
            <v>3.3</v>
          </cell>
          <cell r="BV109">
            <v>5.6</v>
          </cell>
          <cell r="BW109">
            <v>4.5999999999999996</v>
          </cell>
          <cell r="BX109">
            <v>1.7</v>
          </cell>
          <cell r="BY109">
            <v>1.6</v>
          </cell>
          <cell r="BZ109">
            <v>0.93049999999999999</v>
          </cell>
          <cell r="CA109">
            <v>0.88029999999999997</v>
          </cell>
          <cell r="CB109">
            <v>0.70409999999999995</v>
          </cell>
          <cell r="CC109">
            <v>0.58360000000000001</v>
          </cell>
          <cell r="CD109">
            <v>3.0983999999999998</v>
          </cell>
          <cell r="CE109">
            <v>0.82969999999999999</v>
          </cell>
          <cell r="CF109">
            <v>0.2293</v>
          </cell>
          <cell r="CG109">
            <v>0.94520000000000004</v>
          </cell>
          <cell r="CH109">
            <v>0.2928</v>
          </cell>
          <cell r="CI109">
            <v>0.96460000000000001</v>
          </cell>
          <cell r="CJ109">
            <v>2.4318</v>
          </cell>
          <cell r="CK109">
            <v>0.752</v>
          </cell>
          <cell r="CL109">
            <v>0.875</v>
          </cell>
          <cell r="CM109">
            <v>0</v>
          </cell>
          <cell r="CN109">
            <v>0.875</v>
          </cell>
          <cell r="CO109">
            <v>0.43980000000000002</v>
          </cell>
          <cell r="CP109">
            <v>0</v>
          </cell>
          <cell r="CQ109">
            <v>0.31480000000000002</v>
          </cell>
          <cell r="CR109">
            <v>0.95789999999999997</v>
          </cell>
          <cell r="CS109">
            <v>0.58689999999999998</v>
          </cell>
          <cell r="CT109">
            <v>0.75529999999999997</v>
          </cell>
          <cell r="CU109">
            <v>2.6150000000000002</v>
          </cell>
          <cell r="CV109">
            <v>0.62970000000000004</v>
          </cell>
          <cell r="CW109">
            <v>9.0202000000000009</v>
          </cell>
          <cell r="CX109">
            <v>0.77500000000000002</v>
          </cell>
        </row>
        <row r="110">
          <cell r="C110">
            <v>20102</v>
          </cell>
          <cell r="D110">
            <v>47</v>
          </cell>
          <cell r="E110" t="str">
            <v xml:space="preserve"> Tennessee</v>
          </cell>
          <cell r="F110" t="str">
            <v>TN</v>
          </cell>
          <cell r="G110">
            <v>47157</v>
          </cell>
          <cell r="H110" t="str">
            <v xml:space="preserve"> Shelby</v>
          </cell>
          <cell r="I110">
            <v>47157020102</v>
          </cell>
          <cell r="J110" t="str">
            <v>Census Tract 201.02, Shelby County, Tennessee</v>
          </cell>
          <cell r="K110">
            <v>28.986730430000001</v>
          </cell>
          <cell r="L110">
            <v>2783</v>
          </cell>
          <cell r="M110">
            <v>204</v>
          </cell>
          <cell r="N110">
            <v>1190</v>
          </cell>
          <cell r="O110">
            <v>71</v>
          </cell>
          <cell r="P110">
            <v>1078</v>
          </cell>
          <cell r="Q110">
            <v>86</v>
          </cell>
          <cell r="R110">
            <v>172</v>
          </cell>
          <cell r="S110">
            <v>91</v>
          </cell>
          <cell r="T110">
            <v>168</v>
          </cell>
          <cell r="U110">
            <v>82</v>
          </cell>
          <cell r="V110">
            <v>33305</v>
          </cell>
          <cell r="W110">
            <v>5370</v>
          </cell>
          <cell r="X110">
            <v>215</v>
          </cell>
          <cell r="Y110">
            <v>92</v>
          </cell>
          <cell r="Z110">
            <v>552</v>
          </cell>
          <cell r="AA110">
            <v>67</v>
          </cell>
          <cell r="AB110">
            <v>463</v>
          </cell>
          <cell r="AC110">
            <v>71</v>
          </cell>
          <cell r="AD110">
            <v>527</v>
          </cell>
          <cell r="AE110">
            <v>156</v>
          </cell>
          <cell r="AF110">
            <v>54</v>
          </cell>
          <cell r="AG110">
            <v>42.7</v>
          </cell>
          <cell r="AH110">
            <v>372</v>
          </cell>
          <cell r="AI110">
            <v>312.69999999999902</v>
          </cell>
          <cell r="AJ110">
            <v>0</v>
          </cell>
          <cell r="AK110">
            <v>48</v>
          </cell>
          <cell r="AL110">
            <v>0</v>
          </cell>
          <cell r="AM110">
            <v>17</v>
          </cell>
          <cell r="AN110">
            <v>33</v>
          </cell>
          <cell r="AO110">
            <v>42</v>
          </cell>
          <cell r="AP110">
            <v>0</v>
          </cell>
          <cell r="AQ110">
            <v>17</v>
          </cell>
          <cell r="AR110">
            <v>33</v>
          </cell>
          <cell r="AS110">
            <v>27</v>
          </cell>
          <cell r="AT110">
            <v>0</v>
          </cell>
          <cell r="AU110">
            <v>12</v>
          </cell>
          <cell r="AV110">
            <v>6.2</v>
          </cell>
          <cell r="AW110">
            <v>3.4</v>
          </cell>
          <cell r="AX110">
            <v>11.5</v>
          </cell>
          <cell r="AY110">
            <v>5.0999999999999996</v>
          </cell>
          <cell r="AZ110">
            <v>33305</v>
          </cell>
          <cell r="BA110">
            <v>5370</v>
          </cell>
          <cell r="BB110">
            <v>10.1999999999999</v>
          </cell>
          <cell r="BC110">
            <v>4</v>
          </cell>
          <cell r="BD110">
            <v>19.8</v>
          </cell>
          <cell r="BE110">
            <v>2.4</v>
          </cell>
          <cell r="BF110">
            <v>16.600000000000001</v>
          </cell>
          <cell r="BG110">
            <v>2.2000000000000002</v>
          </cell>
          <cell r="BH110">
            <v>19</v>
          </cell>
          <cell r="BI110">
            <v>5.4</v>
          </cell>
          <cell r="BJ110">
            <v>5</v>
          </cell>
          <cell r="BK110">
            <v>3.9</v>
          </cell>
          <cell r="BL110">
            <v>13.4</v>
          </cell>
          <cell r="BM110">
            <v>11.1999999999999</v>
          </cell>
          <cell r="BN110">
            <v>0</v>
          </cell>
          <cell r="BO110">
            <v>1.8</v>
          </cell>
          <cell r="BP110">
            <v>0</v>
          </cell>
          <cell r="BQ110">
            <v>1.4</v>
          </cell>
          <cell r="BR110">
            <v>2.8</v>
          </cell>
          <cell r="BS110">
            <v>3.5</v>
          </cell>
          <cell r="BT110">
            <v>0</v>
          </cell>
          <cell r="BU110">
            <v>1.6</v>
          </cell>
          <cell r="BV110">
            <v>3.1</v>
          </cell>
          <cell r="BW110">
            <v>2.5</v>
          </cell>
          <cell r="BX110">
            <v>0</v>
          </cell>
          <cell r="BY110">
            <v>0.4</v>
          </cell>
          <cell r="BZ110">
            <v>0.12970000000000001</v>
          </cell>
          <cell r="CA110">
            <v>0.67579999999999996</v>
          </cell>
          <cell r="CB110">
            <v>0.13450000000000001</v>
          </cell>
          <cell r="CC110">
            <v>0.30409999999999998</v>
          </cell>
          <cell r="CD110">
            <v>1.2441</v>
          </cell>
          <cell r="CE110">
            <v>0.26690000000000003</v>
          </cell>
          <cell r="CF110">
            <v>0.84160000000000001</v>
          </cell>
          <cell r="CG110">
            <v>0.1143</v>
          </cell>
          <cell r="CH110">
            <v>0.68779999999999997</v>
          </cell>
          <cell r="CI110">
            <v>0.246</v>
          </cell>
          <cell r="CJ110">
            <v>1.8896999999999999</v>
          </cell>
          <cell r="CK110">
            <v>0.39369999999999999</v>
          </cell>
          <cell r="CL110">
            <v>0.49199999999999999</v>
          </cell>
          <cell r="CM110">
            <v>0</v>
          </cell>
          <cell r="CN110">
            <v>0.49199999999999999</v>
          </cell>
          <cell r="CO110">
            <v>0.246</v>
          </cell>
          <cell r="CP110">
            <v>0</v>
          </cell>
          <cell r="CQ110">
            <v>0.4425</v>
          </cell>
          <cell r="CR110">
            <v>0</v>
          </cell>
          <cell r="CS110">
            <v>0.34289999999999998</v>
          </cell>
          <cell r="CT110">
            <v>0</v>
          </cell>
          <cell r="CU110">
            <v>0.78539999999999999</v>
          </cell>
          <cell r="CV110">
            <v>5.1499999999999997E-2</v>
          </cell>
          <cell r="CW110">
            <v>4.4112</v>
          </cell>
          <cell r="CX110">
            <v>9.5299999999999996E-2</v>
          </cell>
        </row>
        <row r="111">
          <cell r="C111">
            <v>20210</v>
          </cell>
          <cell r="D111">
            <v>47</v>
          </cell>
          <cell r="E111" t="str">
            <v xml:space="preserve"> Tennessee</v>
          </cell>
          <cell r="F111" t="str">
            <v>TN</v>
          </cell>
          <cell r="G111">
            <v>47157</v>
          </cell>
          <cell r="H111" t="str">
            <v xml:space="preserve"> Shelby</v>
          </cell>
          <cell r="I111">
            <v>47157020210</v>
          </cell>
          <cell r="J111" t="str">
            <v>Census Tract 202.10, Shelby County, Tennessee</v>
          </cell>
          <cell r="K111">
            <v>22.48893107</v>
          </cell>
          <cell r="L111">
            <v>5873</v>
          </cell>
          <cell r="M111">
            <v>784</v>
          </cell>
          <cell r="N111">
            <v>2503</v>
          </cell>
          <cell r="O111">
            <v>83</v>
          </cell>
          <cell r="P111">
            <v>2196</v>
          </cell>
          <cell r="Q111">
            <v>175</v>
          </cell>
          <cell r="R111">
            <v>871</v>
          </cell>
          <cell r="S111">
            <v>483</v>
          </cell>
          <cell r="T111">
            <v>343</v>
          </cell>
          <cell r="U111">
            <v>167</v>
          </cell>
          <cell r="V111">
            <v>22257</v>
          </cell>
          <cell r="W111">
            <v>2623</v>
          </cell>
          <cell r="X111">
            <v>578</v>
          </cell>
          <cell r="Y111">
            <v>210</v>
          </cell>
          <cell r="Z111">
            <v>779</v>
          </cell>
          <cell r="AA111">
            <v>166</v>
          </cell>
          <cell r="AB111">
            <v>1400</v>
          </cell>
          <cell r="AC111">
            <v>385</v>
          </cell>
          <cell r="AD111">
            <v>871</v>
          </cell>
          <cell r="AE111">
            <v>234</v>
          </cell>
          <cell r="AF111">
            <v>293</v>
          </cell>
          <cell r="AG111">
            <v>129.19999999999899</v>
          </cell>
          <cell r="AH111">
            <v>1786</v>
          </cell>
          <cell r="AI111">
            <v>1017.8</v>
          </cell>
          <cell r="AJ111">
            <v>4</v>
          </cell>
          <cell r="AK111">
            <v>66.299999999999898</v>
          </cell>
          <cell r="AL111">
            <v>122</v>
          </cell>
          <cell r="AM111">
            <v>86.9</v>
          </cell>
          <cell r="AN111">
            <v>569</v>
          </cell>
          <cell r="AO111">
            <v>194</v>
          </cell>
          <cell r="AP111">
            <v>141</v>
          </cell>
          <cell r="AQ111">
            <v>100.3</v>
          </cell>
          <cell r="AR111">
            <v>41</v>
          </cell>
          <cell r="AS111">
            <v>39</v>
          </cell>
          <cell r="AT111">
            <v>48</v>
          </cell>
          <cell r="AU111">
            <v>30</v>
          </cell>
          <cell r="AV111">
            <v>14.9</v>
          </cell>
          <cell r="AW111">
            <v>7.6</v>
          </cell>
          <cell r="AX111">
            <v>10.6</v>
          </cell>
          <cell r="AY111">
            <v>4.7</v>
          </cell>
          <cell r="AZ111">
            <v>22257</v>
          </cell>
          <cell r="BA111">
            <v>2623</v>
          </cell>
          <cell r="BB111">
            <v>14.8</v>
          </cell>
          <cell r="BC111">
            <v>5.3</v>
          </cell>
          <cell r="BD111">
            <v>13.3</v>
          </cell>
          <cell r="BE111">
            <v>3.4</v>
          </cell>
          <cell r="BF111">
            <v>23.8</v>
          </cell>
          <cell r="BG111">
            <v>5.7</v>
          </cell>
          <cell r="BH111">
            <v>14.9</v>
          </cell>
          <cell r="BI111">
            <v>3.9</v>
          </cell>
          <cell r="BJ111">
            <v>13.3</v>
          </cell>
          <cell r="BK111">
            <v>5.8</v>
          </cell>
          <cell r="BL111">
            <v>30.399999999999899</v>
          </cell>
          <cell r="BM111">
            <v>16.8</v>
          </cell>
          <cell r="BN111">
            <v>0.1</v>
          </cell>
          <cell r="BO111">
            <v>1.2</v>
          </cell>
          <cell r="BP111">
            <v>4.9000000000000004</v>
          </cell>
          <cell r="BQ111">
            <v>3.5</v>
          </cell>
          <cell r="BR111">
            <v>22.6999999999999</v>
          </cell>
          <cell r="BS111">
            <v>7.7</v>
          </cell>
          <cell r="BT111">
            <v>6.4</v>
          </cell>
          <cell r="BU111">
            <v>4.5</v>
          </cell>
          <cell r="BV111">
            <v>1.9</v>
          </cell>
          <cell r="BW111">
            <v>1.8</v>
          </cell>
          <cell r="BX111">
            <v>0.8</v>
          </cell>
          <cell r="BY111">
            <v>0.5</v>
          </cell>
          <cell r="BZ111">
            <v>0.43580000000000002</v>
          </cell>
          <cell r="CA111">
            <v>0.61229999999999996</v>
          </cell>
          <cell r="CB111">
            <v>0.48380000000000001</v>
          </cell>
          <cell r="CC111">
            <v>0.47060000000000002</v>
          </cell>
          <cell r="CD111">
            <v>2.0024999999999999</v>
          </cell>
          <cell r="CE111">
            <v>0.48580000000000001</v>
          </cell>
          <cell r="CF111">
            <v>0.39240000000000003</v>
          </cell>
          <cell r="CG111">
            <v>0.61029999999999995</v>
          </cell>
          <cell r="CH111">
            <v>0.43719999999999998</v>
          </cell>
          <cell r="CI111">
            <v>0.78280000000000005</v>
          </cell>
          <cell r="CJ111">
            <v>2.2225999999999999</v>
          </cell>
          <cell r="CK111">
            <v>0.61699999999999999</v>
          </cell>
          <cell r="CL111">
            <v>0.70989999999999998</v>
          </cell>
          <cell r="CM111">
            <v>0.3543</v>
          </cell>
          <cell r="CN111">
            <v>1.0642</v>
          </cell>
          <cell r="CO111">
            <v>0.57889999999999997</v>
          </cell>
          <cell r="CP111">
            <v>0.65239999999999998</v>
          </cell>
          <cell r="CQ111">
            <v>0.85160000000000002</v>
          </cell>
          <cell r="CR111">
            <v>0.95520000000000005</v>
          </cell>
          <cell r="CS111">
            <v>0.2092</v>
          </cell>
          <cell r="CT111">
            <v>0.69650000000000001</v>
          </cell>
          <cell r="CU111">
            <v>3.3650000000000002</v>
          </cell>
          <cell r="CV111">
            <v>0.88639999999999997</v>
          </cell>
          <cell r="CW111">
            <v>8.6541999999999906</v>
          </cell>
          <cell r="CX111">
            <v>0.72430000000000005</v>
          </cell>
        </row>
        <row r="112">
          <cell r="C112">
            <v>20221</v>
          </cell>
          <cell r="D112">
            <v>47</v>
          </cell>
          <cell r="E112" t="str">
            <v xml:space="preserve"> Tennessee</v>
          </cell>
          <cell r="F112" t="str">
            <v>TN</v>
          </cell>
          <cell r="G112">
            <v>47157</v>
          </cell>
          <cell r="H112" t="str">
            <v xml:space="preserve"> Shelby</v>
          </cell>
          <cell r="I112">
            <v>47157020221</v>
          </cell>
          <cell r="J112" t="str">
            <v>Census Tract 202.21, Shelby County, Tennessee</v>
          </cell>
          <cell r="K112">
            <v>20.1059365499999</v>
          </cell>
          <cell r="L112">
            <v>3042</v>
          </cell>
          <cell r="M112">
            <v>299</v>
          </cell>
          <cell r="N112">
            <v>1183</v>
          </cell>
          <cell r="O112">
            <v>72</v>
          </cell>
          <cell r="P112">
            <v>1055</v>
          </cell>
          <cell r="Q112">
            <v>96</v>
          </cell>
          <cell r="R112">
            <v>357</v>
          </cell>
          <cell r="S112">
            <v>214</v>
          </cell>
          <cell r="T112">
            <v>163</v>
          </cell>
          <cell r="U112">
            <v>81</v>
          </cell>
          <cell r="V112">
            <v>24533</v>
          </cell>
          <cell r="W112">
            <v>2687</v>
          </cell>
          <cell r="X112">
            <v>102</v>
          </cell>
          <cell r="Y112">
            <v>46</v>
          </cell>
          <cell r="Z112">
            <v>488</v>
          </cell>
          <cell r="AA112">
            <v>72</v>
          </cell>
          <cell r="AB112">
            <v>781</v>
          </cell>
          <cell r="AC112">
            <v>133</v>
          </cell>
          <cell r="AD112">
            <v>518</v>
          </cell>
          <cell r="AE112">
            <v>140</v>
          </cell>
          <cell r="AF112">
            <v>99</v>
          </cell>
          <cell r="AG112">
            <v>71.2</v>
          </cell>
          <cell r="AH112">
            <v>1337</v>
          </cell>
          <cell r="AI112">
            <v>377.8</v>
          </cell>
          <cell r="AJ112">
            <v>79</v>
          </cell>
          <cell r="AK112">
            <v>100.4</v>
          </cell>
          <cell r="AL112">
            <v>15</v>
          </cell>
          <cell r="AM112">
            <v>21.6</v>
          </cell>
          <cell r="AN112">
            <v>79</v>
          </cell>
          <cell r="AO112">
            <v>52</v>
          </cell>
          <cell r="AP112">
            <v>43</v>
          </cell>
          <cell r="AQ112">
            <v>45.2</v>
          </cell>
          <cell r="AR112">
            <v>63</v>
          </cell>
          <cell r="AS112">
            <v>43</v>
          </cell>
          <cell r="AT112">
            <v>0</v>
          </cell>
          <cell r="AU112">
            <v>12</v>
          </cell>
          <cell r="AV112">
            <v>11.6999999999999</v>
          </cell>
          <cell r="AW112">
            <v>7.1</v>
          </cell>
          <cell r="AX112">
            <v>10.9</v>
          </cell>
          <cell r="AY112">
            <v>5</v>
          </cell>
          <cell r="AZ112">
            <v>24533</v>
          </cell>
          <cell r="BA112">
            <v>2687</v>
          </cell>
          <cell r="BB112">
            <v>5.0999999999999996</v>
          </cell>
          <cell r="BC112">
            <v>2.4</v>
          </cell>
          <cell r="BD112">
            <v>16</v>
          </cell>
          <cell r="BE112">
            <v>2.9</v>
          </cell>
          <cell r="BF112">
            <v>25.6999999999999</v>
          </cell>
          <cell r="BG112">
            <v>3.6</v>
          </cell>
          <cell r="BH112">
            <v>17</v>
          </cell>
          <cell r="BI112">
            <v>4.3</v>
          </cell>
          <cell r="BJ112">
            <v>9.4</v>
          </cell>
          <cell r="BK112">
            <v>6.7</v>
          </cell>
          <cell r="BL112">
            <v>44</v>
          </cell>
          <cell r="BM112">
            <v>11.6</v>
          </cell>
          <cell r="BN112">
            <v>2.7</v>
          </cell>
          <cell r="BO112">
            <v>3.5</v>
          </cell>
          <cell r="BP112">
            <v>1.3</v>
          </cell>
          <cell r="BQ112">
            <v>1.8</v>
          </cell>
          <cell r="BR112">
            <v>6.7</v>
          </cell>
          <cell r="BS112">
            <v>4.5</v>
          </cell>
          <cell r="BT112">
            <v>4.0999999999999996</v>
          </cell>
          <cell r="BU112">
            <v>4.3</v>
          </cell>
          <cell r="BV112">
            <v>6</v>
          </cell>
          <cell r="BW112">
            <v>4.0999999999999996</v>
          </cell>
          <cell r="BX112">
            <v>0</v>
          </cell>
          <cell r="BY112">
            <v>0.4</v>
          </cell>
          <cell r="BZ112">
            <v>0.31950000000000001</v>
          </cell>
          <cell r="CA112">
            <v>0.62770000000000004</v>
          </cell>
          <cell r="CB112">
            <v>0.35539999999999999</v>
          </cell>
          <cell r="CC112">
            <v>0.13300000000000001</v>
          </cell>
          <cell r="CD112">
            <v>1.4356</v>
          </cell>
          <cell r="CE112">
            <v>0.31619999999999998</v>
          </cell>
          <cell r="CF112">
            <v>0.60089999999999999</v>
          </cell>
          <cell r="CG112">
            <v>0.74260000000000004</v>
          </cell>
          <cell r="CH112">
            <v>0.56420000000000003</v>
          </cell>
          <cell r="CI112">
            <v>0.58420000000000005</v>
          </cell>
          <cell r="CJ112">
            <v>2.492</v>
          </cell>
          <cell r="CK112">
            <v>0.79010000000000002</v>
          </cell>
          <cell r="CL112">
            <v>0.78810000000000002</v>
          </cell>
          <cell r="CM112">
            <v>0.85699999999999998</v>
          </cell>
          <cell r="CN112">
            <v>1.6451</v>
          </cell>
          <cell r="CO112">
            <v>0.88370000000000004</v>
          </cell>
          <cell r="CP112">
            <v>0.46389999999999998</v>
          </cell>
          <cell r="CQ112">
            <v>0.54610000000000003</v>
          </cell>
          <cell r="CR112">
            <v>0.85629999999999995</v>
          </cell>
          <cell r="CS112">
            <v>0.61699999999999999</v>
          </cell>
          <cell r="CT112">
            <v>0</v>
          </cell>
          <cell r="CU112">
            <v>2.4832999999999998</v>
          </cell>
          <cell r="CV112">
            <v>0.5675</v>
          </cell>
          <cell r="CW112">
            <v>8.0558999999999905</v>
          </cell>
          <cell r="CX112">
            <v>0.63109999999999999</v>
          </cell>
        </row>
        <row r="113">
          <cell r="C113">
            <v>20222</v>
          </cell>
          <cell r="D113">
            <v>47</v>
          </cell>
          <cell r="E113" t="str">
            <v xml:space="preserve"> Tennessee</v>
          </cell>
          <cell r="F113" t="str">
            <v>TN</v>
          </cell>
          <cell r="G113">
            <v>47157</v>
          </cell>
          <cell r="H113" t="str">
            <v xml:space="preserve"> Shelby</v>
          </cell>
          <cell r="I113">
            <v>47157020222</v>
          </cell>
          <cell r="J113" t="str">
            <v>Census Tract 202.22, Shelby County, Tennessee</v>
          </cell>
          <cell r="K113">
            <v>13.4378144699999</v>
          </cell>
          <cell r="L113">
            <v>3307</v>
          </cell>
          <cell r="M113">
            <v>318</v>
          </cell>
          <cell r="N113">
            <v>1171</v>
          </cell>
          <cell r="O113">
            <v>42</v>
          </cell>
          <cell r="P113">
            <v>1131</v>
          </cell>
          <cell r="Q113">
            <v>63</v>
          </cell>
          <cell r="R113">
            <v>750</v>
          </cell>
          <cell r="S113">
            <v>339</v>
          </cell>
          <cell r="T113">
            <v>272</v>
          </cell>
          <cell r="U113">
            <v>175</v>
          </cell>
          <cell r="V113">
            <v>20863</v>
          </cell>
          <cell r="W113">
            <v>3057</v>
          </cell>
          <cell r="X113">
            <v>249</v>
          </cell>
          <cell r="Y113">
            <v>100</v>
          </cell>
          <cell r="Z113">
            <v>252</v>
          </cell>
          <cell r="AA113">
            <v>53</v>
          </cell>
          <cell r="AB113">
            <v>996</v>
          </cell>
          <cell r="AC113">
            <v>184</v>
          </cell>
          <cell r="AD113">
            <v>623</v>
          </cell>
          <cell r="AE113">
            <v>173</v>
          </cell>
          <cell r="AF113">
            <v>143</v>
          </cell>
          <cell r="AG113">
            <v>76.599999999999895</v>
          </cell>
          <cell r="AH113">
            <v>2059</v>
          </cell>
          <cell r="AI113">
            <v>417.19999999999902</v>
          </cell>
          <cell r="AJ113">
            <v>131</v>
          </cell>
          <cell r="AK113">
            <v>88.7</v>
          </cell>
          <cell r="AL113">
            <v>0</v>
          </cell>
          <cell r="AM113">
            <v>17</v>
          </cell>
          <cell r="AN113">
            <v>43</v>
          </cell>
          <cell r="AO113">
            <v>35</v>
          </cell>
          <cell r="AP113">
            <v>44</v>
          </cell>
          <cell r="AQ113">
            <v>41.799999999999898</v>
          </cell>
          <cell r="AR113">
            <v>35</v>
          </cell>
          <cell r="AS113">
            <v>28</v>
          </cell>
          <cell r="AT113">
            <v>0</v>
          </cell>
          <cell r="AU113">
            <v>12</v>
          </cell>
          <cell r="AV113">
            <v>22.899999999999899</v>
          </cell>
          <cell r="AW113">
            <v>9.3000000000000007</v>
          </cell>
          <cell r="AX113">
            <v>17.100000000000001</v>
          </cell>
          <cell r="AY113">
            <v>9.3000000000000007</v>
          </cell>
          <cell r="AZ113">
            <v>20863</v>
          </cell>
          <cell r="BA113">
            <v>3057</v>
          </cell>
          <cell r="BB113">
            <v>13.1</v>
          </cell>
          <cell r="BC113">
            <v>4.9000000000000004</v>
          </cell>
          <cell r="BD113">
            <v>7.6</v>
          </cell>
          <cell r="BE113">
            <v>1.6</v>
          </cell>
          <cell r="BF113">
            <v>30.1</v>
          </cell>
          <cell r="BG113">
            <v>4.8</v>
          </cell>
          <cell r="BH113">
            <v>18.8</v>
          </cell>
          <cell r="BI113">
            <v>5.4</v>
          </cell>
          <cell r="BJ113">
            <v>12.6</v>
          </cell>
          <cell r="BK113">
            <v>6.7</v>
          </cell>
          <cell r="BL113">
            <v>62.299999999999898</v>
          </cell>
          <cell r="BM113">
            <v>11.1</v>
          </cell>
          <cell r="BN113">
            <v>4.5</v>
          </cell>
          <cell r="BO113">
            <v>3</v>
          </cell>
          <cell r="BP113">
            <v>0</v>
          </cell>
          <cell r="BQ113">
            <v>1.4</v>
          </cell>
          <cell r="BR113">
            <v>3.7</v>
          </cell>
          <cell r="BS113">
            <v>3</v>
          </cell>
          <cell r="BT113">
            <v>3.9</v>
          </cell>
          <cell r="BU113">
            <v>3.7</v>
          </cell>
          <cell r="BV113">
            <v>3.1</v>
          </cell>
          <cell r="BW113">
            <v>2.5</v>
          </cell>
          <cell r="BX113">
            <v>0</v>
          </cell>
          <cell r="BY113">
            <v>0.4</v>
          </cell>
          <cell r="BZ113">
            <v>0.6825</v>
          </cell>
          <cell r="CA113">
            <v>0.89100000000000001</v>
          </cell>
          <cell r="CB113">
            <v>0.55810000000000004</v>
          </cell>
          <cell r="CC113">
            <v>0.39710000000000001</v>
          </cell>
          <cell r="CD113">
            <v>2.5287000000000002</v>
          </cell>
          <cell r="CE113">
            <v>0.66149999999999998</v>
          </cell>
          <cell r="CF113">
            <v>0.1283</v>
          </cell>
          <cell r="CG113">
            <v>0.92110000000000003</v>
          </cell>
          <cell r="CH113">
            <v>0.67110000000000003</v>
          </cell>
          <cell r="CI113">
            <v>0.752</v>
          </cell>
          <cell r="CJ113">
            <v>2.4725999999999999</v>
          </cell>
          <cell r="CK113">
            <v>0.77810000000000001</v>
          </cell>
          <cell r="CL113">
            <v>0.86029999999999995</v>
          </cell>
          <cell r="CM113">
            <v>0.91639999999999999</v>
          </cell>
          <cell r="CN113">
            <v>1.7766999999999999</v>
          </cell>
          <cell r="CO113">
            <v>0.94389999999999996</v>
          </cell>
          <cell r="CP113">
            <v>0</v>
          </cell>
          <cell r="CQ113">
            <v>0.4753</v>
          </cell>
          <cell r="CR113">
            <v>0.83960000000000001</v>
          </cell>
          <cell r="CS113">
            <v>0.34289999999999998</v>
          </cell>
          <cell r="CT113">
            <v>0</v>
          </cell>
          <cell r="CU113">
            <v>1.6577999999999999</v>
          </cell>
          <cell r="CV113">
            <v>0.23200000000000001</v>
          </cell>
          <cell r="CW113">
            <v>8.4358000000000004</v>
          </cell>
          <cell r="CX113">
            <v>0.6905</v>
          </cell>
        </row>
        <row r="114">
          <cell r="C114">
            <v>20300</v>
          </cell>
          <cell r="D114">
            <v>47</v>
          </cell>
          <cell r="E114" t="str">
            <v xml:space="preserve"> Tennessee</v>
          </cell>
          <cell r="F114" t="str">
            <v>TN</v>
          </cell>
          <cell r="G114">
            <v>47157</v>
          </cell>
          <cell r="H114" t="str">
            <v xml:space="preserve"> Shelby</v>
          </cell>
          <cell r="I114">
            <v>47157020300</v>
          </cell>
          <cell r="J114" t="str">
            <v>Census Tract 203, Shelby County, Tennessee</v>
          </cell>
          <cell r="K114">
            <v>5.9512387799999997</v>
          </cell>
          <cell r="L114">
            <v>5316</v>
          </cell>
          <cell r="M114">
            <v>473</v>
          </cell>
          <cell r="N114">
            <v>2610</v>
          </cell>
          <cell r="O114">
            <v>213</v>
          </cell>
          <cell r="P114">
            <v>2374</v>
          </cell>
          <cell r="Q114">
            <v>212</v>
          </cell>
          <cell r="R114">
            <v>1509</v>
          </cell>
          <cell r="S114">
            <v>461</v>
          </cell>
          <cell r="T114">
            <v>203</v>
          </cell>
          <cell r="U114">
            <v>118</v>
          </cell>
          <cell r="V114">
            <v>24053</v>
          </cell>
          <cell r="W114">
            <v>3088</v>
          </cell>
          <cell r="X114">
            <v>531</v>
          </cell>
          <cell r="Y114">
            <v>191</v>
          </cell>
          <cell r="Z114">
            <v>970</v>
          </cell>
          <cell r="AA114">
            <v>185</v>
          </cell>
          <cell r="AB114">
            <v>1061</v>
          </cell>
          <cell r="AC114">
            <v>331</v>
          </cell>
          <cell r="AD114">
            <v>1313</v>
          </cell>
          <cell r="AE114">
            <v>314</v>
          </cell>
          <cell r="AF114">
            <v>249</v>
          </cell>
          <cell r="AG114">
            <v>126.7</v>
          </cell>
          <cell r="AH114">
            <v>1535</v>
          </cell>
          <cell r="AI114">
            <v>701.5</v>
          </cell>
          <cell r="AJ114">
            <v>53</v>
          </cell>
          <cell r="AK114">
            <v>111.099999999999</v>
          </cell>
          <cell r="AL114">
            <v>354</v>
          </cell>
          <cell r="AM114">
            <v>180.599999999999</v>
          </cell>
          <cell r="AN114">
            <v>206</v>
          </cell>
          <cell r="AO114">
            <v>116</v>
          </cell>
          <cell r="AP114">
            <v>48</v>
          </cell>
          <cell r="AQ114">
            <v>56</v>
          </cell>
          <cell r="AR114">
            <v>162</v>
          </cell>
          <cell r="AS114">
            <v>120</v>
          </cell>
          <cell r="AT114">
            <v>77</v>
          </cell>
          <cell r="AU114">
            <v>69</v>
          </cell>
          <cell r="AV114">
            <v>28.8</v>
          </cell>
          <cell r="AW114">
            <v>8.1</v>
          </cell>
          <cell r="AX114">
            <v>8.1</v>
          </cell>
          <cell r="AY114">
            <v>4.7</v>
          </cell>
          <cell r="AZ114">
            <v>24053</v>
          </cell>
          <cell r="BA114">
            <v>3088</v>
          </cell>
          <cell r="BB114">
            <v>13.6</v>
          </cell>
          <cell r="BC114">
            <v>5</v>
          </cell>
          <cell r="BD114">
            <v>18.1999999999999</v>
          </cell>
          <cell r="BE114">
            <v>3.9</v>
          </cell>
          <cell r="BF114">
            <v>20</v>
          </cell>
          <cell r="BG114">
            <v>6</v>
          </cell>
          <cell r="BH114">
            <v>25.1</v>
          </cell>
          <cell r="BI114">
            <v>6.2</v>
          </cell>
          <cell r="BJ114">
            <v>10.5</v>
          </cell>
          <cell r="BK114">
            <v>5.3</v>
          </cell>
          <cell r="BL114">
            <v>28.899999999999899</v>
          </cell>
          <cell r="BM114">
            <v>12.9</v>
          </cell>
          <cell r="BN114">
            <v>1.1000000000000001</v>
          </cell>
          <cell r="BO114">
            <v>2.2999999999999998</v>
          </cell>
          <cell r="BP114">
            <v>13.6</v>
          </cell>
          <cell r="BQ114">
            <v>6.8</v>
          </cell>
          <cell r="BR114">
            <v>7.9</v>
          </cell>
          <cell r="BS114">
            <v>4.4000000000000004</v>
          </cell>
          <cell r="BT114">
            <v>2</v>
          </cell>
          <cell r="BU114">
            <v>2.4</v>
          </cell>
          <cell r="BV114">
            <v>6.8</v>
          </cell>
          <cell r="BW114">
            <v>5.0999999999999996</v>
          </cell>
          <cell r="BX114">
            <v>1.4</v>
          </cell>
          <cell r="BY114">
            <v>1.3</v>
          </cell>
          <cell r="BZ114">
            <v>0.81220000000000003</v>
          </cell>
          <cell r="CA114">
            <v>0.42309999999999998</v>
          </cell>
          <cell r="CB114">
            <v>0.38109999999999999</v>
          </cell>
          <cell r="CC114">
            <v>0.41110000000000002</v>
          </cell>
          <cell r="CD114">
            <v>2.0274999999999999</v>
          </cell>
          <cell r="CE114">
            <v>0.49530000000000002</v>
          </cell>
          <cell r="CF114">
            <v>0.74260000000000004</v>
          </cell>
          <cell r="CG114">
            <v>0.29010000000000002</v>
          </cell>
          <cell r="CH114">
            <v>0.93779999999999997</v>
          </cell>
          <cell r="CI114">
            <v>0.65710000000000002</v>
          </cell>
          <cell r="CJ114">
            <v>2.6276999999999999</v>
          </cell>
          <cell r="CK114">
            <v>0.86360000000000003</v>
          </cell>
          <cell r="CL114">
            <v>0.69850000000000001</v>
          </cell>
          <cell r="CM114">
            <v>0.69989999999999997</v>
          </cell>
          <cell r="CN114">
            <v>1.3984000000000001</v>
          </cell>
          <cell r="CO114">
            <v>0.75129999999999997</v>
          </cell>
          <cell r="CP114">
            <v>0.82689999999999997</v>
          </cell>
          <cell r="CQ114">
            <v>0.56950000000000001</v>
          </cell>
          <cell r="CR114">
            <v>0.61760000000000004</v>
          </cell>
          <cell r="CS114">
            <v>0.66239999999999999</v>
          </cell>
          <cell r="CT114">
            <v>0.74529999999999996</v>
          </cell>
          <cell r="CU114">
            <v>3.4218000000000002</v>
          </cell>
          <cell r="CV114">
            <v>0.90110000000000001</v>
          </cell>
          <cell r="CW114">
            <v>9.4753000000000007</v>
          </cell>
          <cell r="CX114">
            <v>0.82089999999999996</v>
          </cell>
        </row>
        <row r="115">
          <cell r="C115">
            <v>20400</v>
          </cell>
          <cell r="D115">
            <v>47</v>
          </cell>
          <cell r="E115" t="str">
            <v xml:space="preserve"> Tennessee</v>
          </cell>
          <cell r="F115" t="str">
            <v>TN</v>
          </cell>
          <cell r="G115">
            <v>47157</v>
          </cell>
          <cell r="H115" t="str">
            <v xml:space="preserve"> Shelby</v>
          </cell>
          <cell r="I115">
            <v>47157020400</v>
          </cell>
          <cell r="J115" t="str">
            <v>Census Tract 204, Shelby County, Tennessee</v>
          </cell>
          <cell r="K115">
            <v>5.1047591800000003</v>
          </cell>
          <cell r="L115">
            <v>1447</v>
          </cell>
          <cell r="M115">
            <v>214</v>
          </cell>
          <cell r="N115">
            <v>374</v>
          </cell>
          <cell r="O115">
            <v>55</v>
          </cell>
          <cell r="P115">
            <v>328</v>
          </cell>
          <cell r="Q115">
            <v>50</v>
          </cell>
          <cell r="R115">
            <v>20</v>
          </cell>
          <cell r="S115">
            <v>26</v>
          </cell>
          <cell r="T115">
            <v>54</v>
          </cell>
          <cell r="U115">
            <v>51</v>
          </cell>
          <cell r="V115">
            <v>25134</v>
          </cell>
          <cell r="W115">
            <v>5364</v>
          </cell>
          <cell r="X115">
            <v>21</v>
          </cell>
          <cell r="Y115">
            <v>25</v>
          </cell>
          <cell r="Z115">
            <v>8</v>
          </cell>
          <cell r="AA115">
            <v>7</v>
          </cell>
          <cell r="AB115">
            <v>551</v>
          </cell>
          <cell r="AC115">
            <v>130</v>
          </cell>
          <cell r="AD115">
            <v>120</v>
          </cell>
          <cell r="AE115">
            <v>63</v>
          </cell>
          <cell r="AF115">
            <v>66</v>
          </cell>
          <cell r="AG115">
            <v>51.399999999999899</v>
          </cell>
          <cell r="AH115">
            <v>761</v>
          </cell>
          <cell r="AI115">
            <v>283.5</v>
          </cell>
          <cell r="AJ115">
            <v>17</v>
          </cell>
          <cell r="AK115">
            <v>50.2</v>
          </cell>
          <cell r="AL115">
            <v>10</v>
          </cell>
          <cell r="AM115">
            <v>17.6999999999999</v>
          </cell>
          <cell r="AN115">
            <v>11</v>
          </cell>
          <cell r="AO115">
            <v>16</v>
          </cell>
          <cell r="AP115">
            <v>11</v>
          </cell>
          <cell r="AQ115">
            <v>20</v>
          </cell>
          <cell r="AR115">
            <v>0</v>
          </cell>
          <cell r="AS115">
            <v>12</v>
          </cell>
          <cell r="AT115">
            <v>238</v>
          </cell>
          <cell r="AU115">
            <v>89</v>
          </cell>
          <cell r="AV115">
            <v>1.7</v>
          </cell>
          <cell r="AW115">
            <v>2.2000000000000002</v>
          </cell>
          <cell r="AX115">
            <v>12.4</v>
          </cell>
          <cell r="AY115">
            <v>10.6999999999999</v>
          </cell>
          <cell r="AZ115">
            <v>25134</v>
          </cell>
          <cell r="BA115">
            <v>5364</v>
          </cell>
          <cell r="BB115">
            <v>2.9</v>
          </cell>
          <cell r="BC115">
            <v>3.4</v>
          </cell>
          <cell r="BD115">
            <v>0.6</v>
          </cell>
          <cell r="BE115">
            <v>0.5</v>
          </cell>
          <cell r="BF115">
            <v>38.1</v>
          </cell>
          <cell r="BG115">
            <v>7</v>
          </cell>
          <cell r="BH115">
            <v>10.9</v>
          </cell>
          <cell r="BI115">
            <v>5.5</v>
          </cell>
          <cell r="BJ115">
            <v>20.100000000000001</v>
          </cell>
          <cell r="BK115">
            <v>15.4</v>
          </cell>
          <cell r="BL115">
            <v>52.6</v>
          </cell>
          <cell r="BM115">
            <v>18</v>
          </cell>
          <cell r="BN115">
            <v>1.4</v>
          </cell>
          <cell r="BO115">
            <v>4.2</v>
          </cell>
          <cell r="BP115">
            <v>2.7</v>
          </cell>
          <cell r="BQ115">
            <v>4.7</v>
          </cell>
          <cell r="BR115">
            <v>2.9</v>
          </cell>
          <cell r="BS115">
            <v>4.3</v>
          </cell>
          <cell r="BT115">
            <v>3.4</v>
          </cell>
          <cell r="BU115">
            <v>6.1</v>
          </cell>
          <cell r="BV115">
            <v>0</v>
          </cell>
          <cell r="BW115">
            <v>10.1</v>
          </cell>
          <cell r="BX115">
            <v>16.399999999999899</v>
          </cell>
          <cell r="BY115">
            <v>5.6</v>
          </cell>
          <cell r="BZ115">
            <v>3.0099999999999998E-2</v>
          </cell>
          <cell r="CA115">
            <v>0.72330000000000005</v>
          </cell>
          <cell r="CB115">
            <v>0.33040000000000003</v>
          </cell>
          <cell r="CC115">
            <v>6.5500000000000003E-2</v>
          </cell>
          <cell r="CD115">
            <v>1.1493</v>
          </cell>
          <cell r="CE115">
            <v>0.23780000000000001</v>
          </cell>
          <cell r="CF115">
            <v>1.67E-2</v>
          </cell>
          <cell r="CG115">
            <v>0.99199999999999999</v>
          </cell>
          <cell r="CH115">
            <v>0.23330000000000001</v>
          </cell>
          <cell r="CI115">
            <v>0.92649999999999999</v>
          </cell>
          <cell r="CJ115">
            <v>2.1684000000000001</v>
          </cell>
          <cell r="CK115">
            <v>0.57620000000000005</v>
          </cell>
          <cell r="CL115">
            <v>0.82350000000000001</v>
          </cell>
          <cell r="CM115">
            <v>0.74399999999999999</v>
          </cell>
          <cell r="CN115">
            <v>1.5674999999999999</v>
          </cell>
          <cell r="CO115">
            <v>0.84689999999999999</v>
          </cell>
          <cell r="CP115">
            <v>0.56220000000000003</v>
          </cell>
          <cell r="CQ115">
            <v>0.44450000000000001</v>
          </cell>
          <cell r="CR115">
            <v>0.78810000000000002</v>
          </cell>
          <cell r="CS115">
            <v>0</v>
          </cell>
          <cell r="CT115">
            <v>0.96519999999999995</v>
          </cell>
          <cell r="CU115">
            <v>2.76</v>
          </cell>
          <cell r="CV115">
            <v>0.6925</v>
          </cell>
          <cell r="CW115">
            <v>7.6452</v>
          </cell>
          <cell r="CX115">
            <v>0.56620000000000004</v>
          </cell>
        </row>
        <row r="116">
          <cell r="C116">
            <v>20511</v>
          </cell>
          <cell r="D116">
            <v>47</v>
          </cell>
          <cell r="E116" t="str">
            <v xml:space="preserve"> Tennessee</v>
          </cell>
          <cell r="F116" t="str">
            <v>TN</v>
          </cell>
          <cell r="G116">
            <v>47157</v>
          </cell>
          <cell r="H116" t="str">
            <v xml:space="preserve"> Shelby</v>
          </cell>
          <cell r="I116">
            <v>47157020511</v>
          </cell>
          <cell r="J116" t="str">
            <v>Census Tract 205.11, Shelby County, Tennessee</v>
          </cell>
          <cell r="K116">
            <v>1.35000757</v>
          </cell>
          <cell r="L116">
            <v>2307</v>
          </cell>
          <cell r="M116">
            <v>263</v>
          </cell>
          <cell r="N116">
            <v>877</v>
          </cell>
          <cell r="O116">
            <v>38</v>
          </cell>
          <cell r="P116">
            <v>748</v>
          </cell>
          <cell r="Q116">
            <v>73</v>
          </cell>
          <cell r="R116">
            <v>403</v>
          </cell>
          <cell r="S116">
            <v>163</v>
          </cell>
          <cell r="T116">
            <v>136</v>
          </cell>
          <cell r="U116">
            <v>57</v>
          </cell>
          <cell r="V116">
            <v>19366</v>
          </cell>
          <cell r="W116">
            <v>2789</v>
          </cell>
          <cell r="X116">
            <v>199</v>
          </cell>
          <cell r="Y116">
            <v>97</v>
          </cell>
          <cell r="Z116">
            <v>297</v>
          </cell>
          <cell r="AA116">
            <v>69</v>
          </cell>
          <cell r="AB116">
            <v>481</v>
          </cell>
          <cell r="AC116">
            <v>125</v>
          </cell>
          <cell r="AD116">
            <v>363</v>
          </cell>
          <cell r="AE116">
            <v>124</v>
          </cell>
          <cell r="AF116">
            <v>109</v>
          </cell>
          <cell r="AG116">
            <v>60.299999999999898</v>
          </cell>
          <cell r="AH116">
            <v>1910</v>
          </cell>
          <cell r="AI116">
            <v>280.3</v>
          </cell>
          <cell r="AJ116">
            <v>19</v>
          </cell>
          <cell r="AK116">
            <v>55.899999999999899</v>
          </cell>
          <cell r="AL116">
            <v>0</v>
          </cell>
          <cell r="AM116">
            <v>17</v>
          </cell>
          <cell r="AN116">
            <v>29</v>
          </cell>
          <cell r="AO116">
            <v>31</v>
          </cell>
          <cell r="AP116">
            <v>7</v>
          </cell>
          <cell r="AQ116">
            <v>15.6</v>
          </cell>
          <cell r="AR116">
            <v>21</v>
          </cell>
          <cell r="AS116">
            <v>19</v>
          </cell>
          <cell r="AT116">
            <v>14</v>
          </cell>
          <cell r="AU116">
            <v>8</v>
          </cell>
          <cell r="AV116">
            <v>17.600000000000001</v>
          </cell>
          <cell r="AW116">
            <v>6.9</v>
          </cell>
          <cell r="AX116">
            <v>12.1999999999999</v>
          </cell>
          <cell r="AY116">
            <v>4.5999999999999996</v>
          </cell>
          <cell r="AZ116">
            <v>19366</v>
          </cell>
          <cell r="BA116">
            <v>2789</v>
          </cell>
          <cell r="BB116">
            <v>13.8</v>
          </cell>
          <cell r="BC116">
            <v>6.3</v>
          </cell>
          <cell r="BD116">
            <v>12.9</v>
          </cell>
          <cell r="BE116">
            <v>3.2</v>
          </cell>
          <cell r="BF116">
            <v>20.8</v>
          </cell>
          <cell r="BG116">
            <v>4.9000000000000004</v>
          </cell>
          <cell r="BH116">
            <v>15.8</v>
          </cell>
          <cell r="BI116">
            <v>5.4</v>
          </cell>
          <cell r="BJ116">
            <v>14.6</v>
          </cell>
          <cell r="BK116">
            <v>7.9</v>
          </cell>
          <cell r="BL116">
            <v>82.799999999999898</v>
          </cell>
          <cell r="BM116">
            <v>7.7</v>
          </cell>
          <cell r="BN116">
            <v>0.9</v>
          </cell>
          <cell r="BO116">
            <v>2.5</v>
          </cell>
          <cell r="BP116">
            <v>0</v>
          </cell>
          <cell r="BQ116">
            <v>1.9</v>
          </cell>
          <cell r="BR116">
            <v>3.3</v>
          </cell>
          <cell r="BS116">
            <v>3.5</v>
          </cell>
          <cell r="BT116">
            <v>0.9</v>
          </cell>
          <cell r="BU116">
            <v>2.1</v>
          </cell>
          <cell r="BV116">
            <v>2.8</v>
          </cell>
          <cell r="BW116">
            <v>2.5</v>
          </cell>
          <cell r="BX116">
            <v>0.6</v>
          </cell>
          <cell r="BY116">
            <v>0.3</v>
          </cell>
          <cell r="BZ116">
            <v>0.53339999999999999</v>
          </cell>
          <cell r="CA116">
            <v>0.71389999999999998</v>
          </cell>
          <cell r="CB116">
            <v>0.65139999999999998</v>
          </cell>
          <cell r="CC116">
            <v>0.42380000000000001</v>
          </cell>
          <cell r="CD116">
            <v>2.3224999999999998</v>
          </cell>
          <cell r="CE116">
            <v>0.59730000000000005</v>
          </cell>
          <cell r="CF116">
            <v>0.36699999999999999</v>
          </cell>
          <cell r="CG116">
            <v>0.36030000000000001</v>
          </cell>
          <cell r="CH116">
            <v>0.49</v>
          </cell>
          <cell r="CI116">
            <v>0.82089999999999996</v>
          </cell>
          <cell r="CJ116">
            <v>2.0381</v>
          </cell>
          <cell r="CK116">
            <v>0.48930000000000001</v>
          </cell>
          <cell r="CL116">
            <v>0.91180000000000005</v>
          </cell>
          <cell r="CM116">
            <v>0.65110000000000001</v>
          </cell>
          <cell r="CN116">
            <v>1.5628</v>
          </cell>
          <cell r="CO116">
            <v>0.84019999999999995</v>
          </cell>
          <cell r="CP116">
            <v>0</v>
          </cell>
          <cell r="CQ116">
            <v>0.45989999999999998</v>
          </cell>
          <cell r="CR116">
            <v>0.3997</v>
          </cell>
          <cell r="CS116">
            <v>0.30680000000000002</v>
          </cell>
          <cell r="CT116">
            <v>0.66510000000000002</v>
          </cell>
          <cell r="CU116">
            <v>1.8315999999999999</v>
          </cell>
          <cell r="CV116">
            <v>0.29010000000000002</v>
          </cell>
          <cell r="CW116">
            <v>7.7549999999999999</v>
          </cell>
          <cell r="CX116">
            <v>0.58179999999999998</v>
          </cell>
        </row>
        <row r="117">
          <cell r="C117">
            <v>20512</v>
          </cell>
          <cell r="D117">
            <v>47</v>
          </cell>
          <cell r="E117" t="str">
            <v xml:space="preserve"> Tennessee</v>
          </cell>
          <cell r="F117" t="str">
            <v>TN</v>
          </cell>
          <cell r="G117">
            <v>47157</v>
          </cell>
          <cell r="H117" t="str">
            <v xml:space="preserve"> Shelby</v>
          </cell>
          <cell r="I117">
            <v>47157020512</v>
          </cell>
          <cell r="J117" t="str">
            <v>Census Tract 205.12, Shelby County, Tennessee</v>
          </cell>
          <cell r="K117">
            <v>3.5213988899999999</v>
          </cell>
          <cell r="L117">
            <v>5140</v>
          </cell>
          <cell r="M117">
            <v>695</v>
          </cell>
          <cell r="N117">
            <v>3184</v>
          </cell>
          <cell r="O117">
            <v>78</v>
          </cell>
          <cell r="P117">
            <v>2457</v>
          </cell>
          <cell r="Q117">
            <v>237</v>
          </cell>
          <cell r="R117">
            <v>2217</v>
          </cell>
          <cell r="S117">
            <v>582</v>
          </cell>
          <cell r="T117">
            <v>368</v>
          </cell>
          <cell r="U117">
            <v>169</v>
          </cell>
          <cell r="V117">
            <v>16392</v>
          </cell>
          <cell r="W117">
            <v>2348</v>
          </cell>
          <cell r="X117">
            <v>809</v>
          </cell>
          <cell r="Y117">
            <v>209</v>
          </cell>
          <cell r="Z117">
            <v>792</v>
          </cell>
          <cell r="AA117">
            <v>113</v>
          </cell>
          <cell r="AB117">
            <v>1179</v>
          </cell>
          <cell r="AC117">
            <v>355</v>
          </cell>
          <cell r="AD117">
            <v>868</v>
          </cell>
          <cell r="AE117">
            <v>239</v>
          </cell>
          <cell r="AF117">
            <v>396</v>
          </cell>
          <cell r="AG117">
            <v>140.9</v>
          </cell>
          <cell r="AH117">
            <v>4329</v>
          </cell>
          <cell r="AI117">
            <v>738.29999999999905</v>
          </cell>
          <cell r="AJ117">
            <v>84</v>
          </cell>
          <cell r="AK117">
            <v>100.7</v>
          </cell>
          <cell r="AL117">
            <v>1167</v>
          </cell>
          <cell r="AM117">
            <v>241.9</v>
          </cell>
          <cell r="AN117">
            <v>0</v>
          </cell>
          <cell r="AO117">
            <v>17</v>
          </cell>
          <cell r="AP117">
            <v>79</v>
          </cell>
          <cell r="AQ117">
            <v>87.7</v>
          </cell>
          <cell r="AR117">
            <v>515</v>
          </cell>
          <cell r="AS117">
            <v>149</v>
          </cell>
          <cell r="AT117">
            <v>26</v>
          </cell>
          <cell r="AU117">
            <v>14</v>
          </cell>
          <cell r="AV117">
            <v>43.399999999999899</v>
          </cell>
          <cell r="AW117">
            <v>8.6</v>
          </cell>
          <cell r="AX117">
            <v>14.8</v>
          </cell>
          <cell r="AY117">
            <v>6</v>
          </cell>
          <cell r="AZ117">
            <v>16392</v>
          </cell>
          <cell r="BA117">
            <v>2348</v>
          </cell>
          <cell r="BB117">
            <v>24.6</v>
          </cell>
          <cell r="BC117">
            <v>5.7</v>
          </cell>
          <cell r="BD117">
            <v>15.4</v>
          </cell>
          <cell r="BE117">
            <v>2.9</v>
          </cell>
          <cell r="BF117">
            <v>22.899999999999899</v>
          </cell>
          <cell r="BG117">
            <v>6.2</v>
          </cell>
          <cell r="BH117">
            <v>16.899999999999899</v>
          </cell>
          <cell r="BI117">
            <v>4.2</v>
          </cell>
          <cell r="BJ117">
            <v>16.100000000000001</v>
          </cell>
          <cell r="BK117">
            <v>5.5</v>
          </cell>
          <cell r="BL117">
            <v>84.2</v>
          </cell>
          <cell r="BM117">
            <v>8.8000000000000007</v>
          </cell>
          <cell r="BN117">
            <v>1.8</v>
          </cell>
          <cell r="BO117">
            <v>2.2000000000000002</v>
          </cell>
          <cell r="BP117">
            <v>36.700000000000003</v>
          </cell>
          <cell r="BQ117">
            <v>7.5</v>
          </cell>
          <cell r="BR117">
            <v>0</v>
          </cell>
          <cell r="BS117">
            <v>1.1000000000000001</v>
          </cell>
          <cell r="BT117">
            <v>3.2</v>
          </cell>
          <cell r="BU117">
            <v>3.6</v>
          </cell>
          <cell r="BV117">
            <v>21</v>
          </cell>
          <cell r="BW117">
            <v>6</v>
          </cell>
          <cell r="BX117">
            <v>0.5</v>
          </cell>
          <cell r="BY117">
            <v>0.3</v>
          </cell>
          <cell r="BZ117">
            <v>0.9425</v>
          </cell>
          <cell r="CA117">
            <v>0.83689999999999998</v>
          </cell>
          <cell r="CB117">
            <v>0.80740000000000001</v>
          </cell>
          <cell r="CC117">
            <v>0.84089999999999998</v>
          </cell>
          <cell r="CD117">
            <v>3.4278</v>
          </cell>
          <cell r="CE117">
            <v>0.91080000000000005</v>
          </cell>
          <cell r="CF117">
            <v>0.55079999999999996</v>
          </cell>
          <cell r="CG117">
            <v>0.53680000000000005</v>
          </cell>
          <cell r="CH117">
            <v>0.55079999999999996</v>
          </cell>
          <cell r="CI117">
            <v>0.86160000000000003</v>
          </cell>
          <cell r="CJ117">
            <v>2.5</v>
          </cell>
          <cell r="CK117">
            <v>0.79679999999999995</v>
          </cell>
          <cell r="CL117">
            <v>0.91710000000000003</v>
          </cell>
          <cell r="CM117">
            <v>0.78939999999999999</v>
          </cell>
          <cell r="CN117">
            <v>1.7065999999999999</v>
          </cell>
          <cell r="CO117">
            <v>0.91310000000000002</v>
          </cell>
          <cell r="CP117">
            <v>0.96120000000000005</v>
          </cell>
          <cell r="CQ117">
            <v>0</v>
          </cell>
          <cell r="CR117">
            <v>0.77210000000000001</v>
          </cell>
          <cell r="CS117">
            <v>0.93720000000000003</v>
          </cell>
          <cell r="CT117">
            <v>0.63900000000000001</v>
          </cell>
          <cell r="CU117">
            <v>3.3094999999999999</v>
          </cell>
          <cell r="CV117">
            <v>0.86829999999999996</v>
          </cell>
          <cell r="CW117">
            <v>10.9438</v>
          </cell>
          <cell r="CX117">
            <v>0.95679999999999998</v>
          </cell>
        </row>
        <row r="118">
          <cell r="C118">
            <v>20521</v>
          </cell>
          <cell r="D118">
            <v>47</v>
          </cell>
          <cell r="E118" t="str">
            <v xml:space="preserve"> Tennessee</v>
          </cell>
          <cell r="F118" t="str">
            <v>TN</v>
          </cell>
          <cell r="G118">
            <v>47157</v>
          </cell>
          <cell r="H118" t="str">
            <v xml:space="preserve"> Shelby</v>
          </cell>
          <cell r="I118">
            <v>47157020521</v>
          </cell>
          <cell r="J118" t="str">
            <v>Census Tract 205.21, Shelby County, Tennessee</v>
          </cell>
          <cell r="K118">
            <v>2.98338313</v>
          </cell>
          <cell r="L118">
            <v>3886</v>
          </cell>
          <cell r="M118">
            <v>526</v>
          </cell>
          <cell r="N118">
            <v>1416</v>
          </cell>
          <cell r="O118">
            <v>23</v>
          </cell>
          <cell r="P118">
            <v>1215</v>
          </cell>
          <cell r="Q118">
            <v>94</v>
          </cell>
          <cell r="R118">
            <v>1729</v>
          </cell>
          <cell r="S118">
            <v>532</v>
          </cell>
          <cell r="T118">
            <v>331</v>
          </cell>
          <cell r="U118">
            <v>139</v>
          </cell>
          <cell r="V118">
            <v>11362</v>
          </cell>
          <cell r="W118">
            <v>1746</v>
          </cell>
          <cell r="X118">
            <v>403</v>
          </cell>
          <cell r="Y118">
            <v>154</v>
          </cell>
          <cell r="Z118">
            <v>167</v>
          </cell>
          <cell r="AA118">
            <v>53</v>
          </cell>
          <cell r="AB118">
            <v>1215</v>
          </cell>
          <cell r="AC118">
            <v>333</v>
          </cell>
          <cell r="AD118">
            <v>467</v>
          </cell>
          <cell r="AE118">
            <v>142</v>
          </cell>
          <cell r="AF118">
            <v>323</v>
          </cell>
          <cell r="AG118">
            <v>97.2</v>
          </cell>
          <cell r="AH118">
            <v>3622</v>
          </cell>
          <cell r="AI118">
            <v>534</v>
          </cell>
          <cell r="AJ118">
            <v>0</v>
          </cell>
          <cell r="AK118">
            <v>48</v>
          </cell>
          <cell r="AL118">
            <v>21</v>
          </cell>
          <cell r="AM118">
            <v>35.1</v>
          </cell>
          <cell r="AN118">
            <v>0</v>
          </cell>
          <cell r="AO118">
            <v>12</v>
          </cell>
          <cell r="AP118">
            <v>90</v>
          </cell>
          <cell r="AQ118">
            <v>58.1</v>
          </cell>
          <cell r="AR118">
            <v>147</v>
          </cell>
          <cell r="AS118">
            <v>70</v>
          </cell>
          <cell r="AT118">
            <v>0</v>
          </cell>
          <cell r="AU118">
            <v>12</v>
          </cell>
          <cell r="AV118">
            <v>44.799999999999898</v>
          </cell>
          <cell r="AW118">
            <v>10.4</v>
          </cell>
          <cell r="AX118">
            <v>18.1999999999999</v>
          </cell>
          <cell r="AY118">
            <v>7</v>
          </cell>
          <cell r="AZ118">
            <v>11362</v>
          </cell>
          <cell r="BA118">
            <v>1746</v>
          </cell>
          <cell r="BB118">
            <v>19.100000000000001</v>
          </cell>
          <cell r="BC118">
            <v>6.6</v>
          </cell>
          <cell r="BD118">
            <v>4.3</v>
          </cell>
          <cell r="BE118">
            <v>1.4</v>
          </cell>
          <cell r="BF118">
            <v>31.3</v>
          </cell>
          <cell r="BG118">
            <v>7.5</v>
          </cell>
          <cell r="BH118">
            <v>12</v>
          </cell>
          <cell r="BI118">
            <v>3.6</v>
          </cell>
          <cell r="BJ118">
            <v>26.6</v>
          </cell>
          <cell r="BK118">
            <v>7.7</v>
          </cell>
          <cell r="BL118">
            <v>93.2</v>
          </cell>
          <cell r="BM118">
            <v>5.4</v>
          </cell>
          <cell r="BN118">
            <v>0</v>
          </cell>
          <cell r="BO118">
            <v>1.4</v>
          </cell>
          <cell r="BP118">
            <v>1.5</v>
          </cell>
          <cell r="BQ118">
            <v>2.5</v>
          </cell>
          <cell r="BR118">
            <v>0</v>
          </cell>
          <cell r="BS118">
            <v>2.4</v>
          </cell>
          <cell r="BT118">
            <v>7.4</v>
          </cell>
          <cell r="BU118">
            <v>4.8</v>
          </cell>
          <cell r="BV118">
            <v>12.1</v>
          </cell>
          <cell r="BW118">
            <v>5.7</v>
          </cell>
          <cell r="BX118">
            <v>0</v>
          </cell>
          <cell r="BY118">
            <v>0.3</v>
          </cell>
          <cell r="BZ118">
            <v>0.95389999999999997</v>
          </cell>
          <cell r="CA118">
            <v>0.90569999999999995</v>
          </cell>
          <cell r="CB118">
            <v>0.96279999999999999</v>
          </cell>
          <cell r="CC118">
            <v>0.64100000000000001</v>
          </cell>
          <cell r="CD118">
            <v>3.4634999999999998</v>
          </cell>
          <cell r="CE118">
            <v>0.92030000000000001</v>
          </cell>
          <cell r="CF118">
            <v>4.3400000000000001E-2</v>
          </cell>
          <cell r="CG118">
            <v>0.94320000000000004</v>
          </cell>
          <cell r="CH118">
            <v>0.2888</v>
          </cell>
          <cell r="CI118">
            <v>0.97789999999999999</v>
          </cell>
          <cell r="CJ118">
            <v>2.2532999999999999</v>
          </cell>
          <cell r="CK118">
            <v>0.64510000000000001</v>
          </cell>
          <cell r="CL118">
            <v>0.94589999999999996</v>
          </cell>
          <cell r="CM118">
            <v>0</v>
          </cell>
          <cell r="CN118">
            <v>0.94589999999999996</v>
          </cell>
          <cell r="CO118">
            <v>0.49130000000000001</v>
          </cell>
          <cell r="CP118">
            <v>0.47660000000000002</v>
          </cell>
          <cell r="CQ118">
            <v>0</v>
          </cell>
          <cell r="CR118">
            <v>0.96789999999999998</v>
          </cell>
          <cell r="CS118">
            <v>0.84219999999999995</v>
          </cell>
          <cell r="CT118">
            <v>0</v>
          </cell>
          <cell r="CU118">
            <v>2.2867999999999999</v>
          </cell>
          <cell r="CV118">
            <v>0.48330000000000001</v>
          </cell>
          <cell r="CW118">
            <v>8.9495000000000005</v>
          </cell>
          <cell r="CX118">
            <v>0.76280000000000003</v>
          </cell>
        </row>
        <row r="119">
          <cell r="C119">
            <v>20523</v>
          </cell>
          <cell r="D119">
            <v>47</v>
          </cell>
          <cell r="E119" t="str">
            <v xml:space="preserve"> Tennessee</v>
          </cell>
          <cell r="F119" t="str">
            <v>TN</v>
          </cell>
          <cell r="G119">
            <v>47157</v>
          </cell>
          <cell r="H119" t="str">
            <v xml:space="preserve"> Shelby</v>
          </cell>
          <cell r="I119">
            <v>47157020523</v>
          </cell>
          <cell r="J119" t="str">
            <v>Census Tract 205.23, Shelby County, Tennessee</v>
          </cell>
          <cell r="K119">
            <v>0.96587314999999996</v>
          </cell>
          <cell r="L119">
            <v>3428</v>
          </cell>
          <cell r="M119">
            <v>463</v>
          </cell>
          <cell r="N119">
            <v>1537</v>
          </cell>
          <cell r="O119">
            <v>44</v>
          </cell>
          <cell r="P119">
            <v>1056</v>
          </cell>
          <cell r="Q119">
            <v>114</v>
          </cell>
          <cell r="R119">
            <v>1543</v>
          </cell>
          <cell r="S119">
            <v>481</v>
          </cell>
          <cell r="T119">
            <v>360</v>
          </cell>
          <cell r="U119">
            <v>152</v>
          </cell>
          <cell r="V119">
            <v>10628</v>
          </cell>
          <cell r="W119">
            <v>1494</v>
          </cell>
          <cell r="X119">
            <v>266</v>
          </cell>
          <cell r="Y119">
            <v>99</v>
          </cell>
          <cell r="Z119">
            <v>142</v>
          </cell>
          <cell r="AA119">
            <v>57</v>
          </cell>
          <cell r="AB119">
            <v>1071</v>
          </cell>
          <cell r="AC119">
            <v>222</v>
          </cell>
          <cell r="AD119">
            <v>424</v>
          </cell>
          <cell r="AE119">
            <v>163</v>
          </cell>
          <cell r="AF119">
            <v>328</v>
          </cell>
          <cell r="AG119">
            <v>83.9</v>
          </cell>
          <cell r="AH119">
            <v>3171</v>
          </cell>
          <cell r="AI119">
            <v>484.89999999999901</v>
          </cell>
          <cell r="AJ119">
            <v>52</v>
          </cell>
          <cell r="AK119">
            <v>91.7</v>
          </cell>
          <cell r="AL119">
            <v>187</v>
          </cell>
          <cell r="AM119">
            <v>90.799999999999898</v>
          </cell>
          <cell r="AN119">
            <v>12</v>
          </cell>
          <cell r="AO119">
            <v>22</v>
          </cell>
          <cell r="AP119">
            <v>41</v>
          </cell>
          <cell r="AQ119">
            <v>45.6</v>
          </cell>
          <cell r="AR119">
            <v>85</v>
          </cell>
          <cell r="AS119">
            <v>52</v>
          </cell>
          <cell r="AT119">
            <v>24</v>
          </cell>
          <cell r="AU119">
            <v>16</v>
          </cell>
          <cell r="AV119">
            <v>45</v>
          </cell>
          <cell r="AW119">
            <v>11.5</v>
          </cell>
          <cell r="AX119">
            <v>20.8</v>
          </cell>
          <cell r="AY119">
            <v>8.1</v>
          </cell>
          <cell r="AZ119">
            <v>10628</v>
          </cell>
          <cell r="BA119">
            <v>1494</v>
          </cell>
          <cell r="BB119">
            <v>16.6999999999999</v>
          </cell>
          <cell r="BC119">
            <v>5.4</v>
          </cell>
          <cell r="BD119">
            <v>4.0999999999999996</v>
          </cell>
          <cell r="BE119">
            <v>1.7</v>
          </cell>
          <cell r="BF119">
            <v>31.1999999999999</v>
          </cell>
          <cell r="BG119">
            <v>4.9000000000000004</v>
          </cell>
          <cell r="BH119">
            <v>12.4</v>
          </cell>
          <cell r="BI119">
            <v>4.4000000000000004</v>
          </cell>
          <cell r="BJ119">
            <v>31.1</v>
          </cell>
          <cell r="BK119">
            <v>7.2</v>
          </cell>
          <cell r="BL119">
            <v>92.5</v>
          </cell>
          <cell r="BM119">
            <v>6.6</v>
          </cell>
          <cell r="BN119">
            <v>1.7</v>
          </cell>
          <cell r="BO119">
            <v>3</v>
          </cell>
          <cell r="BP119">
            <v>12.1999999999999</v>
          </cell>
          <cell r="BQ119">
            <v>5.9</v>
          </cell>
          <cell r="BR119">
            <v>0.8</v>
          </cell>
          <cell r="BS119">
            <v>1.4</v>
          </cell>
          <cell r="BT119">
            <v>3.9</v>
          </cell>
          <cell r="BU119">
            <v>4.3</v>
          </cell>
          <cell r="BV119">
            <v>8</v>
          </cell>
          <cell r="BW119">
            <v>5.0999999999999996</v>
          </cell>
          <cell r="BX119">
            <v>0.7</v>
          </cell>
          <cell r="BY119">
            <v>0.5</v>
          </cell>
          <cell r="BZ119">
            <v>0.95450000000000002</v>
          </cell>
          <cell r="CA119">
            <v>0.9365</v>
          </cell>
          <cell r="CB119">
            <v>0.97230000000000005</v>
          </cell>
          <cell r="CC119">
            <v>0.54949999999999999</v>
          </cell>
          <cell r="CD119">
            <v>3.4127999999999998</v>
          </cell>
          <cell r="CE119">
            <v>0.90680000000000005</v>
          </cell>
          <cell r="CF119">
            <v>3.8100000000000002E-2</v>
          </cell>
          <cell r="CG119">
            <v>0.9425</v>
          </cell>
          <cell r="CH119">
            <v>0.30819999999999997</v>
          </cell>
          <cell r="CI119">
            <v>0.99399999999999999</v>
          </cell>
          <cell r="CJ119">
            <v>2.2827999999999999</v>
          </cell>
          <cell r="CK119">
            <v>0.66239999999999999</v>
          </cell>
          <cell r="CL119">
            <v>0.9425</v>
          </cell>
          <cell r="CM119">
            <v>0.77810000000000001</v>
          </cell>
          <cell r="CN119">
            <v>1.7205999999999999</v>
          </cell>
          <cell r="CO119">
            <v>0.91979999999999995</v>
          </cell>
          <cell r="CP119">
            <v>0.80149999999999999</v>
          </cell>
          <cell r="CQ119">
            <v>0.31480000000000002</v>
          </cell>
          <cell r="CR119">
            <v>0.83889999999999998</v>
          </cell>
          <cell r="CS119">
            <v>0.72130000000000005</v>
          </cell>
          <cell r="CT119">
            <v>0.68379999999999996</v>
          </cell>
          <cell r="CU119">
            <v>3.3603000000000001</v>
          </cell>
          <cell r="CV119">
            <v>0.88570000000000004</v>
          </cell>
          <cell r="CW119">
            <v>10.776400000000001</v>
          </cell>
          <cell r="CX119">
            <v>0.94389999999999996</v>
          </cell>
        </row>
        <row r="120">
          <cell r="C120">
            <v>20524</v>
          </cell>
          <cell r="D120">
            <v>47</v>
          </cell>
          <cell r="E120" t="str">
            <v xml:space="preserve"> Tennessee</v>
          </cell>
          <cell r="F120" t="str">
            <v>TN</v>
          </cell>
          <cell r="G120">
            <v>47157</v>
          </cell>
          <cell r="H120" t="str">
            <v xml:space="preserve"> Shelby</v>
          </cell>
          <cell r="I120">
            <v>47157020524</v>
          </cell>
          <cell r="J120" t="str">
            <v>Census Tract 205.24, Shelby County, Tennessee</v>
          </cell>
          <cell r="K120">
            <v>1.78711983</v>
          </cell>
          <cell r="L120">
            <v>4231</v>
          </cell>
          <cell r="M120">
            <v>481</v>
          </cell>
          <cell r="N120">
            <v>1795</v>
          </cell>
          <cell r="O120">
            <v>39</v>
          </cell>
          <cell r="P120">
            <v>1563</v>
          </cell>
          <cell r="Q120">
            <v>104</v>
          </cell>
          <cell r="R120">
            <v>935</v>
          </cell>
          <cell r="S120">
            <v>349</v>
          </cell>
          <cell r="T120">
            <v>305</v>
          </cell>
          <cell r="U120">
            <v>166</v>
          </cell>
          <cell r="V120">
            <v>19876</v>
          </cell>
          <cell r="W120">
            <v>3628</v>
          </cell>
          <cell r="X120">
            <v>495</v>
          </cell>
          <cell r="Y120">
            <v>165</v>
          </cell>
          <cell r="Z120">
            <v>378</v>
          </cell>
          <cell r="AA120">
            <v>79</v>
          </cell>
          <cell r="AB120">
            <v>1077</v>
          </cell>
          <cell r="AC120">
            <v>270</v>
          </cell>
          <cell r="AD120">
            <v>558</v>
          </cell>
          <cell r="AE120">
            <v>162</v>
          </cell>
          <cell r="AF120">
            <v>323</v>
          </cell>
          <cell r="AG120">
            <v>104.7</v>
          </cell>
          <cell r="AH120">
            <v>3845</v>
          </cell>
          <cell r="AI120">
            <v>494.3</v>
          </cell>
          <cell r="AJ120">
            <v>85</v>
          </cell>
          <cell r="AK120">
            <v>90.599999999999895</v>
          </cell>
          <cell r="AL120">
            <v>0</v>
          </cell>
          <cell r="AM120">
            <v>17</v>
          </cell>
          <cell r="AN120">
            <v>25</v>
          </cell>
          <cell r="AO120">
            <v>41</v>
          </cell>
          <cell r="AP120">
            <v>38</v>
          </cell>
          <cell r="AQ120">
            <v>37.899999999999899</v>
          </cell>
          <cell r="AR120">
            <v>106</v>
          </cell>
          <cell r="AS120">
            <v>81</v>
          </cell>
          <cell r="AT120">
            <v>7</v>
          </cell>
          <cell r="AU120">
            <v>3</v>
          </cell>
          <cell r="AV120">
            <v>22.1999999999999</v>
          </cell>
          <cell r="AW120">
            <v>7.3</v>
          </cell>
          <cell r="AX120">
            <v>14.3</v>
          </cell>
          <cell r="AY120">
            <v>6.9</v>
          </cell>
          <cell r="AZ120">
            <v>19876</v>
          </cell>
          <cell r="BA120">
            <v>3628</v>
          </cell>
          <cell r="BB120">
            <v>18.8</v>
          </cell>
          <cell r="BC120">
            <v>5.8</v>
          </cell>
          <cell r="BD120">
            <v>8.9</v>
          </cell>
          <cell r="BE120">
            <v>2</v>
          </cell>
          <cell r="BF120">
            <v>25.5</v>
          </cell>
          <cell r="BG120">
            <v>5.7</v>
          </cell>
          <cell r="BH120">
            <v>13.1999999999999</v>
          </cell>
          <cell r="BI120">
            <v>3.4</v>
          </cell>
          <cell r="BJ120">
            <v>20.6999999999999</v>
          </cell>
          <cell r="BK120">
            <v>6.6</v>
          </cell>
          <cell r="BL120">
            <v>90.9</v>
          </cell>
          <cell r="BM120">
            <v>5.5</v>
          </cell>
          <cell r="BN120">
            <v>2.1</v>
          </cell>
          <cell r="BO120">
            <v>2.2999999999999998</v>
          </cell>
          <cell r="BP120">
            <v>0</v>
          </cell>
          <cell r="BQ120">
            <v>0.9</v>
          </cell>
          <cell r="BR120">
            <v>1.4</v>
          </cell>
          <cell r="BS120">
            <v>2.2999999999999998</v>
          </cell>
          <cell r="BT120">
            <v>2.4</v>
          </cell>
          <cell r="BU120">
            <v>2.4</v>
          </cell>
          <cell r="BV120">
            <v>6.8</v>
          </cell>
          <cell r="BW120">
            <v>5.0999999999999996</v>
          </cell>
          <cell r="BX120">
            <v>0.2</v>
          </cell>
          <cell r="BY120">
            <v>0.1</v>
          </cell>
          <cell r="BZ120">
            <v>0.66310000000000002</v>
          </cell>
          <cell r="CA120">
            <v>0.81820000000000004</v>
          </cell>
          <cell r="CB120">
            <v>0.61760000000000004</v>
          </cell>
          <cell r="CC120">
            <v>0.62370000000000003</v>
          </cell>
          <cell r="CD120">
            <v>2.7225000000000001</v>
          </cell>
          <cell r="CE120">
            <v>0.72299999999999998</v>
          </cell>
          <cell r="CF120">
            <v>0.1832</v>
          </cell>
          <cell r="CG120">
            <v>0.72860000000000003</v>
          </cell>
          <cell r="CH120">
            <v>0.35560000000000003</v>
          </cell>
          <cell r="CI120">
            <v>0.93110000000000004</v>
          </cell>
          <cell r="CJ120">
            <v>2.1985000000000001</v>
          </cell>
          <cell r="CK120">
            <v>0.59560000000000002</v>
          </cell>
          <cell r="CL120">
            <v>0.9385</v>
          </cell>
          <cell r="CM120">
            <v>0.82089999999999996</v>
          </cell>
          <cell r="CN120">
            <v>1.7594000000000001</v>
          </cell>
          <cell r="CO120">
            <v>0.9365</v>
          </cell>
          <cell r="CP120">
            <v>0</v>
          </cell>
          <cell r="CQ120">
            <v>0.36359999999999998</v>
          </cell>
          <cell r="CR120">
            <v>0.6885</v>
          </cell>
          <cell r="CS120">
            <v>0.66239999999999999</v>
          </cell>
          <cell r="CT120">
            <v>0.54279999999999995</v>
          </cell>
          <cell r="CU120">
            <v>2.2574000000000001</v>
          </cell>
          <cell r="CV120">
            <v>0.47060000000000002</v>
          </cell>
          <cell r="CW120">
            <v>8.9377999999999904</v>
          </cell>
          <cell r="CX120">
            <v>0.76149999999999995</v>
          </cell>
        </row>
        <row r="121">
          <cell r="C121">
            <v>20531</v>
          </cell>
          <cell r="D121">
            <v>47</v>
          </cell>
          <cell r="E121" t="str">
            <v xml:space="preserve"> Tennessee</v>
          </cell>
          <cell r="F121" t="str">
            <v>TN</v>
          </cell>
          <cell r="G121">
            <v>47157</v>
          </cell>
          <cell r="H121" t="str">
            <v xml:space="preserve"> Shelby</v>
          </cell>
          <cell r="I121">
            <v>47157020531</v>
          </cell>
          <cell r="J121" t="str">
            <v>Census Tract 205.31, Shelby County, Tennessee</v>
          </cell>
          <cell r="K121">
            <v>6.7740016699999996</v>
          </cell>
          <cell r="L121">
            <v>6383</v>
          </cell>
          <cell r="M121">
            <v>996</v>
          </cell>
          <cell r="N121">
            <v>1909</v>
          </cell>
          <cell r="O121">
            <v>60</v>
          </cell>
          <cell r="P121">
            <v>1692</v>
          </cell>
          <cell r="Q121">
            <v>142</v>
          </cell>
          <cell r="R121">
            <v>1737</v>
          </cell>
          <cell r="S121">
            <v>792</v>
          </cell>
          <cell r="T121">
            <v>256</v>
          </cell>
          <cell r="U121">
            <v>109</v>
          </cell>
          <cell r="V121">
            <v>13066</v>
          </cell>
          <cell r="W121">
            <v>2175</v>
          </cell>
          <cell r="X121">
            <v>665</v>
          </cell>
          <cell r="Y121">
            <v>226</v>
          </cell>
          <cell r="Z121">
            <v>289</v>
          </cell>
          <cell r="AA121">
            <v>213</v>
          </cell>
          <cell r="AB121">
            <v>2350</v>
          </cell>
          <cell r="AC121">
            <v>633</v>
          </cell>
          <cell r="AD121">
            <v>687</v>
          </cell>
          <cell r="AE121">
            <v>354</v>
          </cell>
          <cell r="AF121">
            <v>407</v>
          </cell>
          <cell r="AG121">
            <v>170.69999999999899</v>
          </cell>
          <cell r="AH121">
            <v>5255</v>
          </cell>
          <cell r="AI121">
            <v>1070</v>
          </cell>
          <cell r="AJ121">
            <v>395</v>
          </cell>
          <cell r="AK121">
            <v>184.69999999999899</v>
          </cell>
          <cell r="AL121">
            <v>0</v>
          </cell>
          <cell r="AM121">
            <v>24</v>
          </cell>
          <cell r="AN121">
            <v>464</v>
          </cell>
          <cell r="AO121">
            <v>135</v>
          </cell>
          <cell r="AP121">
            <v>227</v>
          </cell>
          <cell r="AQ121">
            <v>163.9</v>
          </cell>
          <cell r="AR121">
            <v>123</v>
          </cell>
          <cell r="AS121">
            <v>110</v>
          </cell>
          <cell r="AT121">
            <v>0</v>
          </cell>
          <cell r="AU121">
            <v>17</v>
          </cell>
          <cell r="AV121">
            <v>27.1999999999999</v>
          </cell>
          <cell r="AW121">
            <v>10.8</v>
          </cell>
          <cell r="AX121">
            <v>8.4</v>
          </cell>
          <cell r="AY121">
            <v>3.7</v>
          </cell>
          <cell r="AZ121">
            <v>13066</v>
          </cell>
          <cell r="BA121">
            <v>2175</v>
          </cell>
          <cell r="BB121">
            <v>20</v>
          </cell>
          <cell r="BC121">
            <v>5.5</v>
          </cell>
          <cell r="BD121">
            <v>4.5</v>
          </cell>
          <cell r="BE121">
            <v>3.4</v>
          </cell>
          <cell r="BF121">
            <v>36.799999999999898</v>
          </cell>
          <cell r="BG121">
            <v>8.1</v>
          </cell>
          <cell r="BH121">
            <v>10.8</v>
          </cell>
          <cell r="BI121">
            <v>5</v>
          </cell>
          <cell r="BJ121">
            <v>24.1</v>
          </cell>
          <cell r="BK121">
            <v>9.9</v>
          </cell>
          <cell r="BL121">
            <v>82.299999999999898</v>
          </cell>
          <cell r="BM121">
            <v>10.8</v>
          </cell>
          <cell r="BN121">
            <v>6.8</v>
          </cell>
          <cell r="BO121">
            <v>3.1</v>
          </cell>
          <cell r="BP121">
            <v>0</v>
          </cell>
          <cell r="BQ121">
            <v>1.3</v>
          </cell>
          <cell r="BR121">
            <v>24.3</v>
          </cell>
          <cell r="BS121">
            <v>7.2</v>
          </cell>
          <cell r="BT121">
            <v>13.4</v>
          </cell>
          <cell r="BU121">
            <v>9.6</v>
          </cell>
          <cell r="BV121">
            <v>7.3</v>
          </cell>
          <cell r="BW121">
            <v>6.4</v>
          </cell>
          <cell r="BX121">
            <v>0</v>
          </cell>
          <cell r="BY121">
            <v>0.3</v>
          </cell>
          <cell r="BZ121">
            <v>0.78210000000000002</v>
          </cell>
          <cell r="CA121">
            <v>0.44990000000000002</v>
          </cell>
          <cell r="CB121">
            <v>0.92569999999999997</v>
          </cell>
          <cell r="CC121">
            <v>0.67510000000000003</v>
          </cell>
          <cell r="CD121">
            <v>2.8328000000000002</v>
          </cell>
          <cell r="CE121">
            <v>0.75880000000000003</v>
          </cell>
          <cell r="CF121">
            <v>4.6800000000000001E-2</v>
          </cell>
          <cell r="CG121">
            <v>0.98660000000000003</v>
          </cell>
          <cell r="CH121">
            <v>0.22989999999999999</v>
          </cell>
          <cell r="CI121">
            <v>0.96260000000000001</v>
          </cell>
          <cell r="CJ121">
            <v>2.2259000000000002</v>
          </cell>
          <cell r="CK121">
            <v>0.61970000000000003</v>
          </cell>
          <cell r="CL121">
            <v>0.90839999999999999</v>
          </cell>
          <cell r="CM121">
            <v>0.94989999999999997</v>
          </cell>
          <cell r="CN121">
            <v>1.8583000000000001</v>
          </cell>
          <cell r="CO121">
            <v>0.98129999999999995</v>
          </cell>
          <cell r="CP121">
            <v>0</v>
          </cell>
          <cell r="CQ121">
            <v>0.87370000000000003</v>
          </cell>
          <cell r="CR121">
            <v>0.99729999999999996</v>
          </cell>
          <cell r="CS121">
            <v>0.69120000000000004</v>
          </cell>
          <cell r="CT121">
            <v>0</v>
          </cell>
          <cell r="CU121">
            <v>2.5621999999999998</v>
          </cell>
          <cell r="CV121">
            <v>0.60160000000000002</v>
          </cell>
          <cell r="CW121">
            <v>9.4792000000000005</v>
          </cell>
          <cell r="CX121">
            <v>0.8216</v>
          </cell>
        </row>
        <row r="122">
          <cell r="C122">
            <v>20532</v>
          </cell>
          <cell r="D122">
            <v>47</v>
          </cell>
          <cell r="E122" t="str">
            <v xml:space="preserve"> Tennessee</v>
          </cell>
          <cell r="F122" t="str">
            <v>TN</v>
          </cell>
          <cell r="G122">
            <v>47157</v>
          </cell>
          <cell r="H122" t="str">
            <v xml:space="preserve"> Shelby</v>
          </cell>
          <cell r="I122">
            <v>47157020532</v>
          </cell>
          <cell r="J122" t="str">
            <v>Census Tract 205.32, Shelby County, Tennessee</v>
          </cell>
          <cell r="K122">
            <v>3.0134840199999999</v>
          </cell>
          <cell r="L122">
            <v>5472</v>
          </cell>
          <cell r="M122">
            <v>483</v>
          </cell>
          <cell r="N122">
            <v>2573</v>
          </cell>
          <cell r="O122">
            <v>59</v>
          </cell>
          <cell r="P122">
            <v>2313</v>
          </cell>
          <cell r="Q122">
            <v>156</v>
          </cell>
          <cell r="R122">
            <v>703</v>
          </cell>
          <cell r="S122">
            <v>308</v>
          </cell>
          <cell r="T122">
            <v>288</v>
          </cell>
          <cell r="U122">
            <v>163</v>
          </cell>
          <cell r="V122">
            <v>19835</v>
          </cell>
          <cell r="W122">
            <v>1944</v>
          </cell>
          <cell r="X122">
            <v>375</v>
          </cell>
          <cell r="Y122">
            <v>153</v>
          </cell>
          <cell r="Z122">
            <v>727</v>
          </cell>
          <cell r="AA122">
            <v>97</v>
          </cell>
          <cell r="AB122">
            <v>1225</v>
          </cell>
          <cell r="AC122">
            <v>342</v>
          </cell>
          <cell r="AD122">
            <v>884</v>
          </cell>
          <cell r="AE122">
            <v>219</v>
          </cell>
          <cell r="AF122">
            <v>339</v>
          </cell>
          <cell r="AG122">
            <v>143.19999999999899</v>
          </cell>
          <cell r="AH122">
            <v>4510</v>
          </cell>
          <cell r="AI122">
            <v>534.5</v>
          </cell>
          <cell r="AJ122">
            <v>62</v>
          </cell>
          <cell r="AK122">
            <v>90.299999999999898</v>
          </cell>
          <cell r="AL122">
            <v>381</v>
          </cell>
          <cell r="AM122">
            <v>125.4</v>
          </cell>
          <cell r="AN122">
            <v>23</v>
          </cell>
          <cell r="AO122">
            <v>26</v>
          </cell>
          <cell r="AP122">
            <v>5</v>
          </cell>
          <cell r="AQ122">
            <v>20.8</v>
          </cell>
          <cell r="AR122">
            <v>216</v>
          </cell>
          <cell r="AS122">
            <v>95</v>
          </cell>
          <cell r="AT122">
            <v>11</v>
          </cell>
          <cell r="AU122">
            <v>8</v>
          </cell>
          <cell r="AV122">
            <v>12.9</v>
          </cell>
          <cell r="AW122">
            <v>5.6</v>
          </cell>
          <cell r="AX122">
            <v>10.4</v>
          </cell>
          <cell r="AY122">
            <v>5.6</v>
          </cell>
          <cell r="AZ122">
            <v>19835</v>
          </cell>
          <cell r="BA122">
            <v>1944</v>
          </cell>
          <cell r="BB122">
            <v>9.9</v>
          </cell>
          <cell r="BC122">
            <v>4</v>
          </cell>
          <cell r="BD122">
            <v>13.3</v>
          </cell>
          <cell r="BE122">
            <v>1.8</v>
          </cell>
          <cell r="BF122">
            <v>22.399999999999899</v>
          </cell>
          <cell r="BG122">
            <v>5.9</v>
          </cell>
          <cell r="BH122">
            <v>16.1999999999999</v>
          </cell>
          <cell r="BI122">
            <v>3.7</v>
          </cell>
          <cell r="BJ122">
            <v>14.6999999999999</v>
          </cell>
          <cell r="BK122">
            <v>6.1</v>
          </cell>
          <cell r="BL122">
            <v>82.4</v>
          </cell>
          <cell r="BM122">
            <v>6.5</v>
          </cell>
          <cell r="BN122">
            <v>1.2</v>
          </cell>
          <cell r="BO122">
            <v>1.7</v>
          </cell>
          <cell r="BP122">
            <v>14.8</v>
          </cell>
          <cell r="BQ122">
            <v>4.9000000000000004</v>
          </cell>
          <cell r="BR122">
            <v>0.9</v>
          </cell>
          <cell r="BS122">
            <v>1</v>
          </cell>
          <cell r="BT122">
            <v>0.2</v>
          </cell>
          <cell r="BU122">
            <v>0.9</v>
          </cell>
          <cell r="BV122">
            <v>9.3000000000000007</v>
          </cell>
          <cell r="BW122">
            <v>4.0999999999999996</v>
          </cell>
          <cell r="BX122">
            <v>0.2</v>
          </cell>
          <cell r="BY122">
            <v>0.1</v>
          </cell>
          <cell r="BZ122">
            <v>0.36099999999999999</v>
          </cell>
          <cell r="CA122">
            <v>0.59689999999999999</v>
          </cell>
          <cell r="CB122">
            <v>0.61890000000000001</v>
          </cell>
          <cell r="CC122">
            <v>0.2888</v>
          </cell>
          <cell r="CD122">
            <v>1.8655999999999999</v>
          </cell>
          <cell r="CE122">
            <v>0.44190000000000002</v>
          </cell>
          <cell r="CF122">
            <v>0.39240000000000003</v>
          </cell>
          <cell r="CG122">
            <v>0.48599999999999999</v>
          </cell>
          <cell r="CH122">
            <v>0.51200000000000001</v>
          </cell>
          <cell r="CI122">
            <v>0.82420000000000004</v>
          </cell>
          <cell r="CJ122">
            <v>2.2145999999999999</v>
          </cell>
          <cell r="CK122">
            <v>0.61160000000000003</v>
          </cell>
          <cell r="CL122">
            <v>0.90980000000000005</v>
          </cell>
          <cell r="CM122">
            <v>0.71519999999999995</v>
          </cell>
          <cell r="CN122">
            <v>1.625</v>
          </cell>
          <cell r="CO122">
            <v>0.87629999999999997</v>
          </cell>
          <cell r="CP122">
            <v>0.83960000000000001</v>
          </cell>
          <cell r="CQ122">
            <v>0.32290000000000002</v>
          </cell>
          <cell r="CR122">
            <v>0.22989999999999999</v>
          </cell>
          <cell r="CS122">
            <v>0.77470000000000006</v>
          </cell>
          <cell r="CT122">
            <v>0.56079999999999997</v>
          </cell>
          <cell r="CU122">
            <v>2.7279</v>
          </cell>
          <cell r="CV122">
            <v>0.67979999999999996</v>
          </cell>
          <cell r="CW122">
            <v>8.4330999999999996</v>
          </cell>
          <cell r="CX122">
            <v>0.68920000000000003</v>
          </cell>
        </row>
        <row r="123">
          <cell r="C123">
            <v>20541</v>
          </cell>
          <cell r="D123">
            <v>47</v>
          </cell>
          <cell r="E123" t="str">
            <v xml:space="preserve"> Tennessee</v>
          </cell>
          <cell r="F123" t="str">
            <v>TN</v>
          </cell>
          <cell r="G123">
            <v>47157</v>
          </cell>
          <cell r="H123" t="str">
            <v xml:space="preserve"> Shelby</v>
          </cell>
          <cell r="I123">
            <v>47157020541</v>
          </cell>
          <cell r="J123" t="str">
            <v>Census Tract 205.41, Shelby County, Tennessee</v>
          </cell>
          <cell r="K123">
            <v>1.7714159</v>
          </cell>
          <cell r="L123">
            <v>5291</v>
          </cell>
          <cell r="M123">
            <v>465</v>
          </cell>
          <cell r="N123">
            <v>1961</v>
          </cell>
          <cell r="O123">
            <v>71</v>
          </cell>
          <cell r="P123">
            <v>1779</v>
          </cell>
          <cell r="Q123">
            <v>117</v>
          </cell>
          <cell r="R123">
            <v>1092</v>
          </cell>
          <cell r="S123">
            <v>457</v>
          </cell>
          <cell r="T123">
            <v>366</v>
          </cell>
          <cell r="U123">
            <v>158</v>
          </cell>
          <cell r="V123">
            <v>21945</v>
          </cell>
          <cell r="W123">
            <v>2841</v>
          </cell>
          <cell r="X123">
            <v>457</v>
          </cell>
          <cell r="Y123">
            <v>173</v>
          </cell>
          <cell r="Z123">
            <v>522</v>
          </cell>
          <cell r="AA123">
            <v>84</v>
          </cell>
          <cell r="AB123">
            <v>1487</v>
          </cell>
          <cell r="AC123">
            <v>235</v>
          </cell>
          <cell r="AD123">
            <v>904</v>
          </cell>
          <cell r="AE123">
            <v>170</v>
          </cell>
          <cell r="AF123">
            <v>252</v>
          </cell>
          <cell r="AG123">
            <v>91</v>
          </cell>
          <cell r="AH123">
            <v>4201</v>
          </cell>
          <cell r="AI123">
            <v>505.39999999999901</v>
          </cell>
          <cell r="AJ123">
            <v>31</v>
          </cell>
          <cell r="AK123">
            <v>72.799999999999898</v>
          </cell>
          <cell r="AL123">
            <v>93</v>
          </cell>
          <cell r="AM123">
            <v>74.7</v>
          </cell>
          <cell r="AN123">
            <v>13</v>
          </cell>
          <cell r="AO123">
            <v>16</v>
          </cell>
          <cell r="AP123">
            <v>16</v>
          </cell>
          <cell r="AQ123">
            <v>18.600000000000001</v>
          </cell>
          <cell r="AR123">
            <v>108</v>
          </cell>
          <cell r="AS123">
            <v>60</v>
          </cell>
          <cell r="AT123">
            <v>19</v>
          </cell>
          <cell r="AU123">
            <v>27</v>
          </cell>
          <cell r="AV123">
            <v>21</v>
          </cell>
          <cell r="AW123">
            <v>8.1</v>
          </cell>
          <cell r="AX123">
            <v>13.3</v>
          </cell>
          <cell r="AY123">
            <v>5.2</v>
          </cell>
          <cell r="AZ123">
            <v>21945</v>
          </cell>
          <cell r="BA123">
            <v>2841</v>
          </cell>
          <cell r="BB123">
            <v>14.1999999999999</v>
          </cell>
          <cell r="BC123">
            <v>4.9000000000000004</v>
          </cell>
          <cell r="BD123">
            <v>9.9</v>
          </cell>
          <cell r="BE123">
            <v>1.6</v>
          </cell>
          <cell r="BF123">
            <v>28.1</v>
          </cell>
          <cell r="BG123">
            <v>3.7</v>
          </cell>
          <cell r="BH123">
            <v>17.100000000000001</v>
          </cell>
          <cell r="BI123">
            <v>3.2</v>
          </cell>
          <cell r="BJ123">
            <v>14.1999999999999</v>
          </cell>
          <cell r="BK123">
            <v>5</v>
          </cell>
          <cell r="BL123">
            <v>79.400000000000006</v>
          </cell>
          <cell r="BM123">
            <v>6.5</v>
          </cell>
          <cell r="BN123">
            <v>0.6</v>
          </cell>
          <cell r="BO123">
            <v>1.5</v>
          </cell>
          <cell r="BP123">
            <v>4.7</v>
          </cell>
          <cell r="BQ123">
            <v>3.8</v>
          </cell>
          <cell r="BR123">
            <v>0.7</v>
          </cell>
          <cell r="BS123">
            <v>0.8</v>
          </cell>
          <cell r="BT123">
            <v>0.9</v>
          </cell>
          <cell r="BU123">
            <v>1</v>
          </cell>
          <cell r="BV123">
            <v>6.1</v>
          </cell>
          <cell r="BW123">
            <v>3.2</v>
          </cell>
          <cell r="BX123">
            <v>0.4</v>
          </cell>
          <cell r="BY123">
            <v>0.5</v>
          </cell>
          <cell r="BZ123">
            <v>0.63639999999999997</v>
          </cell>
          <cell r="CA123">
            <v>0.77739999999999998</v>
          </cell>
          <cell r="CB123">
            <v>0.49859999999999999</v>
          </cell>
          <cell r="CC123">
            <v>0.44790000000000002</v>
          </cell>
          <cell r="CD123">
            <v>2.3603000000000001</v>
          </cell>
          <cell r="CE123">
            <v>0.60740000000000005</v>
          </cell>
          <cell r="CF123">
            <v>0.21990000000000001</v>
          </cell>
          <cell r="CG123">
            <v>0.86099999999999999</v>
          </cell>
          <cell r="CH123">
            <v>0.57020000000000004</v>
          </cell>
          <cell r="CI123">
            <v>0.8075</v>
          </cell>
          <cell r="CJ123">
            <v>2.4586000000000001</v>
          </cell>
          <cell r="CK123">
            <v>0.76870000000000005</v>
          </cell>
          <cell r="CL123">
            <v>0.90710000000000002</v>
          </cell>
          <cell r="CM123">
            <v>0.58160000000000001</v>
          </cell>
          <cell r="CN123">
            <v>1.4885999999999999</v>
          </cell>
          <cell r="CO123">
            <v>0.79279999999999995</v>
          </cell>
          <cell r="CP123">
            <v>0.64770000000000005</v>
          </cell>
          <cell r="CQ123">
            <v>0.30549999999999999</v>
          </cell>
          <cell r="CR123">
            <v>0.38569999999999999</v>
          </cell>
          <cell r="CS123">
            <v>0.625</v>
          </cell>
          <cell r="CT123">
            <v>0.61099999999999999</v>
          </cell>
          <cell r="CU123">
            <v>2.5749</v>
          </cell>
          <cell r="CV123">
            <v>0.60699999999999998</v>
          </cell>
          <cell r="CW123">
            <v>8.8823000000000008</v>
          </cell>
          <cell r="CX123">
            <v>0.75270000000000004</v>
          </cell>
        </row>
        <row r="124">
          <cell r="C124">
            <v>20542</v>
          </cell>
          <cell r="D124">
            <v>47</v>
          </cell>
          <cell r="E124" t="str">
            <v xml:space="preserve"> Tennessee</v>
          </cell>
          <cell r="F124" t="str">
            <v>TN</v>
          </cell>
          <cell r="G124">
            <v>47157</v>
          </cell>
          <cell r="H124" t="str">
            <v xml:space="preserve"> Shelby</v>
          </cell>
          <cell r="I124">
            <v>47157020542</v>
          </cell>
          <cell r="J124" t="str">
            <v>Census Tract 205.42, Shelby County, Tennessee</v>
          </cell>
          <cell r="K124">
            <v>1.76084018</v>
          </cell>
          <cell r="L124">
            <v>5309</v>
          </cell>
          <cell r="M124">
            <v>650</v>
          </cell>
          <cell r="N124">
            <v>2524</v>
          </cell>
          <cell r="O124">
            <v>58</v>
          </cell>
          <cell r="P124">
            <v>2038</v>
          </cell>
          <cell r="Q124">
            <v>192</v>
          </cell>
          <cell r="R124">
            <v>1692</v>
          </cell>
          <cell r="S124">
            <v>543</v>
          </cell>
          <cell r="T124">
            <v>246</v>
          </cell>
          <cell r="U124">
            <v>148</v>
          </cell>
          <cell r="V124">
            <v>13816</v>
          </cell>
          <cell r="W124">
            <v>1709</v>
          </cell>
          <cell r="X124">
            <v>262</v>
          </cell>
          <cell r="Y124">
            <v>118</v>
          </cell>
          <cell r="Z124">
            <v>282</v>
          </cell>
          <cell r="AA124">
            <v>108</v>
          </cell>
          <cell r="AB124">
            <v>1838</v>
          </cell>
          <cell r="AC124">
            <v>355</v>
          </cell>
          <cell r="AD124">
            <v>513</v>
          </cell>
          <cell r="AE124">
            <v>177</v>
          </cell>
          <cell r="AF124">
            <v>666</v>
          </cell>
          <cell r="AG124">
            <v>200.19999999999899</v>
          </cell>
          <cell r="AH124">
            <v>4652</v>
          </cell>
          <cell r="AI124">
            <v>709.29999999999905</v>
          </cell>
          <cell r="AJ124">
            <v>28</v>
          </cell>
          <cell r="AK124">
            <v>79.2</v>
          </cell>
          <cell r="AL124">
            <v>748</v>
          </cell>
          <cell r="AM124">
            <v>200.69999999999899</v>
          </cell>
          <cell r="AN124">
            <v>74</v>
          </cell>
          <cell r="AO124">
            <v>86</v>
          </cell>
          <cell r="AP124">
            <v>116</v>
          </cell>
          <cell r="AQ124">
            <v>100.4</v>
          </cell>
          <cell r="AR124">
            <v>351</v>
          </cell>
          <cell r="AS124">
            <v>150</v>
          </cell>
          <cell r="AT124">
            <v>0</v>
          </cell>
          <cell r="AU124">
            <v>17</v>
          </cell>
          <cell r="AV124">
            <v>32.1</v>
          </cell>
          <cell r="AW124">
            <v>9.1</v>
          </cell>
          <cell r="AX124">
            <v>9.6</v>
          </cell>
          <cell r="AY124">
            <v>5.5</v>
          </cell>
          <cell r="AZ124">
            <v>13816</v>
          </cell>
          <cell r="BA124">
            <v>1709</v>
          </cell>
          <cell r="BB124">
            <v>10.3</v>
          </cell>
          <cell r="BC124">
            <v>4.9000000000000004</v>
          </cell>
          <cell r="BD124">
            <v>5.3</v>
          </cell>
          <cell r="BE124">
            <v>2.1</v>
          </cell>
          <cell r="BF124">
            <v>34.6</v>
          </cell>
          <cell r="BG124">
            <v>5.2</v>
          </cell>
          <cell r="BH124">
            <v>9.6999999999999904</v>
          </cell>
          <cell r="BI124">
            <v>3.3</v>
          </cell>
          <cell r="BJ124">
            <v>32.700000000000003</v>
          </cell>
          <cell r="BK124">
            <v>9.3000000000000007</v>
          </cell>
          <cell r="BL124">
            <v>87.599999999999895</v>
          </cell>
          <cell r="BM124">
            <v>8</v>
          </cell>
          <cell r="BN124">
            <v>0.6</v>
          </cell>
          <cell r="BO124">
            <v>1.7</v>
          </cell>
          <cell r="BP124">
            <v>29.6</v>
          </cell>
          <cell r="BQ124">
            <v>7.9</v>
          </cell>
          <cell r="BR124">
            <v>2.9</v>
          </cell>
          <cell r="BS124">
            <v>3.4</v>
          </cell>
          <cell r="BT124">
            <v>5.7</v>
          </cell>
          <cell r="BU124">
            <v>4.9000000000000004</v>
          </cell>
          <cell r="BV124">
            <v>17.1999999999999</v>
          </cell>
          <cell r="BW124">
            <v>7.4</v>
          </cell>
          <cell r="BX124">
            <v>0</v>
          </cell>
          <cell r="BY124">
            <v>0.3</v>
          </cell>
          <cell r="BZ124">
            <v>0.85089999999999999</v>
          </cell>
          <cell r="CA124">
            <v>0.54079999999999995</v>
          </cell>
          <cell r="CB124">
            <v>0.90880000000000005</v>
          </cell>
          <cell r="CC124">
            <v>0.30680000000000002</v>
          </cell>
          <cell r="CD124">
            <v>2.6073</v>
          </cell>
          <cell r="CE124">
            <v>0.6885</v>
          </cell>
          <cell r="CF124">
            <v>6.3500000000000001E-2</v>
          </cell>
          <cell r="CG124">
            <v>0.97389999999999999</v>
          </cell>
          <cell r="CH124">
            <v>0.1832</v>
          </cell>
          <cell r="CI124">
            <v>0.99529999999999996</v>
          </cell>
          <cell r="CJ124">
            <v>2.2159</v>
          </cell>
          <cell r="CK124">
            <v>0.61229999999999996</v>
          </cell>
          <cell r="CL124">
            <v>0.92579999999999996</v>
          </cell>
          <cell r="CM124">
            <v>0.57620000000000005</v>
          </cell>
          <cell r="CN124">
            <v>1.502</v>
          </cell>
          <cell r="CO124">
            <v>0.80210000000000004</v>
          </cell>
          <cell r="CP124">
            <v>0.93579999999999997</v>
          </cell>
          <cell r="CQ124">
            <v>0.44450000000000001</v>
          </cell>
          <cell r="CR124">
            <v>0.9345</v>
          </cell>
          <cell r="CS124">
            <v>0.90310000000000001</v>
          </cell>
          <cell r="CT124">
            <v>0</v>
          </cell>
          <cell r="CU124">
            <v>3.2179000000000002</v>
          </cell>
          <cell r="CV124">
            <v>0.84489999999999998</v>
          </cell>
          <cell r="CW124">
            <v>9.5431000000000008</v>
          </cell>
          <cell r="CX124">
            <v>0.82909999999999995</v>
          </cell>
        </row>
        <row r="125">
          <cell r="C125">
            <v>20610</v>
          </cell>
          <cell r="D125">
            <v>47</v>
          </cell>
          <cell r="E125" t="str">
            <v xml:space="preserve"> Tennessee</v>
          </cell>
          <cell r="F125" t="str">
            <v>TN</v>
          </cell>
          <cell r="G125">
            <v>47157</v>
          </cell>
          <cell r="H125" t="str">
            <v xml:space="preserve"> Shelby</v>
          </cell>
          <cell r="I125">
            <v>47157020610</v>
          </cell>
          <cell r="J125" t="str">
            <v>Census Tract 206.10, Shelby County, Tennessee</v>
          </cell>
          <cell r="K125">
            <v>2.9531131199999998</v>
          </cell>
          <cell r="L125">
            <v>3604</v>
          </cell>
          <cell r="M125">
            <v>378</v>
          </cell>
          <cell r="N125">
            <v>1909</v>
          </cell>
          <cell r="O125">
            <v>32</v>
          </cell>
          <cell r="P125">
            <v>1602</v>
          </cell>
          <cell r="Q125">
            <v>108</v>
          </cell>
          <cell r="R125">
            <v>485</v>
          </cell>
          <cell r="S125">
            <v>185</v>
          </cell>
          <cell r="T125">
            <v>180</v>
          </cell>
          <cell r="U125">
            <v>97</v>
          </cell>
          <cell r="V125">
            <v>27219</v>
          </cell>
          <cell r="W125">
            <v>4988</v>
          </cell>
          <cell r="X125">
            <v>229</v>
          </cell>
          <cell r="Y125">
            <v>112</v>
          </cell>
          <cell r="Z125">
            <v>316</v>
          </cell>
          <cell r="AA125">
            <v>86</v>
          </cell>
          <cell r="AB125">
            <v>892</v>
          </cell>
          <cell r="AC125">
            <v>219</v>
          </cell>
          <cell r="AD125">
            <v>320</v>
          </cell>
          <cell r="AE125">
            <v>108</v>
          </cell>
          <cell r="AF125">
            <v>362</v>
          </cell>
          <cell r="AG125">
            <v>124.599999999999</v>
          </cell>
          <cell r="AH125">
            <v>2579</v>
          </cell>
          <cell r="AI125">
            <v>462.19999999999902</v>
          </cell>
          <cell r="AJ125">
            <v>51</v>
          </cell>
          <cell r="AK125">
            <v>65</v>
          </cell>
          <cell r="AL125">
            <v>174</v>
          </cell>
          <cell r="AM125">
            <v>90.099999999999895</v>
          </cell>
          <cell r="AN125">
            <v>8</v>
          </cell>
          <cell r="AO125">
            <v>11</v>
          </cell>
          <cell r="AP125">
            <v>18</v>
          </cell>
          <cell r="AQ125">
            <v>21.6</v>
          </cell>
          <cell r="AR125">
            <v>78</v>
          </cell>
          <cell r="AS125">
            <v>59</v>
          </cell>
          <cell r="AT125">
            <v>11</v>
          </cell>
          <cell r="AU125">
            <v>20</v>
          </cell>
          <cell r="AV125">
            <v>13.5</v>
          </cell>
          <cell r="AW125">
            <v>5.2</v>
          </cell>
          <cell r="AX125">
            <v>8.5</v>
          </cell>
          <cell r="AY125">
            <v>4.5999999999999996</v>
          </cell>
          <cell r="AZ125">
            <v>27219</v>
          </cell>
          <cell r="BA125">
            <v>4988</v>
          </cell>
          <cell r="BB125">
            <v>9.1999999999999904</v>
          </cell>
          <cell r="BC125">
            <v>4.3</v>
          </cell>
          <cell r="BD125">
            <v>8.8000000000000007</v>
          </cell>
          <cell r="BE125">
            <v>2.5</v>
          </cell>
          <cell r="BF125">
            <v>24.8</v>
          </cell>
          <cell r="BG125">
            <v>5.5</v>
          </cell>
          <cell r="BH125">
            <v>8.9</v>
          </cell>
          <cell r="BI125">
            <v>3</v>
          </cell>
          <cell r="BJ125">
            <v>22.6</v>
          </cell>
          <cell r="BK125">
            <v>7.6</v>
          </cell>
          <cell r="BL125">
            <v>71.599999999999895</v>
          </cell>
          <cell r="BM125">
            <v>10.4</v>
          </cell>
          <cell r="BN125">
            <v>1.6</v>
          </cell>
          <cell r="BO125">
            <v>2</v>
          </cell>
          <cell r="BP125">
            <v>9.1</v>
          </cell>
          <cell r="BQ125">
            <v>4.7</v>
          </cell>
          <cell r="BR125">
            <v>0.4</v>
          </cell>
          <cell r="BS125">
            <v>0.6</v>
          </cell>
          <cell r="BT125">
            <v>1.1000000000000001</v>
          </cell>
          <cell r="BU125">
            <v>1.3</v>
          </cell>
          <cell r="BV125">
            <v>4.9000000000000004</v>
          </cell>
          <cell r="BW125">
            <v>3.6</v>
          </cell>
          <cell r="BX125">
            <v>0.3</v>
          </cell>
          <cell r="BY125">
            <v>0.6</v>
          </cell>
          <cell r="BZ125">
            <v>0.38900000000000001</v>
          </cell>
          <cell r="CA125">
            <v>0.45789999999999997</v>
          </cell>
          <cell r="CB125">
            <v>0.26079999999999998</v>
          </cell>
          <cell r="CC125">
            <v>0.25740000000000002</v>
          </cell>
          <cell r="CD125">
            <v>1.3651</v>
          </cell>
          <cell r="CE125">
            <v>0.2959</v>
          </cell>
          <cell r="CF125">
            <v>0.17910000000000001</v>
          </cell>
          <cell r="CG125">
            <v>0.67979999999999996</v>
          </cell>
          <cell r="CH125">
            <v>0.15440000000000001</v>
          </cell>
          <cell r="CI125">
            <v>0.95120000000000005</v>
          </cell>
          <cell r="CJ125">
            <v>1.9645999999999999</v>
          </cell>
          <cell r="CK125">
            <v>0.44180000000000003</v>
          </cell>
          <cell r="CL125">
            <v>0.89100000000000001</v>
          </cell>
          <cell r="CM125">
            <v>0.76400000000000001</v>
          </cell>
          <cell r="CN125">
            <v>1.6551</v>
          </cell>
          <cell r="CO125">
            <v>0.88970000000000005</v>
          </cell>
          <cell r="CP125">
            <v>0.74929999999999997</v>
          </cell>
          <cell r="CQ125">
            <v>0.25669999999999998</v>
          </cell>
          <cell r="CR125">
            <v>0.4405</v>
          </cell>
          <cell r="CS125">
            <v>0.53410000000000002</v>
          </cell>
          <cell r="CT125">
            <v>0.59960000000000002</v>
          </cell>
          <cell r="CU125">
            <v>2.5802</v>
          </cell>
          <cell r="CV125">
            <v>0.61029999999999995</v>
          </cell>
          <cell r="CW125">
            <v>7.5650000000000004</v>
          </cell>
          <cell r="CX125">
            <v>0.5514</v>
          </cell>
        </row>
        <row r="126">
          <cell r="C126">
            <v>20621</v>
          </cell>
          <cell r="D126">
            <v>47</v>
          </cell>
          <cell r="E126" t="str">
            <v xml:space="preserve"> Tennessee</v>
          </cell>
          <cell r="F126" t="str">
            <v>TN</v>
          </cell>
          <cell r="G126">
            <v>47157</v>
          </cell>
          <cell r="H126" t="str">
            <v xml:space="preserve"> Shelby</v>
          </cell>
          <cell r="I126">
            <v>47157020621</v>
          </cell>
          <cell r="J126" t="str">
            <v>Census Tract 206.21, Shelby County, Tennessee</v>
          </cell>
          <cell r="K126">
            <v>2.0564070499999998</v>
          </cell>
          <cell r="L126">
            <v>6913</v>
          </cell>
          <cell r="M126">
            <v>660</v>
          </cell>
          <cell r="N126">
            <v>3070</v>
          </cell>
          <cell r="O126">
            <v>49</v>
          </cell>
          <cell r="P126">
            <v>2768</v>
          </cell>
          <cell r="Q126">
            <v>155</v>
          </cell>
          <cell r="R126">
            <v>992</v>
          </cell>
          <cell r="S126">
            <v>362</v>
          </cell>
          <cell r="T126">
            <v>398</v>
          </cell>
          <cell r="U126">
            <v>188</v>
          </cell>
          <cell r="V126">
            <v>21998</v>
          </cell>
          <cell r="W126">
            <v>2915</v>
          </cell>
          <cell r="X126">
            <v>341</v>
          </cell>
          <cell r="Y126">
            <v>171</v>
          </cell>
          <cell r="Z126">
            <v>711</v>
          </cell>
          <cell r="AA126">
            <v>107</v>
          </cell>
          <cell r="AB126">
            <v>1870</v>
          </cell>
          <cell r="AC126">
            <v>415</v>
          </cell>
          <cell r="AD126">
            <v>1171</v>
          </cell>
          <cell r="AE126">
            <v>297</v>
          </cell>
          <cell r="AF126">
            <v>389</v>
          </cell>
          <cell r="AG126">
            <v>144.5</v>
          </cell>
          <cell r="AH126">
            <v>4552</v>
          </cell>
          <cell r="AI126">
            <v>832.29999999999905</v>
          </cell>
          <cell r="AJ126">
            <v>69</v>
          </cell>
          <cell r="AK126">
            <v>118.2</v>
          </cell>
          <cell r="AL126">
            <v>600</v>
          </cell>
          <cell r="AM126">
            <v>217.9</v>
          </cell>
          <cell r="AN126">
            <v>25</v>
          </cell>
          <cell r="AO126">
            <v>43</v>
          </cell>
          <cell r="AP126">
            <v>64</v>
          </cell>
          <cell r="AQ126">
            <v>79.099999999999895</v>
          </cell>
          <cell r="AR126">
            <v>175</v>
          </cell>
          <cell r="AS126">
            <v>134</v>
          </cell>
          <cell r="AT126">
            <v>6</v>
          </cell>
          <cell r="AU126">
            <v>3</v>
          </cell>
          <cell r="AV126">
            <v>14.3</v>
          </cell>
          <cell r="AW126">
            <v>5.5</v>
          </cell>
          <cell r="AX126">
            <v>10.5</v>
          </cell>
          <cell r="AY126">
            <v>4.7</v>
          </cell>
          <cell r="AZ126">
            <v>21998</v>
          </cell>
          <cell r="BA126">
            <v>2915</v>
          </cell>
          <cell r="BB126">
            <v>8.6</v>
          </cell>
          <cell r="BC126">
            <v>4.2</v>
          </cell>
          <cell r="BD126">
            <v>10.3</v>
          </cell>
          <cell r="BE126">
            <v>1.7</v>
          </cell>
          <cell r="BF126">
            <v>27.1</v>
          </cell>
          <cell r="BG126">
            <v>5.4</v>
          </cell>
          <cell r="BH126">
            <v>16.899999999999899</v>
          </cell>
          <cell r="BI126">
            <v>4.3</v>
          </cell>
          <cell r="BJ126">
            <v>14.1</v>
          </cell>
          <cell r="BK126">
            <v>5.2</v>
          </cell>
          <cell r="BL126">
            <v>65.799999999999898</v>
          </cell>
          <cell r="BM126">
            <v>10.3</v>
          </cell>
          <cell r="BN126">
            <v>1.1000000000000001</v>
          </cell>
          <cell r="BO126">
            <v>1.9</v>
          </cell>
          <cell r="BP126">
            <v>19.5</v>
          </cell>
          <cell r="BQ126">
            <v>7.1</v>
          </cell>
          <cell r="BR126">
            <v>0.8</v>
          </cell>
          <cell r="BS126">
            <v>1.4</v>
          </cell>
          <cell r="BT126">
            <v>2.2999999999999998</v>
          </cell>
          <cell r="BU126">
            <v>2.9</v>
          </cell>
          <cell r="BV126">
            <v>6.3</v>
          </cell>
          <cell r="BW126">
            <v>4.8</v>
          </cell>
          <cell r="BX126">
            <v>0.1</v>
          </cell>
          <cell r="BY126">
            <v>0</v>
          </cell>
          <cell r="BZ126">
            <v>0.41439999999999999</v>
          </cell>
          <cell r="CA126">
            <v>0.60429999999999995</v>
          </cell>
          <cell r="CB126">
            <v>0.49730000000000002</v>
          </cell>
          <cell r="CC126">
            <v>0.23330000000000001</v>
          </cell>
          <cell r="CD126">
            <v>1.7493000000000001</v>
          </cell>
          <cell r="CE126">
            <v>0.4027</v>
          </cell>
          <cell r="CF126">
            <v>0.23599999999999999</v>
          </cell>
          <cell r="CG126">
            <v>0.81889999999999996</v>
          </cell>
          <cell r="CH126">
            <v>0.55079999999999996</v>
          </cell>
          <cell r="CI126">
            <v>0.80410000000000004</v>
          </cell>
          <cell r="CJ126">
            <v>2.4098000000000002</v>
          </cell>
          <cell r="CK126">
            <v>0.74</v>
          </cell>
          <cell r="CL126">
            <v>0.87429999999999997</v>
          </cell>
          <cell r="CM126">
            <v>0.70120000000000005</v>
          </cell>
          <cell r="CN126">
            <v>1.5754999999999999</v>
          </cell>
          <cell r="CO126">
            <v>0.84960000000000002</v>
          </cell>
          <cell r="CP126">
            <v>0.879</v>
          </cell>
          <cell r="CQ126">
            <v>0.31480000000000002</v>
          </cell>
          <cell r="CR126">
            <v>0.66779999999999995</v>
          </cell>
          <cell r="CS126">
            <v>0.63770000000000004</v>
          </cell>
          <cell r="CT126">
            <v>0.50070000000000003</v>
          </cell>
          <cell r="CU126">
            <v>3</v>
          </cell>
          <cell r="CV126">
            <v>0.77739999999999998</v>
          </cell>
          <cell r="CW126">
            <v>8.7346000000000004</v>
          </cell>
          <cell r="CX126">
            <v>0.73309999999999997</v>
          </cell>
        </row>
        <row r="127">
          <cell r="C127">
            <v>20622</v>
          </cell>
          <cell r="D127">
            <v>47</v>
          </cell>
          <cell r="E127" t="str">
            <v xml:space="preserve"> Tennessee</v>
          </cell>
          <cell r="F127" t="str">
            <v>TN</v>
          </cell>
          <cell r="G127">
            <v>47157</v>
          </cell>
          <cell r="H127" t="str">
            <v xml:space="preserve"> Shelby</v>
          </cell>
          <cell r="I127">
            <v>47157020622</v>
          </cell>
          <cell r="J127" t="str">
            <v>Census Tract 206.22, Shelby County, Tennessee</v>
          </cell>
          <cell r="K127">
            <v>1.95347264</v>
          </cell>
          <cell r="L127">
            <v>4052</v>
          </cell>
          <cell r="M127">
            <v>320</v>
          </cell>
          <cell r="N127">
            <v>1728</v>
          </cell>
          <cell r="O127">
            <v>46</v>
          </cell>
          <cell r="P127">
            <v>1499</v>
          </cell>
          <cell r="Q127">
            <v>96</v>
          </cell>
          <cell r="R127">
            <v>308</v>
          </cell>
          <cell r="S127">
            <v>182</v>
          </cell>
          <cell r="T127">
            <v>146</v>
          </cell>
          <cell r="U127">
            <v>67</v>
          </cell>
          <cell r="V127">
            <v>27446</v>
          </cell>
          <cell r="W127">
            <v>2481</v>
          </cell>
          <cell r="X127">
            <v>250</v>
          </cell>
          <cell r="Y127">
            <v>75</v>
          </cell>
          <cell r="Z127">
            <v>1034</v>
          </cell>
          <cell r="AA127">
            <v>137</v>
          </cell>
          <cell r="AB127">
            <v>757</v>
          </cell>
          <cell r="AC127">
            <v>160</v>
          </cell>
          <cell r="AD127">
            <v>738</v>
          </cell>
          <cell r="AE127">
            <v>140</v>
          </cell>
          <cell r="AF127">
            <v>50</v>
          </cell>
          <cell r="AG127">
            <v>37.899999999999899</v>
          </cell>
          <cell r="AH127">
            <v>746</v>
          </cell>
          <cell r="AI127">
            <v>435.19999999999902</v>
          </cell>
          <cell r="AJ127">
            <v>0</v>
          </cell>
          <cell r="AK127">
            <v>48</v>
          </cell>
          <cell r="AL127">
            <v>135</v>
          </cell>
          <cell r="AM127">
            <v>69.599999999999895</v>
          </cell>
          <cell r="AN127">
            <v>0</v>
          </cell>
          <cell r="AO127">
            <v>12</v>
          </cell>
          <cell r="AP127">
            <v>21</v>
          </cell>
          <cell r="AQ127">
            <v>21.3</v>
          </cell>
          <cell r="AR127">
            <v>136</v>
          </cell>
          <cell r="AS127">
            <v>64</v>
          </cell>
          <cell r="AT127">
            <v>167</v>
          </cell>
          <cell r="AU127">
            <v>80</v>
          </cell>
          <cell r="AV127">
            <v>7.9</v>
          </cell>
          <cell r="AW127">
            <v>4.5999999999999996</v>
          </cell>
          <cell r="AX127">
            <v>7.9</v>
          </cell>
          <cell r="AY127">
            <v>3.6</v>
          </cell>
          <cell r="AZ127">
            <v>27446</v>
          </cell>
          <cell r="BA127">
            <v>2481</v>
          </cell>
          <cell r="BB127">
            <v>8.5</v>
          </cell>
          <cell r="BC127">
            <v>2.4</v>
          </cell>
          <cell r="BD127">
            <v>25.5</v>
          </cell>
          <cell r="BE127">
            <v>3.2</v>
          </cell>
          <cell r="BF127">
            <v>18.6999999999999</v>
          </cell>
          <cell r="BG127">
            <v>3.7</v>
          </cell>
          <cell r="BH127">
            <v>19</v>
          </cell>
          <cell r="BI127">
            <v>3.8</v>
          </cell>
          <cell r="BJ127">
            <v>3.3</v>
          </cell>
          <cell r="BK127">
            <v>2.5</v>
          </cell>
          <cell r="BL127">
            <v>18.399999999999899</v>
          </cell>
          <cell r="BM127">
            <v>10.6</v>
          </cell>
          <cell r="BN127">
            <v>0</v>
          </cell>
          <cell r="BO127">
            <v>1.2</v>
          </cell>
          <cell r="BP127">
            <v>7.8</v>
          </cell>
          <cell r="BQ127">
            <v>4</v>
          </cell>
          <cell r="BR127">
            <v>0</v>
          </cell>
          <cell r="BS127">
            <v>2</v>
          </cell>
          <cell r="BT127">
            <v>1.4</v>
          </cell>
          <cell r="BU127">
            <v>1.4</v>
          </cell>
          <cell r="BV127">
            <v>9.1</v>
          </cell>
          <cell r="BW127">
            <v>4.2</v>
          </cell>
          <cell r="BX127">
            <v>4.0999999999999996</v>
          </cell>
          <cell r="BY127">
            <v>1.9</v>
          </cell>
          <cell r="BZ127">
            <v>0.17979999999999999</v>
          </cell>
          <cell r="CA127">
            <v>0.40839999999999999</v>
          </cell>
          <cell r="CB127">
            <v>0.25469999999999998</v>
          </cell>
          <cell r="CC127">
            <v>0.2293</v>
          </cell>
          <cell r="CD127">
            <v>1.0722</v>
          </cell>
          <cell r="CE127">
            <v>0.21490000000000001</v>
          </cell>
          <cell r="CF127">
            <v>0.97529999999999994</v>
          </cell>
          <cell r="CG127">
            <v>0.2019</v>
          </cell>
          <cell r="CH127">
            <v>0.68779999999999997</v>
          </cell>
          <cell r="CI127">
            <v>0.13239999999999999</v>
          </cell>
          <cell r="CJ127">
            <v>1.9973000000000001</v>
          </cell>
          <cell r="CK127">
            <v>0.46260000000000001</v>
          </cell>
          <cell r="CL127">
            <v>0.58819999999999995</v>
          </cell>
          <cell r="CM127">
            <v>0</v>
          </cell>
          <cell r="CN127">
            <v>0.58819999999999995</v>
          </cell>
          <cell r="CO127">
            <v>0.29010000000000002</v>
          </cell>
          <cell r="CP127">
            <v>0.71930000000000005</v>
          </cell>
          <cell r="CQ127">
            <v>0</v>
          </cell>
          <cell r="CR127">
            <v>0.50800000000000001</v>
          </cell>
          <cell r="CS127">
            <v>0.76400000000000001</v>
          </cell>
          <cell r="CT127">
            <v>0.87770000000000004</v>
          </cell>
          <cell r="CU127">
            <v>2.8690000000000002</v>
          </cell>
          <cell r="CV127">
            <v>0.72789999999999999</v>
          </cell>
          <cell r="CW127">
            <v>6.5267999999999997</v>
          </cell>
          <cell r="CX127">
            <v>0.37569999999999998</v>
          </cell>
        </row>
        <row r="128">
          <cell r="C128">
            <v>20632</v>
          </cell>
          <cell r="D128">
            <v>47</v>
          </cell>
          <cell r="E128" t="str">
            <v xml:space="preserve"> Tennessee</v>
          </cell>
          <cell r="F128" t="str">
            <v>TN</v>
          </cell>
          <cell r="G128">
            <v>47157</v>
          </cell>
          <cell r="H128" t="str">
            <v xml:space="preserve"> Shelby</v>
          </cell>
          <cell r="I128">
            <v>47157020632</v>
          </cell>
          <cell r="J128" t="str">
            <v>Census Tract 206.32, Shelby County, Tennessee</v>
          </cell>
          <cell r="K128">
            <v>3.2847882500000001</v>
          </cell>
          <cell r="L128">
            <v>5288</v>
          </cell>
          <cell r="M128">
            <v>462</v>
          </cell>
          <cell r="N128">
            <v>1850</v>
          </cell>
          <cell r="O128">
            <v>93</v>
          </cell>
          <cell r="P128">
            <v>1835</v>
          </cell>
          <cell r="Q128">
            <v>95</v>
          </cell>
          <cell r="R128">
            <v>142</v>
          </cell>
          <cell r="S128">
            <v>78</v>
          </cell>
          <cell r="T128">
            <v>156</v>
          </cell>
          <cell r="U128">
            <v>70</v>
          </cell>
          <cell r="V128">
            <v>28553</v>
          </cell>
          <cell r="W128">
            <v>2590</v>
          </cell>
          <cell r="X128">
            <v>225</v>
          </cell>
          <cell r="Y128">
            <v>109</v>
          </cell>
          <cell r="Z128">
            <v>616</v>
          </cell>
          <cell r="AA128">
            <v>152</v>
          </cell>
          <cell r="AB128">
            <v>1297</v>
          </cell>
          <cell r="AC128">
            <v>237</v>
          </cell>
          <cell r="AD128">
            <v>600</v>
          </cell>
          <cell r="AE128">
            <v>141</v>
          </cell>
          <cell r="AF128">
            <v>142</v>
          </cell>
          <cell r="AG128">
            <v>83.4</v>
          </cell>
          <cell r="AH128">
            <v>1077</v>
          </cell>
          <cell r="AI128">
            <v>575.39999999999895</v>
          </cell>
          <cell r="AJ128">
            <v>60</v>
          </cell>
          <cell r="AK128">
            <v>98.299999999999898</v>
          </cell>
          <cell r="AL128">
            <v>0</v>
          </cell>
          <cell r="AM128">
            <v>24</v>
          </cell>
          <cell r="AN128">
            <v>0</v>
          </cell>
          <cell r="AO128">
            <v>17</v>
          </cell>
          <cell r="AP128">
            <v>16</v>
          </cell>
          <cell r="AQ128">
            <v>24.8</v>
          </cell>
          <cell r="AR128">
            <v>66</v>
          </cell>
          <cell r="AS128">
            <v>36</v>
          </cell>
          <cell r="AT128">
            <v>43</v>
          </cell>
          <cell r="AU128">
            <v>48</v>
          </cell>
          <cell r="AV128">
            <v>2.7</v>
          </cell>
          <cell r="AW128">
            <v>1.5</v>
          </cell>
          <cell r="AX128">
            <v>5.6</v>
          </cell>
          <cell r="AY128">
            <v>2.4</v>
          </cell>
          <cell r="AZ128">
            <v>28553</v>
          </cell>
          <cell r="BA128">
            <v>2590</v>
          </cell>
          <cell r="BB128">
            <v>6.5</v>
          </cell>
          <cell r="BC128">
            <v>3</v>
          </cell>
          <cell r="BD128">
            <v>11.6</v>
          </cell>
          <cell r="BE128">
            <v>2.9</v>
          </cell>
          <cell r="BF128">
            <v>24.5</v>
          </cell>
          <cell r="BG128">
            <v>3.9</v>
          </cell>
          <cell r="BH128">
            <v>11.4</v>
          </cell>
          <cell r="BI128">
            <v>2.6</v>
          </cell>
          <cell r="BJ128">
            <v>7.7</v>
          </cell>
          <cell r="BK128">
            <v>4.5</v>
          </cell>
          <cell r="BL128">
            <v>20.399999999999899</v>
          </cell>
          <cell r="BM128">
            <v>10.6999999999999</v>
          </cell>
          <cell r="BN128">
            <v>1.2</v>
          </cell>
          <cell r="BO128">
            <v>2</v>
          </cell>
          <cell r="BP128">
            <v>0</v>
          </cell>
          <cell r="BQ128">
            <v>1.3</v>
          </cell>
          <cell r="BR128">
            <v>0</v>
          </cell>
          <cell r="BS128">
            <v>1.9</v>
          </cell>
          <cell r="BT128">
            <v>0.9</v>
          </cell>
          <cell r="BU128">
            <v>1.3</v>
          </cell>
          <cell r="BV128">
            <v>3.6</v>
          </cell>
          <cell r="BW128">
            <v>1.9</v>
          </cell>
          <cell r="BX128">
            <v>0.8</v>
          </cell>
          <cell r="BY128">
            <v>0.9</v>
          </cell>
          <cell r="BZ128">
            <v>4.6800000000000001E-2</v>
          </cell>
          <cell r="CA128">
            <v>0.2213</v>
          </cell>
          <cell r="CB128">
            <v>0.22839999999999999</v>
          </cell>
          <cell r="CC128">
            <v>0.1671</v>
          </cell>
          <cell r="CD128">
            <v>0.66349999999999998</v>
          </cell>
          <cell r="CE128">
            <v>0.1203</v>
          </cell>
          <cell r="CF128">
            <v>0.29480000000000001</v>
          </cell>
          <cell r="CG128">
            <v>0.66110000000000002</v>
          </cell>
          <cell r="CH128">
            <v>0.25530000000000003</v>
          </cell>
          <cell r="CI128">
            <v>0.4652</v>
          </cell>
          <cell r="CJ128">
            <v>1.6765000000000001</v>
          </cell>
          <cell r="CK128">
            <v>0.27139999999999997</v>
          </cell>
          <cell r="CL128">
            <v>0.61160000000000003</v>
          </cell>
          <cell r="CM128">
            <v>0.72060000000000002</v>
          </cell>
          <cell r="CN128">
            <v>1.3322000000000001</v>
          </cell>
          <cell r="CO128">
            <v>0.71789999999999998</v>
          </cell>
          <cell r="CP128">
            <v>0</v>
          </cell>
          <cell r="CQ128">
            <v>0</v>
          </cell>
          <cell r="CR128">
            <v>0.37969999999999998</v>
          </cell>
          <cell r="CS128">
            <v>0.39639999999999997</v>
          </cell>
          <cell r="CT128">
            <v>0.69520000000000004</v>
          </cell>
          <cell r="CU128">
            <v>1.4713000000000001</v>
          </cell>
          <cell r="CV128">
            <v>0.16839999999999999</v>
          </cell>
          <cell r="CW128">
            <v>5.1435000000000004</v>
          </cell>
          <cell r="CX128">
            <v>0.1696</v>
          </cell>
        </row>
        <row r="129">
          <cell r="C129">
            <v>20633</v>
          </cell>
          <cell r="D129">
            <v>47</v>
          </cell>
          <cell r="E129" t="str">
            <v xml:space="preserve"> Tennessee</v>
          </cell>
          <cell r="F129" t="str">
            <v>TN</v>
          </cell>
          <cell r="G129">
            <v>47157</v>
          </cell>
          <cell r="H129" t="str">
            <v xml:space="preserve"> Shelby</v>
          </cell>
          <cell r="I129">
            <v>47157020633</v>
          </cell>
          <cell r="J129" t="str">
            <v>Census Tract 206.33, Shelby County, Tennessee</v>
          </cell>
          <cell r="K129">
            <v>1.77155296</v>
          </cell>
          <cell r="L129">
            <v>3294</v>
          </cell>
          <cell r="M129">
            <v>235</v>
          </cell>
          <cell r="N129">
            <v>1190</v>
          </cell>
          <cell r="O129">
            <v>42</v>
          </cell>
          <cell r="P129">
            <v>1179</v>
          </cell>
          <cell r="Q129">
            <v>45</v>
          </cell>
          <cell r="R129">
            <v>87</v>
          </cell>
          <cell r="S129">
            <v>60</v>
          </cell>
          <cell r="T129">
            <v>17</v>
          </cell>
          <cell r="U129">
            <v>22</v>
          </cell>
          <cell r="V129">
            <v>40611</v>
          </cell>
          <cell r="W129">
            <v>10858</v>
          </cell>
          <cell r="X129">
            <v>241</v>
          </cell>
          <cell r="Y129">
            <v>143</v>
          </cell>
          <cell r="Z129">
            <v>651</v>
          </cell>
          <cell r="AA129">
            <v>87</v>
          </cell>
          <cell r="AB129">
            <v>687</v>
          </cell>
          <cell r="AC129">
            <v>127</v>
          </cell>
          <cell r="AD129">
            <v>262</v>
          </cell>
          <cell r="AE129">
            <v>76</v>
          </cell>
          <cell r="AF129">
            <v>51</v>
          </cell>
          <cell r="AG129">
            <v>41.6</v>
          </cell>
          <cell r="AH129">
            <v>577</v>
          </cell>
          <cell r="AI129">
            <v>412.5</v>
          </cell>
          <cell r="AJ129">
            <v>84</v>
          </cell>
          <cell r="AK129">
            <v>104.099999999999</v>
          </cell>
          <cell r="AL129">
            <v>0</v>
          </cell>
          <cell r="AM129">
            <v>17</v>
          </cell>
          <cell r="AN129">
            <v>0</v>
          </cell>
          <cell r="AO129">
            <v>12</v>
          </cell>
          <cell r="AP129">
            <v>0</v>
          </cell>
          <cell r="AQ129">
            <v>17</v>
          </cell>
          <cell r="AR129">
            <v>26</v>
          </cell>
          <cell r="AS129">
            <v>28</v>
          </cell>
          <cell r="AT129">
            <v>63</v>
          </cell>
          <cell r="AU129">
            <v>35</v>
          </cell>
          <cell r="AV129">
            <v>2.7</v>
          </cell>
          <cell r="AW129">
            <v>1.9</v>
          </cell>
          <cell r="AX129">
            <v>1</v>
          </cell>
          <cell r="AY129">
            <v>1.3</v>
          </cell>
          <cell r="AZ129">
            <v>40611</v>
          </cell>
          <cell r="BA129">
            <v>10858</v>
          </cell>
          <cell r="BB129">
            <v>10.1</v>
          </cell>
          <cell r="BC129">
            <v>5.8</v>
          </cell>
          <cell r="BD129">
            <v>19.8</v>
          </cell>
          <cell r="BE129">
            <v>2.8</v>
          </cell>
          <cell r="BF129">
            <v>20.899999999999899</v>
          </cell>
          <cell r="BG129">
            <v>3.6</v>
          </cell>
          <cell r="BH129">
            <v>8.3000000000000007</v>
          </cell>
          <cell r="BI129">
            <v>2.4</v>
          </cell>
          <cell r="BJ129">
            <v>4.3</v>
          </cell>
          <cell r="BK129">
            <v>3.5</v>
          </cell>
          <cell r="BL129">
            <v>17.5</v>
          </cell>
          <cell r="BM129">
            <v>12.5</v>
          </cell>
          <cell r="BN129">
            <v>2.7</v>
          </cell>
          <cell r="BO129">
            <v>3.3</v>
          </cell>
          <cell r="BP129">
            <v>0</v>
          </cell>
          <cell r="BQ129">
            <v>1.4</v>
          </cell>
          <cell r="BR129">
            <v>0</v>
          </cell>
          <cell r="BS129">
            <v>2.9</v>
          </cell>
          <cell r="BT129">
            <v>0</v>
          </cell>
          <cell r="BU129">
            <v>1.4</v>
          </cell>
          <cell r="BV129">
            <v>2.2000000000000002</v>
          </cell>
          <cell r="BW129">
            <v>2.2999999999999998</v>
          </cell>
          <cell r="BX129">
            <v>1.9</v>
          </cell>
          <cell r="BY129">
            <v>1.1000000000000001</v>
          </cell>
          <cell r="BZ129">
            <v>4.6800000000000001E-2</v>
          </cell>
          <cell r="CA129">
            <v>1.6E-2</v>
          </cell>
          <cell r="CB129">
            <v>7.9100000000000004E-2</v>
          </cell>
          <cell r="CC129">
            <v>0.30009999999999998</v>
          </cell>
          <cell r="CD129">
            <v>0.442</v>
          </cell>
          <cell r="CE129">
            <v>7.2999999999999995E-2</v>
          </cell>
          <cell r="CF129">
            <v>0.84160000000000001</v>
          </cell>
          <cell r="CG129">
            <v>0.36099999999999999</v>
          </cell>
          <cell r="CH129">
            <v>0.13100000000000001</v>
          </cell>
          <cell r="CI129">
            <v>0.19589999999999999</v>
          </cell>
          <cell r="CJ129">
            <v>1.5294000000000001</v>
          </cell>
          <cell r="CK129">
            <v>0.20250000000000001</v>
          </cell>
          <cell r="CL129">
            <v>0.57089999999999996</v>
          </cell>
          <cell r="CM129">
            <v>0.85489999999999999</v>
          </cell>
          <cell r="CN129">
            <v>1.4258</v>
          </cell>
          <cell r="CO129">
            <v>0.76339999999999997</v>
          </cell>
          <cell r="CP129">
            <v>0</v>
          </cell>
          <cell r="CQ129">
            <v>0</v>
          </cell>
          <cell r="CR129">
            <v>0</v>
          </cell>
          <cell r="CS129">
            <v>0.246</v>
          </cell>
          <cell r="CT129">
            <v>0.77470000000000006</v>
          </cell>
          <cell r="CU129">
            <v>1.0206999999999999</v>
          </cell>
          <cell r="CV129">
            <v>7.8899999999999998E-2</v>
          </cell>
          <cell r="CW129">
            <v>4.4180000000000001</v>
          </cell>
          <cell r="CX129">
            <v>9.5899999999999999E-2</v>
          </cell>
        </row>
        <row r="130">
          <cell r="C130">
            <v>20634</v>
          </cell>
          <cell r="D130">
            <v>47</v>
          </cell>
          <cell r="E130" t="str">
            <v xml:space="preserve"> Tennessee</v>
          </cell>
          <cell r="F130" t="str">
            <v>TN</v>
          </cell>
          <cell r="G130">
            <v>47157</v>
          </cell>
          <cell r="H130" t="str">
            <v xml:space="preserve"> Shelby</v>
          </cell>
          <cell r="I130">
            <v>47157020634</v>
          </cell>
          <cell r="J130" t="str">
            <v>Census Tract 206.34, Shelby County, Tennessee</v>
          </cell>
          <cell r="K130">
            <v>0.85527461999999999</v>
          </cell>
          <cell r="L130">
            <v>2960</v>
          </cell>
          <cell r="M130">
            <v>202</v>
          </cell>
          <cell r="N130">
            <v>1143</v>
          </cell>
          <cell r="O130">
            <v>32</v>
          </cell>
          <cell r="P130">
            <v>1143</v>
          </cell>
          <cell r="Q130">
            <v>32</v>
          </cell>
          <cell r="R130">
            <v>101</v>
          </cell>
          <cell r="S130">
            <v>88</v>
          </cell>
          <cell r="T130">
            <v>103</v>
          </cell>
          <cell r="U130">
            <v>51</v>
          </cell>
          <cell r="V130">
            <v>34496</v>
          </cell>
          <cell r="W130">
            <v>4009</v>
          </cell>
          <cell r="X130">
            <v>183</v>
          </cell>
          <cell r="Y130">
            <v>81</v>
          </cell>
          <cell r="Z130">
            <v>687</v>
          </cell>
          <cell r="AA130">
            <v>152</v>
          </cell>
          <cell r="AB130">
            <v>500</v>
          </cell>
          <cell r="AC130">
            <v>78</v>
          </cell>
          <cell r="AD130">
            <v>652</v>
          </cell>
          <cell r="AE130">
            <v>196</v>
          </cell>
          <cell r="AF130">
            <v>96</v>
          </cell>
          <cell r="AG130">
            <v>64.400000000000006</v>
          </cell>
          <cell r="AH130">
            <v>428</v>
          </cell>
          <cell r="AI130">
            <v>324.5</v>
          </cell>
          <cell r="AJ130">
            <v>15</v>
          </cell>
          <cell r="AK130">
            <v>51.899999999999899</v>
          </cell>
          <cell r="AL130">
            <v>103</v>
          </cell>
          <cell r="AM130">
            <v>80.900000000000006</v>
          </cell>
          <cell r="AN130">
            <v>0</v>
          </cell>
          <cell r="AO130">
            <v>12</v>
          </cell>
          <cell r="AP130">
            <v>0</v>
          </cell>
          <cell r="AQ130">
            <v>17</v>
          </cell>
          <cell r="AR130">
            <v>125</v>
          </cell>
          <cell r="AS130">
            <v>80</v>
          </cell>
          <cell r="AT130">
            <v>16</v>
          </cell>
          <cell r="AU130">
            <v>27</v>
          </cell>
          <cell r="AV130">
            <v>3.4</v>
          </cell>
          <cell r="AW130">
            <v>2.9</v>
          </cell>
          <cell r="AX130">
            <v>6.6</v>
          </cell>
          <cell r="AY130">
            <v>3.1</v>
          </cell>
          <cell r="AZ130">
            <v>34496</v>
          </cell>
          <cell r="BA130">
            <v>4009</v>
          </cell>
          <cell r="BB130">
            <v>8</v>
          </cell>
          <cell r="BC130">
            <v>3.5</v>
          </cell>
          <cell r="BD130">
            <v>23.1999999999999</v>
          </cell>
          <cell r="BE130">
            <v>4.7</v>
          </cell>
          <cell r="BF130">
            <v>16.899999999999899</v>
          </cell>
          <cell r="BG130">
            <v>2.4</v>
          </cell>
          <cell r="BH130">
            <v>22.1</v>
          </cell>
          <cell r="BI130">
            <v>6.3</v>
          </cell>
          <cell r="BJ130">
            <v>8.4</v>
          </cell>
          <cell r="BK130">
            <v>5.6</v>
          </cell>
          <cell r="BL130">
            <v>14.5</v>
          </cell>
          <cell r="BM130">
            <v>10.9</v>
          </cell>
          <cell r="BN130">
            <v>0.5</v>
          </cell>
          <cell r="BO130">
            <v>1.8</v>
          </cell>
          <cell r="BP130">
            <v>9</v>
          </cell>
          <cell r="BQ130">
            <v>7.1</v>
          </cell>
          <cell r="BR130">
            <v>0</v>
          </cell>
          <cell r="BS130">
            <v>3</v>
          </cell>
          <cell r="BT130">
            <v>0</v>
          </cell>
          <cell r="BU130">
            <v>1.5</v>
          </cell>
          <cell r="BV130">
            <v>10.9</v>
          </cell>
          <cell r="BW130">
            <v>7</v>
          </cell>
          <cell r="BX130">
            <v>0.5</v>
          </cell>
          <cell r="BY130">
            <v>0.9</v>
          </cell>
          <cell r="BZ130">
            <v>6.3500000000000001E-2</v>
          </cell>
          <cell r="CA130">
            <v>0.29480000000000001</v>
          </cell>
          <cell r="CB130">
            <v>0.1216</v>
          </cell>
          <cell r="CC130">
            <v>0.2132</v>
          </cell>
          <cell r="CD130">
            <v>0.69310000000000005</v>
          </cell>
          <cell r="CE130">
            <v>0.125</v>
          </cell>
          <cell r="CF130">
            <v>0.94650000000000001</v>
          </cell>
          <cell r="CG130">
            <v>0.12570000000000001</v>
          </cell>
          <cell r="CH130">
            <v>0.84689999999999999</v>
          </cell>
          <cell r="CI130">
            <v>0.52070000000000005</v>
          </cell>
          <cell r="CJ130">
            <v>2.4398</v>
          </cell>
          <cell r="CK130">
            <v>0.75870000000000004</v>
          </cell>
          <cell r="CL130">
            <v>0.51800000000000002</v>
          </cell>
          <cell r="CM130">
            <v>0.55010000000000003</v>
          </cell>
          <cell r="CN130">
            <v>1.0682</v>
          </cell>
          <cell r="CO130">
            <v>0.58089999999999997</v>
          </cell>
          <cell r="CP130">
            <v>0.74729999999999996</v>
          </cell>
          <cell r="CQ130">
            <v>0</v>
          </cell>
          <cell r="CR130">
            <v>0</v>
          </cell>
          <cell r="CS130">
            <v>0.81620000000000004</v>
          </cell>
          <cell r="CT130">
            <v>0.64970000000000006</v>
          </cell>
          <cell r="CU130">
            <v>2.2132000000000001</v>
          </cell>
          <cell r="CV130">
            <v>0.44650000000000001</v>
          </cell>
          <cell r="CW130">
            <v>6.4143999999999997</v>
          </cell>
          <cell r="CX130">
            <v>0.36009999999999998</v>
          </cell>
        </row>
        <row r="131">
          <cell r="C131">
            <v>20635</v>
          </cell>
          <cell r="D131">
            <v>47</v>
          </cell>
          <cell r="E131" t="str">
            <v xml:space="preserve"> Tennessee</v>
          </cell>
          <cell r="F131" t="str">
            <v>TN</v>
          </cell>
          <cell r="G131">
            <v>47157</v>
          </cell>
          <cell r="H131" t="str">
            <v xml:space="preserve"> Shelby</v>
          </cell>
          <cell r="I131">
            <v>47157020635</v>
          </cell>
          <cell r="J131" t="str">
            <v>Census Tract 206.35, Shelby County, Tennessee</v>
          </cell>
          <cell r="K131">
            <v>0.70931531999999997</v>
          </cell>
          <cell r="L131">
            <v>2879</v>
          </cell>
          <cell r="M131">
            <v>198</v>
          </cell>
          <cell r="N131">
            <v>982</v>
          </cell>
          <cell r="O131">
            <v>26</v>
          </cell>
          <cell r="P131">
            <v>955</v>
          </cell>
          <cell r="Q131">
            <v>39</v>
          </cell>
          <cell r="R131">
            <v>231</v>
          </cell>
          <cell r="S131">
            <v>141</v>
          </cell>
          <cell r="T131">
            <v>106</v>
          </cell>
          <cell r="U131">
            <v>62</v>
          </cell>
          <cell r="V131">
            <v>25593</v>
          </cell>
          <cell r="W131">
            <v>2430</v>
          </cell>
          <cell r="X131">
            <v>116</v>
          </cell>
          <cell r="Y131">
            <v>73</v>
          </cell>
          <cell r="Z131">
            <v>317</v>
          </cell>
          <cell r="AA131">
            <v>36</v>
          </cell>
          <cell r="AB131">
            <v>755</v>
          </cell>
          <cell r="AC131">
            <v>132</v>
          </cell>
          <cell r="AD131">
            <v>403</v>
          </cell>
          <cell r="AE131">
            <v>121</v>
          </cell>
          <cell r="AF131">
            <v>48</v>
          </cell>
          <cell r="AG131">
            <v>37.799999999999898</v>
          </cell>
          <cell r="AH131">
            <v>327</v>
          </cell>
          <cell r="AI131">
            <v>313.5</v>
          </cell>
          <cell r="AJ131">
            <v>0</v>
          </cell>
          <cell r="AK131">
            <v>48</v>
          </cell>
          <cell r="AL131">
            <v>0</v>
          </cell>
          <cell r="AM131">
            <v>17</v>
          </cell>
          <cell r="AN131">
            <v>0</v>
          </cell>
          <cell r="AO131">
            <v>12</v>
          </cell>
          <cell r="AP131">
            <v>12</v>
          </cell>
          <cell r="AQ131">
            <v>23.3</v>
          </cell>
          <cell r="AR131">
            <v>0</v>
          </cell>
          <cell r="AS131">
            <v>12</v>
          </cell>
          <cell r="AT131">
            <v>0</v>
          </cell>
          <cell r="AU131">
            <v>12</v>
          </cell>
          <cell r="AV131">
            <v>8</v>
          </cell>
          <cell r="AW131">
            <v>4.8</v>
          </cell>
          <cell r="AX131">
            <v>7.3</v>
          </cell>
          <cell r="AY131">
            <v>4.4000000000000004</v>
          </cell>
          <cell r="AZ131">
            <v>25593</v>
          </cell>
          <cell r="BA131">
            <v>2430</v>
          </cell>
          <cell r="BB131">
            <v>6</v>
          </cell>
          <cell r="BC131">
            <v>3.8</v>
          </cell>
          <cell r="BD131">
            <v>11</v>
          </cell>
          <cell r="BE131">
            <v>1.5</v>
          </cell>
          <cell r="BF131">
            <v>26.1999999999999</v>
          </cell>
          <cell r="BG131">
            <v>4.2</v>
          </cell>
          <cell r="BH131">
            <v>14</v>
          </cell>
          <cell r="BI131">
            <v>4</v>
          </cell>
          <cell r="BJ131">
            <v>5</v>
          </cell>
          <cell r="BK131">
            <v>4</v>
          </cell>
          <cell r="BL131">
            <v>11.4</v>
          </cell>
          <cell r="BM131">
            <v>10.9</v>
          </cell>
          <cell r="BN131">
            <v>0</v>
          </cell>
          <cell r="BO131">
            <v>1.7</v>
          </cell>
          <cell r="BP131">
            <v>0</v>
          </cell>
          <cell r="BQ131">
            <v>1.7</v>
          </cell>
          <cell r="BR131">
            <v>0</v>
          </cell>
          <cell r="BS131">
            <v>3.5</v>
          </cell>
          <cell r="BT131">
            <v>1.3</v>
          </cell>
          <cell r="BU131">
            <v>2.4</v>
          </cell>
          <cell r="BV131">
            <v>0</v>
          </cell>
          <cell r="BW131">
            <v>3.6</v>
          </cell>
          <cell r="BX131">
            <v>0</v>
          </cell>
          <cell r="BY131">
            <v>0.4</v>
          </cell>
          <cell r="BZ131">
            <v>0.18579999999999999</v>
          </cell>
          <cell r="CA131">
            <v>0.35699999999999998</v>
          </cell>
          <cell r="CB131">
            <v>0.31080000000000002</v>
          </cell>
          <cell r="CC131">
            <v>0.15570000000000001</v>
          </cell>
          <cell r="CD131">
            <v>1.0093000000000001</v>
          </cell>
          <cell r="CE131">
            <v>0.2</v>
          </cell>
          <cell r="CF131">
            <v>0.26939999999999997</v>
          </cell>
          <cell r="CG131">
            <v>0.77939999999999998</v>
          </cell>
          <cell r="CH131">
            <v>0.39240000000000003</v>
          </cell>
          <cell r="CI131">
            <v>0.248</v>
          </cell>
          <cell r="CJ131">
            <v>1.6892</v>
          </cell>
          <cell r="CK131">
            <v>0.27810000000000001</v>
          </cell>
          <cell r="CL131">
            <v>0.44590000000000002</v>
          </cell>
          <cell r="CM131">
            <v>0</v>
          </cell>
          <cell r="CN131">
            <v>0.44590000000000002</v>
          </cell>
          <cell r="CO131">
            <v>0.2266</v>
          </cell>
          <cell r="CP131">
            <v>0</v>
          </cell>
          <cell r="CQ131">
            <v>0</v>
          </cell>
          <cell r="CR131">
            <v>0.47060000000000002</v>
          </cell>
          <cell r="CS131">
            <v>0</v>
          </cell>
          <cell r="CT131">
            <v>0</v>
          </cell>
          <cell r="CU131">
            <v>0.47060000000000002</v>
          </cell>
          <cell r="CV131">
            <v>2.7400000000000001E-2</v>
          </cell>
          <cell r="CW131">
            <v>3.6150000000000002</v>
          </cell>
          <cell r="CX131">
            <v>4.4600000000000001E-2</v>
          </cell>
        </row>
        <row r="132">
          <cell r="C132">
            <v>20642</v>
          </cell>
          <cell r="D132">
            <v>47</v>
          </cell>
          <cell r="E132" t="str">
            <v xml:space="preserve"> Tennessee</v>
          </cell>
          <cell r="F132" t="str">
            <v>TN</v>
          </cell>
          <cell r="G132">
            <v>47157</v>
          </cell>
          <cell r="H132" t="str">
            <v xml:space="preserve"> Shelby</v>
          </cell>
          <cell r="I132">
            <v>47157020642</v>
          </cell>
          <cell r="J132" t="str">
            <v>Census Tract 206.42, Shelby County, Tennessee</v>
          </cell>
          <cell r="K132">
            <v>9.7525481000000003</v>
          </cell>
          <cell r="L132">
            <v>8856</v>
          </cell>
          <cell r="M132">
            <v>620</v>
          </cell>
          <cell r="N132">
            <v>3028</v>
          </cell>
          <cell r="O132">
            <v>99</v>
          </cell>
          <cell r="P132">
            <v>2820</v>
          </cell>
          <cell r="Q132">
            <v>150</v>
          </cell>
          <cell r="R132">
            <v>228</v>
          </cell>
          <cell r="S132">
            <v>193</v>
          </cell>
          <cell r="T132">
            <v>205</v>
          </cell>
          <cell r="U132">
            <v>97</v>
          </cell>
          <cell r="V132">
            <v>35263</v>
          </cell>
          <cell r="W132">
            <v>2640</v>
          </cell>
          <cell r="X132">
            <v>154</v>
          </cell>
          <cell r="Y132">
            <v>118</v>
          </cell>
          <cell r="Z132">
            <v>756</v>
          </cell>
          <cell r="AA132">
            <v>115</v>
          </cell>
          <cell r="AB132">
            <v>2639</v>
          </cell>
          <cell r="AC132">
            <v>305</v>
          </cell>
          <cell r="AD132">
            <v>524</v>
          </cell>
          <cell r="AE132">
            <v>182</v>
          </cell>
          <cell r="AF132">
            <v>182</v>
          </cell>
          <cell r="AG132">
            <v>98.799999999999898</v>
          </cell>
          <cell r="AH132">
            <v>3067</v>
          </cell>
          <cell r="AI132">
            <v>811.1</v>
          </cell>
          <cell r="AJ132">
            <v>37</v>
          </cell>
          <cell r="AK132">
            <v>83.299999999999898</v>
          </cell>
          <cell r="AL132">
            <v>27</v>
          </cell>
          <cell r="AM132">
            <v>30.399999999999899</v>
          </cell>
          <cell r="AN132">
            <v>0</v>
          </cell>
          <cell r="AO132">
            <v>17</v>
          </cell>
          <cell r="AP132">
            <v>0</v>
          </cell>
          <cell r="AQ132">
            <v>24</v>
          </cell>
          <cell r="AR132">
            <v>70</v>
          </cell>
          <cell r="AS132">
            <v>47</v>
          </cell>
          <cell r="AT132">
            <v>185</v>
          </cell>
          <cell r="AU132">
            <v>40</v>
          </cell>
          <cell r="AV132">
            <v>2.6</v>
          </cell>
          <cell r="AW132">
            <v>2.2000000000000002</v>
          </cell>
          <cell r="AX132">
            <v>4.2</v>
          </cell>
          <cell r="AY132">
            <v>1.9</v>
          </cell>
          <cell r="AZ132">
            <v>35263</v>
          </cell>
          <cell r="BA132">
            <v>2640</v>
          </cell>
          <cell r="BB132">
            <v>2.8</v>
          </cell>
          <cell r="BC132">
            <v>2.1</v>
          </cell>
          <cell r="BD132">
            <v>8.5</v>
          </cell>
          <cell r="BE132">
            <v>1.3</v>
          </cell>
          <cell r="BF132">
            <v>29.8</v>
          </cell>
          <cell r="BG132">
            <v>2.7</v>
          </cell>
          <cell r="BH132">
            <v>6.1</v>
          </cell>
          <cell r="BI132">
            <v>1.9</v>
          </cell>
          <cell r="BJ132">
            <v>6.5</v>
          </cell>
          <cell r="BK132">
            <v>3.5</v>
          </cell>
          <cell r="BL132">
            <v>34.6</v>
          </cell>
          <cell r="BM132">
            <v>8.8000000000000007</v>
          </cell>
          <cell r="BN132">
            <v>0.4</v>
          </cell>
          <cell r="BO132">
            <v>1</v>
          </cell>
          <cell r="BP132">
            <v>0.9</v>
          </cell>
          <cell r="BQ132">
            <v>1</v>
          </cell>
          <cell r="BR132">
            <v>0</v>
          </cell>
          <cell r="BS132">
            <v>1.1000000000000001</v>
          </cell>
          <cell r="BT132">
            <v>0</v>
          </cell>
          <cell r="BU132">
            <v>0.9</v>
          </cell>
          <cell r="BV132">
            <v>2.5</v>
          </cell>
          <cell r="BW132">
            <v>1.7</v>
          </cell>
          <cell r="BX132">
            <v>2.1</v>
          </cell>
          <cell r="BY132">
            <v>0.4</v>
          </cell>
          <cell r="BZ132">
            <v>4.3400000000000001E-2</v>
          </cell>
          <cell r="CA132">
            <v>0.11899999999999999</v>
          </cell>
          <cell r="CB132">
            <v>0.1142</v>
          </cell>
          <cell r="CC132">
            <v>6.3500000000000001E-2</v>
          </cell>
          <cell r="CD132">
            <v>0.34010000000000001</v>
          </cell>
          <cell r="CE132">
            <v>4.7300000000000002E-2</v>
          </cell>
          <cell r="CF132">
            <v>0.1658</v>
          </cell>
          <cell r="CG132">
            <v>0.91579999999999995</v>
          </cell>
          <cell r="CH132">
            <v>5.5500000000000001E-2</v>
          </cell>
          <cell r="CI132">
            <v>0.36559999999999998</v>
          </cell>
          <cell r="CJ132">
            <v>1.5026999999999999</v>
          </cell>
          <cell r="CK132">
            <v>0.19120000000000001</v>
          </cell>
          <cell r="CL132">
            <v>0.74129999999999996</v>
          </cell>
          <cell r="CM132">
            <v>0.52470000000000006</v>
          </cell>
          <cell r="CN132">
            <v>1.266</v>
          </cell>
          <cell r="CO132">
            <v>0.6905</v>
          </cell>
          <cell r="CP132">
            <v>0.42780000000000001</v>
          </cell>
          <cell r="CQ132">
            <v>0</v>
          </cell>
          <cell r="CR132">
            <v>0</v>
          </cell>
          <cell r="CS132">
            <v>0.2727</v>
          </cell>
          <cell r="CT132">
            <v>0.78139999999999998</v>
          </cell>
          <cell r="CU132">
            <v>1.482</v>
          </cell>
          <cell r="CV132">
            <v>0.17249999999999999</v>
          </cell>
          <cell r="CW132">
            <v>4.5907999999999998</v>
          </cell>
          <cell r="CX132">
            <v>0.1135</v>
          </cell>
        </row>
        <row r="133">
          <cell r="C133">
            <v>20643</v>
          </cell>
          <cell r="D133">
            <v>47</v>
          </cell>
          <cell r="E133" t="str">
            <v xml:space="preserve"> Tennessee</v>
          </cell>
          <cell r="F133" t="str">
            <v>TN</v>
          </cell>
          <cell r="G133">
            <v>47157</v>
          </cell>
          <cell r="H133" t="str">
            <v xml:space="preserve"> Shelby</v>
          </cell>
          <cell r="I133">
            <v>47157020643</v>
          </cell>
          <cell r="J133" t="str">
            <v>Census Tract 206.43, Shelby County, Tennessee</v>
          </cell>
          <cell r="K133">
            <v>2.9027604</v>
          </cell>
          <cell r="L133">
            <v>8368</v>
          </cell>
          <cell r="M133">
            <v>602</v>
          </cell>
          <cell r="N133">
            <v>3097</v>
          </cell>
          <cell r="O133">
            <v>91</v>
          </cell>
          <cell r="P133">
            <v>2925</v>
          </cell>
          <cell r="Q133">
            <v>180</v>
          </cell>
          <cell r="R133">
            <v>335</v>
          </cell>
          <cell r="S133">
            <v>227</v>
          </cell>
          <cell r="T133">
            <v>282</v>
          </cell>
          <cell r="U133">
            <v>134</v>
          </cell>
          <cell r="V133">
            <v>34332</v>
          </cell>
          <cell r="W133">
            <v>2930</v>
          </cell>
          <cell r="X133">
            <v>188</v>
          </cell>
          <cell r="Y133">
            <v>125</v>
          </cell>
          <cell r="Z133">
            <v>1034</v>
          </cell>
          <cell r="AA133">
            <v>153</v>
          </cell>
          <cell r="AB133">
            <v>2183</v>
          </cell>
          <cell r="AC133">
            <v>326</v>
          </cell>
          <cell r="AD133">
            <v>786</v>
          </cell>
          <cell r="AE133">
            <v>204</v>
          </cell>
          <cell r="AF133">
            <v>208</v>
          </cell>
          <cell r="AG133">
            <v>151.19999999999899</v>
          </cell>
          <cell r="AH133">
            <v>2613</v>
          </cell>
          <cell r="AI133">
            <v>823.6</v>
          </cell>
          <cell r="AJ133">
            <v>19</v>
          </cell>
          <cell r="AK133">
            <v>72.799999999999898</v>
          </cell>
          <cell r="AL133">
            <v>177</v>
          </cell>
          <cell r="AM133">
            <v>131</v>
          </cell>
          <cell r="AN133">
            <v>16</v>
          </cell>
          <cell r="AO133">
            <v>26</v>
          </cell>
          <cell r="AP133">
            <v>0</v>
          </cell>
          <cell r="AQ133">
            <v>24</v>
          </cell>
          <cell r="AR133">
            <v>25</v>
          </cell>
          <cell r="AS133">
            <v>31</v>
          </cell>
          <cell r="AT133">
            <v>0</v>
          </cell>
          <cell r="AU133">
            <v>17</v>
          </cell>
          <cell r="AV133">
            <v>4</v>
          </cell>
          <cell r="AW133">
            <v>2.7</v>
          </cell>
          <cell r="AX133">
            <v>6.5</v>
          </cell>
          <cell r="AY133">
            <v>3</v>
          </cell>
          <cell r="AZ133">
            <v>34332</v>
          </cell>
          <cell r="BA133">
            <v>2930</v>
          </cell>
          <cell r="BB133">
            <v>3.4</v>
          </cell>
          <cell r="BC133">
            <v>2.2000000000000002</v>
          </cell>
          <cell r="BD133">
            <v>12.4</v>
          </cell>
          <cell r="BE133">
            <v>1.8</v>
          </cell>
          <cell r="BF133">
            <v>26.1</v>
          </cell>
          <cell r="BG133">
            <v>3.4</v>
          </cell>
          <cell r="BH133">
            <v>9.4</v>
          </cell>
          <cell r="BI133">
            <v>2.4</v>
          </cell>
          <cell r="BJ133">
            <v>7.1</v>
          </cell>
          <cell r="BK133">
            <v>5.0999999999999996</v>
          </cell>
          <cell r="BL133">
            <v>31.1999999999999</v>
          </cell>
          <cell r="BM133">
            <v>9.6</v>
          </cell>
          <cell r="BN133">
            <v>0.2</v>
          </cell>
          <cell r="BO133">
            <v>0.9</v>
          </cell>
          <cell r="BP133">
            <v>5.7</v>
          </cell>
          <cell r="BQ133">
            <v>4.2</v>
          </cell>
          <cell r="BR133">
            <v>0.5</v>
          </cell>
          <cell r="BS133">
            <v>0.8</v>
          </cell>
          <cell r="BT133">
            <v>0</v>
          </cell>
          <cell r="BU133">
            <v>0.8</v>
          </cell>
          <cell r="BV133">
            <v>0.9</v>
          </cell>
          <cell r="BW133">
            <v>1</v>
          </cell>
          <cell r="BX133">
            <v>0</v>
          </cell>
          <cell r="BY133">
            <v>0.2</v>
          </cell>
          <cell r="BZ133">
            <v>7.5499999999999998E-2</v>
          </cell>
          <cell r="CA133">
            <v>0.28539999999999999</v>
          </cell>
          <cell r="CB133">
            <v>0.1236</v>
          </cell>
          <cell r="CC133">
            <v>7.9500000000000001E-2</v>
          </cell>
          <cell r="CD133">
            <v>0.56420000000000003</v>
          </cell>
          <cell r="CE133">
            <v>9.6600000000000005E-2</v>
          </cell>
          <cell r="CF133">
            <v>0.33960000000000001</v>
          </cell>
          <cell r="CG133">
            <v>0.77410000000000001</v>
          </cell>
          <cell r="CH133">
            <v>0.1711</v>
          </cell>
          <cell r="CI133">
            <v>0.41639999999999999</v>
          </cell>
          <cell r="CJ133">
            <v>1.7012</v>
          </cell>
          <cell r="CK133">
            <v>0.2848</v>
          </cell>
          <cell r="CL133">
            <v>0.71460000000000001</v>
          </cell>
          <cell r="CM133">
            <v>0.42049999999999998</v>
          </cell>
          <cell r="CN133">
            <v>1.135</v>
          </cell>
          <cell r="CO133">
            <v>0.61029999999999995</v>
          </cell>
          <cell r="CP133">
            <v>0.67449999999999999</v>
          </cell>
          <cell r="CQ133">
            <v>0.2707</v>
          </cell>
          <cell r="CR133">
            <v>0</v>
          </cell>
          <cell r="CS133">
            <v>9.2200000000000004E-2</v>
          </cell>
          <cell r="CT133">
            <v>0</v>
          </cell>
          <cell r="CU133">
            <v>1.0374000000000001</v>
          </cell>
          <cell r="CV133">
            <v>8.1600000000000006E-2</v>
          </cell>
          <cell r="CW133">
            <v>4.4378000000000002</v>
          </cell>
          <cell r="CX133">
            <v>9.8000000000000004E-2</v>
          </cell>
        </row>
        <row r="134">
          <cell r="C134">
            <v>20644</v>
          </cell>
          <cell r="D134">
            <v>47</v>
          </cell>
          <cell r="E134" t="str">
            <v xml:space="preserve"> Tennessee</v>
          </cell>
          <cell r="F134" t="str">
            <v>TN</v>
          </cell>
          <cell r="G134">
            <v>47157</v>
          </cell>
          <cell r="H134" t="str">
            <v xml:space="preserve"> Shelby</v>
          </cell>
          <cell r="I134">
            <v>47157020644</v>
          </cell>
          <cell r="J134" t="str">
            <v>Census Tract 206.44, Shelby County, Tennessee</v>
          </cell>
          <cell r="K134">
            <v>4.2465806800000001</v>
          </cell>
          <cell r="L134">
            <v>8877</v>
          </cell>
          <cell r="M134">
            <v>664</v>
          </cell>
          <cell r="N134">
            <v>3463</v>
          </cell>
          <cell r="O134">
            <v>98</v>
          </cell>
          <cell r="P134">
            <v>3197</v>
          </cell>
          <cell r="Q134">
            <v>176</v>
          </cell>
          <cell r="R134">
            <v>690</v>
          </cell>
          <cell r="S134">
            <v>318</v>
          </cell>
          <cell r="T134">
            <v>361</v>
          </cell>
          <cell r="U134">
            <v>156</v>
          </cell>
          <cell r="V134">
            <v>28333</v>
          </cell>
          <cell r="W134">
            <v>2677</v>
          </cell>
          <cell r="X134">
            <v>639</v>
          </cell>
          <cell r="Y134">
            <v>257</v>
          </cell>
          <cell r="Z134">
            <v>913</v>
          </cell>
          <cell r="AA134">
            <v>206</v>
          </cell>
          <cell r="AB134">
            <v>2331</v>
          </cell>
          <cell r="AC134">
            <v>338</v>
          </cell>
          <cell r="AD134">
            <v>648</v>
          </cell>
          <cell r="AE134">
            <v>220</v>
          </cell>
          <cell r="AF134">
            <v>258</v>
          </cell>
          <cell r="AG134">
            <v>121.3</v>
          </cell>
          <cell r="AH134">
            <v>5675</v>
          </cell>
          <cell r="AI134">
            <v>884.29999999999905</v>
          </cell>
          <cell r="AJ134">
            <v>127</v>
          </cell>
          <cell r="AK134">
            <v>117.4</v>
          </cell>
          <cell r="AL134">
            <v>47</v>
          </cell>
          <cell r="AM134">
            <v>46.1</v>
          </cell>
          <cell r="AN134">
            <v>14</v>
          </cell>
          <cell r="AO134">
            <v>25</v>
          </cell>
          <cell r="AP134">
            <v>10</v>
          </cell>
          <cell r="AQ134">
            <v>24</v>
          </cell>
          <cell r="AR134">
            <v>56</v>
          </cell>
          <cell r="AS134">
            <v>42</v>
          </cell>
          <cell r="AT134">
            <v>231</v>
          </cell>
          <cell r="AU134">
            <v>133</v>
          </cell>
          <cell r="AV134">
            <v>8</v>
          </cell>
          <cell r="AW134">
            <v>3.6</v>
          </cell>
          <cell r="AX134">
            <v>7.3</v>
          </cell>
          <cell r="AY134">
            <v>3.1</v>
          </cell>
          <cell r="AZ134">
            <v>28333</v>
          </cell>
          <cell r="BA134">
            <v>2677</v>
          </cell>
          <cell r="BB134">
            <v>11.1999999999999</v>
          </cell>
          <cell r="BC134">
            <v>4.5</v>
          </cell>
          <cell r="BD134">
            <v>10.3</v>
          </cell>
          <cell r="BE134">
            <v>2.2000000000000002</v>
          </cell>
          <cell r="BF134">
            <v>26.3</v>
          </cell>
          <cell r="BG134">
            <v>3.3</v>
          </cell>
          <cell r="BH134">
            <v>7.6</v>
          </cell>
          <cell r="BI134">
            <v>2.5</v>
          </cell>
          <cell r="BJ134">
            <v>8.1</v>
          </cell>
          <cell r="BK134">
            <v>3.8</v>
          </cell>
          <cell r="BL134">
            <v>63.899999999999899</v>
          </cell>
          <cell r="BM134">
            <v>8.6999999999999904</v>
          </cell>
          <cell r="BN134">
            <v>1.5</v>
          </cell>
          <cell r="BO134">
            <v>1.4</v>
          </cell>
          <cell r="BP134">
            <v>1.4</v>
          </cell>
          <cell r="BQ134">
            <v>1.3</v>
          </cell>
          <cell r="BR134">
            <v>0.4</v>
          </cell>
          <cell r="BS134">
            <v>0.7</v>
          </cell>
          <cell r="BT134">
            <v>0.3</v>
          </cell>
          <cell r="BU134">
            <v>0.8</v>
          </cell>
          <cell r="BV134">
            <v>1.8</v>
          </cell>
          <cell r="BW134">
            <v>1.3</v>
          </cell>
          <cell r="BX134">
            <v>2.6</v>
          </cell>
          <cell r="BY134">
            <v>1.5</v>
          </cell>
          <cell r="BZ134">
            <v>0.18579999999999999</v>
          </cell>
          <cell r="CA134">
            <v>0.35699999999999998</v>
          </cell>
          <cell r="CB134">
            <v>0.23380000000000001</v>
          </cell>
          <cell r="CC134">
            <v>0.33960000000000001</v>
          </cell>
          <cell r="CD134">
            <v>1.1161000000000001</v>
          </cell>
          <cell r="CE134">
            <v>0.23039999999999999</v>
          </cell>
          <cell r="CF134">
            <v>0.23599999999999999</v>
          </cell>
          <cell r="CG134">
            <v>0.78280000000000005</v>
          </cell>
          <cell r="CH134">
            <v>0.1023</v>
          </cell>
          <cell r="CI134">
            <v>0.48930000000000001</v>
          </cell>
          <cell r="CJ134">
            <v>1.6103000000000001</v>
          </cell>
          <cell r="CK134">
            <v>0.23530000000000001</v>
          </cell>
          <cell r="CL134">
            <v>0.86429999999999996</v>
          </cell>
          <cell r="CM134">
            <v>0.75870000000000004</v>
          </cell>
          <cell r="CN134">
            <v>1.623</v>
          </cell>
          <cell r="CO134">
            <v>0.87570000000000003</v>
          </cell>
          <cell r="CP134">
            <v>0.46989999999999998</v>
          </cell>
          <cell r="CQ134">
            <v>0.25669999999999998</v>
          </cell>
          <cell r="CR134">
            <v>0.24060000000000001</v>
          </cell>
          <cell r="CS134">
            <v>0.1925</v>
          </cell>
          <cell r="CT134">
            <v>0.8075</v>
          </cell>
          <cell r="CU134">
            <v>1.9672000000000001</v>
          </cell>
          <cell r="CV134">
            <v>0.3422</v>
          </cell>
          <cell r="CW134">
            <v>6.3167</v>
          </cell>
          <cell r="CX134">
            <v>0.3392</v>
          </cell>
        </row>
        <row r="135">
          <cell r="C135">
            <v>20651</v>
          </cell>
          <cell r="D135">
            <v>47</v>
          </cell>
          <cell r="E135" t="str">
            <v xml:space="preserve"> Tennessee</v>
          </cell>
          <cell r="F135" t="str">
            <v>TN</v>
          </cell>
          <cell r="G135">
            <v>47157</v>
          </cell>
          <cell r="H135" t="str">
            <v xml:space="preserve"> Shelby</v>
          </cell>
          <cell r="I135">
            <v>47157020651</v>
          </cell>
          <cell r="J135" t="str">
            <v>Census Tract 206.51, Shelby County, Tennessee</v>
          </cell>
          <cell r="K135">
            <v>1.80171641</v>
          </cell>
          <cell r="L135">
            <v>7430</v>
          </cell>
          <cell r="M135">
            <v>859</v>
          </cell>
          <cell r="N135">
            <v>2488</v>
          </cell>
          <cell r="O135">
            <v>94</v>
          </cell>
          <cell r="P135">
            <v>2457</v>
          </cell>
          <cell r="Q135">
            <v>104</v>
          </cell>
          <cell r="R135">
            <v>571</v>
          </cell>
          <cell r="S135">
            <v>401</v>
          </cell>
          <cell r="T135">
            <v>331</v>
          </cell>
          <cell r="U135">
            <v>145</v>
          </cell>
          <cell r="V135">
            <v>22701</v>
          </cell>
          <cell r="W135">
            <v>3962</v>
          </cell>
          <cell r="X135">
            <v>488</v>
          </cell>
          <cell r="Y135">
            <v>265</v>
          </cell>
          <cell r="Z135">
            <v>905</v>
          </cell>
          <cell r="AA135">
            <v>100</v>
          </cell>
          <cell r="AB135">
            <v>2313</v>
          </cell>
          <cell r="AC135">
            <v>741</v>
          </cell>
          <cell r="AD135">
            <v>790</v>
          </cell>
          <cell r="AE135">
            <v>267</v>
          </cell>
          <cell r="AF135">
            <v>256</v>
          </cell>
          <cell r="AG135">
            <v>114.7</v>
          </cell>
          <cell r="AH135">
            <v>3204</v>
          </cell>
          <cell r="AI135">
            <v>1002.6</v>
          </cell>
          <cell r="AJ135">
            <v>89</v>
          </cell>
          <cell r="AK135">
            <v>117.9</v>
          </cell>
          <cell r="AL135">
            <v>50</v>
          </cell>
          <cell r="AM135">
            <v>80.799999999999898</v>
          </cell>
          <cell r="AN135">
            <v>10</v>
          </cell>
          <cell r="AO135">
            <v>18</v>
          </cell>
          <cell r="AP135">
            <v>82</v>
          </cell>
          <cell r="AQ135">
            <v>96.9</v>
          </cell>
          <cell r="AR135">
            <v>98</v>
          </cell>
          <cell r="AS135">
            <v>87</v>
          </cell>
          <cell r="AT135">
            <v>0</v>
          </cell>
          <cell r="AU135">
            <v>17</v>
          </cell>
          <cell r="AV135">
            <v>7.7</v>
          </cell>
          <cell r="AW135">
            <v>5.3</v>
          </cell>
          <cell r="AX135">
            <v>9.6999999999999904</v>
          </cell>
          <cell r="AY135">
            <v>3.7</v>
          </cell>
          <cell r="AZ135">
            <v>22701</v>
          </cell>
          <cell r="BA135">
            <v>3962</v>
          </cell>
          <cell r="BB135">
            <v>11</v>
          </cell>
          <cell r="BC135">
            <v>5.6</v>
          </cell>
          <cell r="BD135">
            <v>12.1999999999999</v>
          </cell>
          <cell r="BE135">
            <v>2</v>
          </cell>
          <cell r="BF135">
            <v>31.1</v>
          </cell>
          <cell r="BG135">
            <v>9.3000000000000007</v>
          </cell>
          <cell r="BH135">
            <v>10.6</v>
          </cell>
          <cell r="BI135">
            <v>3.8</v>
          </cell>
          <cell r="BJ135">
            <v>10.4</v>
          </cell>
          <cell r="BK135">
            <v>4.5999999999999996</v>
          </cell>
          <cell r="BL135">
            <v>43.1</v>
          </cell>
          <cell r="BM135">
            <v>12.5</v>
          </cell>
          <cell r="BN135">
            <v>1.3</v>
          </cell>
          <cell r="BO135">
            <v>1.7</v>
          </cell>
          <cell r="BP135">
            <v>2</v>
          </cell>
          <cell r="BQ135">
            <v>3.2</v>
          </cell>
          <cell r="BR135">
            <v>0.4</v>
          </cell>
          <cell r="BS135">
            <v>0.7</v>
          </cell>
          <cell r="BT135">
            <v>3.3</v>
          </cell>
          <cell r="BU135">
            <v>3.9</v>
          </cell>
          <cell r="BV135">
            <v>4</v>
          </cell>
          <cell r="BW135">
            <v>3.5</v>
          </cell>
          <cell r="BX135">
            <v>0</v>
          </cell>
          <cell r="BY135">
            <v>0.2</v>
          </cell>
          <cell r="BZ135">
            <v>0.17380000000000001</v>
          </cell>
          <cell r="CA135">
            <v>0.54879999999999995</v>
          </cell>
          <cell r="CB135">
            <v>0.45679999999999998</v>
          </cell>
          <cell r="CC135">
            <v>0.33360000000000001</v>
          </cell>
          <cell r="CD135">
            <v>1.5128999999999999</v>
          </cell>
          <cell r="CE135">
            <v>0.3372</v>
          </cell>
          <cell r="CF135">
            <v>0.32950000000000002</v>
          </cell>
          <cell r="CG135">
            <v>0.93920000000000003</v>
          </cell>
          <cell r="CH135">
            <v>0.21990000000000001</v>
          </cell>
          <cell r="CI135">
            <v>0.65310000000000001</v>
          </cell>
          <cell r="CJ135">
            <v>2.1417000000000002</v>
          </cell>
          <cell r="CK135">
            <v>0.55879999999999996</v>
          </cell>
          <cell r="CL135">
            <v>0.78739999999999999</v>
          </cell>
          <cell r="CM135">
            <v>0.72389999999999999</v>
          </cell>
          <cell r="CN135">
            <v>1.5114000000000001</v>
          </cell>
          <cell r="CO135">
            <v>0.81020000000000003</v>
          </cell>
          <cell r="CP135">
            <v>0.51600000000000001</v>
          </cell>
          <cell r="CQ135">
            <v>0.25669999999999998</v>
          </cell>
          <cell r="CR135">
            <v>0.78539999999999999</v>
          </cell>
          <cell r="CS135">
            <v>0.43719999999999998</v>
          </cell>
          <cell r="CT135">
            <v>0</v>
          </cell>
          <cell r="CU135">
            <v>1.9953000000000001</v>
          </cell>
          <cell r="CV135">
            <v>0.35899999999999999</v>
          </cell>
          <cell r="CW135">
            <v>7.1612999999999998</v>
          </cell>
          <cell r="CX135">
            <v>0.48380000000000001</v>
          </cell>
        </row>
        <row r="136">
          <cell r="C136">
            <v>20652</v>
          </cell>
          <cell r="D136">
            <v>47</v>
          </cell>
          <cell r="E136" t="str">
            <v xml:space="preserve"> Tennessee</v>
          </cell>
          <cell r="F136" t="str">
            <v>TN</v>
          </cell>
          <cell r="G136">
            <v>47157</v>
          </cell>
          <cell r="H136" t="str">
            <v xml:space="preserve"> Shelby</v>
          </cell>
          <cell r="I136">
            <v>47157020652</v>
          </cell>
          <cell r="J136" t="str">
            <v>Census Tract 206.52, Shelby County, Tennessee</v>
          </cell>
          <cell r="K136">
            <v>1.24782452</v>
          </cell>
          <cell r="L136">
            <v>5452</v>
          </cell>
          <cell r="M136">
            <v>485</v>
          </cell>
          <cell r="N136">
            <v>2069</v>
          </cell>
          <cell r="O136">
            <v>59</v>
          </cell>
          <cell r="P136">
            <v>1929</v>
          </cell>
          <cell r="Q136">
            <v>111</v>
          </cell>
          <cell r="R136">
            <v>511</v>
          </cell>
          <cell r="S136">
            <v>316</v>
          </cell>
          <cell r="T136">
            <v>344</v>
          </cell>
          <cell r="U136">
            <v>141</v>
          </cell>
          <cell r="V136">
            <v>24518</v>
          </cell>
          <cell r="W136">
            <v>3365</v>
          </cell>
          <cell r="X136">
            <v>168</v>
          </cell>
          <cell r="Y136">
            <v>101</v>
          </cell>
          <cell r="Z136">
            <v>758</v>
          </cell>
          <cell r="AA136">
            <v>131</v>
          </cell>
          <cell r="AB136">
            <v>1300</v>
          </cell>
          <cell r="AC136">
            <v>353</v>
          </cell>
          <cell r="AD136">
            <v>844</v>
          </cell>
          <cell r="AE136">
            <v>262</v>
          </cell>
          <cell r="AF136">
            <v>308</v>
          </cell>
          <cell r="AG136">
            <v>154.599999999999</v>
          </cell>
          <cell r="AH136">
            <v>1006</v>
          </cell>
          <cell r="AI136">
            <v>706</v>
          </cell>
          <cell r="AJ136">
            <v>43</v>
          </cell>
          <cell r="AK136">
            <v>91.799999999999898</v>
          </cell>
          <cell r="AL136">
            <v>0</v>
          </cell>
          <cell r="AM136">
            <v>24</v>
          </cell>
          <cell r="AN136">
            <v>0</v>
          </cell>
          <cell r="AO136">
            <v>17</v>
          </cell>
          <cell r="AP136">
            <v>77</v>
          </cell>
          <cell r="AQ136">
            <v>67.599999999999895</v>
          </cell>
          <cell r="AR136">
            <v>58</v>
          </cell>
          <cell r="AS136">
            <v>74</v>
          </cell>
          <cell r="AT136">
            <v>0</v>
          </cell>
          <cell r="AU136">
            <v>17</v>
          </cell>
          <cell r="AV136">
            <v>9.4</v>
          </cell>
          <cell r="AW136">
            <v>5.5</v>
          </cell>
          <cell r="AX136">
            <v>11.1</v>
          </cell>
          <cell r="AY136">
            <v>4.3</v>
          </cell>
          <cell r="AZ136">
            <v>24518</v>
          </cell>
          <cell r="BA136">
            <v>3365</v>
          </cell>
          <cell r="BB136">
            <v>4.5</v>
          </cell>
          <cell r="BC136">
            <v>2.7</v>
          </cell>
          <cell r="BD136">
            <v>13.9</v>
          </cell>
          <cell r="BE136">
            <v>2.5</v>
          </cell>
          <cell r="BF136">
            <v>23.8</v>
          </cell>
          <cell r="BG136">
            <v>6.1</v>
          </cell>
          <cell r="BH136">
            <v>15.5</v>
          </cell>
          <cell r="BI136">
            <v>4.5</v>
          </cell>
          <cell r="BJ136">
            <v>16</v>
          </cell>
          <cell r="BK136">
            <v>8</v>
          </cell>
          <cell r="BL136">
            <v>18.5</v>
          </cell>
          <cell r="BM136">
            <v>12.8</v>
          </cell>
          <cell r="BN136">
            <v>0.8</v>
          </cell>
          <cell r="BO136">
            <v>1.8</v>
          </cell>
          <cell r="BP136">
            <v>0</v>
          </cell>
          <cell r="BQ136">
            <v>1.2</v>
          </cell>
          <cell r="BR136">
            <v>0</v>
          </cell>
          <cell r="BS136">
            <v>1.7</v>
          </cell>
          <cell r="BT136">
            <v>4</v>
          </cell>
          <cell r="BU136">
            <v>3.5</v>
          </cell>
          <cell r="BV136">
            <v>3</v>
          </cell>
          <cell r="BW136">
            <v>3.9</v>
          </cell>
          <cell r="BX136">
            <v>0</v>
          </cell>
          <cell r="BY136">
            <v>0.3</v>
          </cell>
          <cell r="BZ136">
            <v>0.23400000000000001</v>
          </cell>
          <cell r="CA136">
            <v>0.64370000000000005</v>
          </cell>
          <cell r="CB136">
            <v>0.35680000000000001</v>
          </cell>
          <cell r="CC136">
            <v>0.11360000000000001</v>
          </cell>
          <cell r="CD136">
            <v>1.3481000000000001</v>
          </cell>
          <cell r="CE136">
            <v>0.29120000000000001</v>
          </cell>
          <cell r="CF136">
            <v>0.43719999999999998</v>
          </cell>
          <cell r="CG136">
            <v>0.61099999999999999</v>
          </cell>
          <cell r="CH136">
            <v>0.47060000000000002</v>
          </cell>
          <cell r="CI136">
            <v>0.85899999999999999</v>
          </cell>
          <cell r="CJ136">
            <v>2.3776999999999999</v>
          </cell>
          <cell r="CK136">
            <v>0.71660000000000001</v>
          </cell>
          <cell r="CL136">
            <v>0.58960000000000001</v>
          </cell>
          <cell r="CM136">
            <v>0.64839999999999998</v>
          </cell>
          <cell r="CN136">
            <v>1.238</v>
          </cell>
          <cell r="CO136">
            <v>0.67379999999999995</v>
          </cell>
          <cell r="CP136">
            <v>0</v>
          </cell>
          <cell r="CQ136">
            <v>0</v>
          </cell>
          <cell r="CR136">
            <v>0.84889999999999999</v>
          </cell>
          <cell r="CS136">
            <v>0.32750000000000001</v>
          </cell>
          <cell r="CT136">
            <v>0</v>
          </cell>
          <cell r="CU136">
            <v>1.1765000000000001</v>
          </cell>
          <cell r="CV136">
            <v>0.1023</v>
          </cell>
          <cell r="CW136">
            <v>6.1402000000000001</v>
          </cell>
          <cell r="CX136">
            <v>0.30809999999999998</v>
          </cell>
        </row>
        <row r="137">
          <cell r="C137">
            <v>20700</v>
          </cell>
          <cell r="D137">
            <v>47</v>
          </cell>
          <cell r="E137" t="str">
            <v xml:space="preserve"> Tennessee</v>
          </cell>
          <cell r="F137" t="str">
            <v>TN</v>
          </cell>
          <cell r="G137">
            <v>47157</v>
          </cell>
          <cell r="H137" t="str">
            <v xml:space="preserve"> Shelby</v>
          </cell>
          <cell r="I137">
            <v>47157020700</v>
          </cell>
          <cell r="J137" t="str">
            <v>Census Tract 207, Shelby County, Tennessee</v>
          </cell>
          <cell r="K137">
            <v>35.40066187</v>
          </cell>
          <cell r="L137">
            <v>2550</v>
          </cell>
          <cell r="M137">
            <v>209</v>
          </cell>
          <cell r="N137">
            <v>961</v>
          </cell>
          <cell r="O137">
            <v>41</v>
          </cell>
          <cell r="P137">
            <v>898</v>
          </cell>
          <cell r="Q137">
            <v>53</v>
          </cell>
          <cell r="R137">
            <v>142</v>
          </cell>
          <cell r="S137">
            <v>132</v>
          </cell>
          <cell r="T137">
            <v>102</v>
          </cell>
          <cell r="U137">
            <v>47</v>
          </cell>
          <cell r="V137">
            <v>29209</v>
          </cell>
          <cell r="W137">
            <v>2917</v>
          </cell>
          <cell r="X137">
            <v>138</v>
          </cell>
          <cell r="Y137">
            <v>57</v>
          </cell>
          <cell r="Z137">
            <v>515</v>
          </cell>
          <cell r="AA137">
            <v>81</v>
          </cell>
          <cell r="AB137">
            <v>523</v>
          </cell>
          <cell r="AC137">
            <v>75</v>
          </cell>
          <cell r="AD137">
            <v>381</v>
          </cell>
          <cell r="AE137">
            <v>141</v>
          </cell>
          <cell r="AF137">
            <v>29</v>
          </cell>
          <cell r="AG137">
            <v>31.399999999999899</v>
          </cell>
          <cell r="AH137">
            <v>443</v>
          </cell>
          <cell r="AI137">
            <v>328.89999999999901</v>
          </cell>
          <cell r="AJ137">
            <v>0</v>
          </cell>
          <cell r="AK137">
            <v>48</v>
          </cell>
          <cell r="AL137">
            <v>0</v>
          </cell>
          <cell r="AM137">
            <v>17</v>
          </cell>
          <cell r="AN137">
            <v>21</v>
          </cell>
          <cell r="AO137">
            <v>27</v>
          </cell>
          <cell r="AP137">
            <v>7</v>
          </cell>
          <cell r="AQ137">
            <v>15.6</v>
          </cell>
          <cell r="AR137">
            <v>16</v>
          </cell>
          <cell r="AS137">
            <v>16</v>
          </cell>
          <cell r="AT137">
            <v>0</v>
          </cell>
          <cell r="AU137">
            <v>12</v>
          </cell>
          <cell r="AV137">
            <v>5.6</v>
          </cell>
          <cell r="AW137">
            <v>4.9000000000000004</v>
          </cell>
          <cell r="AX137">
            <v>8.3000000000000007</v>
          </cell>
          <cell r="AY137">
            <v>3.6</v>
          </cell>
          <cell r="AZ137">
            <v>29209</v>
          </cell>
          <cell r="BA137">
            <v>2917</v>
          </cell>
          <cell r="BB137">
            <v>7.5</v>
          </cell>
          <cell r="BC137">
            <v>3.1</v>
          </cell>
          <cell r="BD137">
            <v>20.1999999999999</v>
          </cell>
          <cell r="BE137">
            <v>2.7</v>
          </cell>
          <cell r="BF137">
            <v>20.5</v>
          </cell>
          <cell r="BG137">
            <v>2.4</v>
          </cell>
          <cell r="BH137">
            <v>15.1</v>
          </cell>
          <cell r="BI137">
            <v>5</v>
          </cell>
          <cell r="BJ137">
            <v>3.2</v>
          </cell>
          <cell r="BK137">
            <v>3.5</v>
          </cell>
          <cell r="BL137">
            <v>17.399999999999899</v>
          </cell>
          <cell r="BM137">
            <v>12.8</v>
          </cell>
          <cell r="BN137">
            <v>0</v>
          </cell>
          <cell r="BO137">
            <v>2</v>
          </cell>
          <cell r="BP137">
            <v>0</v>
          </cell>
          <cell r="BQ137">
            <v>1.8</v>
          </cell>
          <cell r="BR137">
            <v>2.2000000000000002</v>
          </cell>
          <cell r="BS137">
            <v>2.8</v>
          </cell>
          <cell r="BT137">
            <v>0.8</v>
          </cell>
          <cell r="BU137">
            <v>1.7</v>
          </cell>
          <cell r="BV137">
            <v>1.8</v>
          </cell>
          <cell r="BW137">
            <v>1.8</v>
          </cell>
          <cell r="BX137">
            <v>0</v>
          </cell>
          <cell r="BY137">
            <v>0.5</v>
          </cell>
          <cell r="BZ137">
            <v>0.1143</v>
          </cell>
          <cell r="CA137">
            <v>0.44390000000000002</v>
          </cell>
          <cell r="CB137">
            <v>0.21010000000000001</v>
          </cell>
          <cell r="CC137">
            <v>0.19589999999999999</v>
          </cell>
          <cell r="CD137">
            <v>0.96409999999999996</v>
          </cell>
          <cell r="CE137">
            <v>0.18509999999999999</v>
          </cell>
          <cell r="CF137">
            <v>0.86499999999999999</v>
          </cell>
          <cell r="CG137">
            <v>0.33960000000000001</v>
          </cell>
          <cell r="CH137">
            <v>0.44850000000000001</v>
          </cell>
          <cell r="CI137">
            <v>0.12429999999999999</v>
          </cell>
          <cell r="CJ137">
            <v>1.7774000000000001</v>
          </cell>
          <cell r="CK137">
            <v>0.32690000000000002</v>
          </cell>
          <cell r="CL137">
            <v>0.56889999999999996</v>
          </cell>
          <cell r="CM137">
            <v>0</v>
          </cell>
          <cell r="CN137">
            <v>0.56889999999999996</v>
          </cell>
          <cell r="CO137">
            <v>0.28139999999999998</v>
          </cell>
          <cell r="CP137">
            <v>0</v>
          </cell>
          <cell r="CQ137">
            <v>0.40839999999999999</v>
          </cell>
          <cell r="CR137">
            <v>0.35630000000000001</v>
          </cell>
          <cell r="CS137">
            <v>0.1925</v>
          </cell>
          <cell r="CT137">
            <v>0</v>
          </cell>
          <cell r="CU137">
            <v>0.95720000000000005</v>
          </cell>
          <cell r="CV137">
            <v>6.2199999999999998E-2</v>
          </cell>
          <cell r="CW137">
            <v>4.2675999999999998</v>
          </cell>
          <cell r="CX137">
            <v>8.4500000000000006E-2</v>
          </cell>
        </row>
        <row r="138">
          <cell r="C138">
            <v>20810</v>
          </cell>
          <cell r="D138">
            <v>47</v>
          </cell>
          <cell r="E138" t="str">
            <v xml:space="preserve"> Tennessee</v>
          </cell>
          <cell r="F138" t="str">
            <v>TN</v>
          </cell>
          <cell r="G138">
            <v>47157</v>
          </cell>
          <cell r="H138" t="str">
            <v xml:space="preserve"> Shelby</v>
          </cell>
          <cell r="I138">
            <v>47157020810</v>
          </cell>
          <cell r="J138" t="str">
            <v>Census Tract 208.10, Shelby County, Tennessee</v>
          </cell>
          <cell r="K138">
            <v>43.665406840000003</v>
          </cell>
          <cell r="L138">
            <v>3338</v>
          </cell>
          <cell r="M138">
            <v>271</v>
          </cell>
          <cell r="N138">
            <v>1207</v>
          </cell>
          <cell r="O138">
            <v>57</v>
          </cell>
          <cell r="P138">
            <v>1152</v>
          </cell>
          <cell r="Q138">
            <v>68</v>
          </cell>
          <cell r="R138">
            <v>371</v>
          </cell>
          <cell r="S138">
            <v>242</v>
          </cell>
          <cell r="T138">
            <v>104</v>
          </cell>
          <cell r="U138">
            <v>58</v>
          </cell>
          <cell r="V138">
            <v>32621</v>
          </cell>
          <cell r="W138">
            <v>3349</v>
          </cell>
          <cell r="X138">
            <v>209</v>
          </cell>
          <cell r="Y138">
            <v>91</v>
          </cell>
          <cell r="Z138">
            <v>367</v>
          </cell>
          <cell r="AA138">
            <v>85</v>
          </cell>
          <cell r="AB138">
            <v>731</v>
          </cell>
          <cell r="AC138">
            <v>152</v>
          </cell>
          <cell r="AD138">
            <v>394</v>
          </cell>
          <cell r="AE138">
            <v>124</v>
          </cell>
          <cell r="AF138">
            <v>38</v>
          </cell>
          <cell r="AG138">
            <v>35.899999999999899</v>
          </cell>
          <cell r="AH138">
            <v>818</v>
          </cell>
          <cell r="AI138">
            <v>362.69999999999902</v>
          </cell>
          <cell r="AJ138">
            <v>0</v>
          </cell>
          <cell r="AK138">
            <v>48</v>
          </cell>
          <cell r="AL138">
            <v>0</v>
          </cell>
          <cell r="AM138">
            <v>17</v>
          </cell>
          <cell r="AN138">
            <v>37</v>
          </cell>
          <cell r="AO138">
            <v>31</v>
          </cell>
          <cell r="AP138">
            <v>15</v>
          </cell>
          <cell r="AQ138">
            <v>25.1</v>
          </cell>
          <cell r="AR138">
            <v>25</v>
          </cell>
          <cell r="AS138">
            <v>23</v>
          </cell>
          <cell r="AT138">
            <v>0</v>
          </cell>
          <cell r="AU138">
            <v>12</v>
          </cell>
          <cell r="AV138">
            <v>11.1</v>
          </cell>
          <cell r="AW138">
            <v>7.1</v>
          </cell>
          <cell r="AX138">
            <v>6</v>
          </cell>
          <cell r="AY138">
            <v>3.4</v>
          </cell>
          <cell r="AZ138">
            <v>32621</v>
          </cell>
          <cell r="BA138">
            <v>3349</v>
          </cell>
          <cell r="BB138">
            <v>9.4</v>
          </cell>
          <cell r="BC138">
            <v>4</v>
          </cell>
          <cell r="BD138">
            <v>11</v>
          </cell>
          <cell r="BE138">
            <v>2.8</v>
          </cell>
          <cell r="BF138">
            <v>21.899999999999899</v>
          </cell>
          <cell r="BG138">
            <v>4.2</v>
          </cell>
          <cell r="BH138">
            <v>11.9</v>
          </cell>
          <cell r="BI138">
            <v>3.4</v>
          </cell>
          <cell r="BJ138">
            <v>3.3</v>
          </cell>
          <cell r="BK138">
            <v>3.1</v>
          </cell>
          <cell r="BL138">
            <v>24.5</v>
          </cell>
          <cell r="BM138">
            <v>10.6999999999999</v>
          </cell>
          <cell r="BN138">
            <v>0</v>
          </cell>
          <cell r="BO138">
            <v>1.5</v>
          </cell>
          <cell r="BP138">
            <v>0</v>
          </cell>
          <cell r="BQ138">
            <v>1.4</v>
          </cell>
          <cell r="BR138">
            <v>3.1</v>
          </cell>
          <cell r="BS138">
            <v>2.6</v>
          </cell>
          <cell r="BT138">
            <v>1.3</v>
          </cell>
          <cell r="BU138">
            <v>2.2000000000000002</v>
          </cell>
          <cell r="BV138">
            <v>2.2000000000000002</v>
          </cell>
          <cell r="BW138">
            <v>2</v>
          </cell>
          <cell r="BX138">
            <v>0</v>
          </cell>
          <cell r="BY138">
            <v>0.4</v>
          </cell>
          <cell r="BZ138">
            <v>0.29749999999999999</v>
          </cell>
          <cell r="CA138">
            <v>0.2447</v>
          </cell>
          <cell r="CB138">
            <v>0.1426</v>
          </cell>
          <cell r="CC138">
            <v>0.26340000000000002</v>
          </cell>
          <cell r="CD138">
            <v>0.94799999999999995</v>
          </cell>
          <cell r="CE138">
            <v>0.18179999999999999</v>
          </cell>
          <cell r="CF138">
            <v>0.26939999999999997</v>
          </cell>
          <cell r="CG138">
            <v>0.44519999999999998</v>
          </cell>
          <cell r="CH138">
            <v>0.28210000000000002</v>
          </cell>
          <cell r="CI138">
            <v>0.129</v>
          </cell>
          <cell r="CJ138">
            <v>1.1256999999999999</v>
          </cell>
          <cell r="CK138">
            <v>7.1499999999999994E-2</v>
          </cell>
          <cell r="CL138">
            <v>0.66039999999999999</v>
          </cell>
          <cell r="CM138">
            <v>0</v>
          </cell>
          <cell r="CN138">
            <v>0.66039999999999999</v>
          </cell>
          <cell r="CO138">
            <v>0.32550000000000001</v>
          </cell>
          <cell r="CP138">
            <v>0</v>
          </cell>
          <cell r="CQ138">
            <v>0.45119999999999999</v>
          </cell>
          <cell r="CR138">
            <v>0.48399999999999999</v>
          </cell>
          <cell r="CS138">
            <v>0.246</v>
          </cell>
          <cell r="CT138">
            <v>0</v>
          </cell>
          <cell r="CU138">
            <v>1.1811</v>
          </cell>
          <cell r="CV138">
            <v>0.1043</v>
          </cell>
          <cell r="CW138">
            <v>3.9152999999999998</v>
          </cell>
          <cell r="CX138">
            <v>5.8799999999999998E-2</v>
          </cell>
        </row>
        <row r="139">
          <cell r="C139">
            <v>20820</v>
          </cell>
          <cell r="D139">
            <v>47</v>
          </cell>
          <cell r="E139" t="str">
            <v xml:space="preserve"> Tennessee</v>
          </cell>
          <cell r="F139" t="str">
            <v>TN</v>
          </cell>
          <cell r="G139">
            <v>47157</v>
          </cell>
          <cell r="H139" t="str">
            <v xml:space="preserve"> Shelby</v>
          </cell>
          <cell r="I139">
            <v>47157020820</v>
          </cell>
          <cell r="J139" t="str">
            <v>Census Tract 208.20, Shelby County, Tennessee</v>
          </cell>
          <cell r="K139">
            <v>27.303530729999899</v>
          </cell>
          <cell r="L139">
            <v>8650</v>
          </cell>
          <cell r="M139">
            <v>462</v>
          </cell>
          <cell r="N139">
            <v>3105</v>
          </cell>
          <cell r="O139">
            <v>164</v>
          </cell>
          <cell r="P139">
            <v>2984</v>
          </cell>
          <cell r="Q139">
            <v>155</v>
          </cell>
          <cell r="R139">
            <v>496</v>
          </cell>
          <cell r="S139">
            <v>352</v>
          </cell>
          <cell r="T139">
            <v>241</v>
          </cell>
          <cell r="U139">
            <v>119</v>
          </cell>
          <cell r="V139">
            <v>38636</v>
          </cell>
          <cell r="W139">
            <v>5232</v>
          </cell>
          <cell r="X139">
            <v>329</v>
          </cell>
          <cell r="Y139">
            <v>190</v>
          </cell>
          <cell r="Z139">
            <v>879</v>
          </cell>
          <cell r="AA139">
            <v>156</v>
          </cell>
          <cell r="AB139">
            <v>2737</v>
          </cell>
          <cell r="AC139">
            <v>332</v>
          </cell>
          <cell r="AD139">
            <v>669</v>
          </cell>
          <cell r="AE139">
            <v>243</v>
          </cell>
          <cell r="AF139">
            <v>203</v>
          </cell>
          <cell r="AG139">
            <v>117.599999999999</v>
          </cell>
          <cell r="AH139">
            <v>1854</v>
          </cell>
          <cell r="AI139">
            <v>649.79999999999905</v>
          </cell>
          <cell r="AJ139">
            <v>61</v>
          </cell>
          <cell r="AK139">
            <v>106.7</v>
          </cell>
          <cell r="AL139">
            <v>0</v>
          </cell>
          <cell r="AM139">
            <v>24</v>
          </cell>
          <cell r="AN139">
            <v>60</v>
          </cell>
          <cell r="AO139">
            <v>41</v>
          </cell>
          <cell r="AP139">
            <v>0</v>
          </cell>
          <cell r="AQ139">
            <v>24</v>
          </cell>
          <cell r="AR139">
            <v>56</v>
          </cell>
          <cell r="AS139">
            <v>63</v>
          </cell>
          <cell r="AT139">
            <v>0</v>
          </cell>
          <cell r="AU139">
            <v>17</v>
          </cell>
          <cell r="AV139">
            <v>5.7</v>
          </cell>
          <cell r="AW139">
            <v>3.9</v>
          </cell>
          <cell r="AX139">
            <v>5.7</v>
          </cell>
          <cell r="AY139">
            <v>2.7</v>
          </cell>
          <cell r="AZ139">
            <v>38636</v>
          </cell>
          <cell r="BA139">
            <v>5232</v>
          </cell>
          <cell r="BB139">
            <v>6</v>
          </cell>
          <cell r="BC139">
            <v>3.4</v>
          </cell>
          <cell r="BD139">
            <v>10.1999999999999</v>
          </cell>
          <cell r="BE139">
            <v>1.7</v>
          </cell>
          <cell r="BF139">
            <v>31.6</v>
          </cell>
          <cell r="BG139">
            <v>3.4</v>
          </cell>
          <cell r="BH139">
            <v>7.8</v>
          </cell>
          <cell r="BI139">
            <v>2.7</v>
          </cell>
          <cell r="BJ139">
            <v>6.8</v>
          </cell>
          <cell r="BK139">
            <v>3.9</v>
          </cell>
          <cell r="BL139">
            <v>21.399999999999899</v>
          </cell>
          <cell r="BM139">
            <v>7.4</v>
          </cell>
          <cell r="BN139">
            <v>0.8</v>
          </cell>
          <cell r="BO139">
            <v>1.3</v>
          </cell>
          <cell r="BP139">
            <v>0</v>
          </cell>
          <cell r="BQ139">
            <v>0.8</v>
          </cell>
          <cell r="BR139">
            <v>1.9</v>
          </cell>
          <cell r="BS139">
            <v>1.3</v>
          </cell>
          <cell r="BT139">
            <v>0</v>
          </cell>
          <cell r="BU139">
            <v>0.8</v>
          </cell>
          <cell r="BV139">
            <v>1.9</v>
          </cell>
          <cell r="BW139">
            <v>2.1</v>
          </cell>
          <cell r="BX139">
            <v>0</v>
          </cell>
          <cell r="BY139">
            <v>0.2</v>
          </cell>
          <cell r="BZ139">
            <v>0.11700000000000001</v>
          </cell>
          <cell r="CA139">
            <v>0.2286</v>
          </cell>
          <cell r="CB139">
            <v>9.1200000000000003E-2</v>
          </cell>
          <cell r="CC139">
            <v>0.15570000000000001</v>
          </cell>
          <cell r="CD139">
            <v>0.59260000000000002</v>
          </cell>
          <cell r="CE139">
            <v>0.10199999999999999</v>
          </cell>
          <cell r="CF139">
            <v>0.2293</v>
          </cell>
          <cell r="CG139">
            <v>0.94850000000000001</v>
          </cell>
          <cell r="CH139">
            <v>0.1123</v>
          </cell>
          <cell r="CI139">
            <v>0.39169999999999999</v>
          </cell>
          <cell r="CJ139">
            <v>1.6818</v>
          </cell>
          <cell r="CK139">
            <v>0.27339999999999998</v>
          </cell>
          <cell r="CL139">
            <v>0.62170000000000003</v>
          </cell>
          <cell r="CM139">
            <v>0.63170000000000004</v>
          </cell>
          <cell r="CN139">
            <v>1.2533000000000001</v>
          </cell>
          <cell r="CO139">
            <v>0.68379999999999996</v>
          </cell>
          <cell r="CP139">
            <v>0</v>
          </cell>
          <cell r="CQ139">
            <v>0.39300000000000002</v>
          </cell>
          <cell r="CR139">
            <v>0</v>
          </cell>
          <cell r="CS139">
            <v>0.2092</v>
          </cell>
          <cell r="CT139">
            <v>0</v>
          </cell>
          <cell r="CU139">
            <v>0.60229999999999995</v>
          </cell>
          <cell r="CV139">
            <v>3.6799999999999999E-2</v>
          </cell>
          <cell r="CW139">
            <v>4.13</v>
          </cell>
          <cell r="CX139">
            <v>7.4300000000000005E-2</v>
          </cell>
        </row>
        <row r="140">
          <cell r="C140">
            <v>20831</v>
          </cell>
          <cell r="D140">
            <v>47</v>
          </cell>
          <cell r="E140" t="str">
            <v xml:space="preserve"> Tennessee</v>
          </cell>
          <cell r="F140" t="str">
            <v>TN</v>
          </cell>
          <cell r="G140">
            <v>47157</v>
          </cell>
          <cell r="H140" t="str">
            <v xml:space="preserve"> Shelby</v>
          </cell>
          <cell r="I140">
            <v>47157020831</v>
          </cell>
          <cell r="J140" t="str">
            <v>Census Tract 208.31, Shelby County, Tennessee</v>
          </cell>
          <cell r="K140">
            <v>1.4404585299999999</v>
          </cell>
          <cell r="L140">
            <v>4282</v>
          </cell>
          <cell r="M140">
            <v>323</v>
          </cell>
          <cell r="N140">
            <v>1754</v>
          </cell>
          <cell r="O140">
            <v>125</v>
          </cell>
          <cell r="P140">
            <v>1686</v>
          </cell>
          <cell r="Q140">
            <v>125</v>
          </cell>
          <cell r="R140">
            <v>154</v>
          </cell>
          <cell r="S140">
            <v>153</v>
          </cell>
          <cell r="T140">
            <v>111</v>
          </cell>
          <cell r="U140">
            <v>61</v>
          </cell>
          <cell r="V140">
            <v>29430</v>
          </cell>
          <cell r="W140">
            <v>2916</v>
          </cell>
          <cell r="X140">
            <v>30</v>
          </cell>
          <cell r="Y140">
            <v>49</v>
          </cell>
          <cell r="Z140">
            <v>596</v>
          </cell>
          <cell r="AA140">
            <v>199</v>
          </cell>
          <cell r="AB140">
            <v>1270</v>
          </cell>
          <cell r="AC140">
            <v>221</v>
          </cell>
          <cell r="AD140">
            <v>241</v>
          </cell>
          <cell r="AE140">
            <v>124</v>
          </cell>
          <cell r="AF140">
            <v>202</v>
          </cell>
          <cell r="AG140">
            <v>85.799999999999898</v>
          </cell>
          <cell r="AH140">
            <v>743</v>
          </cell>
          <cell r="AI140">
            <v>492.69999999999902</v>
          </cell>
          <cell r="AJ140">
            <v>48</v>
          </cell>
          <cell r="AK140">
            <v>62.5</v>
          </cell>
          <cell r="AL140">
            <v>199</v>
          </cell>
          <cell r="AM140">
            <v>88.7</v>
          </cell>
          <cell r="AN140">
            <v>17</v>
          </cell>
          <cell r="AO140">
            <v>28</v>
          </cell>
          <cell r="AP140">
            <v>24</v>
          </cell>
          <cell r="AQ140">
            <v>33.200000000000003</v>
          </cell>
          <cell r="AR140">
            <v>0</v>
          </cell>
          <cell r="AS140">
            <v>12</v>
          </cell>
          <cell r="AT140">
            <v>0</v>
          </cell>
          <cell r="AU140">
            <v>12</v>
          </cell>
          <cell r="AV140">
            <v>3.6</v>
          </cell>
          <cell r="AW140">
            <v>3.6</v>
          </cell>
          <cell r="AX140">
            <v>4.9000000000000004</v>
          </cell>
          <cell r="AY140">
            <v>2.8</v>
          </cell>
          <cell r="AZ140">
            <v>29430</v>
          </cell>
          <cell r="BA140">
            <v>2916</v>
          </cell>
          <cell r="BB140">
            <v>1.1000000000000001</v>
          </cell>
          <cell r="BC140">
            <v>1.8</v>
          </cell>
          <cell r="BD140">
            <v>13.9</v>
          </cell>
          <cell r="BE140">
            <v>4.2</v>
          </cell>
          <cell r="BF140">
            <v>29.6999999999999</v>
          </cell>
          <cell r="BG140">
            <v>4.7</v>
          </cell>
          <cell r="BH140">
            <v>5.6</v>
          </cell>
          <cell r="BI140">
            <v>2.8</v>
          </cell>
          <cell r="BJ140">
            <v>12</v>
          </cell>
          <cell r="BK140">
            <v>5</v>
          </cell>
          <cell r="BL140">
            <v>17.399999999999899</v>
          </cell>
          <cell r="BM140">
            <v>11.4</v>
          </cell>
          <cell r="BN140">
            <v>1.2</v>
          </cell>
          <cell r="BO140">
            <v>1.6</v>
          </cell>
          <cell r="BP140">
            <v>11.3</v>
          </cell>
          <cell r="BQ140">
            <v>5</v>
          </cell>
          <cell r="BR140">
            <v>1</v>
          </cell>
          <cell r="BS140">
            <v>1.6</v>
          </cell>
          <cell r="BT140">
            <v>1.4</v>
          </cell>
          <cell r="BU140">
            <v>2</v>
          </cell>
          <cell r="BV140">
            <v>0</v>
          </cell>
          <cell r="BW140">
            <v>2.1</v>
          </cell>
          <cell r="BX140">
            <v>0</v>
          </cell>
          <cell r="BY140">
            <v>0.3</v>
          </cell>
          <cell r="BZ140">
            <v>6.7500000000000004E-2</v>
          </cell>
          <cell r="CA140">
            <v>0.1651</v>
          </cell>
          <cell r="CB140">
            <v>0.2034</v>
          </cell>
          <cell r="CC140">
            <v>2.87E-2</v>
          </cell>
          <cell r="CD140">
            <v>0.4647</v>
          </cell>
          <cell r="CE140">
            <v>7.5700000000000003E-2</v>
          </cell>
          <cell r="CF140">
            <v>0.43719999999999998</v>
          </cell>
          <cell r="CG140">
            <v>0.91239999999999999</v>
          </cell>
          <cell r="CH140">
            <v>4.6100000000000002E-2</v>
          </cell>
          <cell r="CI140">
            <v>0.73399999999999999</v>
          </cell>
          <cell r="CJ140">
            <v>2.1297000000000001</v>
          </cell>
          <cell r="CK140">
            <v>0.54810000000000003</v>
          </cell>
          <cell r="CL140">
            <v>0.56820000000000004</v>
          </cell>
          <cell r="CM140">
            <v>0.71860000000000002</v>
          </cell>
          <cell r="CN140">
            <v>1.2867999999999999</v>
          </cell>
          <cell r="CO140">
            <v>0.69920000000000004</v>
          </cell>
          <cell r="CP140">
            <v>0.79139999999999999</v>
          </cell>
          <cell r="CQ140">
            <v>0.3322</v>
          </cell>
          <cell r="CR140">
            <v>0.51070000000000004</v>
          </cell>
          <cell r="CS140">
            <v>0</v>
          </cell>
          <cell r="CT140">
            <v>0</v>
          </cell>
          <cell r="CU140">
            <v>1.6344000000000001</v>
          </cell>
          <cell r="CV140">
            <v>0.2213</v>
          </cell>
          <cell r="CW140">
            <v>5.5155000000000003</v>
          </cell>
          <cell r="CX140">
            <v>0.2203</v>
          </cell>
        </row>
        <row r="141">
          <cell r="C141">
            <v>20832</v>
          </cell>
          <cell r="D141">
            <v>47</v>
          </cell>
          <cell r="E141" t="str">
            <v xml:space="preserve"> Tennessee</v>
          </cell>
          <cell r="F141" t="str">
            <v>TN</v>
          </cell>
          <cell r="G141">
            <v>47157</v>
          </cell>
          <cell r="H141" t="str">
            <v xml:space="preserve"> Shelby</v>
          </cell>
          <cell r="I141">
            <v>47157020832</v>
          </cell>
          <cell r="J141" t="str">
            <v>Census Tract 208.32, Shelby County, Tennessee</v>
          </cell>
          <cell r="K141">
            <v>9.6531264500000002</v>
          </cell>
          <cell r="L141">
            <v>8925</v>
          </cell>
          <cell r="M141">
            <v>543</v>
          </cell>
          <cell r="N141">
            <v>2932</v>
          </cell>
          <cell r="O141">
            <v>77</v>
          </cell>
          <cell r="P141">
            <v>2873</v>
          </cell>
          <cell r="Q141">
            <v>112</v>
          </cell>
          <cell r="R141">
            <v>86</v>
          </cell>
          <cell r="S141">
            <v>84</v>
          </cell>
          <cell r="T141">
            <v>180</v>
          </cell>
          <cell r="U141">
            <v>104</v>
          </cell>
          <cell r="V141">
            <v>43743</v>
          </cell>
          <cell r="W141">
            <v>4463</v>
          </cell>
          <cell r="X141">
            <v>435</v>
          </cell>
          <cell r="Y141">
            <v>183</v>
          </cell>
          <cell r="Z141">
            <v>1190</v>
          </cell>
          <cell r="AA141">
            <v>206</v>
          </cell>
          <cell r="AB141">
            <v>2366</v>
          </cell>
          <cell r="AC141">
            <v>333</v>
          </cell>
          <cell r="AD141">
            <v>844</v>
          </cell>
          <cell r="AE141">
            <v>281</v>
          </cell>
          <cell r="AF141">
            <v>181</v>
          </cell>
          <cell r="AG141">
            <v>111.8</v>
          </cell>
          <cell r="AH141">
            <v>2290</v>
          </cell>
          <cell r="AI141">
            <v>742.89999999999895</v>
          </cell>
          <cell r="AJ141">
            <v>243</v>
          </cell>
          <cell r="AK141">
            <v>165.8</v>
          </cell>
          <cell r="AL141">
            <v>135</v>
          </cell>
          <cell r="AM141">
            <v>117.4</v>
          </cell>
          <cell r="AN141">
            <v>0</v>
          </cell>
          <cell r="AO141">
            <v>17</v>
          </cell>
          <cell r="AP141">
            <v>65</v>
          </cell>
          <cell r="AQ141">
            <v>62.399999999999899</v>
          </cell>
          <cell r="AR141">
            <v>0</v>
          </cell>
          <cell r="AS141">
            <v>17</v>
          </cell>
          <cell r="AT141">
            <v>270</v>
          </cell>
          <cell r="AU141">
            <v>208</v>
          </cell>
          <cell r="AV141">
            <v>1</v>
          </cell>
          <cell r="AW141">
            <v>1</v>
          </cell>
          <cell r="AX141">
            <v>3.6</v>
          </cell>
          <cell r="AY141">
            <v>2.1</v>
          </cell>
          <cell r="AZ141">
            <v>43743</v>
          </cell>
          <cell r="BA141">
            <v>4463</v>
          </cell>
          <cell r="BB141">
            <v>7</v>
          </cell>
          <cell r="BC141">
            <v>2.8</v>
          </cell>
          <cell r="BD141">
            <v>13.3</v>
          </cell>
          <cell r="BE141">
            <v>2.2000000000000002</v>
          </cell>
          <cell r="BF141">
            <v>26.5</v>
          </cell>
          <cell r="BG141">
            <v>3.4</v>
          </cell>
          <cell r="BH141">
            <v>9.8000000000000007</v>
          </cell>
          <cell r="BI141">
            <v>3.1</v>
          </cell>
          <cell r="BJ141">
            <v>6.3</v>
          </cell>
          <cell r="BK141">
            <v>3.9</v>
          </cell>
          <cell r="BL141">
            <v>25.6999999999999</v>
          </cell>
          <cell r="BM141">
            <v>8.1999999999999904</v>
          </cell>
          <cell r="BN141">
            <v>2.8</v>
          </cell>
          <cell r="BO141">
            <v>1.9</v>
          </cell>
          <cell r="BP141">
            <v>4.5999999999999996</v>
          </cell>
          <cell r="BQ141">
            <v>4</v>
          </cell>
          <cell r="BR141">
            <v>0</v>
          </cell>
          <cell r="BS141">
            <v>1.2</v>
          </cell>
          <cell r="BT141">
            <v>2.2999999999999998</v>
          </cell>
          <cell r="BU141">
            <v>2.2000000000000002</v>
          </cell>
          <cell r="BV141">
            <v>0</v>
          </cell>
          <cell r="BW141">
            <v>1.2</v>
          </cell>
          <cell r="BX141">
            <v>3</v>
          </cell>
          <cell r="BY141">
            <v>2.2999999999999998</v>
          </cell>
          <cell r="BZ141">
            <v>2.01E-2</v>
          </cell>
          <cell r="CA141">
            <v>8.2900000000000001E-2</v>
          </cell>
          <cell r="CB141">
            <v>5.4699999999999999E-2</v>
          </cell>
          <cell r="CC141">
            <v>0.17979999999999999</v>
          </cell>
          <cell r="CD141">
            <v>0.33750000000000002</v>
          </cell>
          <cell r="CE141">
            <v>4.6600000000000003E-2</v>
          </cell>
          <cell r="CF141">
            <v>0.39240000000000003</v>
          </cell>
          <cell r="CG141">
            <v>0.79610000000000003</v>
          </cell>
          <cell r="CH141">
            <v>0.18920000000000001</v>
          </cell>
          <cell r="CI141">
            <v>0.35360000000000003</v>
          </cell>
          <cell r="CJ141">
            <v>1.7313000000000001</v>
          </cell>
          <cell r="CK141">
            <v>0.30080000000000001</v>
          </cell>
          <cell r="CL141">
            <v>0.67249999999999999</v>
          </cell>
          <cell r="CM141">
            <v>0.86299999999999999</v>
          </cell>
          <cell r="CN141">
            <v>1.5354000000000001</v>
          </cell>
          <cell r="CO141">
            <v>0.82689999999999997</v>
          </cell>
          <cell r="CP141">
            <v>0.64100000000000001</v>
          </cell>
          <cell r="CQ141">
            <v>0</v>
          </cell>
          <cell r="CR141">
            <v>0.65780000000000005</v>
          </cell>
          <cell r="CS141">
            <v>0</v>
          </cell>
          <cell r="CT141">
            <v>0.83420000000000005</v>
          </cell>
          <cell r="CU141">
            <v>2.133</v>
          </cell>
          <cell r="CV141">
            <v>0.41039999999999999</v>
          </cell>
          <cell r="CW141">
            <v>5.7371999999999996</v>
          </cell>
          <cell r="CX141">
            <v>0.24729999999999999</v>
          </cell>
        </row>
        <row r="142">
          <cell r="C142">
            <v>20900</v>
          </cell>
          <cell r="D142">
            <v>47</v>
          </cell>
          <cell r="E142" t="str">
            <v xml:space="preserve"> Tennessee</v>
          </cell>
          <cell r="F142" t="str">
            <v>TN</v>
          </cell>
          <cell r="G142">
            <v>47157</v>
          </cell>
          <cell r="H142" t="str">
            <v xml:space="preserve"> Shelby</v>
          </cell>
          <cell r="I142">
            <v>47157020900</v>
          </cell>
          <cell r="J142" t="str">
            <v>Census Tract 209, Shelby County, Tennessee</v>
          </cell>
          <cell r="K142">
            <v>11.2090167399999</v>
          </cell>
          <cell r="L142">
            <v>9432</v>
          </cell>
          <cell r="M142">
            <v>419</v>
          </cell>
          <cell r="N142">
            <v>2870</v>
          </cell>
          <cell r="O142">
            <v>185</v>
          </cell>
          <cell r="P142">
            <v>2703</v>
          </cell>
          <cell r="Q142">
            <v>146</v>
          </cell>
          <cell r="R142">
            <v>89</v>
          </cell>
          <cell r="S142">
            <v>62</v>
          </cell>
          <cell r="T142">
            <v>57</v>
          </cell>
          <cell r="U142">
            <v>43</v>
          </cell>
          <cell r="V142">
            <v>32013</v>
          </cell>
          <cell r="W142">
            <v>2295</v>
          </cell>
          <cell r="X142">
            <v>193</v>
          </cell>
          <cell r="Y142">
            <v>105</v>
          </cell>
          <cell r="Z142">
            <v>526</v>
          </cell>
          <cell r="AA142">
            <v>88</v>
          </cell>
          <cell r="AB142">
            <v>3336</v>
          </cell>
          <cell r="AC142">
            <v>240</v>
          </cell>
          <cell r="AD142">
            <v>461</v>
          </cell>
          <cell r="AE142">
            <v>154</v>
          </cell>
          <cell r="AF142">
            <v>147</v>
          </cell>
          <cell r="AG142">
            <v>70.7</v>
          </cell>
          <cell r="AH142">
            <v>1577</v>
          </cell>
          <cell r="AI142">
            <v>680.29999999999905</v>
          </cell>
          <cell r="AJ142">
            <v>86</v>
          </cell>
          <cell r="AK142">
            <v>105.5</v>
          </cell>
          <cell r="AL142">
            <v>11</v>
          </cell>
          <cell r="AM142">
            <v>23.3</v>
          </cell>
          <cell r="AN142">
            <v>0</v>
          </cell>
          <cell r="AO142">
            <v>17</v>
          </cell>
          <cell r="AP142">
            <v>10</v>
          </cell>
          <cell r="AQ142">
            <v>24</v>
          </cell>
          <cell r="AR142">
            <v>33</v>
          </cell>
          <cell r="AS142">
            <v>30</v>
          </cell>
          <cell r="AT142">
            <v>57</v>
          </cell>
          <cell r="AU142">
            <v>27</v>
          </cell>
          <cell r="AV142">
            <v>0.9</v>
          </cell>
          <cell r="AW142">
            <v>0.7</v>
          </cell>
          <cell r="AX142">
            <v>1.2</v>
          </cell>
          <cell r="AY142">
            <v>0.9</v>
          </cell>
          <cell r="AZ142">
            <v>32013</v>
          </cell>
          <cell r="BA142">
            <v>2295</v>
          </cell>
          <cell r="BB142">
            <v>3.6</v>
          </cell>
          <cell r="BC142">
            <v>1.9</v>
          </cell>
          <cell r="BD142">
            <v>5.6</v>
          </cell>
          <cell r="BE142">
            <v>0.9</v>
          </cell>
          <cell r="BF142">
            <v>35.399999999999899</v>
          </cell>
          <cell r="BG142">
            <v>2</v>
          </cell>
          <cell r="BH142">
            <v>4.9000000000000004</v>
          </cell>
          <cell r="BI142">
            <v>1.6</v>
          </cell>
          <cell r="BJ142">
            <v>5.4</v>
          </cell>
          <cell r="BK142">
            <v>2.6</v>
          </cell>
          <cell r="BL142">
            <v>16.6999999999999</v>
          </cell>
          <cell r="BM142">
            <v>7.2</v>
          </cell>
          <cell r="BN142">
            <v>1</v>
          </cell>
          <cell r="BO142">
            <v>1.2</v>
          </cell>
          <cell r="BP142">
            <v>0.4</v>
          </cell>
          <cell r="BQ142">
            <v>0.8</v>
          </cell>
          <cell r="BR142">
            <v>0</v>
          </cell>
          <cell r="BS142">
            <v>1.2</v>
          </cell>
          <cell r="BT142">
            <v>0.4</v>
          </cell>
          <cell r="BU142">
            <v>0.9</v>
          </cell>
          <cell r="BV142">
            <v>1.2</v>
          </cell>
          <cell r="BW142">
            <v>1.1000000000000001</v>
          </cell>
          <cell r="BX142">
            <v>0.6</v>
          </cell>
          <cell r="BY142">
            <v>0.3</v>
          </cell>
          <cell r="BZ142">
            <v>1.9400000000000001E-2</v>
          </cell>
          <cell r="CA142">
            <v>1.7999999999999999E-2</v>
          </cell>
          <cell r="CB142">
            <v>0.1507</v>
          </cell>
          <cell r="CC142">
            <v>8.5599999999999996E-2</v>
          </cell>
          <cell r="CD142">
            <v>0.2737</v>
          </cell>
          <cell r="CE142">
            <v>2.8400000000000002E-2</v>
          </cell>
          <cell r="CF142">
            <v>6.8199999999999997E-2</v>
          </cell>
          <cell r="CG142">
            <v>0.97789999999999999</v>
          </cell>
          <cell r="CH142">
            <v>3.4099999999999998E-2</v>
          </cell>
          <cell r="CI142">
            <v>0.28810000000000002</v>
          </cell>
          <cell r="CJ142">
            <v>1.3683000000000001</v>
          </cell>
          <cell r="CK142">
            <v>0.14169999999999999</v>
          </cell>
          <cell r="CL142">
            <v>0.55820000000000003</v>
          </cell>
          <cell r="CM142">
            <v>0.67779999999999996</v>
          </cell>
          <cell r="CN142">
            <v>1.236</v>
          </cell>
          <cell r="CO142">
            <v>0.67179999999999995</v>
          </cell>
          <cell r="CP142">
            <v>0.36299999999999999</v>
          </cell>
          <cell r="CQ142">
            <v>0</v>
          </cell>
          <cell r="CR142">
            <v>0.24929999999999999</v>
          </cell>
          <cell r="CS142">
            <v>0.1263</v>
          </cell>
          <cell r="CT142">
            <v>0.66439999999999999</v>
          </cell>
          <cell r="CU142">
            <v>1.4031</v>
          </cell>
          <cell r="CV142">
            <v>0.15240000000000001</v>
          </cell>
          <cell r="CW142">
            <v>4.2809999999999997</v>
          </cell>
          <cell r="CX142">
            <v>8.6499999999999994E-2</v>
          </cell>
        </row>
        <row r="143">
          <cell r="C143">
            <v>21010</v>
          </cell>
          <cell r="D143">
            <v>47</v>
          </cell>
          <cell r="E143" t="str">
            <v xml:space="preserve"> Tennessee</v>
          </cell>
          <cell r="F143" t="str">
            <v>TN</v>
          </cell>
          <cell r="G143">
            <v>47157</v>
          </cell>
          <cell r="H143" t="str">
            <v xml:space="preserve"> Shelby</v>
          </cell>
          <cell r="I143">
            <v>47157021010</v>
          </cell>
          <cell r="J143" t="str">
            <v>Census Tract 210.10, Shelby County, Tennessee</v>
          </cell>
          <cell r="K143">
            <v>22.342845520000001</v>
          </cell>
          <cell r="L143">
            <v>16854</v>
          </cell>
          <cell r="M143">
            <v>1269</v>
          </cell>
          <cell r="N143">
            <v>6272</v>
          </cell>
          <cell r="O143">
            <v>116</v>
          </cell>
          <cell r="P143">
            <v>6001</v>
          </cell>
          <cell r="Q143">
            <v>211</v>
          </cell>
          <cell r="R143">
            <v>1371</v>
          </cell>
          <cell r="S143">
            <v>966</v>
          </cell>
          <cell r="T143">
            <v>381</v>
          </cell>
          <cell r="U143">
            <v>191</v>
          </cell>
          <cell r="V143">
            <v>34799</v>
          </cell>
          <cell r="W143">
            <v>4256</v>
          </cell>
          <cell r="X143">
            <v>666</v>
          </cell>
          <cell r="Y143">
            <v>287</v>
          </cell>
          <cell r="Z143">
            <v>1370</v>
          </cell>
          <cell r="AA143">
            <v>365</v>
          </cell>
          <cell r="AB143">
            <v>4889</v>
          </cell>
          <cell r="AC143">
            <v>952</v>
          </cell>
          <cell r="AD143">
            <v>1283</v>
          </cell>
          <cell r="AE143">
            <v>388</v>
          </cell>
          <cell r="AF143">
            <v>779</v>
          </cell>
          <cell r="AG143">
            <v>342.89999999999901</v>
          </cell>
          <cell r="AH143">
            <v>9732</v>
          </cell>
          <cell r="AI143">
            <v>1695.9</v>
          </cell>
          <cell r="AJ143">
            <v>385</v>
          </cell>
          <cell r="AK143">
            <v>265.19999999999902</v>
          </cell>
          <cell r="AL143">
            <v>153</v>
          </cell>
          <cell r="AM143">
            <v>142.30000000000001</v>
          </cell>
          <cell r="AN143">
            <v>0</v>
          </cell>
          <cell r="AO143">
            <v>19</v>
          </cell>
          <cell r="AP143">
            <v>103</v>
          </cell>
          <cell r="AQ143">
            <v>142.30000000000001</v>
          </cell>
          <cell r="AR143">
            <v>62</v>
          </cell>
          <cell r="AS143">
            <v>70</v>
          </cell>
          <cell r="AT143">
            <v>94</v>
          </cell>
          <cell r="AU143">
            <v>39</v>
          </cell>
          <cell r="AV143">
            <v>8.1999999999999904</v>
          </cell>
          <cell r="AW143">
            <v>5.7</v>
          </cell>
          <cell r="AX143">
            <v>4.2</v>
          </cell>
          <cell r="AY143">
            <v>2</v>
          </cell>
          <cell r="AZ143">
            <v>34799</v>
          </cell>
          <cell r="BA143">
            <v>4256</v>
          </cell>
          <cell r="BB143">
            <v>6</v>
          </cell>
          <cell r="BC143">
            <v>2.5</v>
          </cell>
          <cell r="BD143">
            <v>8.1</v>
          </cell>
          <cell r="BE143">
            <v>2</v>
          </cell>
          <cell r="BF143">
            <v>29</v>
          </cell>
          <cell r="BG143">
            <v>5.2</v>
          </cell>
          <cell r="BH143">
            <v>7.7</v>
          </cell>
          <cell r="BI143">
            <v>2.2999999999999998</v>
          </cell>
          <cell r="BJ143">
            <v>13</v>
          </cell>
          <cell r="BK143">
            <v>5.7</v>
          </cell>
          <cell r="BL143">
            <v>57.7</v>
          </cell>
          <cell r="BM143">
            <v>9.1</v>
          </cell>
          <cell r="BN143">
            <v>2.5</v>
          </cell>
          <cell r="BO143">
            <v>1.7</v>
          </cell>
          <cell r="BP143">
            <v>2.4</v>
          </cell>
          <cell r="BQ143">
            <v>2.2999999999999998</v>
          </cell>
          <cell r="BR143">
            <v>0</v>
          </cell>
          <cell r="BS143">
            <v>0.6</v>
          </cell>
          <cell r="BT143">
            <v>1.7</v>
          </cell>
          <cell r="BU143">
            <v>2.4</v>
          </cell>
          <cell r="BV143">
            <v>1</v>
          </cell>
          <cell r="BW143">
            <v>1.2</v>
          </cell>
          <cell r="BX143">
            <v>0.6</v>
          </cell>
          <cell r="BY143">
            <v>0.2</v>
          </cell>
          <cell r="BZ143">
            <v>0.19450000000000001</v>
          </cell>
          <cell r="CA143">
            <v>0.11899999999999999</v>
          </cell>
          <cell r="CB143">
            <v>0.11890000000000001</v>
          </cell>
          <cell r="CC143">
            <v>0.15570000000000001</v>
          </cell>
          <cell r="CD143">
            <v>0.58819999999999995</v>
          </cell>
          <cell r="CE143">
            <v>0.1007</v>
          </cell>
          <cell r="CF143">
            <v>0.15040000000000001</v>
          </cell>
          <cell r="CG143">
            <v>0.89510000000000001</v>
          </cell>
          <cell r="CH143">
            <v>0.1076</v>
          </cell>
          <cell r="CI143">
            <v>0.77010000000000001</v>
          </cell>
          <cell r="CJ143">
            <v>1.9231</v>
          </cell>
          <cell r="CK143">
            <v>0.4118</v>
          </cell>
          <cell r="CL143">
            <v>0.83960000000000001</v>
          </cell>
          <cell r="CM143">
            <v>0.84289999999999998</v>
          </cell>
          <cell r="CN143">
            <v>1.6825000000000001</v>
          </cell>
          <cell r="CO143">
            <v>0.90369999999999995</v>
          </cell>
          <cell r="CP143">
            <v>0.53939999999999999</v>
          </cell>
          <cell r="CQ143">
            <v>0</v>
          </cell>
          <cell r="CR143">
            <v>0.5675</v>
          </cell>
          <cell r="CS143">
            <v>0.1003</v>
          </cell>
          <cell r="CT143">
            <v>0.65369999999999995</v>
          </cell>
          <cell r="CU143">
            <v>1.861</v>
          </cell>
          <cell r="CV143">
            <v>0.30209999999999998</v>
          </cell>
          <cell r="CW143">
            <v>6.0547000000000004</v>
          </cell>
          <cell r="CX143">
            <v>0.29859999999999998</v>
          </cell>
        </row>
        <row r="144">
          <cell r="C144">
            <v>21020</v>
          </cell>
          <cell r="D144">
            <v>47</v>
          </cell>
          <cell r="E144" t="str">
            <v xml:space="preserve"> Tennessee</v>
          </cell>
          <cell r="F144" t="str">
            <v>TN</v>
          </cell>
          <cell r="G144">
            <v>47157</v>
          </cell>
          <cell r="H144" t="str">
            <v xml:space="preserve"> Shelby</v>
          </cell>
          <cell r="I144">
            <v>47157021020</v>
          </cell>
          <cell r="J144" t="str">
            <v>Census Tract 210.20, Shelby County, Tennessee</v>
          </cell>
          <cell r="K144">
            <v>25.301110009999899</v>
          </cell>
          <cell r="L144">
            <v>6229</v>
          </cell>
          <cell r="M144">
            <v>498</v>
          </cell>
          <cell r="N144">
            <v>2349</v>
          </cell>
          <cell r="O144">
            <v>63</v>
          </cell>
          <cell r="P144">
            <v>2128</v>
          </cell>
          <cell r="Q144">
            <v>147</v>
          </cell>
          <cell r="R144">
            <v>386</v>
          </cell>
          <cell r="S144">
            <v>294</v>
          </cell>
          <cell r="T144">
            <v>129</v>
          </cell>
          <cell r="U144">
            <v>79</v>
          </cell>
          <cell r="V144">
            <v>40666</v>
          </cell>
          <cell r="W144">
            <v>6499</v>
          </cell>
          <cell r="X144">
            <v>298</v>
          </cell>
          <cell r="Y144">
            <v>181</v>
          </cell>
          <cell r="Z144">
            <v>601</v>
          </cell>
          <cell r="AA144">
            <v>73</v>
          </cell>
          <cell r="AB144">
            <v>1660</v>
          </cell>
          <cell r="AC144">
            <v>161</v>
          </cell>
          <cell r="AD144">
            <v>520</v>
          </cell>
          <cell r="AE144">
            <v>151</v>
          </cell>
          <cell r="AF144">
            <v>87</v>
          </cell>
          <cell r="AG144">
            <v>81.599999999999895</v>
          </cell>
          <cell r="AH144">
            <v>2204</v>
          </cell>
          <cell r="AI144">
            <v>673.89999999999895</v>
          </cell>
          <cell r="AJ144">
            <v>158</v>
          </cell>
          <cell r="AK144">
            <v>137.80000000000001</v>
          </cell>
          <cell r="AL144">
            <v>81</v>
          </cell>
          <cell r="AM144">
            <v>91.599999999999895</v>
          </cell>
          <cell r="AN144">
            <v>11</v>
          </cell>
          <cell r="AO144">
            <v>17</v>
          </cell>
          <cell r="AP144">
            <v>0</v>
          </cell>
          <cell r="AQ144">
            <v>24</v>
          </cell>
          <cell r="AR144">
            <v>8</v>
          </cell>
          <cell r="AS144">
            <v>14</v>
          </cell>
          <cell r="AT144">
            <v>0</v>
          </cell>
          <cell r="AU144">
            <v>17</v>
          </cell>
          <cell r="AV144">
            <v>6.2</v>
          </cell>
          <cell r="AW144">
            <v>4.7</v>
          </cell>
          <cell r="AX144">
            <v>4.0999999999999996</v>
          </cell>
          <cell r="AY144">
            <v>2.6</v>
          </cell>
          <cell r="AZ144">
            <v>40666</v>
          </cell>
          <cell r="BA144">
            <v>6499</v>
          </cell>
          <cell r="BB144">
            <v>7.1</v>
          </cell>
          <cell r="BC144">
            <v>4.2</v>
          </cell>
          <cell r="BD144">
            <v>9.6</v>
          </cell>
          <cell r="BE144">
            <v>1.3</v>
          </cell>
          <cell r="BF144">
            <v>26.6</v>
          </cell>
          <cell r="BG144">
            <v>1.5</v>
          </cell>
          <cell r="BH144">
            <v>8.3000000000000007</v>
          </cell>
          <cell r="BI144">
            <v>2.4</v>
          </cell>
          <cell r="BJ144">
            <v>4.0999999999999996</v>
          </cell>
          <cell r="BK144">
            <v>3.8</v>
          </cell>
          <cell r="BL144">
            <v>35.399999999999899</v>
          </cell>
          <cell r="BM144">
            <v>10.4</v>
          </cell>
          <cell r="BN144">
            <v>2.7</v>
          </cell>
          <cell r="BO144">
            <v>2.2999999999999998</v>
          </cell>
          <cell r="BP144">
            <v>3.4</v>
          </cell>
          <cell r="BQ144">
            <v>3.9</v>
          </cell>
          <cell r="BR144">
            <v>0.5</v>
          </cell>
          <cell r="BS144">
            <v>0.7</v>
          </cell>
          <cell r="BT144">
            <v>0</v>
          </cell>
          <cell r="BU144">
            <v>1.1000000000000001</v>
          </cell>
          <cell r="BV144">
            <v>0.4</v>
          </cell>
          <cell r="BW144">
            <v>0.6</v>
          </cell>
          <cell r="BX144">
            <v>0</v>
          </cell>
          <cell r="BY144">
            <v>0.3</v>
          </cell>
          <cell r="BZ144">
            <v>0.12970000000000001</v>
          </cell>
          <cell r="CA144">
            <v>0.113</v>
          </cell>
          <cell r="CB144">
            <v>7.8399999999999997E-2</v>
          </cell>
          <cell r="CC144">
            <v>0.1845</v>
          </cell>
          <cell r="CD144">
            <v>0.50549999999999995</v>
          </cell>
          <cell r="CE144">
            <v>8.4500000000000006E-2</v>
          </cell>
          <cell r="CF144">
            <v>0.2099</v>
          </cell>
          <cell r="CG144">
            <v>0.79949999999999999</v>
          </cell>
          <cell r="CH144">
            <v>0.13100000000000001</v>
          </cell>
          <cell r="CI144">
            <v>0.17780000000000001</v>
          </cell>
          <cell r="CJ144">
            <v>1.3182</v>
          </cell>
          <cell r="CK144">
            <v>0.12970000000000001</v>
          </cell>
          <cell r="CL144">
            <v>0.74529999999999996</v>
          </cell>
          <cell r="CM144">
            <v>0.85429999999999995</v>
          </cell>
          <cell r="CN144">
            <v>1.5995999999999999</v>
          </cell>
          <cell r="CO144">
            <v>0.86360000000000003</v>
          </cell>
          <cell r="CP144">
            <v>0.59430000000000005</v>
          </cell>
          <cell r="CQ144">
            <v>0.2707</v>
          </cell>
          <cell r="CR144">
            <v>0</v>
          </cell>
          <cell r="CS144">
            <v>4.7500000000000001E-2</v>
          </cell>
          <cell r="CT144">
            <v>0</v>
          </cell>
          <cell r="CU144">
            <v>0.91239999999999999</v>
          </cell>
          <cell r="CV144">
            <v>5.9499999999999997E-2</v>
          </cell>
          <cell r="CW144">
            <v>4.3357000000000001</v>
          </cell>
          <cell r="CX144">
            <v>9.0499999999999997E-2</v>
          </cell>
        </row>
        <row r="145">
          <cell r="C145">
            <v>21111</v>
          </cell>
          <cell r="D145">
            <v>47</v>
          </cell>
          <cell r="E145" t="str">
            <v xml:space="preserve"> Tennessee</v>
          </cell>
          <cell r="F145" t="str">
            <v>TN</v>
          </cell>
          <cell r="G145">
            <v>47157</v>
          </cell>
          <cell r="H145" t="str">
            <v xml:space="preserve"> Shelby</v>
          </cell>
          <cell r="I145">
            <v>47157021111</v>
          </cell>
          <cell r="J145" t="str">
            <v>Census Tract 211.11, Shelby County, Tennessee</v>
          </cell>
          <cell r="K145">
            <v>2.6326550200000001</v>
          </cell>
          <cell r="L145">
            <v>4279</v>
          </cell>
          <cell r="M145">
            <v>406</v>
          </cell>
          <cell r="N145">
            <v>1620</v>
          </cell>
          <cell r="O145">
            <v>58</v>
          </cell>
          <cell r="P145">
            <v>1443</v>
          </cell>
          <cell r="Q145">
            <v>87</v>
          </cell>
          <cell r="R145">
            <v>763</v>
          </cell>
          <cell r="S145">
            <v>315</v>
          </cell>
          <cell r="T145">
            <v>157</v>
          </cell>
          <cell r="U145">
            <v>97</v>
          </cell>
          <cell r="V145">
            <v>18147</v>
          </cell>
          <cell r="W145">
            <v>2091</v>
          </cell>
          <cell r="X145">
            <v>369</v>
          </cell>
          <cell r="Y145">
            <v>131</v>
          </cell>
          <cell r="Z145">
            <v>238</v>
          </cell>
          <cell r="AA145">
            <v>58</v>
          </cell>
          <cell r="AB145">
            <v>1234</v>
          </cell>
          <cell r="AC145">
            <v>181</v>
          </cell>
          <cell r="AD145">
            <v>277</v>
          </cell>
          <cell r="AE145">
            <v>114</v>
          </cell>
          <cell r="AF145">
            <v>385</v>
          </cell>
          <cell r="AG145">
            <v>128</v>
          </cell>
          <cell r="AH145">
            <v>2511</v>
          </cell>
          <cell r="AI145">
            <v>564.39999999999895</v>
          </cell>
          <cell r="AJ145">
            <v>175</v>
          </cell>
          <cell r="AK145">
            <v>102.3</v>
          </cell>
          <cell r="AL145">
            <v>249</v>
          </cell>
          <cell r="AM145">
            <v>95.4</v>
          </cell>
          <cell r="AN145">
            <v>0</v>
          </cell>
          <cell r="AO145">
            <v>12</v>
          </cell>
          <cell r="AP145">
            <v>49</v>
          </cell>
          <cell r="AQ145">
            <v>44.7</v>
          </cell>
          <cell r="AR145">
            <v>46</v>
          </cell>
          <cell r="AS145">
            <v>44</v>
          </cell>
          <cell r="AT145">
            <v>20</v>
          </cell>
          <cell r="AU145">
            <v>15</v>
          </cell>
          <cell r="AV145">
            <v>18</v>
          </cell>
          <cell r="AW145">
            <v>7</v>
          </cell>
          <cell r="AX145">
            <v>6.6</v>
          </cell>
          <cell r="AY145">
            <v>4.0999999999999996</v>
          </cell>
          <cell r="AZ145">
            <v>18147</v>
          </cell>
          <cell r="BA145">
            <v>2091</v>
          </cell>
          <cell r="BB145">
            <v>13.9</v>
          </cell>
          <cell r="BC145">
            <v>4.5</v>
          </cell>
          <cell r="BD145">
            <v>5.6</v>
          </cell>
          <cell r="BE145">
            <v>1.3</v>
          </cell>
          <cell r="BF145">
            <v>28.8</v>
          </cell>
          <cell r="BG145">
            <v>3.2</v>
          </cell>
          <cell r="BH145">
            <v>6.5</v>
          </cell>
          <cell r="BI145">
            <v>2.7</v>
          </cell>
          <cell r="BJ145">
            <v>26.6999999999999</v>
          </cell>
          <cell r="BK145">
            <v>8.6999999999999904</v>
          </cell>
          <cell r="BL145">
            <v>58.7</v>
          </cell>
          <cell r="BM145">
            <v>12</v>
          </cell>
          <cell r="BN145">
            <v>4.5999999999999996</v>
          </cell>
          <cell r="BO145">
            <v>2.6</v>
          </cell>
          <cell r="BP145">
            <v>15.4</v>
          </cell>
          <cell r="BQ145">
            <v>5.9</v>
          </cell>
          <cell r="BR145">
            <v>0</v>
          </cell>
          <cell r="BS145">
            <v>2.1</v>
          </cell>
          <cell r="BT145">
            <v>3.4</v>
          </cell>
          <cell r="BU145">
            <v>3.1</v>
          </cell>
          <cell r="BV145">
            <v>3.2</v>
          </cell>
          <cell r="BW145">
            <v>3</v>
          </cell>
          <cell r="BX145">
            <v>0.5</v>
          </cell>
          <cell r="BY145">
            <v>0.3</v>
          </cell>
          <cell r="BZ145">
            <v>0.54610000000000003</v>
          </cell>
          <cell r="CA145">
            <v>0.29480000000000001</v>
          </cell>
          <cell r="CB145">
            <v>0.72840000000000005</v>
          </cell>
          <cell r="CC145">
            <v>0.42709999999999998</v>
          </cell>
          <cell r="CD145">
            <v>1.9964</v>
          </cell>
          <cell r="CE145">
            <v>0.48449999999999999</v>
          </cell>
          <cell r="CF145">
            <v>6.8199999999999997E-2</v>
          </cell>
          <cell r="CG145">
            <v>0.88770000000000004</v>
          </cell>
          <cell r="CH145">
            <v>6.9500000000000006E-2</v>
          </cell>
          <cell r="CI145">
            <v>0.97860000000000003</v>
          </cell>
          <cell r="CJ145">
            <v>2.004</v>
          </cell>
          <cell r="CK145">
            <v>0.46660000000000001</v>
          </cell>
          <cell r="CL145">
            <v>0.84289999999999998</v>
          </cell>
          <cell r="CM145">
            <v>0.91839999999999999</v>
          </cell>
          <cell r="CN145">
            <v>1.7614000000000001</v>
          </cell>
          <cell r="CO145">
            <v>0.93720000000000003</v>
          </cell>
          <cell r="CP145">
            <v>0.84889999999999999</v>
          </cell>
          <cell r="CQ145">
            <v>0</v>
          </cell>
          <cell r="CR145">
            <v>0.79279999999999995</v>
          </cell>
          <cell r="CS145">
            <v>0.3543</v>
          </cell>
          <cell r="CT145">
            <v>0.63100000000000001</v>
          </cell>
          <cell r="CU145">
            <v>2.6269999999999998</v>
          </cell>
          <cell r="CV145">
            <v>0.63370000000000004</v>
          </cell>
          <cell r="CW145">
            <v>8.3887999999999998</v>
          </cell>
          <cell r="CX145">
            <v>0.68179999999999996</v>
          </cell>
        </row>
        <row r="146">
          <cell r="C146">
            <v>21112</v>
          </cell>
          <cell r="D146">
            <v>47</v>
          </cell>
          <cell r="E146" t="str">
            <v xml:space="preserve"> Tennessee</v>
          </cell>
          <cell r="F146" t="str">
            <v>TN</v>
          </cell>
          <cell r="G146">
            <v>47157</v>
          </cell>
          <cell r="H146" t="str">
            <v xml:space="preserve"> Shelby</v>
          </cell>
          <cell r="I146">
            <v>47157021112</v>
          </cell>
          <cell r="J146" t="str">
            <v>Census Tract 211.12, Shelby County, Tennessee</v>
          </cell>
          <cell r="K146">
            <v>2.0832002100000002</v>
          </cell>
          <cell r="L146">
            <v>6615</v>
          </cell>
          <cell r="M146">
            <v>604</v>
          </cell>
          <cell r="N146">
            <v>2589</v>
          </cell>
          <cell r="O146">
            <v>96</v>
          </cell>
          <cell r="P146">
            <v>2400</v>
          </cell>
          <cell r="Q146">
            <v>157</v>
          </cell>
          <cell r="R146">
            <v>790</v>
          </cell>
          <cell r="S146">
            <v>386</v>
          </cell>
          <cell r="T146">
            <v>282</v>
          </cell>
          <cell r="U146">
            <v>153</v>
          </cell>
          <cell r="V146">
            <v>20427</v>
          </cell>
          <cell r="W146">
            <v>1984</v>
          </cell>
          <cell r="X146">
            <v>630</v>
          </cell>
          <cell r="Y146">
            <v>275</v>
          </cell>
          <cell r="Z146">
            <v>416</v>
          </cell>
          <cell r="AA146">
            <v>87</v>
          </cell>
          <cell r="AB146">
            <v>1878</v>
          </cell>
          <cell r="AC146">
            <v>397</v>
          </cell>
          <cell r="AD146">
            <v>797</v>
          </cell>
          <cell r="AE146">
            <v>252</v>
          </cell>
          <cell r="AF146">
            <v>321</v>
          </cell>
          <cell r="AG146">
            <v>170.69999999999899</v>
          </cell>
          <cell r="AH146">
            <v>3327</v>
          </cell>
          <cell r="AI146">
            <v>828.39999999999895</v>
          </cell>
          <cell r="AJ146">
            <v>249</v>
          </cell>
          <cell r="AK146">
            <v>172.3</v>
          </cell>
          <cell r="AL146">
            <v>108</v>
          </cell>
          <cell r="AM146">
            <v>102.099999999999</v>
          </cell>
          <cell r="AN146">
            <v>244</v>
          </cell>
          <cell r="AO146">
            <v>126</v>
          </cell>
          <cell r="AP146">
            <v>26</v>
          </cell>
          <cell r="AQ146">
            <v>46.2</v>
          </cell>
          <cell r="AR146">
            <v>135</v>
          </cell>
          <cell r="AS146">
            <v>120</v>
          </cell>
          <cell r="AT146">
            <v>0</v>
          </cell>
          <cell r="AU146">
            <v>17</v>
          </cell>
          <cell r="AV146">
            <v>11.9</v>
          </cell>
          <cell r="AW146">
            <v>5.8</v>
          </cell>
          <cell r="AX146">
            <v>7.7</v>
          </cell>
          <cell r="AY146">
            <v>4.0999999999999996</v>
          </cell>
          <cell r="AZ146">
            <v>20427</v>
          </cell>
          <cell r="BA146">
            <v>1984</v>
          </cell>
          <cell r="BB146">
            <v>15.1</v>
          </cell>
          <cell r="BC146">
            <v>6.4</v>
          </cell>
          <cell r="BD146">
            <v>6.3</v>
          </cell>
          <cell r="BE146">
            <v>1.6</v>
          </cell>
          <cell r="BF146">
            <v>28.399999999999899</v>
          </cell>
          <cell r="BG146">
            <v>5.4</v>
          </cell>
          <cell r="BH146">
            <v>12</v>
          </cell>
          <cell r="BI146">
            <v>3.8</v>
          </cell>
          <cell r="BJ146">
            <v>13.4</v>
          </cell>
          <cell r="BK146">
            <v>7.1</v>
          </cell>
          <cell r="BL146">
            <v>50.299999999999898</v>
          </cell>
          <cell r="BM146">
            <v>11.6999999999999</v>
          </cell>
          <cell r="BN146">
            <v>4.0999999999999996</v>
          </cell>
          <cell r="BO146">
            <v>2.8</v>
          </cell>
          <cell r="BP146">
            <v>4.2</v>
          </cell>
          <cell r="BQ146">
            <v>3.9</v>
          </cell>
          <cell r="BR146">
            <v>9.4</v>
          </cell>
          <cell r="BS146">
            <v>4.8</v>
          </cell>
          <cell r="BT146">
            <v>1.1000000000000001</v>
          </cell>
          <cell r="BU146">
            <v>1.9</v>
          </cell>
          <cell r="BV146">
            <v>5.6</v>
          </cell>
          <cell r="BW146">
            <v>4.9000000000000004</v>
          </cell>
          <cell r="BX146">
            <v>0</v>
          </cell>
          <cell r="BY146">
            <v>0.3</v>
          </cell>
          <cell r="BZ146">
            <v>0.32690000000000002</v>
          </cell>
          <cell r="CA146">
            <v>0.39100000000000001</v>
          </cell>
          <cell r="CB146">
            <v>0.59260000000000002</v>
          </cell>
          <cell r="CC146">
            <v>0.48459999999999998</v>
          </cell>
          <cell r="CD146">
            <v>1.7950999999999999</v>
          </cell>
          <cell r="CE146">
            <v>0.41489999999999999</v>
          </cell>
          <cell r="CF146">
            <v>8.4900000000000003E-2</v>
          </cell>
          <cell r="CG146">
            <v>0.871</v>
          </cell>
          <cell r="CH146">
            <v>0.2888</v>
          </cell>
          <cell r="CI146">
            <v>0.78410000000000002</v>
          </cell>
          <cell r="CJ146">
            <v>2.0287000000000002</v>
          </cell>
          <cell r="CK146">
            <v>0.48530000000000001</v>
          </cell>
          <cell r="CL146">
            <v>0.81479999999999997</v>
          </cell>
          <cell r="CM146">
            <v>0.90710000000000002</v>
          </cell>
          <cell r="CN146">
            <v>1.7219</v>
          </cell>
          <cell r="CO146">
            <v>0.92179999999999995</v>
          </cell>
          <cell r="CP146">
            <v>0.62229999999999996</v>
          </cell>
          <cell r="CQ146">
            <v>0.59760000000000002</v>
          </cell>
          <cell r="CR146">
            <v>0.42980000000000002</v>
          </cell>
          <cell r="CS146">
            <v>0.58689999999999998</v>
          </cell>
          <cell r="CT146">
            <v>0</v>
          </cell>
          <cell r="CU146">
            <v>2.2366000000000001</v>
          </cell>
          <cell r="CV146">
            <v>0.46060000000000001</v>
          </cell>
          <cell r="CW146">
            <v>7.7824</v>
          </cell>
          <cell r="CX146">
            <v>0.58450000000000002</v>
          </cell>
        </row>
        <row r="147">
          <cell r="C147">
            <v>21113</v>
          </cell>
          <cell r="D147">
            <v>47</v>
          </cell>
          <cell r="E147" t="str">
            <v xml:space="preserve"> Tennessee</v>
          </cell>
          <cell r="F147" t="str">
            <v>TN</v>
          </cell>
          <cell r="G147">
            <v>47157</v>
          </cell>
          <cell r="H147" t="str">
            <v xml:space="preserve"> Shelby</v>
          </cell>
          <cell r="I147">
            <v>47157021113</v>
          </cell>
          <cell r="J147" t="str">
            <v>Census Tract 211.13, Shelby County, Tennessee</v>
          </cell>
          <cell r="K147">
            <v>1.64573043</v>
          </cell>
          <cell r="L147">
            <v>3782</v>
          </cell>
          <cell r="M147">
            <v>309</v>
          </cell>
          <cell r="N147">
            <v>1495</v>
          </cell>
          <cell r="O147">
            <v>34</v>
          </cell>
          <cell r="P147">
            <v>1382</v>
          </cell>
          <cell r="Q147">
            <v>107</v>
          </cell>
          <cell r="R147">
            <v>436</v>
          </cell>
          <cell r="S147">
            <v>241</v>
          </cell>
          <cell r="T147">
            <v>221</v>
          </cell>
          <cell r="U147">
            <v>171</v>
          </cell>
          <cell r="V147">
            <v>25252</v>
          </cell>
          <cell r="W147">
            <v>2999</v>
          </cell>
          <cell r="X147">
            <v>148</v>
          </cell>
          <cell r="Y147">
            <v>71</v>
          </cell>
          <cell r="Z147">
            <v>133</v>
          </cell>
          <cell r="AA147">
            <v>72</v>
          </cell>
          <cell r="AB147">
            <v>981</v>
          </cell>
          <cell r="AC147">
            <v>250</v>
          </cell>
          <cell r="AD147">
            <v>411</v>
          </cell>
          <cell r="AE147">
            <v>145</v>
          </cell>
          <cell r="AF147">
            <v>216</v>
          </cell>
          <cell r="AG147">
            <v>100.9</v>
          </cell>
          <cell r="AH147">
            <v>1780</v>
          </cell>
          <cell r="AI147">
            <v>398.1</v>
          </cell>
          <cell r="AJ147">
            <v>41</v>
          </cell>
          <cell r="AK147">
            <v>50.7</v>
          </cell>
          <cell r="AL147">
            <v>193</v>
          </cell>
          <cell r="AM147">
            <v>108.2</v>
          </cell>
          <cell r="AN147">
            <v>0</v>
          </cell>
          <cell r="AO147">
            <v>12</v>
          </cell>
          <cell r="AP147">
            <v>27</v>
          </cell>
          <cell r="AQ147">
            <v>23.1</v>
          </cell>
          <cell r="AR147">
            <v>13</v>
          </cell>
          <cell r="AS147">
            <v>20</v>
          </cell>
          <cell r="AT147">
            <v>0</v>
          </cell>
          <cell r="AU147">
            <v>12</v>
          </cell>
          <cell r="AV147">
            <v>11.6</v>
          </cell>
          <cell r="AW147">
            <v>6.3</v>
          </cell>
          <cell r="AX147">
            <v>9.3000000000000007</v>
          </cell>
          <cell r="AY147">
            <v>6.5</v>
          </cell>
          <cell r="AZ147">
            <v>25252</v>
          </cell>
          <cell r="BA147">
            <v>2999</v>
          </cell>
          <cell r="BB147">
            <v>6.4</v>
          </cell>
          <cell r="BC147">
            <v>3</v>
          </cell>
          <cell r="BD147">
            <v>3.5</v>
          </cell>
          <cell r="BE147">
            <v>1.9</v>
          </cell>
          <cell r="BF147">
            <v>25.899999999999899</v>
          </cell>
          <cell r="BG147">
            <v>6.3</v>
          </cell>
          <cell r="BH147">
            <v>10.9</v>
          </cell>
          <cell r="BI147">
            <v>3.8</v>
          </cell>
          <cell r="BJ147">
            <v>15.6</v>
          </cell>
          <cell r="BK147">
            <v>7.2</v>
          </cell>
          <cell r="BL147">
            <v>47.1</v>
          </cell>
          <cell r="BM147">
            <v>9.8000000000000007</v>
          </cell>
          <cell r="BN147">
            <v>1.2</v>
          </cell>
          <cell r="BO147">
            <v>1.5</v>
          </cell>
          <cell r="BP147">
            <v>12.9</v>
          </cell>
          <cell r="BQ147">
            <v>7.2</v>
          </cell>
          <cell r="BR147">
            <v>0</v>
          </cell>
          <cell r="BS147">
            <v>2.2999999999999998</v>
          </cell>
          <cell r="BT147">
            <v>2</v>
          </cell>
          <cell r="BU147">
            <v>1.7</v>
          </cell>
          <cell r="BV147">
            <v>0.9</v>
          </cell>
          <cell r="BW147">
            <v>1.5</v>
          </cell>
          <cell r="BX147">
            <v>0</v>
          </cell>
          <cell r="BY147">
            <v>0.3</v>
          </cell>
          <cell r="BZ147">
            <v>0.3135</v>
          </cell>
          <cell r="CA147">
            <v>0.52010000000000001</v>
          </cell>
          <cell r="CB147">
            <v>0.32569999999999999</v>
          </cell>
          <cell r="CC147">
            <v>0.1658</v>
          </cell>
          <cell r="CD147">
            <v>1.325</v>
          </cell>
          <cell r="CE147">
            <v>0.28449999999999998</v>
          </cell>
          <cell r="CF147">
            <v>2.9399999999999999E-2</v>
          </cell>
          <cell r="CG147">
            <v>0.76470000000000005</v>
          </cell>
          <cell r="CH147">
            <v>0.23330000000000001</v>
          </cell>
          <cell r="CI147">
            <v>0.85160000000000002</v>
          </cell>
          <cell r="CJ147">
            <v>1.879</v>
          </cell>
          <cell r="CK147">
            <v>0.38769999999999999</v>
          </cell>
          <cell r="CL147">
            <v>0.80079999999999996</v>
          </cell>
          <cell r="CM147">
            <v>0.71189999999999998</v>
          </cell>
          <cell r="CN147">
            <v>1.5126999999999999</v>
          </cell>
          <cell r="CO147">
            <v>0.81079999999999997</v>
          </cell>
          <cell r="CP147">
            <v>0.81279999999999997</v>
          </cell>
          <cell r="CQ147">
            <v>0</v>
          </cell>
          <cell r="CR147">
            <v>0.60960000000000003</v>
          </cell>
          <cell r="CS147">
            <v>9.2200000000000004E-2</v>
          </cell>
          <cell r="CT147">
            <v>0</v>
          </cell>
          <cell r="CU147">
            <v>1.5146999999999999</v>
          </cell>
          <cell r="CV147">
            <v>0.1845</v>
          </cell>
          <cell r="CW147">
            <v>6.2313999999999998</v>
          </cell>
          <cell r="CX147">
            <v>0.32429999999999998</v>
          </cell>
        </row>
        <row r="148">
          <cell r="C148">
            <v>21121</v>
          </cell>
          <cell r="D148">
            <v>47</v>
          </cell>
          <cell r="E148" t="str">
            <v xml:space="preserve"> Tennessee</v>
          </cell>
          <cell r="F148" t="str">
            <v>TN</v>
          </cell>
          <cell r="G148">
            <v>47157</v>
          </cell>
          <cell r="H148" t="str">
            <v xml:space="preserve"> Shelby</v>
          </cell>
          <cell r="I148">
            <v>47157021121</v>
          </cell>
          <cell r="J148" t="str">
            <v>Census Tract 211.21, Shelby County, Tennessee</v>
          </cell>
          <cell r="K148">
            <v>2.78856532</v>
          </cell>
          <cell r="L148">
            <v>4735</v>
          </cell>
          <cell r="M148">
            <v>493</v>
          </cell>
          <cell r="N148">
            <v>2713</v>
          </cell>
          <cell r="O148">
            <v>46</v>
          </cell>
          <cell r="P148">
            <v>2391</v>
          </cell>
          <cell r="Q148">
            <v>166</v>
          </cell>
          <cell r="R148">
            <v>531</v>
          </cell>
          <cell r="S148">
            <v>245</v>
          </cell>
          <cell r="T148">
            <v>165</v>
          </cell>
          <cell r="U148">
            <v>103</v>
          </cell>
          <cell r="V148">
            <v>32527</v>
          </cell>
          <cell r="W148">
            <v>5499</v>
          </cell>
          <cell r="X148">
            <v>241</v>
          </cell>
          <cell r="Y148">
            <v>193</v>
          </cell>
          <cell r="Z148">
            <v>665</v>
          </cell>
          <cell r="AA148">
            <v>105</v>
          </cell>
          <cell r="AB148">
            <v>917</v>
          </cell>
          <cell r="AC148">
            <v>259</v>
          </cell>
          <cell r="AD148">
            <v>588</v>
          </cell>
          <cell r="AE148">
            <v>163</v>
          </cell>
          <cell r="AF148">
            <v>208</v>
          </cell>
          <cell r="AG148">
            <v>145.30000000000001</v>
          </cell>
          <cell r="AH148">
            <v>2249</v>
          </cell>
          <cell r="AI148">
            <v>584.5</v>
          </cell>
          <cell r="AJ148">
            <v>0</v>
          </cell>
          <cell r="AK148">
            <v>48</v>
          </cell>
          <cell r="AL148">
            <v>791</v>
          </cell>
          <cell r="AM148">
            <v>205.3</v>
          </cell>
          <cell r="AN148">
            <v>12</v>
          </cell>
          <cell r="AO148">
            <v>20</v>
          </cell>
          <cell r="AP148">
            <v>11</v>
          </cell>
          <cell r="AQ148">
            <v>27.6999999999999</v>
          </cell>
          <cell r="AR148">
            <v>58</v>
          </cell>
          <cell r="AS148">
            <v>51</v>
          </cell>
          <cell r="AT148">
            <v>0</v>
          </cell>
          <cell r="AU148">
            <v>12</v>
          </cell>
          <cell r="AV148">
            <v>11.1999999999999</v>
          </cell>
          <cell r="AW148">
            <v>5.0999999999999996</v>
          </cell>
          <cell r="AX148">
            <v>5.7</v>
          </cell>
          <cell r="AY148">
            <v>3.5</v>
          </cell>
          <cell r="AZ148">
            <v>32527</v>
          </cell>
          <cell r="BA148">
            <v>5499</v>
          </cell>
          <cell r="BB148">
            <v>7.2</v>
          </cell>
          <cell r="BC148">
            <v>5.6</v>
          </cell>
          <cell r="BD148">
            <v>14</v>
          </cell>
          <cell r="BE148">
            <v>2.2999999999999998</v>
          </cell>
          <cell r="BF148">
            <v>19.399999999999899</v>
          </cell>
          <cell r="BG148">
            <v>5.0999999999999996</v>
          </cell>
          <cell r="BH148">
            <v>12.4</v>
          </cell>
          <cell r="BI148">
            <v>3.8</v>
          </cell>
          <cell r="BJ148">
            <v>8.6999999999999904</v>
          </cell>
          <cell r="BK148">
            <v>6</v>
          </cell>
          <cell r="BL148">
            <v>47.5</v>
          </cell>
          <cell r="BM148">
            <v>11.3</v>
          </cell>
          <cell r="BN148">
            <v>0</v>
          </cell>
          <cell r="BO148">
            <v>1.1000000000000001</v>
          </cell>
          <cell r="BP148">
            <v>29.1999999999999</v>
          </cell>
          <cell r="BQ148">
            <v>7.6</v>
          </cell>
          <cell r="BR148">
            <v>0.4</v>
          </cell>
          <cell r="BS148">
            <v>0.7</v>
          </cell>
          <cell r="BT148">
            <v>0.5</v>
          </cell>
          <cell r="BU148">
            <v>1.2</v>
          </cell>
          <cell r="BV148">
            <v>2.4</v>
          </cell>
          <cell r="BW148">
            <v>2.1</v>
          </cell>
          <cell r="BX148">
            <v>0</v>
          </cell>
          <cell r="BY148">
            <v>0.3</v>
          </cell>
          <cell r="BZ148">
            <v>0.30080000000000001</v>
          </cell>
          <cell r="CA148">
            <v>0.2286</v>
          </cell>
          <cell r="CB148">
            <v>0.14460000000000001</v>
          </cell>
          <cell r="CC148">
            <v>0.18720000000000001</v>
          </cell>
          <cell r="CD148">
            <v>0.86119999999999997</v>
          </cell>
          <cell r="CE148">
            <v>0.16009999999999999</v>
          </cell>
          <cell r="CF148">
            <v>0.44450000000000001</v>
          </cell>
          <cell r="CG148">
            <v>0.24729999999999999</v>
          </cell>
          <cell r="CH148">
            <v>0.30819999999999997</v>
          </cell>
          <cell r="CI148">
            <v>0.53539999999999999</v>
          </cell>
          <cell r="CJ148">
            <v>1.5354000000000001</v>
          </cell>
          <cell r="CK148">
            <v>0.2059</v>
          </cell>
          <cell r="CL148">
            <v>0.80149999999999999</v>
          </cell>
          <cell r="CM148">
            <v>0</v>
          </cell>
          <cell r="CN148">
            <v>0.80149999999999999</v>
          </cell>
          <cell r="CO148">
            <v>0.40439999999999998</v>
          </cell>
          <cell r="CP148">
            <v>0.93379999999999996</v>
          </cell>
          <cell r="CQ148">
            <v>0.25669999999999998</v>
          </cell>
          <cell r="CR148">
            <v>0.26939999999999997</v>
          </cell>
          <cell r="CS148">
            <v>0.26469999999999999</v>
          </cell>
          <cell r="CT148">
            <v>0</v>
          </cell>
          <cell r="CU148">
            <v>1.7245999999999999</v>
          </cell>
          <cell r="CV148">
            <v>0.24929999999999999</v>
          </cell>
          <cell r="CW148">
            <v>4.9226999999999999</v>
          </cell>
          <cell r="CX148">
            <v>0.14460000000000001</v>
          </cell>
        </row>
        <row r="149">
          <cell r="C149">
            <v>21122</v>
          </cell>
          <cell r="D149">
            <v>47</v>
          </cell>
          <cell r="E149" t="str">
            <v xml:space="preserve"> Tennessee</v>
          </cell>
          <cell r="F149" t="str">
            <v>TN</v>
          </cell>
          <cell r="G149">
            <v>47157</v>
          </cell>
          <cell r="H149" t="str">
            <v xml:space="preserve"> Shelby</v>
          </cell>
          <cell r="I149">
            <v>47157021122</v>
          </cell>
          <cell r="J149" t="str">
            <v>Census Tract 211.22, Shelby County, Tennessee</v>
          </cell>
          <cell r="K149">
            <v>1.1323286699999999</v>
          </cell>
          <cell r="L149">
            <v>5649</v>
          </cell>
          <cell r="M149">
            <v>508</v>
          </cell>
          <cell r="N149">
            <v>2458</v>
          </cell>
          <cell r="O149">
            <v>63</v>
          </cell>
          <cell r="P149">
            <v>2204</v>
          </cell>
          <cell r="Q149">
            <v>148</v>
          </cell>
          <cell r="R149">
            <v>922</v>
          </cell>
          <cell r="S149">
            <v>405</v>
          </cell>
          <cell r="T149">
            <v>166</v>
          </cell>
          <cell r="U149">
            <v>110</v>
          </cell>
          <cell r="V149">
            <v>20816</v>
          </cell>
          <cell r="W149">
            <v>2554</v>
          </cell>
          <cell r="X149">
            <v>311</v>
          </cell>
          <cell r="Y149">
            <v>140</v>
          </cell>
          <cell r="Z149">
            <v>422</v>
          </cell>
          <cell r="AA149">
            <v>99</v>
          </cell>
          <cell r="AB149">
            <v>1545</v>
          </cell>
          <cell r="AC149">
            <v>364</v>
          </cell>
          <cell r="AD149">
            <v>827</v>
          </cell>
          <cell r="AE149">
            <v>200</v>
          </cell>
          <cell r="AF149">
            <v>524</v>
          </cell>
          <cell r="AG149">
            <v>163</v>
          </cell>
          <cell r="AH149">
            <v>3443</v>
          </cell>
          <cell r="AI149">
            <v>622.6</v>
          </cell>
          <cell r="AJ149">
            <v>20</v>
          </cell>
          <cell r="AK149">
            <v>68</v>
          </cell>
          <cell r="AL149">
            <v>99</v>
          </cell>
          <cell r="AM149">
            <v>79.799999999999898</v>
          </cell>
          <cell r="AN149">
            <v>0</v>
          </cell>
          <cell r="AO149">
            <v>17</v>
          </cell>
          <cell r="AP149">
            <v>38</v>
          </cell>
          <cell r="AQ149">
            <v>46.2</v>
          </cell>
          <cell r="AR149">
            <v>93</v>
          </cell>
          <cell r="AS149">
            <v>68</v>
          </cell>
          <cell r="AT149">
            <v>90</v>
          </cell>
          <cell r="AU149">
            <v>127</v>
          </cell>
          <cell r="AV149">
            <v>16.6999999999999</v>
          </cell>
          <cell r="AW149">
            <v>7.2</v>
          </cell>
          <cell r="AX149">
            <v>5.3</v>
          </cell>
          <cell r="AY149">
            <v>3.5</v>
          </cell>
          <cell r="AZ149">
            <v>20816</v>
          </cell>
          <cell r="BA149">
            <v>2554</v>
          </cell>
          <cell r="BB149">
            <v>9.4</v>
          </cell>
          <cell r="BC149">
            <v>4.3</v>
          </cell>
          <cell r="BD149">
            <v>7.5</v>
          </cell>
          <cell r="BE149">
            <v>1.9</v>
          </cell>
          <cell r="BF149">
            <v>27.3</v>
          </cell>
          <cell r="BG149">
            <v>6</v>
          </cell>
          <cell r="BH149">
            <v>14.9</v>
          </cell>
          <cell r="BI149">
            <v>3.9</v>
          </cell>
          <cell r="BJ149">
            <v>23.8</v>
          </cell>
          <cell r="BK149">
            <v>7.2</v>
          </cell>
          <cell r="BL149">
            <v>60.899999999999899</v>
          </cell>
          <cell r="BM149">
            <v>9.6</v>
          </cell>
          <cell r="BN149">
            <v>0.4</v>
          </cell>
          <cell r="BO149">
            <v>1.3</v>
          </cell>
          <cell r="BP149">
            <v>4</v>
          </cell>
          <cell r="BQ149">
            <v>3.2</v>
          </cell>
          <cell r="BR149">
            <v>0</v>
          </cell>
          <cell r="BS149">
            <v>1.4</v>
          </cell>
          <cell r="BT149">
            <v>1.7</v>
          </cell>
          <cell r="BU149">
            <v>2.1</v>
          </cell>
          <cell r="BV149">
            <v>4.2</v>
          </cell>
          <cell r="BW149">
            <v>3.1</v>
          </cell>
          <cell r="BX149">
            <v>1.6</v>
          </cell>
          <cell r="BY149">
            <v>2.2000000000000002</v>
          </cell>
          <cell r="BZ149">
            <v>0.5</v>
          </cell>
          <cell r="CA149">
            <v>0.19589999999999999</v>
          </cell>
          <cell r="CB149">
            <v>0.5595</v>
          </cell>
          <cell r="CC149">
            <v>0.26340000000000002</v>
          </cell>
          <cell r="CD149">
            <v>1.5186999999999999</v>
          </cell>
          <cell r="CE149">
            <v>0.3392</v>
          </cell>
          <cell r="CF149">
            <v>0.123</v>
          </cell>
          <cell r="CG149">
            <v>0.83360000000000001</v>
          </cell>
          <cell r="CH149">
            <v>0.43719999999999998</v>
          </cell>
          <cell r="CI149">
            <v>0.95989999999999998</v>
          </cell>
          <cell r="CJ149">
            <v>2.3536000000000001</v>
          </cell>
          <cell r="CK149">
            <v>0.70860000000000001</v>
          </cell>
          <cell r="CL149">
            <v>0.85560000000000003</v>
          </cell>
          <cell r="CM149">
            <v>0.50270000000000004</v>
          </cell>
          <cell r="CN149">
            <v>1.3583000000000001</v>
          </cell>
          <cell r="CO149">
            <v>0.72729999999999995</v>
          </cell>
          <cell r="CP149">
            <v>0.61760000000000004</v>
          </cell>
          <cell r="CQ149">
            <v>0</v>
          </cell>
          <cell r="CR149">
            <v>0.56820000000000004</v>
          </cell>
          <cell r="CS149">
            <v>0.4572</v>
          </cell>
          <cell r="CT149">
            <v>0.74929999999999997</v>
          </cell>
          <cell r="CU149">
            <v>2.3923999999999999</v>
          </cell>
          <cell r="CV149">
            <v>0.53010000000000002</v>
          </cell>
          <cell r="CW149">
            <v>7.6230000000000002</v>
          </cell>
          <cell r="CX149">
            <v>0.56420000000000003</v>
          </cell>
        </row>
        <row r="150">
          <cell r="C150">
            <v>21124</v>
          </cell>
          <cell r="D150">
            <v>47</v>
          </cell>
          <cell r="E150" t="str">
            <v xml:space="preserve"> Tennessee</v>
          </cell>
          <cell r="F150" t="str">
            <v>TN</v>
          </cell>
          <cell r="G150">
            <v>47157</v>
          </cell>
          <cell r="H150" t="str">
            <v xml:space="preserve"> Shelby</v>
          </cell>
          <cell r="I150">
            <v>47157021124</v>
          </cell>
          <cell r="J150" t="str">
            <v>Census Tract 211.24, Shelby County, Tennessee</v>
          </cell>
          <cell r="K150">
            <v>1.60354686</v>
          </cell>
          <cell r="L150">
            <v>8538</v>
          </cell>
          <cell r="M150">
            <v>1004</v>
          </cell>
          <cell r="N150">
            <v>3055</v>
          </cell>
          <cell r="O150">
            <v>129</v>
          </cell>
          <cell r="P150">
            <v>2832</v>
          </cell>
          <cell r="Q150">
            <v>201</v>
          </cell>
          <cell r="R150">
            <v>1023</v>
          </cell>
          <cell r="S150">
            <v>626</v>
          </cell>
          <cell r="T150">
            <v>365</v>
          </cell>
          <cell r="U150">
            <v>233</v>
          </cell>
          <cell r="V150">
            <v>20684</v>
          </cell>
          <cell r="W150">
            <v>2388</v>
          </cell>
          <cell r="X150">
            <v>592</v>
          </cell>
          <cell r="Y150">
            <v>287</v>
          </cell>
          <cell r="Z150">
            <v>469</v>
          </cell>
          <cell r="AA150">
            <v>151</v>
          </cell>
          <cell r="AB150">
            <v>2663</v>
          </cell>
          <cell r="AC150">
            <v>595</v>
          </cell>
          <cell r="AD150">
            <v>400</v>
          </cell>
          <cell r="AE150">
            <v>177</v>
          </cell>
          <cell r="AF150">
            <v>681</v>
          </cell>
          <cell r="AG150">
            <v>242.8</v>
          </cell>
          <cell r="AH150">
            <v>5122</v>
          </cell>
          <cell r="AI150">
            <v>1112.8</v>
          </cell>
          <cell r="AJ150">
            <v>438</v>
          </cell>
          <cell r="AK150">
            <v>478.39999999999901</v>
          </cell>
          <cell r="AL150">
            <v>180</v>
          </cell>
          <cell r="AM150">
            <v>137</v>
          </cell>
          <cell r="AN150">
            <v>64</v>
          </cell>
          <cell r="AO150">
            <v>94</v>
          </cell>
          <cell r="AP150">
            <v>167</v>
          </cell>
          <cell r="AQ150">
            <v>150.5</v>
          </cell>
          <cell r="AR150">
            <v>50</v>
          </cell>
          <cell r="AS150">
            <v>50</v>
          </cell>
          <cell r="AT150">
            <v>118</v>
          </cell>
          <cell r="AU150">
            <v>34</v>
          </cell>
          <cell r="AV150">
            <v>12.1</v>
          </cell>
          <cell r="AW150">
            <v>7.1</v>
          </cell>
          <cell r="AX150">
            <v>7.4</v>
          </cell>
          <cell r="AY150">
            <v>4.5999999999999996</v>
          </cell>
          <cell r="AZ150">
            <v>20684</v>
          </cell>
          <cell r="BA150">
            <v>2388</v>
          </cell>
          <cell r="BB150">
            <v>12.1999999999999</v>
          </cell>
          <cell r="BC150">
            <v>5</v>
          </cell>
          <cell r="BD150">
            <v>5.5</v>
          </cell>
          <cell r="BE150">
            <v>2</v>
          </cell>
          <cell r="BF150">
            <v>31.1999999999999</v>
          </cell>
          <cell r="BG150">
            <v>5.9</v>
          </cell>
          <cell r="BH150">
            <v>4.8</v>
          </cell>
          <cell r="BI150">
            <v>2</v>
          </cell>
          <cell r="BJ150">
            <v>24</v>
          </cell>
          <cell r="BK150">
            <v>8.4</v>
          </cell>
          <cell r="BL150">
            <v>60</v>
          </cell>
          <cell r="BM150">
            <v>11</v>
          </cell>
          <cell r="BN150">
            <v>5.7</v>
          </cell>
          <cell r="BO150">
            <v>6.2</v>
          </cell>
          <cell r="BP150">
            <v>5.9</v>
          </cell>
          <cell r="BQ150">
            <v>4.5</v>
          </cell>
          <cell r="BR150">
            <v>2.1</v>
          </cell>
          <cell r="BS150">
            <v>3.1</v>
          </cell>
          <cell r="BT150">
            <v>5.9</v>
          </cell>
          <cell r="BU150">
            <v>5.3</v>
          </cell>
          <cell r="BV150">
            <v>1.8</v>
          </cell>
          <cell r="BW150">
            <v>1.8</v>
          </cell>
          <cell r="BX150">
            <v>1.4</v>
          </cell>
          <cell r="BY150">
            <v>0.4</v>
          </cell>
          <cell r="BZ150">
            <v>0.33489999999999998</v>
          </cell>
          <cell r="CA150">
            <v>0.36430000000000001</v>
          </cell>
          <cell r="CB150">
            <v>0.5716</v>
          </cell>
          <cell r="CC150">
            <v>0.36630000000000001</v>
          </cell>
          <cell r="CD150">
            <v>1.6371</v>
          </cell>
          <cell r="CE150">
            <v>0.36620000000000003</v>
          </cell>
          <cell r="CF150">
            <v>6.6799999999999998E-2</v>
          </cell>
          <cell r="CG150">
            <v>0.93979999999999997</v>
          </cell>
          <cell r="CH150">
            <v>3.2800000000000003E-2</v>
          </cell>
          <cell r="CI150">
            <v>0.96189999999999998</v>
          </cell>
          <cell r="CJ150">
            <v>2.0013000000000001</v>
          </cell>
          <cell r="CK150">
            <v>0.4652</v>
          </cell>
          <cell r="CL150">
            <v>0.84960000000000002</v>
          </cell>
          <cell r="CM150">
            <v>0.93720000000000003</v>
          </cell>
          <cell r="CN150">
            <v>1.7867999999999999</v>
          </cell>
          <cell r="CO150">
            <v>0.94920000000000004</v>
          </cell>
          <cell r="CP150">
            <v>0.67779999999999996</v>
          </cell>
          <cell r="CQ150">
            <v>0.40110000000000001</v>
          </cell>
          <cell r="CR150">
            <v>0.9405</v>
          </cell>
          <cell r="CS150">
            <v>0.1925</v>
          </cell>
          <cell r="CT150">
            <v>0.74199999999999999</v>
          </cell>
          <cell r="CU150">
            <v>2.9539</v>
          </cell>
          <cell r="CV150">
            <v>0.76070000000000004</v>
          </cell>
          <cell r="CW150">
            <v>8.3790999999999904</v>
          </cell>
          <cell r="CX150">
            <v>0.67969999999999997</v>
          </cell>
        </row>
        <row r="151">
          <cell r="C151">
            <v>21125</v>
          </cell>
          <cell r="D151">
            <v>47</v>
          </cell>
          <cell r="E151" t="str">
            <v xml:space="preserve"> Tennessee</v>
          </cell>
          <cell r="F151" t="str">
            <v>TN</v>
          </cell>
          <cell r="G151">
            <v>47157</v>
          </cell>
          <cell r="H151" t="str">
            <v xml:space="preserve"> Shelby</v>
          </cell>
          <cell r="I151">
            <v>47157021125</v>
          </cell>
          <cell r="J151" t="str">
            <v>Census Tract 211.25, Shelby County, Tennessee</v>
          </cell>
          <cell r="K151">
            <v>1.7879117200000001</v>
          </cell>
          <cell r="L151">
            <v>4646</v>
          </cell>
          <cell r="M151">
            <v>665</v>
          </cell>
          <cell r="N151">
            <v>1994</v>
          </cell>
          <cell r="O151">
            <v>39</v>
          </cell>
          <cell r="P151">
            <v>1898</v>
          </cell>
          <cell r="Q151">
            <v>92</v>
          </cell>
          <cell r="R151">
            <v>425</v>
          </cell>
          <cell r="S151">
            <v>436</v>
          </cell>
          <cell r="T151">
            <v>136</v>
          </cell>
          <cell r="U151">
            <v>80</v>
          </cell>
          <cell r="V151">
            <v>29743</v>
          </cell>
          <cell r="W151">
            <v>4790</v>
          </cell>
          <cell r="X151">
            <v>144</v>
          </cell>
          <cell r="Y151">
            <v>106</v>
          </cell>
          <cell r="Z151">
            <v>727</v>
          </cell>
          <cell r="AA151">
            <v>267</v>
          </cell>
          <cell r="AB151">
            <v>918</v>
          </cell>
          <cell r="AC151">
            <v>375</v>
          </cell>
          <cell r="AD151">
            <v>459</v>
          </cell>
          <cell r="AE151">
            <v>248</v>
          </cell>
          <cell r="AF151">
            <v>166</v>
          </cell>
          <cell r="AG151">
            <v>120.599999999999</v>
          </cell>
          <cell r="AH151">
            <v>1366</v>
          </cell>
          <cell r="AI151">
            <v>896.29999999999905</v>
          </cell>
          <cell r="AJ151">
            <v>73</v>
          </cell>
          <cell r="AK151">
            <v>96.299999999999898</v>
          </cell>
          <cell r="AL151">
            <v>197</v>
          </cell>
          <cell r="AM151">
            <v>101.8</v>
          </cell>
          <cell r="AN151">
            <v>0</v>
          </cell>
          <cell r="AO151">
            <v>12</v>
          </cell>
          <cell r="AP151">
            <v>30</v>
          </cell>
          <cell r="AQ151">
            <v>51.399999999999899</v>
          </cell>
          <cell r="AR151">
            <v>24</v>
          </cell>
          <cell r="AS151">
            <v>28</v>
          </cell>
          <cell r="AT151">
            <v>223</v>
          </cell>
          <cell r="AU151">
            <v>234</v>
          </cell>
          <cell r="AV151">
            <v>9.6</v>
          </cell>
          <cell r="AW151">
            <v>9.4</v>
          </cell>
          <cell r="AX151">
            <v>5.3</v>
          </cell>
          <cell r="AY151">
            <v>3</v>
          </cell>
          <cell r="AZ151">
            <v>29743</v>
          </cell>
          <cell r="BA151">
            <v>4790</v>
          </cell>
          <cell r="BB151">
            <v>4.3</v>
          </cell>
          <cell r="BC151">
            <v>2.9</v>
          </cell>
          <cell r="BD151">
            <v>15.6</v>
          </cell>
          <cell r="BE151">
            <v>4.8</v>
          </cell>
          <cell r="BF151">
            <v>19.8</v>
          </cell>
          <cell r="BG151">
            <v>7.6</v>
          </cell>
          <cell r="BH151">
            <v>10.4</v>
          </cell>
          <cell r="BI151">
            <v>4.8</v>
          </cell>
          <cell r="BJ151">
            <v>8.6999999999999904</v>
          </cell>
          <cell r="BK151">
            <v>6.3</v>
          </cell>
          <cell r="BL151">
            <v>29.399999999999899</v>
          </cell>
          <cell r="BM151">
            <v>18.8</v>
          </cell>
          <cell r="BN151">
            <v>1.6</v>
          </cell>
          <cell r="BO151">
            <v>2.1</v>
          </cell>
          <cell r="BP151">
            <v>9.9</v>
          </cell>
          <cell r="BQ151">
            <v>5.0999999999999996</v>
          </cell>
          <cell r="BR151">
            <v>0</v>
          </cell>
          <cell r="BS151">
            <v>1.7</v>
          </cell>
          <cell r="BT151">
            <v>1.6</v>
          </cell>
          <cell r="BU151">
            <v>2.7</v>
          </cell>
          <cell r="BV151">
            <v>1.3</v>
          </cell>
          <cell r="BW151">
            <v>1.5</v>
          </cell>
          <cell r="BX151">
            <v>4.8</v>
          </cell>
          <cell r="BY151">
            <v>5</v>
          </cell>
          <cell r="BZ151">
            <v>0.24529999999999999</v>
          </cell>
          <cell r="CA151">
            <v>0.19589999999999999</v>
          </cell>
          <cell r="CB151">
            <v>0.1953</v>
          </cell>
          <cell r="CC151">
            <v>0.10489999999999999</v>
          </cell>
          <cell r="CD151">
            <v>0.74139999999999995</v>
          </cell>
          <cell r="CE151">
            <v>0.13239999999999999</v>
          </cell>
          <cell r="CF151">
            <v>0.57220000000000004</v>
          </cell>
          <cell r="CG151">
            <v>0.27810000000000001</v>
          </cell>
          <cell r="CH151">
            <v>0.21060000000000001</v>
          </cell>
          <cell r="CI151">
            <v>0.53939999999999999</v>
          </cell>
          <cell r="CJ151">
            <v>1.6003000000000001</v>
          </cell>
          <cell r="CK151">
            <v>0.2326</v>
          </cell>
          <cell r="CL151">
            <v>0.70050000000000001</v>
          </cell>
          <cell r="CM151">
            <v>0.76939999999999997</v>
          </cell>
          <cell r="CN151">
            <v>1.4699</v>
          </cell>
          <cell r="CO151">
            <v>0.78480000000000005</v>
          </cell>
          <cell r="CP151">
            <v>0.77010000000000001</v>
          </cell>
          <cell r="CQ151">
            <v>0</v>
          </cell>
          <cell r="CR151">
            <v>0.54139999999999999</v>
          </cell>
          <cell r="CS151">
            <v>0.13500000000000001</v>
          </cell>
          <cell r="CT151">
            <v>0.89910000000000001</v>
          </cell>
          <cell r="CU151">
            <v>2.3456000000000001</v>
          </cell>
          <cell r="CV151">
            <v>0.50739999999999996</v>
          </cell>
          <cell r="CW151">
            <v>6.1571999999999996</v>
          </cell>
          <cell r="CX151">
            <v>0.31009999999999999</v>
          </cell>
        </row>
        <row r="152">
          <cell r="C152">
            <v>21126</v>
          </cell>
          <cell r="D152">
            <v>47</v>
          </cell>
          <cell r="E152" t="str">
            <v xml:space="preserve"> Tennessee</v>
          </cell>
          <cell r="F152" t="str">
            <v>TN</v>
          </cell>
          <cell r="G152">
            <v>47157</v>
          </cell>
          <cell r="H152" t="str">
            <v xml:space="preserve"> Shelby</v>
          </cell>
          <cell r="I152">
            <v>47157021126</v>
          </cell>
          <cell r="J152" t="str">
            <v>Census Tract 211.26, Shelby County, Tennessee</v>
          </cell>
          <cell r="K152">
            <v>0.92106292000000001</v>
          </cell>
          <cell r="L152">
            <v>4241</v>
          </cell>
          <cell r="M152">
            <v>354</v>
          </cell>
          <cell r="N152">
            <v>2136</v>
          </cell>
          <cell r="O152">
            <v>46</v>
          </cell>
          <cell r="P152">
            <v>1885</v>
          </cell>
          <cell r="Q152">
            <v>110</v>
          </cell>
          <cell r="R152">
            <v>177</v>
          </cell>
          <cell r="S152">
            <v>132</v>
          </cell>
          <cell r="T152">
            <v>122</v>
          </cell>
          <cell r="U152">
            <v>82</v>
          </cell>
          <cell r="V152">
            <v>35298</v>
          </cell>
          <cell r="W152">
            <v>3455</v>
          </cell>
          <cell r="X152">
            <v>68</v>
          </cell>
          <cell r="Y152">
            <v>60</v>
          </cell>
          <cell r="Z152">
            <v>537</v>
          </cell>
          <cell r="AA152">
            <v>157</v>
          </cell>
          <cell r="AB152">
            <v>814</v>
          </cell>
          <cell r="AC152">
            <v>152</v>
          </cell>
          <cell r="AD152">
            <v>483</v>
          </cell>
          <cell r="AE152">
            <v>194</v>
          </cell>
          <cell r="AF152">
            <v>243</v>
          </cell>
          <cell r="AG152">
            <v>104.099999999999</v>
          </cell>
          <cell r="AH152">
            <v>1617</v>
          </cell>
          <cell r="AI152">
            <v>565.5</v>
          </cell>
          <cell r="AJ152">
            <v>14</v>
          </cell>
          <cell r="AK152">
            <v>51.399999999999899</v>
          </cell>
          <cell r="AL152">
            <v>932</v>
          </cell>
          <cell r="AM152">
            <v>168.69999999999899</v>
          </cell>
          <cell r="AN152">
            <v>0</v>
          </cell>
          <cell r="AO152">
            <v>12</v>
          </cell>
          <cell r="AP152">
            <v>42</v>
          </cell>
          <cell r="AQ152">
            <v>50.299999999999898</v>
          </cell>
          <cell r="AR152">
            <v>48</v>
          </cell>
          <cell r="AS152">
            <v>48</v>
          </cell>
          <cell r="AT152">
            <v>0</v>
          </cell>
          <cell r="AU152">
            <v>12</v>
          </cell>
          <cell r="AV152">
            <v>4.2</v>
          </cell>
          <cell r="AW152">
            <v>3.1</v>
          </cell>
          <cell r="AX152">
            <v>4.7</v>
          </cell>
          <cell r="AY152">
            <v>3</v>
          </cell>
          <cell r="AZ152">
            <v>35298</v>
          </cell>
          <cell r="BA152">
            <v>3455</v>
          </cell>
          <cell r="BB152">
            <v>2.2000000000000002</v>
          </cell>
          <cell r="BC152">
            <v>2</v>
          </cell>
          <cell r="BD152">
            <v>12.6999999999999</v>
          </cell>
          <cell r="BE152">
            <v>3.7</v>
          </cell>
          <cell r="BF152">
            <v>19.1999999999999</v>
          </cell>
          <cell r="BG152">
            <v>3.2</v>
          </cell>
          <cell r="BH152">
            <v>11.4</v>
          </cell>
          <cell r="BI152">
            <v>4.2</v>
          </cell>
          <cell r="BJ152">
            <v>12.9</v>
          </cell>
          <cell r="BK152">
            <v>5.5</v>
          </cell>
          <cell r="BL152">
            <v>38.1</v>
          </cell>
          <cell r="BM152">
            <v>12.9</v>
          </cell>
          <cell r="BN152">
            <v>0.4</v>
          </cell>
          <cell r="BO152">
            <v>1.3</v>
          </cell>
          <cell r="BP152">
            <v>43.6</v>
          </cell>
          <cell r="BQ152">
            <v>7.8</v>
          </cell>
          <cell r="BR152">
            <v>0</v>
          </cell>
          <cell r="BS152">
            <v>1.6</v>
          </cell>
          <cell r="BT152">
            <v>2.2000000000000002</v>
          </cell>
          <cell r="BU152">
            <v>2.7</v>
          </cell>
          <cell r="BV152">
            <v>2.5</v>
          </cell>
          <cell r="BW152">
            <v>2.5</v>
          </cell>
          <cell r="BX152">
            <v>0</v>
          </cell>
          <cell r="BY152">
            <v>0.3</v>
          </cell>
          <cell r="BZ152">
            <v>7.8899999999999998E-2</v>
          </cell>
          <cell r="CA152">
            <v>0.1517</v>
          </cell>
          <cell r="CB152">
            <v>0.1135</v>
          </cell>
          <cell r="CC152">
            <v>4.8099999999999997E-2</v>
          </cell>
          <cell r="CD152">
            <v>0.39229999999999998</v>
          </cell>
          <cell r="CE152">
            <v>5.8099999999999999E-2</v>
          </cell>
          <cell r="CF152">
            <v>0.35630000000000001</v>
          </cell>
          <cell r="CG152">
            <v>0.23799999999999999</v>
          </cell>
          <cell r="CH152">
            <v>0.25530000000000003</v>
          </cell>
          <cell r="CI152">
            <v>0.76539999999999997</v>
          </cell>
          <cell r="CJ152">
            <v>1.615</v>
          </cell>
          <cell r="CK152">
            <v>0.23730000000000001</v>
          </cell>
          <cell r="CL152">
            <v>0.76539999999999997</v>
          </cell>
          <cell r="CM152">
            <v>0.49130000000000001</v>
          </cell>
          <cell r="CN152">
            <v>1.2566999999999999</v>
          </cell>
          <cell r="CO152">
            <v>0.68520000000000003</v>
          </cell>
          <cell r="CP152">
            <v>0.97130000000000005</v>
          </cell>
          <cell r="CQ152">
            <v>0</v>
          </cell>
          <cell r="CR152">
            <v>0.65169999999999995</v>
          </cell>
          <cell r="CS152">
            <v>0.2727</v>
          </cell>
          <cell r="CT152">
            <v>0</v>
          </cell>
          <cell r="CU152">
            <v>1.8956999999999999</v>
          </cell>
          <cell r="CV152">
            <v>0.3155</v>
          </cell>
          <cell r="CW152">
            <v>5.1596000000000002</v>
          </cell>
          <cell r="CX152">
            <v>0.1709</v>
          </cell>
        </row>
        <row r="153">
          <cell r="C153">
            <v>21135</v>
          </cell>
          <cell r="D153">
            <v>47</v>
          </cell>
          <cell r="E153" t="str">
            <v xml:space="preserve"> Tennessee</v>
          </cell>
          <cell r="F153" t="str">
            <v>TN</v>
          </cell>
          <cell r="G153">
            <v>47157</v>
          </cell>
          <cell r="H153" t="str">
            <v xml:space="preserve"> Shelby</v>
          </cell>
          <cell r="I153">
            <v>47157021135</v>
          </cell>
          <cell r="J153" t="str">
            <v>Census Tract 211.35, Shelby County, Tennessee</v>
          </cell>
          <cell r="K153">
            <v>1.6530814300000001</v>
          </cell>
          <cell r="L153">
            <v>6708</v>
          </cell>
          <cell r="M153">
            <v>883</v>
          </cell>
          <cell r="N153">
            <v>2970</v>
          </cell>
          <cell r="O153">
            <v>59</v>
          </cell>
          <cell r="P153">
            <v>2750</v>
          </cell>
          <cell r="Q153">
            <v>160</v>
          </cell>
          <cell r="R153">
            <v>876</v>
          </cell>
          <cell r="S153">
            <v>793</v>
          </cell>
          <cell r="T153">
            <v>199</v>
          </cell>
          <cell r="U153">
            <v>110</v>
          </cell>
          <cell r="V153">
            <v>24351</v>
          </cell>
          <cell r="W153">
            <v>3692</v>
          </cell>
          <cell r="X153">
            <v>347</v>
          </cell>
          <cell r="Y153">
            <v>235</v>
          </cell>
          <cell r="Z153">
            <v>642</v>
          </cell>
          <cell r="AA153">
            <v>177</v>
          </cell>
          <cell r="AB153">
            <v>1808</v>
          </cell>
          <cell r="AC153">
            <v>681</v>
          </cell>
          <cell r="AD153">
            <v>648</v>
          </cell>
          <cell r="AE153">
            <v>250</v>
          </cell>
          <cell r="AF153">
            <v>326</v>
          </cell>
          <cell r="AG153">
            <v>145</v>
          </cell>
          <cell r="AH153">
            <v>3023</v>
          </cell>
          <cell r="AI153">
            <v>1000.3</v>
          </cell>
          <cell r="AJ153">
            <v>26</v>
          </cell>
          <cell r="AK153">
            <v>77</v>
          </cell>
          <cell r="AL153">
            <v>632</v>
          </cell>
          <cell r="AM153">
            <v>215.69999999999899</v>
          </cell>
          <cell r="AN153">
            <v>12</v>
          </cell>
          <cell r="AO153">
            <v>19</v>
          </cell>
          <cell r="AP153">
            <v>88</v>
          </cell>
          <cell r="AQ153">
            <v>103.5</v>
          </cell>
          <cell r="AR153">
            <v>72</v>
          </cell>
          <cell r="AS153">
            <v>59</v>
          </cell>
          <cell r="AT153">
            <v>1</v>
          </cell>
          <cell r="AU153">
            <v>3</v>
          </cell>
          <cell r="AV153">
            <v>13.1</v>
          </cell>
          <cell r="AW153">
            <v>10.6</v>
          </cell>
          <cell r="AX153">
            <v>5.3</v>
          </cell>
          <cell r="AY153">
            <v>2.9</v>
          </cell>
          <cell r="AZ153">
            <v>24351</v>
          </cell>
          <cell r="BA153">
            <v>3692</v>
          </cell>
          <cell r="BB153">
            <v>8</v>
          </cell>
          <cell r="BC153">
            <v>5.4</v>
          </cell>
          <cell r="BD153">
            <v>9.6</v>
          </cell>
          <cell r="BE153">
            <v>2.7</v>
          </cell>
          <cell r="BF153">
            <v>27</v>
          </cell>
          <cell r="BG153">
            <v>9.5</v>
          </cell>
          <cell r="BH153">
            <v>9.6999999999999904</v>
          </cell>
          <cell r="BI153">
            <v>3.8</v>
          </cell>
          <cell r="BJ153">
            <v>11.9</v>
          </cell>
          <cell r="BK153">
            <v>5.2</v>
          </cell>
          <cell r="BL153">
            <v>45.1</v>
          </cell>
          <cell r="BM153">
            <v>13.6999999999999</v>
          </cell>
          <cell r="BN153">
            <v>0.4</v>
          </cell>
          <cell r="BO153">
            <v>1.2</v>
          </cell>
          <cell r="BP153">
            <v>21.3</v>
          </cell>
          <cell r="BQ153">
            <v>7.3</v>
          </cell>
          <cell r="BR153">
            <v>0.4</v>
          </cell>
          <cell r="BS153">
            <v>0.6</v>
          </cell>
          <cell r="BT153">
            <v>3.2</v>
          </cell>
          <cell r="BU153">
            <v>3.8</v>
          </cell>
          <cell r="BV153">
            <v>2.6</v>
          </cell>
          <cell r="BW153">
            <v>2.1</v>
          </cell>
          <cell r="BX153">
            <v>0</v>
          </cell>
          <cell r="BY153">
            <v>0</v>
          </cell>
          <cell r="BZ153">
            <v>0.37369999999999998</v>
          </cell>
          <cell r="CA153">
            <v>0.19589999999999999</v>
          </cell>
          <cell r="CB153">
            <v>0.36420000000000002</v>
          </cell>
          <cell r="CC153">
            <v>0.2132</v>
          </cell>
          <cell r="CD153">
            <v>1.1469</v>
          </cell>
          <cell r="CE153">
            <v>0.23719999999999999</v>
          </cell>
          <cell r="CF153">
            <v>0.2099</v>
          </cell>
          <cell r="CG153">
            <v>0.8155</v>
          </cell>
          <cell r="CH153">
            <v>0.1832</v>
          </cell>
          <cell r="CI153">
            <v>0.72529999999999994</v>
          </cell>
          <cell r="CJ153">
            <v>1.9338</v>
          </cell>
          <cell r="CK153">
            <v>0.41980000000000001</v>
          </cell>
          <cell r="CL153">
            <v>0.79339999999999999</v>
          </cell>
          <cell r="CM153">
            <v>0.50939999999999996</v>
          </cell>
          <cell r="CN153">
            <v>1.3028</v>
          </cell>
          <cell r="CO153">
            <v>0.70720000000000005</v>
          </cell>
          <cell r="CP153">
            <v>0.89300000000000002</v>
          </cell>
          <cell r="CQ153">
            <v>0.25669999999999998</v>
          </cell>
          <cell r="CR153">
            <v>0.77070000000000005</v>
          </cell>
          <cell r="CS153">
            <v>0.2868</v>
          </cell>
          <cell r="CT153">
            <v>0.42909999999999998</v>
          </cell>
          <cell r="CU153">
            <v>2.6364000000000001</v>
          </cell>
          <cell r="CV153">
            <v>0.63770000000000004</v>
          </cell>
          <cell r="CW153">
            <v>7.0198999999999998</v>
          </cell>
          <cell r="CX153">
            <v>0.45679999999999998</v>
          </cell>
        </row>
        <row r="154">
          <cell r="C154">
            <v>21136</v>
          </cell>
          <cell r="D154">
            <v>47</v>
          </cell>
          <cell r="E154" t="str">
            <v xml:space="preserve"> Tennessee</v>
          </cell>
          <cell r="F154" t="str">
            <v>TN</v>
          </cell>
          <cell r="G154">
            <v>47157</v>
          </cell>
          <cell r="H154" t="str">
            <v xml:space="preserve"> Shelby</v>
          </cell>
          <cell r="I154">
            <v>47157021136</v>
          </cell>
          <cell r="J154" t="str">
            <v>Census Tract 211.36, Shelby County, Tennessee</v>
          </cell>
          <cell r="K154">
            <v>1.63758754</v>
          </cell>
          <cell r="L154">
            <v>5023</v>
          </cell>
          <cell r="M154">
            <v>366</v>
          </cell>
          <cell r="N154">
            <v>1898</v>
          </cell>
          <cell r="O154">
            <v>28</v>
          </cell>
          <cell r="P154">
            <v>1742</v>
          </cell>
          <cell r="Q154">
            <v>96</v>
          </cell>
          <cell r="R154">
            <v>297</v>
          </cell>
          <cell r="S154">
            <v>214</v>
          </cell>
          <cell r="T154">
            <v>113</v>
          </cell>
          <cell r="U154">
            <v>58</v>
          </cell>
          <cell r="V154">
            <v>42149</v>
          </cell>
          <cell r="W154">
            <v>4889</v>
          </cell>
          <cell r="X154">
            <v>72</v>
          </cell>
          <cell r="Y154">
            <v>56</v>
          </cell>
          <cell r="Z154">
            <v>466</v>
          </cell>
          <cell r="AA154">
            <v>72</v>
          </cell>
          <cell r="AB154">
            <v>1353</v>
          </cell>
          <cell r="AC154">
            <v>183</v>
          </cell>
          <cell r="AD154">
            <v>311</v>
          </cell>
          <cell r="AE154">
            <v>99</v>
          </cell>
          <cell r="AF154">
            <v>181</v>
          </cell>
          <cell r="AG154">
            <v>79.900000000000006</v>
          </cell>
          <cell r="AH154">
            <v>2510</v>
          </cell>
          <cell r="AI154">
            <v>441</v>
          </cell>
          <cell r="AJ154">
            <v>9</v>
          </cell>
          <cell r="AK154">
            <v>67.5</v>
          </cell>
          <cell r="AL154">
            <v>0</v>
          </cell>
          <cell r="AM154">
            <v>24</v>
          </cell>
          <cell r="AN154">
            <v>0</v>
          </cell>
          <cell r="AO154">
            <v>17</v>
          </cell>
          <cell r="AP154">
            <v>7</v>
          </cell>
          <cell r="AQ154">
            <v>19.6999999999999</v>
          </cell>
          <cell r="AR154">
            <v>9</v>
          </cell>
          <cell r="AS154">
            <v>16</v>
          </cell>
          <cell r="AT154">
            <v>0</v>
          </cell>
          <cell r="AU154">
            <v>17</v>
          </cell>
          <cell r="AV154">
            <v>5.9</v>
          </cell>
          <cell r="AW154">
            <v>4.2</v>
          </cell>
          <cell r="AX154">
            <v>3.9</v>
          </cell>
          <cell r="AY154">
            <v>1.8</v>
          </cell>
          <cell r="AZ154">
            <v>42149</v>
          </cell>
          <cell r="BA154">
            <v>4889</v>
          </cell>
          <cell r="BB154">
            <v>2.1</v>
          </cell>
          <cell r="BC154">
            <v>1.7</v>
          </cell>
          <cell r="BD154">
            <v>9.3000000000000007</v>
          </cell>
          <cell r="BE154">
            <v>1.5</v>
          </cell>
          <cell r="BF154">
            <v>26.899999999999899</v>
          </cell>
          <cell r="BG154">
            <v>3.1</v>
          </cell>
          <cell r="BH154">
            <v>6.2</v>
          </cell>
          <cell r="BI154">
            <v>1.9</v>
          </cell>
          <cell r="BJ154">
            <v>10.4</v>
          </cell>
          <cell r="BK154">
            <v>4.5</v>
          </cell>
          <cell r="BL154">
            <v>50</v>
          </cell>
          <cell r="BM154">
            <v>8</v>
          </cell>
          <cell r="BN154">
            <v>0.2</v>
          </cell>
          <cell r="BO154">
            <v>1.4</v>
          </cell>
          <cell r="BP154">
            <v>0</v>
          </cell>
          <cell r="BQ154">
            <v>1.3</v>
          </cell>
          <cell r="BR154">
            <v>0</v>
          </cell>
          <cell r="BS154">
            <v>1.8</v>
          </cell>
          <cell r="BT154">
            <v>0.4</v>
          </cell>
          <cell r="BU154">
            <v>1.1000000000000001</v>
          </cell>
          <cell r="BV154">
            <v>0.5</v>
          </cell>
          <cell r="BW154">
            <v>0.9</v>
          </cell>
          <cell r="BX154">
            <v>0</v>
          </cell>
          <cell r="BY154">
            <v>0.3</v>
          </cell>
          <cell r="BZ154">
            <v>0.123</v>
          </cell>
          <cell r="CA154">
            <v>0.1016</v>
          </cell>
          <cell r="CB154">
            <v>6.4199999999999993E-2</v>
          </cell>
          <cell r="CC154">
            <v>4.6100000000000002E-2</v>
          </cell>
          <cell r="CD154">
            <v>0.33489999999999998</v>
          </cell>
          <cell r="CE154">
            <v>4.53E-2</v>
          </cell>
          <cell r="CF154">
            <v>0.19850000000000001</v>
          </cell>
          <cell r="CG154">
            <v>0.81479999999999997</v>
          </cell>
          <cell r="CH154">
            <v>6.1499999999999999E-2</v>
          </cell>
          <cell r="CI154">
            <v>0.65169999999999995</v>
          </cell>
          <cell r="CJ154">
            <v>1.7265999999999999</v>
          </cell>
          <cell r="CK154">
            <v>0.29680000000000001</v>
          </cell>
          <cell r="CL154">
            <v>0.81279999999999997</v>
          </cell>
          <cell r="CM154">
            <v>0.4017</v>
          </cell>
          <cell r="CN154">
            <v>1.2145999999999999</v>
          </cell>
          <cell r="CO154">
            <v>0.65780000000000005</v>
          </cell>
          <cell r="CP154">
            <v>0</v>
          </cell>
          <cell r="CQ154">
            <v>0</v>
          </cell>
          <cell r="CR154">
            <v>0.25600000000000001</v>
          </cell>
          <cell r="CS154">
            <v>5.3499999999999999E-2</v>
          </cell>
          <cell r="CT154">
            <v>0</v>
          </cell>
          <cell r="CU154">
            <v>0.3095</v>
          </cell>
          <cell r="CV154">
            <v>2.07E-2</v>
          </cell>
          <cell r="CW154">
            <v>3.5855999999999999</v>
          </cell>
          <cell r="CX154">
            <v>4.19E-2</v>
          </cell>
        </row>
        <row r="155">
          <cell r="C155">
            <v>21137</v>
          </cell>
          <cell r="D155">
            <v>47</v>
          </cell>
          <cell r="E155" t="str">
            <v xml:space="preserve"> Tennessee</v>
          </cell>
          <cell r="F155" t="str">
            <v>TN</v>
          </cell>
          <cell r="G155">
            <v>47157</v>
          </cell>
          <cell r="H155" t="str">
            <v xml:space="preserve"> Shelby</v>
          </cell>
          <cell r="I155">
            <v>47157021137</v>
          </cell>
          <cell r="J155" t="str">
            <v>Census Tract 211.37, Shelby County, Tennessee</v>
          </cell>
          <cell r="K155">
            <v>2.3523673600000001</v>
          </cell>
          <cell r="L155">
            <v>7329</v>
          </cell>
          <cell r="M155">
            <v>673</v>
          </cell>
          <cell r="N155">
            <v>3544</v>
          </cell>
          <cell r="O155">
            <v>70</v>
          </cell>
          <cell r="P155">
            <v>3175</v>
          </cell>
          <cell r="Q155">
            <v>163</v>
          </cell>
          <cell r="R155">
            <v>580</v>
          </cell>
          <cell r="S155">
            <v>295</v>
          </cell>
          <cell r="T155">
            <v>170</v>
          </cell>
          <cell r="U155">
            <v>94</v>
          </cell>
          <cell r="V155">
            <v>35559</v>
          </cell>
          <cell r="W155">
            <v>3495</v>
          </cell>
          <cell r="X155">
            <v>87</v>
          </cell>
          <cell r="Y155">
            <v>59</v>
          </cell>
          <cell r="Z155">
            <v>828</v>
          </cell>
          <cell r="AA155">
            <v>113</v>
          </cell>
          <cell r="AB155">
            <v>1591</v>
          </cell>
          <cell r="AC155">
            <v>392</v>
          </cell>
          <cell r="AD155">
            <v>658</v>
          </cell>
          <cell r="AE155">
            <v>166</v>
          </cell>
          <cell r="AF155">
            <v>236</v>
          </cell>
          <cell r="AG155">
            <v>121.8</v>
          </cell>
          <cell r="AH155">
            <v>2752</v>
          </cell>
          <cell r="AI155">
            <v>856</v>
          </cell>
          <cell r="AJ155">
            <v>93</v>
          </cell>
          <cell r="AK155">
            <v>105.8</v>
          </cell>
          <cell r="AL155">
            <v>260</v>
          </cell>
          <cell r="AM155">
            <v>137.599999999999</v>
          </cell>
          <cell r="AN155">
            <v>0</v>
          </cell>
          <cell r="AO155">
            <v>17</v>
          </cell>
          <cell r="AP155">
            <v>21</v>
          </cell>
          <cell r="AQ155">
            <v>24.1</v>
          </cell>
          <cell r="AR155">
            <v>0</v>
          </cell>
          <cell r="AS155">
            <v>17</v>
          </cell>
          <cell r="AT155">
            <v>0</v>
          </cell>
          <cell r="AU155">
            <v>17</v>
          </cell>
          <cell r="AV155">
            <v>7.9</v>
          </cell>
          <cell r="AW155">
            <v>3.9</v>
          </cell>
          <cell r="AX155">
            <v>3.9</v>
          </cell>
          <cell r="AY155">
            <v>2.1</v>
          </cell>
          <cell r="AZ155">
            <v>35559</v>
          </cell>
          <cell r="BA155">
            <v>3495</v>
          </cell>
          <cell r="BB155">
            <v>1.7</v>
          </cell>
          <cell r="BC155">
            <v>1.2</v>
          </cell>
          <cell r="BD155">
            <v>11.3</v>
          </cell>
          <cell r="BE155">
            <v>1.7</v>
          </cell>
          <cell r="BF155">
            <v>21.6999999999999</v>
          </cell>
          <cell r="BG155">
            <v>5</v>
          </cell>
          <cell r="BH155">
            <v>9</v>
          </cell>
          <cell r="BI155">
            <v>2.2999999999999998</v>
          </cell>
          <cell r="BJ155">
            <v>7.4</v>
          </cell>
          <cell r="BK155">
            <v>3.8</v>
          </cell>
          <cell r="BL155">
            <v>37.5</v>
          </cell>
          <cell r="BM155">
            <v>11.1999999999999</v>
          </cell>
          <cell r="BN155">
            <v>1.3</v>
          </cell>
          <cell r="BO155">
            <v>1.5</v>
          </cell>
          <cell r="BP155">
            <v>7.3</v>
          </cell>
          <cell r="BQ155">
            <v>3.9</v>
          </cell>
          <cell r="BR155">
            <v>0</v>
          </cell>
          <cell r="BS155">
            <v>1</v>
          </cell>
          <cell r="BT155">
            <v>0.7</v>
          </cell>
          <cell r="BU155">
            <v>0.8</v>
          </cell>
          <cell r="BV155">
            <v>0</v>
          </cell>
          <cell r="BW155">
            <v>1.1000000000000001</v>
          </cell>
          <cell r="BX155">
            <v>0</v>
          </cell>
          <cell r="BY155">
            <v>0.2</v>
          </cell>
          <cell r="BZ155">
            <v>0.17979999999999999</v>
          </cell>
          <cell r="CA155">
            <v>0.1016</v>
          </cell>
          <cell r="CB155">
            <v>0.1115</v>
          </cell>
          <cell r="CC155">
            <v>3.9399999999999998E-2</v>
          </cell>
          <cell r="CD155">
            <v>0.43230000000000002</v>
          </cell>
          <cell r="CE155">
            <v>7.0900000000000005E-2</v>
          </cell>
          <cell r="CF155">
            <v>0.28410000000000002</v>
          </cell>
          <cell r="CG155">
            <v>0.43180000000000002</v>
          </cell>
          <cell r="CH155">
            <v>0.15909999999999999</v>
          </cell>
          <cell r="CI155">
            <v>0.4425</v>
          </cell>
          <cell r="CJ155">
            <v>1.3174999999999999</v>
          </cell>
          <cell r="CK155">
            <v>0.129</v>
          </cell>
          <cell r="CL155">
            <v>0.76339999999999997</v>
          </cell>
          <cell r="CM155">
            <v>0.73399999999999999</v>
          </cell>
          <cell r="CN155">
            <v>1.4973000000000001</v>
          </cell>
          <cell r="CO155">
            <v>0.79949999999999999</v>
          </cell>
          <cell r="CP155">
            <v>0.70989999999999998</v>
          </cell>
          <cell r="CQ155">
            <v>0</v>
          </cell>
          <cell r="CR155">
            <v>0.32550000000000001</v>
          </cell>
          <cell r="CS155">
            <v>0</v>
          </cell>
          <cell r="CT155">
            <v>0</v>
          </cell>
          <cell r="CU155">
            <v>1.0354000000000001</v>
          </cell>
          <cell r="CV155">
            <v>8.09E-2</v>
          </cell>
          <cell r="CW155">
            <v>4.2826000000000004</v>
          </cell>
          <cell r="CX155">
            <v>8.72E-2</v>
          </cell>
        </row>
        <row r="156">
          <cell r="C156">
            <v>21138</v>
          </cell>
          <cell r="D156">
            <v>47</v>
          </cell>
          <cell r="E156" t="str">
            <v xml:space="preserve"> Tennessee</v>
          </cell>
          <cell r="F156" t="str">
            <v>TN</v>
          </cell>
          <cell r="G156">
            <v>47157</v>
          </cell>
          <cell r="H156" t="str">
            <v xml:space="preserve"> Shelby</v>
          </cell>
          <cell r="I156">
            <v>47157021138</v>
          </cell>
          <cell r="J156" t="str">
            <v>Census Tract 211.38, Shelby County, Tennessee</v>
          </cell>
          <cell r="K156">
            <v>3.63644261</v>
          </cell>
          <cell r="L156">
            <v>3274</v>
          </cell>
          <cell r="M156">
            <v>409</v>
          </cell>
          <cell r="N156">
            <v>1403</v>
          </cell>
          <cell r="O156">
            <v>70</v>
          </cell>
          <cell r="P156">
            <v>1274</v>
          </cell>
          <cell r="Q156">
            <v>112</v>
          </cell>
          <cell r="R156">
            <v>131</v>
          </cell>
          <cell r="S156">
            <v>84</v>
          </cell>
          <cell r="T156">
            <v>82</v>
          </cell>
          <cell r="U156">
            <v>55</v>
          </cell>
          <cell r="V156">
            <v>40854</v>
          </cell>
          <cell r="W156">
            <v>5339</v>
          </cell>
          <cell r="X156">
            <v>96</v>
          </cell>
          <cell r="Y156">
            <v>80</v>
          </cell>
          <cell r="Z156">
            <v>264</v>
          </cell>
          <cell r="AA156">
            <v>62</v>
          </cell>
          <cell r="AB156">
            <v>830</v>
          </cell>
          <cell r="AC156">
            <v>258</v>
          </cell>
          <cell r="AD156">
            <v>292</v>
          </cell>
          <cell r="AE156">
            <v>104</v>
          </cell>
          <cell r="AF156">
            <v>70</v>
          </cell>
          <cell r="AG156">
            <v>53.399999999999899</v>
          </cell>
          <cell r="AH156">
            <v>1288</v>
          </cell>
          <cell r="AI156">
            <v>485.69999999999902</v>
          </cell>
          <cell r="AJ156">
            <v>28</v>
          </cell>
          <cell r="AK156">
            <v>55.899999999999899</v>
          </cell>
          <cell r="AL156">
            <v>317</v>
          </cell>
          <cell r="AM156">
            <v>107.5</v>
          </cell>
          <cell r="AN156">
            <v>0</v>
          </cell>
          <cell r="AO156">
            <v>12</v>
          </cell>
          <cell r="AP156">
            <v>36</v>
          </cell>
          <cell r="AQ156">
            <v>56.299999999999898</v>
          </cell>
          <cell r="AR156">
            <v>13</v>
          </cell>
          <cell r="AS156">
            <v>22</v>
          </cell>
          <cell r="AT156">
            <v>0</v>
          </cell>
          <cell r="AU156">
            <v>12</v>
          </cell>
          <cell r="AV156">
            <v>4</v>
          </cell>
          <cell r="AW156">
            <v>2.6</v>
          </cell>
          <cell r="AX156">
            <v>4.2</v>
          </cell>
          <cell r="AY156">
            <v>2.7</v>
          </cell>
          <cell r="AZ156">
            <v>40854</v>
          </cell>
          <cell r="BA156">
            <v>5339</v>
          </cell>
          <cell r="BB156">
            <v>4.4000000000000004</v>
          </cell>
          <cell r="BC156">
            <v>3.6</v>
          </cell>
          <cell r="BD156">
            <v>8.1</v>
          </cell>
          <cell r="BE156">
            <v>2.2000000000000002</v>
          </cell>
          <cell r="BF156">
            <v>25.399999999999899</v>
          </cell>
          <cell r="BG156">
            <v>7.2</v>
          </cell>
          <cell r="BH156">
            <v>8.9</v>
          </cell>
          <cell r="BI156">
            <v>3</v>
          </cell>
          <cell r="BJ156">
            <v>5.5</v>
          </cell>
          <cell r="BK156">
            <v>4.2</v>
          </cell>
          <cell r="BL156">
            <v>39.299999999999898</v>
          </cell>
          <cell r="BM156">
            <v>14</v>
          </cell>
          <cell r="BN156">
            <v>0.9</v>
          </cell>
          <cell r="BO156">
            <v>1.9</v>
          </cell>
          <cell r="BP156">
            <v>22.6</v>
          </cell>
          <cell r="BQ156">
            <v>7.6</v>
          </cell>
          <cell r="BR156">
            <v>0</v>
          </cell>
          <cell r="BS156">
            <v>2.5</v>
          </cell>
          <cell r="BT156">
            <v>2.8</v>
          </cell>
          <cell r="BU156">
            <v>4.4000000000000004</v>
          </cell>
          <cell r="BV156">
            <v>1</v>
          </cell>
          <cell r="BW156">
            <v>1.7</v>
          </cell>
          <cell r="BX156">
            <v>0</v>
          </cell>
          <cell r="BY156">
            <v>0.4</v>
          </cell>
          <cell r="BZ156">
            <v>7.5499999999999998E-2</v>
          </cell>
          <cell r="CA156">
            <v>0.11899999999999999</v>
          </cell>
          <cell r="CB156">
            <v>7.5700000000000003E-2</v>
          </cell>
          <cell r="CC156">
            <v>0.1103</v>
          </cell>
          <cell r="CD156">
            <v>0.3805</v>
          </cell>
          <cell r="CE156">
            <v>5.6800000000000003E-2</v>
          </cell>
          <cell r="CF156">
            <v>0.15040000000000001</v>
          </cell>
          <cell r="CG156">
            <v>0.71660000000000001</v>
          </cell>
          <cell r="CH156">
            <v>0.15440000000000001</v>
          </cell>
          <cell r="CI156">
            <v>0.2908</v>
          </cell>
          <cell r="CJ156">
            <v>1.3122</v>
          </cell>
          <cell r="CK156">
            <v>0.125</v>
          </cell>
          <cell r="CL156">
            <v>0.77270000000000005</v>
          </cell>
          <cell r="CM156">
            <v>0.66310000000000002</v>
          </cell>
          <cell r="CN156">
            <v>1.4358</v>
          </cell>
          <cell r="CO156">
            <v>0.76739999999999997</v>
          </cell>
          <cell r="CP156">
            <v>0.90239999999999998</v>
          </cell>
          <cell r="CQ156">
            <v>0</v>
          </cell>
          <cell r="CR156">
            <v>0.73399999999999999</v>
          </cell>
          <cell r="CS156">
            <v>0.1003</v>
          </cell>
          <cell r="CT156">
            <v>0</v>
          </cell>
          <cell r="CU156">
            <v>1.7365999999999999</v>
          </cell>
          <cell r="CV156">
            <v>0.25530000000000003</v>
          </cell>
          <cell r="CW156">
            <v>4.8651</v>
          </cell>
          <cell r="CX156">
            <v>0.13719999999999999</v>
          </cell>
        </row>
        <row r="157">
          <cell r="C157">
            <v>21139</v>
          </cell>
          <cell r="D157">
            <v>47</v>
          </cell>
          <cell r="E157" t="str">
            <v xml:space="preserve"> Tennessee</v>
          </cell>
          <cell r="F157" t="str">
            <v>TN</v>
          </cell>
          <cell r="G157">
            <v>47157</v>
          </cell>
          <cell r="H157" t="str">
            <v xml:space="preserve"> Shelby</v>
          </cell>
          <cell r="I157">
            <v>47157021139</v>
          </cell>
          <cell r="J157" t="str">
            <v>Census Tract 211.39, Shelby County, Tennessee</v>
          </cell>
          <cell r="K157">
            <v>3.3594333500000002</v>
          </cell>
          <cell r="L157">
            <v>4391</v>
          </cell>
          <cell r="M157">
            <v>359</v>
          </cell>
          <cell r="N157">
            <v>1493</v>
          </cell>
          <cell r="O157">
            <v>32</v>
          </cell>
          <cell r="P157">
            <v>1418</v>
          </cell>
          <cell r="Q157">
            <v>69</v>
          </cell>
          <cell r="R157">
            <v>370</v>
          </cell>
          <cell r="S157">
            <v>251</v>
          </cell>
          <cell r="T157">
            <v>92</v>
          </cell>
          <cell r="U157">
            <v>66</v>
          </cell>
          <cell r="V157">
            <v>43550</v>
          </cell>
          <cell r="W157">
            <v>5270</v>
          </cell>
          <cell r="X157">
            <v>134</v>
          </cell>
          <cell r="Y157">
            <v>89</v>
          </cell>
          <cell r="Z157">
            <v>613</v>
          </cell>
          <cell r="AA157">
            <v>131</v>
          </cell>
          <cell r="AB157">
            <v>1128</v>
          </cell>
          <cell r="AC157">
            <v>172</v>
          </cell>
          <cell r="AD157">
            <v>311</v>
          </cell>
          <cell r="AE157">
            <v>116</v>
          </cell>
          <cell r="AF157">
            <v>120</v>
          </cell>
          <cell r="AG157">
            <v>83.9</v>
          </cell>
          <cell r="AH157">
            <v>1330</v>
          </cell>
          <cell r="AI157">
            <v>493.8</v>
          </cell>
          <cell r="AJ157">
            <v>91</v>
          </cell>
          <cell r="AK157">
            <v>83</v>
          </cell>
          <cell r="AL157">
            <v>0</v>
          </cell>
          <cell r="AM157">
            <v>17</v>
          </cell>
          <cell r="AN157">
            <v>0</v>
          </cell>
          <cell r="AO157">
            <v>12</v>
          </cell>
          <cell r="AP157">
            <v>0</v>
          </cell>
          <cell r="AQ157">
            <v>17</v>
          </cell>
          <cell r="AR157">
            <v>12</v>
          </cell>
          <cell r="AS157">
            <v>19</v>
          </cell>
          <cell r="AT157">
            <v>121</v>
          </cell>
          <cell r="AU157">
            <v>97</v>
          </cell>
          <cell r="AV157">
            <v>8.6999999999999904</v>
          </cell>
          <cell r="AW157">
            <v>6</v>
          </cell>
          <cell r="AX157">
            <v>4</v>
          </cell>
          <cell r="AY157">
            <v>2.8</v>
          </cell>
          <cell r="AZ157">
            <v>43550</v>
          </cell>
          <cell r="BA157">
            <v>5270</v>
          </cell>
          <cell r="BB157">
            <v>4.7</v>
          </cell>
          <cell r="BC157">
            <v>3</v>
          </cell>
          <cell r="BD157">
            <v>14</v>
          </cell>
          <cell r="BE157">
            <v>2.9</v>
          </cell>
          <cell r="BF157">
            <v>25.6999999999999</v>
          </cell>
          <cell r="BG157">
            <v>3.3</v>
          </cell>
          <cell r="BH157">
            <v>7.3</v>
          </cell>
          <cell r="BI157">
            <v>2.8</v>
          </cell>
          <cell r="BJ157">
            <v>8.5</v>
          </cell>
          <cell r="BK157">
            <v>5.9</v>
          </cell>
          <cell r="BL157">
            <v>30.3</v>
          </cell>
          <cell r="BM157">
            <v>11</v>
          </cell>
          <cell r="BN157">
            <v>2.1</v>
          </cell>
          <cell r="BO157">
            <v>1.9</v>
          </cell>
          <cell r="BP157">
            <v>0</v>
          </cell>
          <cell r="BQ157">
            <v>1.1000000000000001</v>
          </cell>
          <cell r="BR157">
            <v>0</v>
          </cell>
          <cell r="BS157">
            <v>2.2999999999999998</v>
          </cell>
          <cell r="BT157">
            <v>0</v>
          </cell>
          <cell r="BU157">
            <v>1.2</v>
          </cell>
          <cell r="BV157">
            <v>0.8</v>
          </cell>
          <cell r="BW157">
            <v>1.3</v>
          </cell>
          <cell r="BX157">
            <v>2.8</v>
          </cell>
          <cell r="BY157">
            <v>2.2000000000000002</v>
          </cell>
          <cell r="BZ157">
            <v>0.21060000000000001</v>
          </cell>
          <cell r="CA157">
            <v>0.107</v>
          </cell>
          <cell r="CB157">
            <v>5.6099999999999997E-2</v>
          </cell>
          <cell r="CC157">
            <v>0.1197</v>
          </cell>
          <cell r="CD157">
            <v>0.49320000000000003</v>
          </cell>
          <cell r="CE157">
            <v>8.1100000000000005E-2</v>
          </cell>
          <cell r="CF157">
            <v>0.44450000000000001</v>
          </cell>
          <cell r="CG157">
            <v>0.74329999999999996</v>
          </cell>
          <cell r="CH157">
            <v>9.1600000000000001E-2</v>
          </cell>
          <cell r="CI157">
            <v>0.52339999999999998</v>
          </cell>
          <cell r="CJ157">
            <v>1.8028</v>
          </cell>
          <cell r="CK157">
            <v>0.34760000000000002</v>
          </cell>
          <cell r="CL157">
            <v>0.70920000000000005</v>
          </cell>
          <cell r="CM157">
            <v>0.82020000000000004</v>
          </cell>
          <cell r="CN157">
            <v>1.5294000000000001</v>
          </cell>
          <cell r="CO157">
            <v>0.82289999999999996</v>
          </cell>
          <cell r="CP157">
            <v>0</v>
          </cell>
          <cell r="CQ157">
            <v>0</v>
          </cell>
          <cell r="CR157">
            <v>0</v>
          </cell>
          <cell r="CS157">
            <v>8.0199999999999994E-2</v>
          </cell>
          <cell r="CT157">
            <v>0.81889999999999996</v>
          </cell>
          <cell r="CU157">
            <v>0.89910000000000001</v>
          </cell>
          <cell r="CV157">
            <v>5.8200000000000002E-2</v>
          </cell>
          <cell r="CW157">
            <v>4.7244999999999999</v>
          </cell>
          <cell r="CX157">
            <v>0.12089999999999999</v>
          </cell>
        </row>
        <row r="158">
          <cell r="C158">
            <v>21140</v>
          </cell>
          <cell r="D158">
            <v>47</v>
          </cell>
          <cell r="E158" t="str">
            <v xml:space="preserve"> Tennessee</v>
          </cell>
          <cell r="F158" t="str">
            <v>TN</v>
          </cell>
          <cell r="G158">
            <v>47157</v>
          </cell>
          <cell r="H158" t="str">
            <v xml:space="preserve"> Shelby</v>
          </cell>
          <cell r="I158">
            <v>47157021140</v>
          </cell>
          <cell r="J158" t="str">
            <v>Census Tract 211.40, Shelby County, Tennessee</v>
          </cell>
          <cell r="K158">
            <v>1.69800748</v>
          </cell>
          <cell r="L158">
            <v>4873</v>
          </cell>
          <cell r="M158">
            <v>471</v>
          </cell>
          <cell r="N158">
            <v>2135</v>
          </cell>
          <cell r="O158">
            <v>62</v>
          </cell>
          <cell r="P158">
            <v>2020</v>
          </cell>
          <cell r="Q158">
            <v>107</v>
          </cell>
          <cell r="R158">
            <v>261</v>
          </cell>
          <cell r="S158">
            <v>177</v>
          </cell>
          <cell r="T158">
            <v>195</v>
          </cell>
          <cell r="U158">
            <v>153</v>
          </cell>
          <cell r="V158">
            <v>33046</v>
          </cell>
          <cell r="W158">
            <v>3830</v>
          </cell>
          <cell r="X158">
            <v>98</v>
          </cell>
          <cell r="Y158">
            <v>121</v>
          </cell>
          <cell r="Z158">
            <v>542</v>
          </cell>
          <cell r="AA158">
            <v>81</v>
          </cell>
          <cell r="AB158">
            <v>1110</v>
          </cell>
          <cell r="AC158">
            <v>187</v>
          </cell>
          <cell r="AD158">
            <v>435</v>
          </cell>
          <cell r="AE158">
            <v>196</v>
          </cell>
          <cell r="AF158">
            <v>112</v>
          </cell>
          <cell r="AG158">
            <v>81.7</v>
          </cell>
          <cell r="AH158">
            <v>1435</v>
          </cell>
          <cell r="AI158">
            <v>661.2</v>
          </cell>
          <cell r="AJ158">
            <v>168</v>
          </cell>
          <cell r="AK158">
            <v>129.4</v>
          </cell>
          <cell r="AL158">
            <v>333</v>
          </cell>
          <cell r="AM158">
            <v>144.80000000000001</v>
          </cell>
          <cell r="AN158">
            <v>0</v>
          </cell>
          <cell r="AO158">
            <v>12</v>
          </cell>
          <cell r="AP158">
            <v>24</v>
          </cell>
          <cell r="AQ158">
            <v>32.299999999999898</v>
          </cell>
          <cell r="AR158">
            <v>28</v>
          </cell>
          <cell r="AS158">
            <v>33</v>
          </cell>
          <cell r="AT158">
            <v>0</v>
          </cell>
          <cell r="AU158">
            <v>12</v>
          </cell>
          <cell r="AV158">
            <v>5.4</v>
          </cell>
          <cell r="AW158">
            <v>3.6</v>
          </cell>
          <cell r="AX158">
            <v>6.9</v>
          </cell>
          <cell r="AY158">
            <v>5.0999999999999996</v>
          </cell>
          <cell r="AZ158">
            <v>33046</v>
          </cell>
          <cell r="BA158">
            <v>3830</v>
          </cell>
          <cell r="BB158">
            <v>3</v>
          </cell>
          <cell r="BC158">
            <v>3.7</v>
          </cell>
          <cell r="BD158">
            <v>11.1</v>
          </cell>
          <cell r="BE158">
            <v>2</v>
          </cell>
          <cell r="BF158">
            <v>22.8</v>
          </cell>
          <cell r="BG158">
            <v>3.1</v>
          </cell>
          <cell r="BH158">
            <v>8.9</v>
          </cell>
          <cell r="BI158">
            <v>4.0999999999999996</v>
          </cell>
          <cell r="BJ158">
            <v>5.5</v>
          </cell>
          <cell r="BK158">
            <v>4</v>
          </cell>
          <cell r="BL158">
            <v>29.399999999999899</v>
          </cell>
          <cell r="BM158">
            <v>13.3</v>
          </cell>
          <cell r="BN158">
            <v>3.7</v>
          </cell>
          <cell r="BO158">
            <v>2.8</v>
          </cell>
          <cell r="BP158">
            <v>15.6</v>
          </cell>
          <cell r="BQ158">
            <v>6.8</v>
          </cell>
          <cell r="BR158">
            <v>0</v>
          </cell>
          <cell r="BS158">
            <v>1.6</v>
          </cell>
          <cell r="BT158">
            <v>1.2</v>
          </cell>
          <cell r="BU158">
            <v>1.6</v>
          </cell>
          <cell r="BV158">
            <v>1.4</v>
          </cell>
          <cell r="BW158">
            <v>1.6</v>
          </cell>
          <cell r="BX158">
            <v>0</v>
          </cell>
          <cell r="BY158">
            <v>0.2</v>
          </cell>
          <cell r="BZ158">
            <v>0.1096</v>
          </cell>
          <cell r="CA158">
            <v>0.32350000000000001</v>
          </cell>
          <cell r="CB158">
            <v>0.13719999999999999</v>
          </cell>
          <cell r="CC158">
            <v>6.8199999999999997E-2</v>
          </cell>
          <cell r="CD158">
            <v>0.63849999999999996</v>
          </cell>
          <cell r="CE158">
            <v>0.1135</v>
          </cell>
          <cell r="CF158">
            <v>0.27339999999999998</v>
          </cell>
          <cell r="CG158">
            <v>0.52210000000000001</v>
          </cell>
          <cell r="CH158">
            <v>0.15440000000000001</v>
          </cell>
          <cell r="CI158">
            <v>0.29749999999999999</v>
          </cell>
          <cell r="CJ158">
            <v>1.2473000000000001</v>
          </cell>
          <cell r="CK158">
            <v>0.1036</v>
          </cell>
          <cell r="CL158">
            <v>0.70189999999999997</v>
          </cell>
          <cell r="CM158">
            <v>0.89439999999999997</v>
          </cell>
          <cell r="CN158">
            <v>1.5963000000000001</v>
          </cell>
          <cell r="CO158">
            <v>0.85960000000000003</v>
          </cell>
          <cell r="CP158">
            <v>0.85429999999999995</v>
          </cell>
          <cell r="CQ158">
            <v>0</v>
          </cell>
          <cell r="CR158">
            <v>0.45519999999999999</v>
          </cell>
          <cell r="CS158">
            <v>0.14910000000000001</v>
          </cell>
          <cell r="CT158">
            <v>0</v>
          </cell>
          <cell r="CU158">
            <v>1.4585999999999999</v>
          </cell>
          <cell r="CV158">
            <v>0.16639999999999999</v>
          </cell>
          <cell r="CW158">
            <v>4.9405999999999999</v>
          </cell>
          <cell r="CX158">
            <v>0.14660000000000001</v>
          </cell>
        </row>
        <row r="159">
          <cell r="C159">
            <v>21141</v>
          </cell>
          <cell r="D159">
            <v>47</v>
          </cell>
          <cell r="E159" t="str">
            <v xml:space="preserve"> Tennessee</v>
          </cell>
          <cell r="F159" t="str">
            <v>TN</v>
          </cell>
          <cell r="G159">
            <v>47157</v>
          </cell>
          <cell r="H159" t="str">
            <v xml:space="preserve"> Shelby</v>
          </cell>
          <cell r="I159">
            <v>47157021141</v>
          </cell>
          <cell r="J159" t="str">
            <v>Census Tract 211.41, Shelby County, Tennessee</v>
          </cell>
          <cell r="K159">
            <v>1.5144167500000001</v>
          </cell>
          <cell r="L159">
            <v>7255</v>
          </cell>
          <cell r="M159">
            <v>693</v>
          </cell>
          <cell r="N159">
            <v>2990</v>
          </cell>
          <cell r="O159">
            <v>36</v>
          </cell>
          <cell r="P159">
            <v>2735</v>
          </cell>
          <cell r="Q159">
            <v>193</v>
          </cell>
          <cell r="R159">
            <v>367</v>
          </cell>
          <cell r="S159">
            <v>319</v>
          </cell>
          <cell r="T159">
            <v>269</v>
          </cell>
          <cell r="U159">
            <v>154</v>
          </cell>
          <cell r="V159">
            <v>30829</v>
          </cell>
          <cell r="W159">
            <v>2823</v>
          </cell>
          <cell r="X159">
            <v>145</v>
          </cell>
          <cell r="Y159">
            <v>96</v>
          </cell>
          <cell r="Z159">
            <v>667</v>
          </cell>
          <cell r="AA159">
            <v>96</v>
          </cell>
          <cell r="AB159">
            <v>1727</v>
          </cell>
          <cell r="AC159">
            <v>434</v>
          </cell>
          <cell r="AD159">
            <v>529</v>
          </cell>
          <cell r="AE159">
            <v>259</v>
          </cell>
          <cell r="AF159">
            <v>220</v>
          </cell>
          <cell r="AG159">
            <v>154.9</v>
          </cell>
          <cell r="AH159">
            <v>3570</v>
          </cell>
          <cell r="AI159">
            <v>847.6</v>
          </cell>
          <cell r="AJ159">
            <v>63</v>
          </cell>
          <cell r="AK159">
            <v>101.099999999999</v>
          </cell>
          <cell r="AL159">
            <v>374</v>
          </cell>
          <cell r="AM159">
            <v>200</v>
          </cell>
          <cell r="AN159">
            <v>15</v>
          </cell>
          <cell r="AO159">
            <v>25</v>
          </cell>
          <cell r="AP159">
            <v>33</v>
          </cell>
          <cell r="AQ159">
            <v>39.700000000000003</v>
          </cell>
          <cell r="AR159">
            <v>0</v>
          </cell>
          <cell r="AS159">
            <v>17</v>
          </cell>
          <cell r="AT159">
            <v>12</v>
          </cell>
          <cell r="AU159">
            <v>7</v>
          </cell>
          <cell r="AV159">
            <v>5.0999999999999996</v>
          </cell>
          <cell r="AW159">
            <v>4.2</v>
          </cell>
          <cell r="AX159">
            <v>6</v>
          </cell>
          <cell r="AY159">
            <v>3.4</v>
          </cell>
          <cell r="AZ159">
            <v>30829</v>
          </cell>
          <cell r="BA159">
            <v>2823</v>
          </cell>
          <cell r="BB159">
            <v>3</v>
          </cell>
          <cell r="BC159">
            <v>1.9</v>
          </cell>
          <cell r="BD159">
            <v>9.1999999999999904</v>
          </cell>
          <cell r="BE159">
            <v>1.6</v>
          </cell>
          <cell r="BF159">
            <v>23.8</v>
          </cell>
          <cell r="BG159">
            <v>5.5</v>
          </cell>
          <cell r="BH159">
            <v>7.3</v>
          </cell>
          <cell r="BI159">
            <v>3.6</v>
          </cell>
          <cell r="BJ159">
            <v>8</v>
          </cell>
          <cell r="BK159">
            <v>5.6</v>
          </cell>
          <cell r="BL159">
            <v>49.2</v>
          </cell>
          <cell r="BM159">
            <v>10.6999999999999</v>
          </cell>
          <cell r="BN159">
            <v>0.9</v>
          </cell>
          <cell r="BO159">
            <v>1.5</v>
          </cell>
          <cell r="BP159">
            <v>12.5</v>
          </cell>
          <cell r="BQ159">
            <v>6.7</v>
          </cell>
          <cell r="BR159">
            <v>0.5</v>
          </cell>
          <cell r="BS159">
            <v>0.8</v>
          </cell>
          <cell r="BT159">
            <v>1.2</v>
          </cell>
          <cell r="BU159">
            <v>1.4</v>
          </cell>
          <cell r="BV159">
            <v>0</v>
          </cell>
          <cell r="BW159">
            <v>1.3</v>
          </cell>
          <cell r="BX159">
            <v>0.2</v>
          </cell>
          <cell r="BY159">
            <v>0.1</v>
          </cell>
          <cell r="BZ159">
            <v>0.1009</v>
          </cell>
          <cell r="CA159">
            <v>0.2447</v>
          </cell>
          <cell r="CB159">
            <v>0.1716</v>
          </cell>
          <cell r="CC159">
            <v>6.8199999999999997E-2</v>
          </cell>
          <cell r="CD159">
            <v>0.58540000000000003</v>
          </cell>
          <cell r="CE159">
            <v>9.9299999999999999E-2</v>
          </cell>
          <cell r="CF159">
            <v>0.19589999999999999</v>
          </cell>
          <cell r="CG159">
            <v>0.60629999999999995</v>
          </cell>
          <cell r="CH159">
            <v>9.1600000000000001E-2</v>
          </cell>
          <cell r="CI159">
            <v>0.48730000000000001</v>
          </cell>
          <cell r="CJ159">
            <v>1.381</v>
          </cell>
          <cell r="CK159">
            <v>0.14710000000000001</v>
          </cell>
          <cell r="CL159">
            <v>0.80879999999999996</v>
          </cell>
          <cell r="CM159">
            <v>0.66439999999999999</v>
          </cell>
          <cell r="CN159">
            <v>1.4733000000000001</v>
          </cell>
          <cell r="CO159">
            <v>0.78539999999999999</v>
          </cell>
          <cell r="CP159">
            <v>0.80679999999999996</v>
          </cell>
          <cell r="CQ159">
            <v>0.2707</v>
          </cell>
          <cell r="CR159">
            <v>0.45989999999999998</v>
          </cell>
          <cell r="CS159">
            <v>0</v>
          </cell>
          <cell r="CT159">
            <v>0.54210000000000003</v>
          </cell>
          <cell r="CU159">
            <v>2.0794999999999999</v>
          </cell>
          <cell r="CV159">
            <v>0.39439999999999997</v>
          </cell>
          <cell r="CW159">
            <v>5.5191999999999997</v>
          </cell>
          <cell r="CX159">
            <v>0.22090000000000001</v>
          </cell>
        </row>
        <row r="160">
          <cell r="C160">
            <v>21142</v>
          </cell>
          <cell r="D160">
            <v>47</v>
          </cell>
          <cell r="E160" t="str">
            <v xml:space="preserve"> Tennessee</v>
          </cell>
          <cell r="F160" t="str">
            <v>TN</v>
          </cell>
          <cell r="G160">
            <v>47157</v>
          </cell>
          <cell r="H160" t="str">
            <v xml:space="preserve"> Shelby</v>
          </cell>
          <cell r="I160">
            <v>47157021142</v>
          </cell>
          <cell r="J160" t="str">
            <v>Census Tract 211.42, Shelby County, Tennessee</v>
          </cell>
          <cell r="K160">
            <v>1.64685901</v>
          </cell>
          <cell r="L160">
            <v>3940</v>
          </cell>
          <cell r="M160">
            <v>324</v>
          </cell>
          <cell r="N160">
            <v>1754</v>
          </cell>
          <cell r="O160">
            <v>56</v>
          </cell>
          <cell r="P160">
            <v>1645</v>
          </cell>
          <cell r="Q160">
            <v>131</v>
          </cell>
          <cell r="R160">
            <v>236</v>
          </cell>
          <cell r="S160">
            <v>153</v>
          </cell>
          <cell r="T160">
            <v>155</v>
          </cell>
          <cell r="U160">
            <v>105</v>
          </cell>
          <cell r="V160">
            <v>30309</v>
          </cell>
          <cell r="W160">
            <v>2864</v>
          </cell>
          <cell r="X160">
            <v>40</v>
          </cell>
          <cell r="Y160">
            <v>59</v>
          </cell>
          <cell r="Z160">
            <v>578</v>
          </cell>
          <cell r="AA160">
            <v>123</v>
          </cell>
          <cell r="AB160">
            <v>711</v>
          </cell>
          <cell r="AC160">
            <v>84</v>
          </cell>
          <cell r="AD160">
            <v>221</v>
          </cell>
          <cell r="AE160">
            <v>93</v>
          </cell>
          <cell r="AF160">
            <v>81</v>
          </cell>
          <cell r="AG160">
            <v>68.099999999999895</v>
          </cell>
          <cell r="AH160">
            <v>2137</v>
          </cell>
          <cell r="AI160">
            <v>529.70000000000005</v>
          </cell>
          <cell r="AJ160">
            <v>53</v>
          </cell>
          <cell r="AK160">
            <v>80.400000000000006</v>
          </cell>
          <cell r="AL160">
            <v>505</v>
          </cell>
          <cell r="AM160">
            <v>176.5</v>
          </cell>
          <cell r="AN160">
            <v>0</v>
          </cell>
          <cell r="AO160">
            <v>12</v>
          </cell>
          <cell r="AP160">
            <v>28</v>
          </cell>
          <cell r="AQ160">
            <v>52.399999999999899</v>
          </cell>
          <cell r="AR160">
            <v>23</v>
          </cell>
          <cell r="AS160">
            <v>37</v>
          </cell>
          <cell r="AT160">
            <v>4</v>
          </cell>
          <cell r="AU160">
            <v>4</v>
          </cell>
          <cell r="AV160">
            <v>6</v>
          </cell>
          <cell r="AW160">
            <v>3.9</v>
          </cell>
          <cell r="AX160">
            <v>6.2</v>
          </cell>
          <cell r="AY160">
            <v>4.5</v>
          </cell>
          <cell r="AZ160">
            <v>30309</v>
          </cell>
          <cell r="BA160">
            <v>2864</v>
          </cell>
          <cell r="BB160">
            <v>1.6</v>
          </cell>
          <cell r="BC160">
            <v>2.4</v>
          </cell>
          <cell r="BD160">
            <v>14.6999999999999</v>
          </cell>
          <cell r="BE160">
            <v>3.7</v>
          </cell>
          <cell r="BF160">
            <v>18</v>
          </cell>
          <cell r="BG160">
            <v>1.5</v>
          </cell>
          <cell r="BH160">
            <v>5.6</v>
          </cell>
          <cell r="BI160">
            <v>2.6</v>
          </cell>
          <cell r="BJ160">
            <v>4.9000000000000004</v>
          </cell>
          <cell r="BK160">
            <v>4.0999999999999996</v>
          </cell>
          <cell r="BL160">
            <v>54.2</v>
          </cell>
          <cell r="BM160">
            <v>12.6999999999999</v>
          </cell>
          <cell r="BN160">
            <v>1.5</v>
          </cell>
          <cell r="BO160">
            <v>2.2000000000000002</v>
          </cell>
          <cell r="BP160">
            <v>28.8</v>
          </cell>
          <cell r="BQ160">
            <v>10</v>
          </cell>
          <cell r="BR160">
            <v>0</v>
          </cell>
          <cell r="BS160">
            <v>2</v>
          </cell>
          <cell r="BT160">
            <v>1.7</v>
          </cell>
          <cell r="BU160">
            <v>3.2</v>
          </cell>
          <cell r="BV160">
            <v>1.4</v>
          </cell>
          <cell r="BW160">
            <v>2.2999999999999998</v>
          </cell>
          <cell r="BX160">
            <v>0.1</v>
          </cell>
          <cell r="BY160">
            <v>0.1</v>
          </cell>
          <cell r="BZ160">
            <v>0.12570000000000001</v>
          </cell>
          <cell r="CA160">
            <v>0.25800000000000001</v>
          </cell>
          <cell r="CB160">
            <v>0.1804</v>
          </cell>
          <cell r="CC160">
            <v>3.8100000000000002E-2</v>
          </cell>
          <cell r="CD160">
            <v>0.60219999999999996</v>
          </cell>
          <cell r="CE160">
            <v>0.1047</v>
          </cell>
          <cell r="CF160">
            <v>0.498</v>
          </cell>
          <cell r="CG160">
            <v>0.1658</v>
          </cell>
          <cell r="CH160">
            <v>4.6100000000000002E-2</v>
          </cell>
          <cell r="CI160">
            <v>0.23799999999999999</v>
          </cell>
          <cell r="CJ160">
            <v>0.94789999999999996</v>
          </cell>
          <cell r="CK160">
            <v>4.8099999999999997E-2</v>
          </cell>
          <cell r="CL160">
            <v>0.82950000000000002</v>
          </cell>
          <cell r="CM160">
            <v>0.75070000000000003</v>
          </cell>
          <cell r="CN160">
            <v>1.5802</v>
          </cell>
          <cell r="CO160">
            <v>0.85160000000000002</v>
          </cell>
          <cell r="CP160">
            <v>0.93049999999999999</v>
          </cell>
          <cell r="CQ160">
            <v>0</v>
          </cell>
          <cell r="CR160">
            <v>0.56420000000000003</v>
          </cell>
          <cell r="CS160">
            <v>0.14910000000000001</v>
          </cell>
          <cell r="CT160">
            <v>0.51070000000000004</v>
          </cell>
          <cell r="CU160">
            <v>2.1543999999999999</v>
          </cell>
          <cell r="CV160">
            <v>0.42049999999999998</v>
          </cell>
          <cell r="CW160">
            <v>5.2847</v>
          </cell>
          <cell r="CX160">
            <v>0.18509999999999999</v>
          </cell>
        </row>
        <row r="161">
          <cell r="C161">
            <v>21200</v>
          </cell>
          <cell r="D161">
            <v>47</v>
          </cell>
          <cell r="E161" t="str">
            <v xml:space="preserve"> Tennessee</v>
          </cell>
          <cell r="F161" t="str">
            <v>TN</v>
          </cell>
          <cell r="G161">
            <v>47157</v>
          </cell>
          <cell r="H161" t="str">
            <v xml:space="preserve"> Shelby</v>
          </cell>
          <cell r="I161">
            <v>47157021200</v>
          </cell>
          <cell r="J161" t="str">
            <v>Census Tract 212, Shelby County, Tennessee</v>
          </cell>
          <cell r="K161">
            <v>0.87951758000000002</v>
          </cell>
          <cell r="L161">
            <v>4067</v>
          </cell>
          <cell r="M161">
            <v>687</v>
          </cell>
          <cell r="N161">
            <v>0</v>
          </cell>
          <cell r="O161">
            <v>12</v>
          </cell>
          <cell r="P161">
            <v>0</v>
          </cell>
          <cell r="Q161">
            <v>12</v>
          </cell>
          <cell r="R161">
            <v>0</v>
          </cell>
          <cell r="S161">
            <v>12</v>
          </cell>
          <cell r="T161">
            <v>0</v>
          </cell>
          <cell r="U161">
            <v>12</v>
          </cell>
          <cell r="V161">
            <v>7196</v>
          </cell>
          <cell r="W161">
            <v>2359</v>
          </cell>
          <cell r="X161">
            <v>1372</v>
          </cell>
          <cell r="Y161">
            <v>403</v>
          </cell>
          <cell r="Z161">
            <v>29</v>
          </cell>
          <cell r="AA161">
            <v>23</v>
          </cell>
          <cell r="AB161">
            <v>0</v>
          </cell>
          <cell r="AC161">
            <v>12</v>
          </cell>
          <cell r="AD161">
            <v>0</v>
          </cell>
          <cell r="AE161">
            <v>12</v>
          </cell>
          <cell r="AF161">
            <v>0</v>
          </cell>
          <cell r="AG161">
            <v>17</v>
          </cell>
          <cell r="AH161">
            <v>3394</v>
          </cell>
          <cell r="AI161">
            <v>703.79999999999905</v>
          </cell>
          <cell r="AJ161">
            <v>82</v>
          </cell>
          <cell r="AK161">
            <v>63.799999999999898</v>
          </cell>
          <cell r="AL161">
            <v>0</v>
          </cell>
          <cell r="AM161">
            <v>17</v>
          </cell>
          <cell r="AN161">
            <v>0</v>
          </cell>
          <cell r="AO161">
            <v>12</v>
          </cell>
          <cell r="AP161">
            <v>0</v>
          </cell>
          <cell r="AQ161">
            <v>17</v>
          </cell>
          <cell r="AR161">
            <v>0</v>
          </cell>
          <cell r="AS161">
            <v>12</v>
          </cell>
          <cell r="AT161">
            <v>4067</v>
          </cell>
          <cell r="AU161">
            <v>687</v>
          </cell>
          <cell r="AV161">
            <v>0</v>
          </cell>
          <cell r="AW161">
            <v>-999</v>
          </cell>
          <cell r="AX161">
            <v>0</v>
          </cell>
          <cell r="AY161">
            <v>-999</v>
          </cell>
          <cell r="AZ161">
            <v>7196</v>
          </cell>
          <cell r="BA161">
            <v>2359</v>
          </cell>
          <cell r="BB161">
            <v>42.7</v>
          </cell>
          <cell r="BC161">
            <v>7.4</v>
          </cell>
          <cell r="BD161">
            <v>0.7</v>
          </cell>
          <cell r="BE161">
            <v>0.6</v>
          </cell>
          <cell r="BF161">
            <v>0</v>
          </cell>
          <cell r="BG161">
            <v>0.3</v>
          </cell>
          <cell r="BH161">
            <v>0</v>
          </cell>
          <cell r="BI161">
            <v>-999</v>
          </cell>
          <cell r="BJ161">
            <v>0</v>
          </cell>
          <cell r="BK161">
            <v>-999</v>
          </cell>
          <cell r="BL161">
            <v>83.5</v>
          </cell>
          <cell r="BM161">
            <v>10</v>
          </cell>
          <cell r="BN161">
            <v>2</v>
          </cell>
          <cell r="BO161">
            <v>1.5</v>
          </cell>
          <cell r="BP161">
            <v>0</v>
          </cell>
          <cell r="BQ161">
            <v>-999</v>
          </cell>
          <cell r="BR161">
            <v>0</v>
          </cell>
          <cell r="BS161">
            <v>-999</v>
          </cell>
          <cell r="BT161">
            <v>0</v>
          </cell>
          <cell r="BU161">
            <v>-999</v>
          </cell>
          <cell r="BV161">
            <v>0</v>
          </cell>
          <cell r="BW161">
            <v>-999</v>
          </cell>
          <cell r="BX161">
            <v>100</v>
          </cell>
          <cell r="BY161">
            <v>0</v>
          </cell>
          <cell r="BZ161">
            <v>0</v>
          </cell>
          <cell r="CA161">
            <v>0</v>
          </cell>
          <cell r="CB161">
            <v>0.99319999999999997</v>
          </cell>
          <cell r="CC161">
            <v>0.99399999999999999</v>
          </cell>
          <cell r="CD161">
            <v>1.9872000000000001</v>
          </cell>
          <cell r="CE161">
            <v>0.48309999999999997</v>
          </cell>
          <cell r="CF161">
            <v>1.7999999999999999E-2</v>
          </cell>
          <cell r="CG161">
            <v>0</v>
          </cell>
          <cell r="CH161">
            <v>0</v>
          </cell>
          <cell r="CI161">
            <v>0</v>
          </cell>
          <cell r="CJ161">
            <v>1.7999999999999999E-2</v>
          </cell>
          <cell r="CK161">
            <v>1.2E-2</v>
          </cell>
          <cell r="CL161">
            <v>0.91439999999999999</v>
          </cell>
          <cell r="CM161">
            <v>0.8075</v>
          </cell>
          <cell r="CN161">
            <v>1.7219</v>
          </cell>
          <cell r="CO161">
            <v>0.92179999999999995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0.99470000000000003</v>
          </cell>
          <cell r="CU161">
            <v>0.99470000000000003</v>
          </cell>
          <cell r="CV161">
            <v>6.8199999999999997E-2</v>
          </cell>
          <cell r="CW161">
            <v>4.7218999999999998</v>
          </cell>
          <cell r="CX161">
            <v>0.1203</v>
          </cell>
        </row>
        <row r="162">
          <cell r="C162">
            <v>21311</v>
          </cell>
          <cell r="D162">
            <v>47</v>
          </cell>
          <cell r="E162" t="str">
            <v xml:space="preserve"> Tennessee</v>
          </cell>
          <cell r="F162" t="str">
            <v>TN</v>
          </cell>
          <cell r="G162">
            <v>47157</v>
          </cell>
          <cell r="H162" t="str">
            <v xml:space="preserve"> Shelby</v>
          </cell>
          <cell r="I162">
            <v>47157021311</v>
          </cell>
          <cell r="J162" t="str">
            <v>Census Tract 213.11, Shelby County, Tennessee</v>
          </cell>
          <cell r="K162">
            <v>3.0756599599999999</v>
          </cell>
          <cell r="L162">
            <v>4636</v>
          </cell>
          <cell r="M162">
            <v>362</v>
          </cell>
          <cell r="N162">
            <v>2363</v>
          </cell>
          <cell r="O162">
            <v>84</v>
          </cell>
          <cell r="P162">
            <v>2091</v>
          </cell>
          <cell r="Q162">
            <v>155</v>
          </cell>
          <cell r="R162">
            <v>85</v>
          </cell>
          <cell r="S162">
            <v>70</v>
          </cell>
          <cell r="T162">
            <v>85</v>
          </cell>
          <cell r="U162">
            <v>54</v>
          </cell>
          <cell r="V162">
            <v>97977</v>
          </cell>
          <cell r="W162">
            <v>20835</v>
          </cell>
          <cell r="X162">
            <v>15</v>
          </cell>
          <cell r="Y162">
            <v>24</v>
          </cell>
          <cell r="Z162">
            <v>1303</v>
          </cell>
          <cell r="AA162">
            <v>148</v>
          </cell>
          <cell r="AB162">
            <v>1002</v>
          </cell>
          <cell r="AC162">
            <v>190</v>
          </cell>
          <cell r="AD162">
            <v>568</v>
          </cell>
          <cell r="AE162">
            <v>149</v>
          </cell>
          <cell r="AF162">
            <v>67</v>
          </cell>
          <cell r="AG162">
            <v>62.2</v>
          </cell>
          <cell r="AH162">
            <v>673</v>
          </cell>
          <cell r="AI162">
            <v>582.20000000000005</v>
          </cell>
          <cell r="AJ162">
            <v>47</v>
          </cell>
          <cell r="AK162">
            <v>60.7</v>
          </cell>
          <cell r="AL162">
            <v>623</v>
          </cell>
          <cell r="AM162">
            <v>179.69999999999899</v>
          </cell>
          <cell r="AN162">
            <v>0</v>
          </cell>
          <cell r="AO162">
            <v>12</v>
          </cell>
          <cell r="AP162">
            <v>0</v>
          </cell>
          <cell r="AQ162">
            <v>17</v>
          </cell>
          <cell r="AR162">
            <v>187</v>
          </cell>
          <cell r="AS162">
            <v>116</v>
          </cell>
          <cell r="AT162">
            <v>0</v>
          </cell>
          <cell r="AU162">
            <v>12</v>
          </cell>
          <cell r="AV162">
            <v>1.8</v>
          </cell>
          <cell r="AW162">
            <v>1.5</v>
          </cell>
          <cell r="AX162">
            <v>4.0999999999999996</v>
          </cell>
          <cell r="AY162">
            <v>2.5</v>
          </cell>
          <cell r="AZ162">
            <v>97977</v>
          </cell>
          <cell r="BA162">
            <v>20835</v>
          </cell>
          <cell r="BB162">
            <v>0.4</v>
          </cell>
          <cell r="BC162">
            <v>0.7</v>
          </cell>
          <cell r="BD162">
            <v>28.1</v>
          </cell>
          <cell r="BE162">
            <v>3.5</v>
          </cell>
          <cell r="BF162">
            <v>21.6</v>
          </cell>
          <cell r="BG162">
            <v>3.7</v>
          </cell>
          <cell r="BH162">
            <v>12.3</v>
          </cell>
          <cell r="BI162">
            <v>3.2</v>
          </cell>
          <cell r="BJ162">
            <v>3.2</v>
          </cell>
          <cell r="BK162">
            <v>3</v>
          </cell>
          <cell r="BL162">
            <v>14.5</v>
          </cell>
          <cell r="BM162">
            <v>12.5</v>
          </cell>
          <cell r="BN162">
            <v>1</v>
          </cell>
          <cell r="BO162">
            <v>1.4</v>
          </cell>
          <cell r="BP162">
            <v>26.399999999999899</v>
          </cell>
          <cell r="BQ162">
            <v>7.5</v>
          </cell>
          <cell r="BR162">
            <v>0</v>
          </cell>
          <cell r="BS162">
            <v>1.5</v>
          </cell>
          <cell r="BT162">
            <v>0</v>
          </cell>
          <cell r="BU162">
            <v>0.8</v>
          </cell>
          <cell r="BV162">
            <v>8.9</v>
          </cell>
          <cell r="BW162">
            <v>5.4</v>
          </cell>
          <cell r="BX162">
            <v>0</v>
          </cell>
          <cell r="BY162">
            <v>0.3</v>
          </cell>
          <cell r="BZ162">
            <v>3.2099999999999997E-2</v>
          </cell>
          <cell r="CA162">
            <v>0.113</v>
          </cell>
          <cell r="CB162">
            <v>0</v>
          </cell>
          <cell r="CC162">
            <v>1.6E-2</v>
          </cell>
          <cell r="CD162">
            <v>0.16109999999999999</v>
          </cell>
          <cell r="CE162">
            <v>6.7999999999999996E-3</v>
          </cell>
          <cell r="CF162">
            <v>0.98860000000000003</v>
          </cell>
          <cell r="CG162">
            <v>0.42380000000000001</v>
          </cell>
          <cell r="CH162">
            <v>0.30280000000000001</v>
          </cell>
          <cell r="CI162">
            <v>0.123</v>
          </cell>
          <cell r="CJ162">
            <v>1.8382000000000001</v>
          </cell>
          <cell r="CK162">
            <v>0.36630000000000001</v>
          </cell>
          <cell r="CL162">
            <v>0.51939999999999997</v>
          </cell>
          <cell r="CM162">
            <v>0.6905</v>
          </cell>
          <cell r="CN162">
            <v>1.2099</v>
          </cell>
          <cell r="CO162">
            <v>0.65639999999999998</v>
          </cell>
          <cell r="CP162">
            <v>0.91979999999999995</v>
          </cell>
          <cell r="CQ162">
            <v>0</v>
          </cell>
          <cell r="CR162">
            <v>0</v>
          </cell>
          <cell r="CS162">
            <v>0.75600000000000001</v>
          </cell>
          <cell r="CT162">
            <v>0</v>
          </cell>
          <cell r="CU162">
            <v>1.6758</v>
          </cell>
          <cell r="CV162">
            <v>0.2346</v>
          </cell>
          <cell r="CW162">
            <v>4.8849999999999998</v>
          </cell>
          <cell r="CX162">
            <v>0.1399</v>
          </cell>
        </row>
        <row r="163">
          <cell r="C163">
            <v>21312</v>
          </cell>
          <cell r="D163">
            <v>47</v>
          </cell>
          <cell r="E163" t="str">
            <v xml:space="preserve"> Tennessee</v>
          </cell>
          <cell r="F163" t="str">
            <v>TN</v>
          </cell>
          <cell r="G163">
            <v>47157</v>
          </cell>
          <cell r="H163" t="str">
            <v xml:space="preserve"> Shelby</v>
          </cell>
          <cell r="I163">
            <v>47157021312</v>
          </cell>
          <cell r="J163" t="str">
            <v>Census Tract 213.12, Shelby County, Tennessee</v>
          </cell>
          <cell r="K163">
            <v>0.53203813</v>
          </cell>
          <cell r="L163">
            <v>2230</v>
          </cell>
          <cell r="M163">
            <v>194</v>
          </cell>
          <cell r="N163">
            <v>1266</v>
          </cell>
          <cell r="O163">
            <v>29</v>
          </cell>
          <cell r="P163">
            <v>1169</v>
          </cell>
          <cell r="Q163">
            <v>66</v>
          </cell>
          <cell r="R163">
            <v>158</v>
          </cell>
          <cell r="S163">
            <v>78</v>
          </cell>
          <cell r="T163">
            <v>44</v>
          </cell>
          <cell r="U163">
            <v>65</v>
          </cell>
          <cell r="V163">
            <v>45556</v>
          </cell>
          <cell r="W163">
            <v>7616</v>
          </cell>
          <cell r="X163">
            <v>61</v>
          </cell>
          <cell r="Y163">
            <v>46</v>
          </cell>
          <cell r="Z163">
            <v>361</v>
          </cell>
          <cell r="AA163">
            <v>74</v>
          </cell>
          <cell r="AB163">
            <v>256</v>
          </cell>
          <cell r="AC163">
            <v>61</v>
          </cell>
          <cell r="AD163">
            <v>226</v>
          </cell>
          <cell r="AE163">
            <v>95</v>
          </cell>
          <cell r="AF163">
            <v>8</v>
          </cell>
          <cell r="AG163">
            <v>18.399999999999899</v>
          </cell>
          <cell r="AH163">
            <v>287</v>
          </cell>
          <cell r="AI163">
            <v>287.39999999999901</v>
          </cell>
          <cell r="AJ163">
            <v>31</v>
          </cell>
          <cell r="AK163">
            <v>49.2</v>
          </cell>
          <cell r="AL163">
            <v>277</v>
          </cell>
          <cell r="AM163">
            <v>97.099999999999895</v>
          </cell>
          <cell r="AN163">
            <v>0</v>
          </cell>
          <cell r="AO163">
            <v>12</v>
          </cell>
          <cell r="AP163">
            <v>19</v>
          </cell>
          <cell r="AQ163">
            <v>32.299999999999898</v>
          </cell>
          <cell r="AR163">
            <v>35</v>
          </cell>
          <cell r="AS163">
            <v>28</v>
          </cell>
          <cell r="AT163">
            <v>0</v>
          </cell>
          <cell r="AU163">
            <v>12</v>
          </cell>
          <cell r="AV163">
            <v>7.1</v>
          </cell>
          <cell r="AW163">
            <v>3.7</v>
          </cell>
          <cell r="AX163">
            <v>3</v>
          </cell>
          <cell r="AY163">
            <v>4.5999999999999996</v>
          </cell>
          <cell r="AZ163">
            <v>45556</v>
          </cell>
          <cell r="BA163">
            <v>7616</v>
          </cell>
          <cell r="BB163">
            <v>3.7</v>
          </cell>
          <cell r="BC163">
            <v>2.8</v>
          </cell>
          <cell r="BD163">
            <v>16.1999999999999</v>
          </cell>
          <cell r="BE163">
            <v>3.9</v>
          </cell>
          <cell r="BF163">
            <v>11.5</v>
          </cell>
          <cell r="BG163">
            <v>2.5</v>
          </cell>
          <cell r="BH163">
            <v>10.1</v>
          </cell>
          <cell r="BI163">
            <v>4.3</v>
          </cell>
          <cell r="BJ163">
            <v>0.7</v>
          </cell>
          <cell r="BK163">
            <v>1.6</v>
          </cell>
          <cell r="BL163">
            <v>12.9</v>
          </cell>
          <cell r="BM163">
            <v>12.8</v>
          </cell>
          <cell r="BN163">
            <v>1.5</v>
          </cell>
          <cell r="BO163">
            <v>2.2999999999999998</v>
          </cell>
          <cell r="BP163">
            <v>21.899999999999899</v>
          </cell>
          <cell r="BQ163">
            <v>7.7</v>
          </cell>
          <cell r="BR163">
            <v>0</v>
          </cell>
          <cell r="BS163">
            <v>2.7</v>
          </cell>
          <cell r="BT163">
            <v>1.6</v>
          </cell>
          <cell r="BU163">
            <v>2.8</v>
          </cell>
          <cell r="BV163">
            <v>3</v>
          </cell>
          <cell r="BW163">
            <v>2.4</v>
          </cell>
          <cell r="BX163">
            <v>0</v>
          </cell>
          <cell r="BY163">
            <v>0.5</v>
          </cell>
          <cell r="BZ163">
            <v>0.15570000000000001</v>
          </cell>
          <cell r="CA163">
            <v>5.6800000000000003E-2</v>
          </cell>
          <cell r="CB163">
            <v>4.8000000000000001E-2</v>
          </cell>
          <cell r="CC163">
            <v>8.8900000000000007E-2</v>
          </cell>
          <cell r="CD163">
            <v>0.34939999999999999</v>
          </cell>
          <cell r="CE163">
            <v>4.9299999999999997E-2</v>
          </cell>
          <cell r="CF163">
            <v>0.61429999999999996</v>
          </cell>
          <cell r="CG163">
            <v>4.48E-2</v>
          </cell>
          <cell r="CH163">
            <v>0.19919999999999999</v>
          </cell>
          <cell r="CI163">
            <v>3.0099999999999998E-2</v>
          </cell>
          <cell r="CJ163">
            <v>0.88839999999999997</v>
          </cell>
          <cell r="CK163">
            <v>4.3400000000000001E-2</v>
          </cell>
          <cell r="CL163">
            <v>0.47789999999999999</v>
          </cell>
          <cell r="CM163">
            <v>0.75129999999999997</v>
          </cell>
          <cell r="CN163">
            <v>1.2293000000000001</v>
          </cell>
          <cell r="CO163">
            <v>0.66779999999999995</v>
          </cell>
          <cell r="CP163">
            <v>0.89570000000000005</v>
          </cell>
          <cell r="CQ163">
            <v>0</v>
          </cell>
          <cell r="CR163">
            <v>0.54549999999999998</v>
          </cell>
          <cell r="CS163">
            <v>0.32750000000000001</v>
          </cell>
          <cell r="CT163">
            <v>0</v>
          </cell>
          <cell r="CU163">
            <v>1.7686999999999999</v>
          </cell>
          <cell r="CV163">
            <v>0.26800000000000002</v>
          </cell>
          <cell r="CW163">
            <v>4.2358000000000002</v>
          </cell>
          <cell r="CX163">
            <v>8.0399999999999999E-2</v>
          </cell>
        </row>
        <row r="164">
          <cell r="C164">
            <v>21320</v>
          </cell>
          <cell r="D164">
            <v>47</v>
          </cell>
          <cell r="E164" t="str">
            <v xml:space="preserve"> Tennessee</v>
          </cell>
          <cell r="F164" t="str">
            <v>TN</v>
          </cell>
          <cell r="G164">
            <v>47157</v>
          </cell>
          <cell r="H164" t="str">
            <v xml:space="preserve"> Shelby</v>
          </cell>
          <cell r="I164">
            <v>47157021320</v>
          </cell>
          <cell r="J164" t="str">
            <v>Census Tract 213.20, Shelby County, Tennessee</v>
          </cell>
          <cell r="K164">
            <v>2.2707886400000001</v>
          </cell>
          <cell r="L164">
            <v>5911</v>
          </cell>
          <cell r="M164">
            <v>543</v>
          </cell>
          <cell r="N164">
            <v>2741</v>
          </cell>
          <cell r="O164">
            <v>52</v>
          </cell>
          <cell r="P164">
            <v>2527</v>
          </cell>
          <cell r="Q164">
            <v>154</v>
          </cell>
          <cell r="R164">
            <v>197</v>
          </cell>
          <cell r="S164">
            <v>101</v>
          </cell>
          <cell r="T164">
            <v>89</v>
          </cell>
          <cell r="U164">
            <v>58</v>
          </cell>
          <cell r="V164">
            <v>55257</v>
          </cell>
          <cell r="W164">
            <v>11374</v>
          </cell>
          <cell r="X164">
            <v>130</v>
          </cell>
          <cell r="Y164">
            <v>71</v>
          </cell>
          <cell r="Z164">
            <v>1126</v>
          </cell>
          <cell r="AA164">
            <v>152</v>
          </cell>
          <cell r="AB164">
            <v>1427</v>
          </cell>
          <cell r="AC164">
            <v>354</v>
          </cell>
          <cell r="AD164">
            <v>357</v>
          </cell>
          <cell r="AE164">
            <v>126</v>
          </cell>
          <cell r="AF164">
            <v>195</v>
          </cell>
          <cell r="AG164">
            <v>142.4</v>
          </cell>
          <cell r="AH164">
            <v>1896</v>
          </cell>
          <cell r="AI164">
            <v>647.1</v>
          </cell>
          <cell r="AJ164">
            <v>54</v>
          </cell>
          <cell r="AK164">
            <v>108.3</v>
          </cell>
          <cell r="AL164">
            <v>665</v>
          </cell>
          <cell r="AM164">
            <v>192.3</v>
          </cell>
          <cell r="AN164">
            <v>0</v>
          </cell>
          <cell r="AO164">
            <v>17</v>
          </cell>
          <cell r="AP164">
            <v>0</v>
          </cell>
          <cell r="AQ164">
            <v>24</v>
          </cell>
          <cell r="AR164">
            <v>57</v>
          </cell>
          <cell r="AS164">
            <v>49</v>
          </cell>
          <cell r="AT164">
            <v>240</v>
          </cell>
          <cell r="AU164">
            <v>113</v>
          </cell>
          <cell r="AV164">
            <v>3.5</v>
          </cell>
          <cell r="AW164">
            <v>1.8</v>
          </cell>
          <cell r="AX164">
            <v>2.8</v>
          </cell>
          <cell r="AY164">
            <v>1.8</v>
          </cell>
          <cell r="AZ164">
            <v>55257</v>
          </cell>
          <cell r="BA164">
            <v>11374</v>
          </cell>
          <cell r="BB164">
            <v>3</v>
          </cell>
          <cell r="BC164">
            <v>1.7</v>
          </cell>
          <cell r="BD164">
            <v>19</v>
          </cell>
          <cell r="BE164">
            <v>3.2</v>
          </cell>
          <cell r="BF164">
            <v>24.1</v>
          </cell>
          <cell r="BG164">
            <v>5.6</v>
          </cell>
          <cell r="BH164">
            <v>6.3</v>
          </cell>
          <cell r="BI164">
            <v>2.4</v>
          </cell>
          <cell r="BJ164">
            <v>7.7</v>
          </cell>
          <cell r="BK164">
            <v>5.6</v>
          </cell>
          <cell r="BL164">
            <v>32.1</v>
          </cell>
          <cell r="BM164">
            <v>10.5</v>
          </cell>
          <cell r="BN164">
            <v>1</v>
          </cell>
          <cell r="BO164">
            <v>1.9</v>
          </cell>
          <cell r="BP164">
            <v>24.3</v>
          </cell>
          <cell r="BQ164">
            <v>7</v>
          </cell>
          <cell r="BR164">
            <v>0</v>
          </cell>
          <cell r="BS164">
            <v>1.3</v>
          </cell>
          <cell r="BT164">
            <v>0</v>
          </cell>
          <cell r="BU164">
            <v>1</v>
          </cell>
          <cell r="BV164">
            <v>2.2999999999999998</v>
          </cell>
          <cell r="BW164">
            <v>1.9</v>
          </cell>
          <cell r="BX164">
            <v>4.0999999999999996</v>
          </cell>
          <cell r="BY164">
            <v>1.9</v>
          </cell>
          <cell r="BZ164">
            <v>6.6199999999999995E-2</v>
          </cell>
          <cell r="CA164">
            <v>4.9500000000000002E-2</v>
          </cell>
          <cell r="CB164">
            <v>2.4299999999999999E-2</v>
          </cell>
          <cell r="CC164">
            <v>6.8199999999999997E-2</v>
          </cell>
          <cell r="CD164">
            <v>0.20810000000000001</v>
          </cell>
          <cell r="CE164">
            <v>1.89E-2</v>
          </cell>
          <cell r="CF164">
            <v>0.79679999999999995</v>
          </cell>
          <cell r="CG164">
            <v>0.62970000000000004</v>
          </cell>
          <cell r="CH164">
            <v>6.4199999999999993E-2</v>
          </cell>
          <cell r="CI164">
            <v>0.46260000000000001</v>
          </cell>
          <cell r="CJ164">
            <v>1.9532</v>
          </cell>
          <cell r="CK164">
            <v>0.43580000000000002</v>
          </cell>
          <cell r="CL164">
            <v>0.71860000000000002</v>
          </cell>
          <cell r="CM164">
            <v>0.67449999999999999</v>
          </cell>
          <cell r="CN164">
            <v>1.393</v>
          </cell>
          <cell r="CO164">
            <v>0.74729999999999996</v>
          </cell>
          <cell r="CP164">
            <v>0.91239999999999999</v>
          </cell>
          <cell r="CQ164">
            <v>0</v>
          </cell>
          <cell r="CR164">
            <v>0</v>
          </cell>
          <cell r="CS164">
            <v>0.25530000000000003</v>
          </cell>
          <cell r="CT164">
            <v>0.87629999999999997</v>
          </cell>
          <cell r="CU164">
            <v>2.0440999999999998</v>
          </cell>
          <cell r="CV164">
            <v>0.37969999999999998</v>
          </cell>
          <cell r="CW164">
            <v>5.5984999999999996</v>
          </cell>
          <cell r="CX164">
            <v>0.23380000000000001</v>
          </cell>
        </row>
        <row r="165">
          <cell r="C165">
            <v>21331</v>
          </cell>
          <cell r="D165">
            <v>47</v>
          </cell>
          <cell r="E165" t="str">
            <v xml:space="preserve"> Tennessee</v>
          </cell>
          <cell r="F165" t="str">
            <v>TN</v>
          </cell>
          <cell r="G165">
            <v>47157</v>
          </cell>
          <cell r="H165" t="str">
            <v xml:space="preserve"> Shelby</v>
          </cell>
          <cell r="I165">
            <v>47157021331</v>
          </cell>
          <cell r="J165" t="str">
            <v>Census Tract 213.31, Shelby County, Tennessee</v>
          </cell>
          <cell r="K165">
            <v>1.90324464</v>
          </cell>
          <cell r="L165">
            <v>3370</v>
          </cell>
          <cell r="M165">
            <v>325</v>
          </cell>
          <cell r="N165">
            <v>1420</v>
          </cell>
          <cell r="O165">
            <v>41</v>
          </cell>
          <cell r="P165">
            <v>1316</v>
          </cell>
          <cell r="Q165">
            <v>79</v>
          </cell>
          <cell r="R165">
            <v>434</v>
          </cell>
          <cell r="S165">
            <v>303</v>
          </cell>
          <cell r="T165">
            <v>75</v>
          </cell>
          <cell r="U165">
            <v>49</v>
          </cell>
          <cell r="V165">
            <v>27864</v>
          </cell>
          <cell r="W165">
            <v>3338</v>
          </cell>
          <cell r="X165">
            <v>106</v>
          </cell>
          <cell r="Y165">
            <v>71</v>
          </cell>
          <cell r="Z165">
            <v>682</v>
          </cell>
          <cell r="AA165">
            <v>57</v>
          </cell>
          <cell r="AB165">
            <v>728</v>
          </cell>
          <cell r="AC165">
            <v>238</v>
          </cell>
          <cell r="AD165">
            <v>402</v>
          </cell>
          <cell r="AE165">
            <v>96</v>
          </cell>
          <cell r="AF165">
            <v>104</v>
          </cell>
          <cell r="AG165">
            <v>55.299999999999898</v>
          </cell>
          <cell r="AH165">
            <v>1370</v>
          </cell>
          <cell r="AI165">
            <v>399.89999999999901</v>
          </cell>
          <cell r="AJ165">
            <v>0</v>
          </cell>
          <cell r="AK165">
            <v>48</v>
          </cell>
          <cell r="AL165">
            <v>53</v>
          </cell>
          <cell r="AM165">
            <v>47.2</v>
          </cell>
          <cell r="AN165">
            <v>0</v>
          </cell>
          <cell r="AO165">
            <v>12</v>
          </cell>
          <cell r="AP165">
            <v>0</v>
          </cell>
          <cell r="AQ165">
            <v>17</v>
          </cell>
          <cell r="AR165">
            <v>29</v>
          </cell>
          <cell r="AS165">
            <v>28</v>
          </cell>
          <cell r="AT165">
            <v>0</v>
          </cell>
          <cell r="AU165">
            <v>12</v>
          </cell>
          <cell r="AV165">
            <v>12.9</v>
          </cell>
          <cell r="AW165">
            <v>8.3000000000000007</v>
          </cell>
          <cell r="AX165">
            <v>4.2</v>
          </cell>
          <cell r="AY165">
            <v>2.7</v>
          </cell>
          <cell r="AZ165">
            <v>27864</v>
          </cell>
          <cell r="BA165">
            <v>3338</v>
          </cell>
          <cell r="BB165">
            <v>4.5</v>
          </cell>
          <cell r="BC165">
            <v>3.1</v>
          </cell>
          <cell r="BD165">
            <v>20.1999999999999</v>
          </cell>
          <cell r="BE165">
            <v>2.5</v>
          </cell>
          <cell r="BF165">
            <v>21.6</v>
          </cell>
          <cell r="BG165">
            <v>6.7</v>
          </cell>
          <cell r="BH165">
            <v>11.9</v>
          </cell>
          <cell r="BI165">
            <v>2.8</v>
          </cell>
          <cell r="BJ165">
            <v>7.9</v>
          </cell>
          <cell r="BK165">
            <v>4.2</v>
          </cell>
          <cell r="BL165">
            <v>40.700000000000003</v>
          </cell>
          <cell r="BM165">
            <v>11.1999999999999</v>
          </cell>
          <cell r="BN165">
            <v>0</v>
          </cell>
          <cell r="BO165">
            <v>1.5</v>
          </cell>
          <cell r="BP165">
            <v>3.7</v>
          </cell>
          <cell r="BQ165">
            <v>3.3</v>
          </cell>
          <cell r="BR165">
            <v>0</v>
          </cell>
          <cell r="BS165">
            <v>2.4</v>
          </cell>
          <cell r="BT165">
            <v>0</v>
          </cell>
          <cell r="BU165">
            <v>1.3</v>
          </cell>
          <cell r="BV165">
            <v>2.2000000000000002</v>
          </cell>
          <cell r="BW165">
            <v>2.1</v>
          </cell>
          <cell r="BX165">
            <v>0</v>
          </cell>
          <cell r="BY165">
            <v>0.4</v>
          </cell>
          <cell r="BZ165">
            <v>0.36099999999999999</v>
          </cell>
          <cell r="CA165">
            <v>0.11899999999999999</v>
          </cell>
          <cell r="CB165">
            <v>0.24529999999999999</v>
          </cell>
          <cell r="CC165">
            <v>0.11360000000000001</v>
          </cell>
          <cell r="CD165">
            <v>0.83889999999999998</v>
          </cell>
          <cell r="CE165">
            <v>0.15409999999999999</v>
          </cell>
          <cell r="CF165">
            <v>0.86499999999999999</v>
          </cell>
          <cell r="CG165">
            <v>0.42249999999999999</v>
          </cell>
          <cell r="CH165">
            <v>0.28210000000000002</v>
          </cell>
          <cell r="CI165">
            <v>0.47589999999999999</v>
          </cell>
          <cell r="CJ165">
            <v>2.0455000000000001</v>
          </cell>
          <cell r="CK165">
            <v>0.496</v>
          </cell>
          <cell r="CL165">
            <v>0.77610000000000001</v>
          </cell>
          <cell r="CM165">
            <v>0</v>
          </cell>
          <cell r="CN165">
            <v>0.77610000000000001</v>
          </cell>
          <cell r="CO165">
            <v>0.38900000000000001</v>
          </cell>
          <cell r="CP165">
            <v>0.60629999999999995</v>
          </cell>
          <cell r="CQ165">
            <v>0</v>
          </cell>
          <cell r="CR165">
            <v>0</v>
          </cell>
          <cell r="CS165">
            <v>0.246</v>
          </cell>
          <cell r="CT165">
            <v>0</v>
          </cell>
          <cell r="CU165">
            <v>0.85229999999999995</v>
          </cell>
          <cell r="CV165">
            <v>5.5500000000000001E-2</v>
          </cell>
          <cell r="CW165">
            <v>4.5125999999999999</v>
          </cell>
          <cell r="CX165">
            <v>0.1061</v>
          </cell>
        </row>
        <row r="166">
          <cell r="C166">
            <v>21333</v>
          </cell>
          <cell r="D166">
            <v>47</v>
          </cell>
          <cell r="E166" t="str">
            <v xml:space="preserve"> Tennessee</v>
          </cell>
          <cell r="F166" t="str">
            <v>TN</v>
          </cell>
          <cell r="G166">
            <v>47157</v>
          </cell>
          <cell r="H166" t="str">
            <v xml:space="preserve"> Shelby</v>
          </cell>
          <cell r="I166">
            <v>47157021333</v>
          </cell>
          <cell r="J166" t="str">
            <v>Census Tract 213.33, Shelby County, Tennessee</v>
          </cell>
          <cell r="K166">
            <v>1.54236011</v>
          </cell>
          <cell r="L166">
            <v>3607</v>
          </cell>
          <cell r="M166">
            <v>449</v>
          </cell>
          <cell r="N166">
            <v>1700</v>
          </cell>
          <cell r="O166">
            <v>32</v>
          </cell>
          <cell r="P166">
            <v>1459</v>
          </cell>
          <cell r="Q166">
            <v>139</v>
          </cell>
          <cell r="R166">
            <v>339</v>
          </cell>
          <cell r="S166">
            <v>209</v>
          </cell>
          <cell r="T166">
            <v>85</v>
          </cell>
          <cell r="U166">
            <v>57</v>
          </cell>
          <cell r="V166">
            <v>32322</v>
          </cell>
          <cell r="W166">
            <v>4565</v>
          </cell>
          <cell r="X166">
            <v>66</v>
          </cell>
          <cell r="Y166">
            <v>42</v>
          </cell>
          <cell r="Z166">
            <v>506</v>
          </cell>
          <cell r="AA166">
            <v>51</v>
          </cell>
          <cell r="AB166">
            <v>744</v>
          </cell>
          <cell r="AC166">
            <v>205</v>
          </cell>
          <cell r="AD166">
            <v>209</v>
          </cell>
          <cell r="AE166">
            <v>75</v>
          </cell>
          <cell r="AF166">
            <v>230</v>
          </cell>
          <cell r="AG166">
            <v>110.099999999999</v>
          </cell>
          <cell r="AH166">
            <v>1796</v>
          </cell>
          <cell r="AI166">
            <v>527.6</v>
          </cell>
          <cell r="AJ166">
            <v>88</v>
          </cell>
          <cell r="AK166">
            <v>147.5</v>
          </cell>
          <cell r="AL166">
            <v>117</v>
          </cell>
          <cell r="AM166">
            <v>93.7</v>
          </cell>
          <cell r="AN166">
            <v>0</v>
          </cell>
          <cell r="AO166">
            <v>12</v>
          </cell>
          <cell r="AP166">
            <v>49</v>
          </cell>
          <cell r="AQ166">
            <v>50.399999999999899</v>
          </cell>
          <cell r="AR166">
            <v>68</v>
          </cell>
          <cell r="AS166">
            <v>70</v>
          </cell>
          <cell r="AT166">
            <v>1</v>
          </cell>
          <cell r="AU166">
            <v>4</v>
          </cell>
          <cell r="AV166">
            <v>9.4</v>
          </cell>
          <cell r="AW166">
            <v>5.5</v>
          </cell>
          <cell r="AX166">
            <v>3.9</v>
          </cell>
          <cell r="AY166">
            <v>2.6</v>
          </cell>
          <cell r="AZ166">
            <v>32322</v>
          </cell>
          <cell r="BA166">
            <v>4565</v>
          </cell>
          <cell r="BB166">
            <v>2.7</v>
          </cell>
          <cell r="BC166">
            <v>1.7</v>
          </cell>
          <cell r="BD166">
            <v>14</v>
          </cell>
          <cell r="BE166">
            <v>2</v>
          </cell>
          <cell r="BF166">
            <v>20.6</v>
          </cell>
          <cell r="BG166">
            <v>5.0999999999999996</v>
          </cell>
          <cell r="BH166">
            <v>5.8</v>
          </cell>
          <cell r="BI166">
            <v>2.2000000000000002</v>
          </cell>
          <cell r="BJ166">
            <v>15.8</v>
          </cell>
          <cell r="BK166">
            <v>7.4</v>
          </cell>
          <cell r="BL166">
            <v>49.799999999999898</v>
          </cell>
          <cell r="BM166">
            <v>13.1999999999999</v>
          </cell>
          <cell r="BN166">
            <v>2.6</v>
          </cell>
          <cell r="BO166">
            <v>4.3</v>
          </cell>
          <cell r="BP166">
            <v>6.9</v>
          </cell>
          <cell r="BQ166">
            <v>5.5</v>
          </cell>
          <cell r="BR166">
            <v>0</v>
          </cell>
          <cell r="BS166">
            <v>2</v>
          </cell>
          <cell r="BT166">
            <v>3.4</v>
          </cell>
          <cell r="BU166">
            <v>3.4</v>
          </cell>
          <cell r="BV166">
            <v>4.7</v>
          </cell>
          <cell r="BW166">
            <v>4.7</v>
          </cell>
          <cell r="BX166">
            <v>0</v>
          </cell>
          <cell r="BY166">
            <v>0.1</v>
          </cell>
          <cell r="BZ166">
            <v>0.23400000000000001</v>
          </cell>
          <cell r="CA166">
            <v>0.1016</v>
          </cell>
          <cell r="CB166">
            <v>0.14660000000000001</v>
          </cell>
          <cell r="CC166">
            <v>6.1499999999999999E-2</v>
          </cell>
          <cell r="CD166">
            <v>0.54369999999999996</v>
          </cell>
          <cell r="CE166">
            <v>9.0499999999999997E-2</v>
          </cell>
          <cell r="CF166">
            <v>0.44450000000000001</v>
          </cell>
          <cell r="CG166">
            <v>0.34560000000000002</v>
          </cell>
          <cell r="CH166">
            <v>5.1499999999999997E-2</v>
          </cell>
          <cell r="CI166">
            <v>0.85429999999999995</v>
          </cell>
          <cell r="CJ166">
            <v>1.6959</v>
          </cell>
          <cell r="CK166">
            <v>0.28139999999999998</v>
          </cell>
          <cell r="CL166">
            <v>0.8115</v>
          </cell>
          <cell r="CM166">
            <v>0.85089999999999999</v>
          </cell>
          <cell r="CN166">
            <v>1.6624000000000001</v>
          </cell>
          <cell r="CO166">
            <v>0.89300000000000002</v>
          </cell>
          <cell r="CP166">
            <v>0.69850000000000001</v>
          </cell>
          <cell r="CQ166">
            <v>0</v>
          </cell>
          <cell r="CR166">
            <v>0.78879999999999995</v>
          </cell>
          <cell r="CS166">
            <v>0.50939999999999996</v>
          </cell>
          <cell r="CT166">
            <v>0.45050000000000001</v>
          </cell>
          <cell r="CU166">
            <v>2.4472</v>
          </cell>
          <cell r="CV166">
            <v>0.55010000000000003</v>
          </cell>
          <cell r="CW166">
            <v>6.3491999999999997</v>
          </cell>
          <cell r="CX166">
            <v>0.3453</v>
          </cell>
        </row>
        <row r="167">
          <cell r="C167">
            <v>21334</v>
          </cell>
          <cell r="D167">
            <v>47</v>
          </cell>
          <cell r="E167" t="str">
            <v xml:space="preserve"> Tennessee</v>
          </cell>
          <cell r="F167" t="str">
            <v>TN</v>
          </cell>
          <cell r="G167">
            <v>47157</v>
          </cell>
          <cell r="H167" t="str">
            <v xml:space="preserve"> Shelby</v>
          </cell>
          <cell r="I167">
            <v>47157021334</v>
          </cell>
          <cell r="J167" t="str">
            <v>Census Tract 213.34, Shelby County, Tennessee</v>
          </cell>
          <cell r="K167">
            <v>1.2224738399999999</v>
          </cell>
          <cell r="L167">
            <v>3802</v>
          </cell>
          <cell r="M167">
            <v>534</v>
          </cell>
          <cell r="N167">
            <v>1801</v>
          </cell>
          <cell r="O167">
            <v>36</v>
          </cell>
          <cell r="P167">
            <v>1605</v>
          </cell>
          <cell r="Q167">
            <v>119</v>
          </cell>
          <cell r="R167">
            <v>336</v>
          </cell>
          <cell r="S167">
            <v>195</v>
          </cell>
          <cell r="T167">
            <v>217</v>
          </cell>
          <cell r="U167">
            <v>123</v>
          </cell>
          <cell r="V167">
            <v>26965</v>
          </cell>
          <cell r="W167">
            <v>5472</v>
          </cell>
          <cell r="X167">
            <v>127</v>
          </cell>
          <cell r="Y167">
            <v>80</v>
          </cell>
          <cell r="Z167">
            <v>547</v>
          </cell>
          <cell r="AA167">
            <v>150</v>
          </cell>
          <cell r="AB167">
            <v>838</v>
          </cell>
          <cell r="AC167">
            <v>293</v>
          </cell>
          <cell r="AD167">
            <v>246</v>
          </cell>
          <cell r="AE167">
            <v>145</v>
          </cell>
          <cell r="AF167">
            <v>273</v>
          </cell>
          <cell r="AG167">
            <v>151.30000000000001</v>
          </cell>
          <cell r="AH167">
            <v>2696</v>
          </cell>
          <cell r="AI167">
            <v>609.6</v>
          </cell>
          <cell r="AJ167">
            <v>0</v>
          </cell>
          <cell r="AK167">
            <v>48</v>
          </cell>
          <cell r="AL167">
            <v>221</v>
          </cell>
          <cell r="AM167">
            <v>117.599999999999</v>
          </cell>
          <cell r="AN167">
            <v>0</v>
          </cell>
          <cell r="AO167">
            <v>12</v>
          </cell>
          <cell r="AP167">
            <v>84</v>
          </cell>
          <cell r="AQ167">
            <v>76.900000000000006</v>
          </cell>
          <cell r="AR167">
            <v>78</v>
          </cell>
          <cell r="AS167">
            <v>69</v>
          </cell>
          <cell r="AT167">
            <v>211</v>
          </cell>
          <cell r="AU167">
            <v>122</v>
          </cell>
          <cell r="AV167">
            <v>9.3000000000000007</v>
          </cell>
          <cell r="AW167">
            <v>5.3</v>
          </cell>
          <cell r="AX167">
            <v>9.6999999999999904</v>
          </cell>
          <cell r="AY167">
            <v>5.3</v>
          </cell>
          <cell r="AZ167">
            <v>26965</v>
          </cell>
          <cell r="BA167">
            <v>5472</v>
          </cell>
          <cell r="BB167">
            <v>4.9000000000000004</v>
          </cell>
          <cell r="BC167">
            <v>3</v>
          </cell>
          <cell r="BD167">
            <v>14.4</v>
          </cell>
          <cell r="BE167">
            <v>4.2</v>
          </cell>
          <cell r="BF167">
            <v>22</v>
          </cell>
          <cell r="BG167">
            <v>7.1</v>
          </cell>
          <cell r="BH167">
            <v>6.8</v>
          </cell>
          <cell r="BI167">
            <v>3.8</v>
          </cell>
          <cell r="BJ167">
            <v>17</v>
          </cell>
          <cell r="BK167">
            <v>9.3000000000000007</v>
          </cell>
          <cell r="BL167">
            <v>70.900000000000006</v>
          </cell>
          <cell r="BM167">
            <v>12.6</v>
          </cell>
          <cell r="BN167">
            <v>0</v>
          </cell>
          <cell r="BO167">
            <v>1.3</v>
          </cell>
          <cell r="BP167">
            <v>12.3</v>
          </cell>
          <cell r="BQ167">
            <v>6.5</v>
          </cell>
          <cell r="BR167">
            <v>0</v>
          </cell>
          <cell r="BS167">
            <v>1.9</v>
          </cell>
          <cell r="BT167">
            <v>5.2</v>
          </cell>
          <cell r="BU167">
            <v>4.8</v>
          </cell>
          <cell r="BV167">
            <v>4.9000000000000004</v>
          </cell>
          <cell r="BW167">
            <v>4.3</v>
          </cell>
          <cell r="BX167">
            <v>5.5</v>
          </cell>
          <cell r="BY167">
            <v>3.1</v>
          </cell>
          <cell r="BZ167">
            <v>0.2306</v>
          </cell>
          <cell r="CA167">
            <v>0.54879999999999995</v>
          </cell>
          <cell r="CB167">
            <v>0.27029999999999998</v>
          </cell>
          <cell r="CC167">
            <v>0.1283</v>
          </cell>
          <cell r="CD167">
            <v>1.1779999999999999</v>
          </cell>
          <cell r="CE167">
            <v>0.2432</v>
          </cell>
          <cell r="CF167">
            <v>0.47260000000000002</v>
          </cell>
          <cell r="CG167">
            <v>0.45390000000000003</v>
          </cell>
          <cell r="CH167">
            <v>7.7499999999999999E-2</v>
          </cell>
          <cell r="CI167">
            <v>0.87629999999999997</v>
          </cell>
          <cell r="CJ167">
            <v>1.8803000000000001</v>
          </cell>
          <cell r="CK167">
            <v>0.38900000000000001</v>
          </cell>
          <cell r="CL167">
            <v>0.88839999999999997</v>
          </cell>
          <cell r="CM167">
            <v>0</v>
          </cell>
          <cell r="CN167">
            <v>0.88839999999999997</v>
          </cell>
          <cell r="CO167">
            <v>0.44919999999999999</v>
          </cell>
          <cell r="CP167">
            <v>0.80349999999999999</v>
          </cell>
          <cell r="CQ167">
            <v>0</v>
          </cell>
          <cell r="CR167">
            <v>0.91839999999999999</v>
          </cell>
          <cell r="CS167">
            <v>0.53410000000000002</v>
          </cell>
          <cell r="CT167">
            <v>0.90839999999999999</v>
          </cell>
          <cell r="CU167">
            <v>3.1644000000000001</v>
          </cell>
          <cell r="CV167">
            <v>0.82889999999999997</v>
          </cell>
          <cell r="CW167">
            <v>7.1112000000000002</v>
          </cell>
          <cell r="CX167">
            <v>0.47499999999999998</v>
          </cell>
        </row>
        <row r="168">
          <cell r="C168">
            <v>21341</v>
          </cell>
          <cell r="D168">
            <v>47</v>
          </cell>
          <cell r="E168" t="str">
            <v xml:space="preserve"> Tennessee</v>
          </cell>
          <cell r="F168" t="str">
            <v>TN</v>
          </cell>
          <cell r="G168">
            <v>47157</v>
          </cell>
          <cell r="H168" t="str">
            <v xml:space="preserve"> Shelby</v>
          </cell>
          <cell r="I168">
            <v>47157021341</v>
          </cell>
          <cell r="J168" t="str">
            <v>Census Tract 213.41, Shelby County, Tennessee</v>
          </cell>
          <cell r="K168">
            <v>2.4499407400000002</v>
          </cell>
          <cell r="L168">
            <v>5360</v>
          </cell>
          <cell r="M168">
            <v>305</v>
          </cell>
          <cell r="N168">
            <v>1961</v>
          </cell>
          <cell r="O168">
            <v>76</v>
          </cell>
          <cell r="P168">
            <v>1936</v>
          </cell>
          <cell r="Q168">
            <v>80</v>
          </cell>
          <cell r="R168">
            <v>263</v>
          </cell>
          <cell r="S168">
            <v>156</v>
          </cell>
          <cell r="T168">
            <v>100</v>
          </cell>
          <cell r="U168">
            <v>49</v>
          </cell>
          <cell r="V168">
            <v>59618</v>
          </cell>
          <cell r="W168">
            <v>7367</v>
          </cell>
          <cell r="X168">
            <v>79</v>
          </cell>
          <cell r="Y168">
            <v>49</v>
          </cell>
          <cell r="Z168">
            <v>1150</v>
          </cell>
          <cell r="AA168">
            <v>155</v>
          </cell>
          <cell r="AB168">
            <v>1176</v>
          </cell>
          <cell r="AC168">
            <v>119</v>
          </cell>
          <cell r="AD168">
            <v>512</v>
          </cell>
          <cell r="AE168">
            <v>109</v>
          </cell>
          <cell r="AF168">
            <v>100</v>
          </cell>
          <cell r="AG168">
            <v>64.400000000000006</v>
          </cell>
          <cell r="AH168">
            <v>818</v>
          </cell>
          <cell r="AI168">
            <v>465</v>
          </cell>
          <cell r="AJ168">
            <v>18</v>
          </cell>
          <cell r="AK168">
            <v>66.599999999999895</v>
          </cell>
          <cell r="AL168">
            <v>159</v>
          </cell>
          <cell r="AM168">
            <v>71.099999999999895</v>
          </cell>
          <cell r="AN168">
            <v>10</v>
          </cell>
          <cell r="AO168">
            <v>15</v>
          </cell>
          <cell r="AP168">
            <v>0</v>
          </cell>
          <cell r="AQ168">
            <v>24</v>
          </cell>
          <cell r="AR168">
            <v>124</v>
          </cell>
          <cell r="AS168">
            <v>63</v>
          </cell>
          <cell r="AT168">
            <v>7</v>
          </cell>
          <cell r="AU168">
            <v>13</v>
          </cell>
          <cell r="AV168">
            <v>4.9000000000000004</v>
          </cell>
          <cell r="AW168">
            <v>2.9</v>
          </cell>
          <cell r="AX168">
            <v>3.8</v>
          </cell>
          <cell r="AY168">
            <v>1.8</v>
          </cell>
          <cell r="AZ168">
            <v>59618</v>
          </cell>
          <cell r="BA168">
            <v>7367</v>
          </cell>
          <cell r="BB168">
            <v>2</v>
          </cell>
          <cell r="BC168">
            <v>1.3</v>
          </cell>
          <cell r="BD168">
            <v>21.5</v>
          </cell>
          <cell r="BE168">
            <v>2.5</v>
          </cell>
          <cell r="BF168">
            <v>21.899999999999899</v>
          </cell>
          <cell r="BG168">
            <v>1.8</v>
          </cell>
          <cell r="BH168">
            <v>9.6</v>
          </cell>
          <cell r="BI168">
            <v>2.1</v>
          </cell>
          <cell r="BJ168">
            <v>5.2</v>
          </cell>
          <cell r="BK168">
            <v>3.3</v>
          </cell>
          <cell r="BL168">
            <v>15.3</v>
          </cell>
          <cell r="BM168">
            <v>8.6</v>
          </cell>
          <cell r="BN168">
            <v>0.3</v>
          </cell>
          <cell r="BO168">
            <v>1.3</v>
          </cell>
          <cell r="BP168">
            <v>8.1</v>
          </cell>
          <cell r="BQ168">
            <v>3.6</v>
          </cell>
          <cell r="BR168">
            <v>0.5</v>
          </cell>
          <cell r="BS168">
            <v>0.8</v>
          </cell>
          <cell r="BT168">
            <v>0</v>
          </cell>
          <cell r="BU168">
            <v>1.2</v>
          </cell>
          <cell r="BV168">
            <v>6.4</v>
          </cell>
          <cell r="BW168">
            <v>3.3</v>
          </cell>
          <cell r="BX168">
            <v>0.1</v>
          </cell>
          <cell r="BY168">
            <v>0.2</v>
          </cell>
          <cell r="BZ168">
            <v>9.4899999999999998E-2</v>
          </cell>
          <cell r="CA168">
            <v>9.4899999999999998E-2</v>
          </cell>
          <cell r="CB168">
            <v>1.7600000000000001E-2</v>
          </cell>
          <cell r="CC168">
            <v>4.48E-2</v>
          </cell>
          <cell r="CD168">
            <v>0.25219999999999998</v>
          </cell>
          <cell r="CE168">
            <v>2.3E-2</v>
          </cell>
          <cell r="CF168">
            <v>0.91180000000000005</v>
          </cell>
          <cell r="CG168">
            <v>0.45050000000000001</v>
          </cell>
          <cell r="CH168">
            <v>0.17849999999999999</v>
          </cell>
          <cell r="CI168">
            <v>0.25740000000000002</v>
          </cell>
          <cell r="CJ168">
            <v>1.7981</v>
          </cell>
          <cell r="CK168">
            <v>0.34429999999999999</v>
          </cell>
          <cell r="CL168">
            <v>0.53610000000000002</v>
          </cell>
          <cell r="CM168">
            <v>0.48659999999999998</v>
          </cell>
          <cell r="CN168">
            <v>1.0226999999999999</v>
          </cell>
          <cell r="CO168">
            <v>0.55479999999999996</v>
          </cell>
          <cell r="CP168">
            <v>0.72729999999999995</v>
          </cell>
          <cell r="CQ168">
            <v>0.2707</v>
          </cell>
          <cell r="CR168">
            <v>0</v>
          </cell>
          <cell r="CS168">
            <v>0.64439999999999997</v>
          </cell>
          <cell r="CT168">
            <v>0.52869999999999995</v>
          </cell>
          <cell r="CU168">
            <v>2.1711</v>
          </cell>
          <cell r="CV168">
            <v>0.42780000000000001</v>
          </cell>
          <cell r="CW168">
            <v>5.2442000000000002</v>
          </cell>
          <cell r="CX168">
            <v>0.18110000000000001</v>
          </cell>
        </row>
        <row r="169">
          <cell r="C169">
            <v>21342</v>
          </cell>
          <cell r="D169">
            <v>47</v>
          </cell>
          <cell r="E169" t="str">
            <v xml:space="preserve"> Tennessee</v>
          </cell>
          <cell r="F169" t="str">
            <v>TN</v>
          </cell>
          <cell r="G169">
            <v>47157</v>
          </cell>
          <cell r="H169" t="str">
            <v xml:space="preserve"> Shelby</v>
          </cell>
          <cell r="I169">
            <v>47157021342</v>
          </cell>
          <cell r="J169" t="str">
            <v>Census Tract 213.42, Shelby County, Tennessee</v>
          </cell>
          <cell r="K169">
            <v>6.08191886</v>
          </cell>
          <cell r="L169">
            <v>9406</v>
          </cell>
          <cell r="M169">
            <v>736</v>
          </cell>
          <cell r="N169">
            <v>4523</v>
          </cell>
          <cell r="O169">
            <v>82</v>
          </cell>
          <cell r="P169">
            <v>4215</v>
          </cell>
          <cell r="Q169">
            <v>181</v>
          </cell>
          <cell r="R169">
            <v>739</v>
          </cell>
          <cell r="S169">
            <v>478</v>
          </cell>
          <cell r="T169">
            <v>175</v>
          </cell>
          <cell r="U169">
            <v>109</v>
          </cell>
          <cell r="V169">
            <v>44953</v>
          </cell>
          <cell r="W169">
            <v>6451</v>
          </cell>
          <cell r="X169">
            <v>202</v>
          </cell>
          <cell r="Y169">
            <v>167</v>
          </cell>
          <cell r="Z169">
            <v>1111</v>
          </cell>
          <cell r="AA169">
            <v>226</v>
          </cell>
          <cell r="AB169">
            <v>1830</v>
          </cell>
          <cell r="AC169">
            <v>502</v>
          </cell>
          <cell r="AD169">
            <v>722</v>
          </cell>
          <cell r="AE169">
            <v>268</v>
          </cell>
          <cell r="AF169">
            <v>413</v>
          </cell>
          <cell r="AG169">
            <v>217.099999999999</v>
          </cell>
          <cell r="AH169">
            <v>4889</v>
          </cell>
          <cell r="AI169">
            <v>880.29999999999905</v>
          </cell>
          <cell r="AJ169">
            <v>131</v>
          </cell>
          <cell r="AK169">
            <v>130.599999999999</v>
          </cell>
          <cell r="AL169">
            <v>1184</v>
          </cell>
          <cell r="AM169">
            <v>284.39999999999901</v>
          </cell>
          <cell r="AN169">
            <v>0</v>
          </cell>
          <cell r="AO169">
            <v>17</v>
          </cell>
          <cell r="AP169">
            <v>15</v>
          </cell>
          <cell r="AQ169">
            <v>28.6</v>
          </cell>
          <cell r="AR169">
            <v>59</v>
          </cell>
          <cell r="AS169">
            <v>63</v>
          </cell>
          <cell r="AT169">
            <v>0</v>
          </cell>
          <cell r="AU169">
            <v>17</v>
          </cell>
          <cell r="AV169">
            <v>7.9</v>
          </cell>
          <cell r="AW169">
            <v>5</v>
          </cell>
          <cell r="AX169">
            <v>3.2</v>
          </cell>
          <cell r="AY169">
            <v>2</v>
          </cell>
          <cell r="AZ169">
            <v>44953</v>
          </cell>
          <cell r="BA169">
            <v>6451</v>
          </cell>
          <cell r="BB169">
            <v>3</v>
          </cell>
          <cell r="BC169">
            <v>2.5</v>
          </cell>
          <cell r="BD169">
            <v>11.8</v>
          </cell>
          <cell r="BE169">
            <v>2.5</v>
          </cell>
          <cell r="BF169">
            <v>19.5</v>
          </cell>
          <cell r="BG169">
            <v>5.0999999999999996</v>
          </cell>
          <cell r="BH169">
            <v>7.7</v>
          </cell>
          <cell r="BI169">
            <v>2.8</v>
          </cell>
          <cell r="BJ169">
            <v>9.8000000000000007</v>
          </cell>
          <cell r="BK169">
            <v>5.0999999999999996</v>
          </cell>
          <cell r="BL169">
            <v>52</v>
          </cell>
          <cell r="BM169">
            <v>8.4</v>
          </cell>
          <cell r="BN169">
            <v>1.5</v>
          </cell>
          <cell r="BO169">
            <v>1.5</v>
          </cell>
          <cell r="BP169">
            <v>26.1999999999999</v>
          </cell>
          <cell r="BQ169">
            <v>6.3</v>
          </cell>
          <cell r="BR169">
            <v>0</v>
          </cell>
          <cell r="BS169">
            <v>0.8</v>
          </cell>
          <cell r="BT169">
            <v>0.4</v>
          </cell>
          <cell r="BU169">
            <v>0.7</v>
          </cell>
          <cell r="BV169">
            <v>1.4</v>
          </cell>
          <cell r="BW169">
            <v>1.5</v>
          </cell>
          <cell r="BX169">
            <v>0</v>
          </cell>
          <cell r="BY169">
            <v>0.2</v>
          </cell>
          <cell r="BZ169">
            <v>0.17979999999999999</v>
          </cell>
          <cell r="CA169">
            <v>6.5500000000000003E-2</v>
          </cell>
          <cell r="CB169">
            <v>0.05</v>
          </cell>
          <cell r="CC169">
            <v>6.8199999999999997E-2</v>
          </cell>
          <cell r="CD169">
            <v>0.36349999999999999</v>
          </cell>
          <cell r="CE169">
            <v>5.1999999999999998E-2</v>
          </cell>
          <cell r="CF169">
            <v>0.30409999999999998</v>
          </cell>
          <cell r="CG169">
            <v>0.25530000000000003</v>
          </cell>
          <cell r="CH169">
            <v>0.1076</v>
          </cell>
          <cell r="CI169">
            <v>0.61629999999999996</v>
          </cell>
          <cell r="CJ169">
            <v>1.2834000000000001</v>
          </cell>
          <cell r="CK169">
            <v>0.113</v>
          </cell>
          <cell r="CL169">
            <v>0.82089999999999996</v>
          </cell>
          <cell r="CM169">
            <v>0.75470000000000004</v>
          </cell>
          <cell r="CN169">
            <v>1.5754999999999999</v>
          </cell>
          <cell r="CO169">
            <v>0.84960000000000002</v>
          </cell>
          <cell r="CP169">
            <v>0.91839999999999999</v>
          </cell>
          <cell r="CQ169">
            <v>0</v>
          </cell>
          <cell r="CR169">
            <v>0.246</v>
          </cell>
          <cell r="CS169">
            <v>0.14910000000000001</v>
          </cell>
          <cell r="CT169">
            <v>0</v>
          </cell>
          <cell r="CU169">
            <v>1.3134999999999999</v>
          </cell>
          <cell r="CV169">
            <v>0.12970000000000001</v>
          </cell>
          <cell r="CW169">
            <v>4.5359999999999996</v>
          </cell>
          <cell r="CX169">
            <v>0.1074</v>
          </cell>
        </row>
        <row r="170">
          <cell r="C170">
            <v>21351</v>
          </cell>
          <cell r="D170">
            <v>47</v>
          </cell>
          <cell r="E170" t="str">
            <v xml:space="preserve"> Tennessee</v>
          </cell>
          <cell r="F170" t="str">
            <v>TN</v>
          </cell>
          <cell r="G170">
            <v>47157</v>
          </cell>
          <cell r="H170" t="str">
            <v xml:space="preserve"> Shelby</v>
          </cell>
          <cell r="I170">
            <v>47157021351</v>
          </cell>
          <cell r="J170" t="str">
            <v>Census Tract 213.51, Shelby County, Tennessee</v>
          </cell>
          <cell r="K170">
            <v>1.6750058400000001</v>
          </cell>
          <cell r="L170">
            <v>4415</v>
          </cell>
          <cell r="M170">
            <v>264</v>
          </cell>
          <cell r="N170">
            <v>2198</v>
          </cell>
          <cell r="O170">
            <v>85</v>
          </cell>
          <cell r="P170">
            <v>2065</v>
          </cell>
          <cell r="Q170">
            <v>118</v>
          </cell>
          <cell r="R170">
            <v>145</v>
          </cell>
          <cell r="S170">
            <v>101</v>
          </cell>
          <cell r="T170">
            <v>98</v>
          </cell>
          <cell r="U170">
            <v>93</v>
          </cell>
          <cell r="V170">
            <v>43597</v>
          </cell>
          <cell r="W170">
            <v>4973</v>
          </cell>
          <cell r="X170">
            <v>79</v>
          </cell>
          <cell r="Y170">
            <v>77</v>
          </cell>
          <cell r="Z170">
            <v>1129</v>
          </cell>
          <cell r="AA170">
            <v>112</v>
          </cell>
          <cell r="AB170">
            <v>903</v>
          </cell>
          <cell r="AC170">
            <v>163</v>
          </cell>
          <cell r="AD170">
            <v>716</v>
          </cell>
          <cell r="AE170">
            <v>161</v>
          </cell>
          <cell r="AF170">
            <v>159</v>
          </cell>
          <cell r="AG170">
            <v>92.5</v>
          </cell>
          <cell r="AH170">
            <v>969</v>
          </cell>
          <cell r="AI170">
            <v>440.8</v>
          </cell>
          <cell r="AJ170">
            <v>13</v>
          </cell>
          <cell r="AK170">
            <v>50.6</v>
          </cell>
          <cell r="AL170">
            <v>335</v>
          </cell>
          <cell r="AM170">
            <v>99</v>
          </cell>
          <cell r="AN170">
            <v>0</v>
          </cell>
          <cell r="AO170">
            <v>12</v>
          </cell>
          <cell r="AP170">
            <v>29</v>
          </cell>
          <cell r="AQ170">
            <v>44.6</v>
          </cell>
          <cell r="AR170">
            <v>134</v>
          </cell>
          <cell r="AS170">
            <v>74</v>
          </cell>
          <cell r="AT170">
            <v>36</v>
          </cell>
          <cell r="AU170">
            <v>19</v>
          </cell>
          <cell r="AV170">
            <v>3.3</v>
          </cell>
          <cell r="AW170">
            <v>2.2999999999999998</v>
          </cell>
          <cell r="AX170">
            <v>4.5999999999999996</v>
          </cell>
          <cell r="AY170">
            <v>4.3</v>
          </cell>
          <cell r="AZ170">
            <v>43597</v>
          </cell>
          <cell r="BA170">
            <v>4973</v>
          </cell>
          <cell r="BB170">
            <v>2.4</v>
          </cell>
          <cell r="BC170">
            <v>2.2999999999999998</v>
          </cell>
          <cell r="BD170">
            <v>25.6</v>
          </cell>
          <cell r="BE170">
            <v>2.7</v>
          </cell>
          <cell r="BF170">
            <v>20.5</v>
          </cell>
          <cell r="BG170">
            <v>3.5</v>
          </cell>
          <cell r="BH170">
            <v>16.399999999999899</v>
          </cell>
          <cell r="BI170">
            <v>3.7</v>
          </cell>
          <cell r="BJ170">
            <v>7.7</v>
          </cell>
          <cell r="BK170">
            <v>4.5</v>
          </cell>
          <cell r="BL170">
            <v>21.899999999999899</v>
          </cell>
          <cell r="BM170">
            <v>9.9</v>
          </cell>
          <cell r="BN170">
            <v>0.3</v>
          </cell>
          <cell r="BO170">
            <v>1.2</v>
          </cell>
          <cell r="BP170">
            <v>15.1999999999999</v>
          </cell>
          <cell r="BQ170">
            <v>4.5</v>
          </cell>
          <cell r="BR170">
            <v>0</v>
          </cell>
          <cell r="BS170">
            <v>1.6</v>
          </cell>
          <cell r="BT170">
            <v>1.4</v>
          </cell>
          <cell r="BU170">
            <v>2.2000000000000002</v>
          </cell>
          <cell r="BV170">
            <v>6.5</v>
          </cell>
          <cell r="BW170">
            <v>3.5</v>
          </cell>
          <cell r="BX170">
            <v>0.8</v>
          </cell>
          <cell r="BY170">
            <v>0.4</v>
          </cell>
          <cell r="BZ170">
            <v>5.9499999999999997E-2</v>
          </cell>
          <cell r="CA170">
            <v>0.14510000000000001</v>
          </cell>
          <cell r="CB170">
            <v>5.5399999999999998E-2</v>
          </cell>
          <cell r="CC170">
            <v>5.28E-2</v>
          </cell>
          <cell r="CD170">
            <v>0.31280000000000002</v>
          </cell>
          <cell r="CE170">
            <v>3.7199999999999997E-2</v>
          </cell>
          <cell r="CF170">
            <v>0.97660000000000002</v>
          </cell>
          <cell r="CG170">
            <v>0.33489999999999998</v>
          </cell>
          <cell r="CH170">
            <v>0.52470000000000006</v>
          </cell>
          <cell r="CI170">
            <v>0.4612</v>
          </cell>
          <cell r="CJ170">
            <v>2.2974999999999999</v>
          </cell>
          <cell r="CK170">
            <v>0.67710000000000004</v>
          </cell>
          <cell r="CL170">
            <v>0.629</v>
          </cell>
          <cell r="CM170">
            <v>0.46260000000000001</v>
          </cell>
          <cell r="CN170">
            <v>1.0915999999999999</v>
          </cell>
          <cell r="CO170">
            <v>0.58889999999999998</v>
          </cell>
          <cell r="CP170">
            <v>0.84560000000000002</v>
          </cell>
          <cell r="CQ170">
            <v>0</v>
          </cell>
          <cell r="CR170">
            <v>0.50939999999999996</v>
          </cell>
          <cell r="CS170">
            <v>0.64639999999999997</v>
          </cell>
          <cell r="CT170">
            <v>0.69589999999999996</v>
          </cell>
          <cell r="CU170">
            <v>2.6972</v>
          </cell>
          <cell r="CV170">
            <v>0.66439999999999999</v>
          </cell>
          <cell r="CW170">
            <v>6.399</v>
          </cell>
          <cell r="CX170">
            <v>0.3574</v>
          </cell>
        </row>
        <row r="171">
          <cell r="C171">
            <v>21352</v>
          </cell>
          <cell r="D171">
            <v>47</v>
          </cell>
          <cell r="E171" t="str">
            <v xml:space="preserve"> Tennessee</v>
          </cell>
          <cell r="F171" t="str">
            <v>TN</v>
          </cell>
          <cell r="G171">
            <v>47157</v>
          </cell>
          <cell r="H171" t="str">
            <v xml:space="preserve"> Shelby</v>
          </cell>
          <cell r="I171">
            <v>47157021352</v>
          </cell>
          <cell r="J171" t="str">
            <v>Census Tract 213.52, Shelby County, Tennessee</v>
          </cell>
          <cell r="K171">
            <v>2.48659572</v>
          </cell>
          <cell r="L171">
            <v>6836</v>
          </cell>
          <cell r="M171">
            <v>460</v>
          </cell>
          <cell r="N171">
            <v>2510</v>
          </cell>
          <cell r="O171">
            <v>81</v>
          </cell>
          <cell r="P171">
            <v>2367</v>
          </cell>
          <cell r="Q171">
            <v>115</v>
          </cell>
          <cell r="R171">
            <v>163</v>
          </cell>
          <cell r="S171">
            <v>128</v>
          </cell>
          <cell r="T171">
            <v>93</v>
          </cell>
          <cell r="U171">
            <v>63</v>
          </cell>
          <cell r="V171">
            <v>46682</v>
          </cell>
          <cell r="W171">
            <v>5177</v>
          </cell>
          <cell r="X171">
            <v>38</v>
          </cell>
          <cell r="Y171">
            <v>41</v>
          </cell>
          <cell r="Z171">
            <v>989</v>
          </cell>
          <cell r="AA171">
            <v>129</v>
          </cell>
          <cell r="AB171">
            <v>1881</v>
          </cell>
          <cell r="AC171">
            <v>290</v>
          </cell>
          <cell r="AD171">
            <v>428</v>
          </cell>
          <cell r="AE171">
            <v>139</v>
          </cell>
          <cell r="AF171">
            <v>94</v>
          </cell>
          <cell r="AG171">
            <v>63.899999999999899</v>
          </cell>
          <cell r="AH171">
            <v>475</v>
          </cell>
          <cell r="AI171">
            <v>687.5</v>
          </cell>
          <cell r="AJ171">
            <v>5</v>
          </cell>
          <cell r="AK171">
            <v>66.799999999999898</v>
          </cell>
          <cell r="AL171">
            <v>0</v>
          </cell>
          <cell r="AM171">
            <v>24</v>
          </cell>
          <cell r="AN171">
            <v>0</v>
          </cell>
          <cell r="AO171">
            <v>17</v>
          </cell>
          <cell r="AP171">
            <v>0</v>
          </cell>
          <cell r="AQ171">
            <v>24</v>
          </cell>
          <cell r="AR171">
            <v>0</v>
          </cell>
          <cell r="AS171">
            <v>17</v>
          </cell>
          <cell r="AT171">
            <v>0</v>
          </cell>
          <cell r="AU171">
            <v>17</v>
          </cell>
          <cell r="AV171">
            <v>2.4</v>
          </cell>
          <cell r="AW171">
            <v>1.9</v>
          </cell>
          <cell r="AX171">
            <v>2.7</v>
          </cell>
          <cell r="AY171">
            <v>1.8</v>
          </cell>
          <cell r="AZ171">
            <v>46682</v>
          </cell>
          <cell r="BA171">
            <v>5177</v>
          </cell>
          <cell r="BB171">
            <v>0.8</v>
          </cell>
          <cell r="BC171">
            <v>0.9</v>
          </cell>
          <cell r="BD171">
            <v>14.5</v>
          </cell>
          <cell r="BE171">
            <v>2</v>
          </cell>
          <cell r="BF171">
            <v>27.5</v>
          </cell>
          <cell r="BG171">
            <v>3.8</v>
          </cell>
          <cell r="BH171">
            <v>6.3</v>
          </cell>
          <cell r="BI171">
            <v>2.1</v>
          </cell>
          <cell r="BJ171">
            <v>4</v>
          </cell>
          <cell r="BK171">
            <v>2.7</v>
          </cell>
          <cell r="BL171">
            <v>6.9</v>
          </cell>
          <cell r="BM171">
            <v>10</v>
          </cell>
          <cell r="BN171">
            <v>0.1</v>
          </cell>
          <cell r="BO171">
            <v>1.1000000000000001</v>
          </cell>
          <cell r="BP171">
            <v>0</v>
          </cell>
          <cell r="BQ171">
            <v>1</v>
          </cell>
          <cell r="BR171">
            <v>0</v>
          </cell>
          <cell r="BS171">
            <v>1.4</v>
          </cell>
          <cell r="BT171">
            <v>0</v>
          </cell>
          <cell r="BU171">
            <v>1</v>
          </cell>
          <cell r="BV171">
            <v>0</v>
          </cell>
          <cell r="BW171">
            <v>1.5</v>
          </cell>
          <cell r="BX171">
            <v>0</v>
          </cell>
          <cell r="BY171">
            <v>0.2</v>
          </cell>
          <cell r="BZ171">
            <v>3.8800000000000001E-2</v>
          </cell>
          <cell r="CA171">
            <v>4.6100000000000002E-2</v>
          </cell>
          <cell r="CB171">
            <v>4.5900000000000003E-2</v>
          </cell>
          <cell r="CC171">
            <v>2.5399999999999999E-2</v>
          </cell>
          <cell r="CD171">
            <v>0.15620000000000001</v>
          </cell>
          <cell r="CE171">
            <v>4.1000000000000003E-3</v>
          </cell>
          <cell r="CF171">
            <v>0.47989999999999999</v>
          </cell>
          <cell r="CG171">
            <v>0.84430000000000005</v>
          </cell>
          <cell r="CH171">
            <v>6.4199999999999993E-2</v>
          </cell>
          <cell r="CI171">
            <v>0.17050000000000001</v>
          </cell>
          <cell r="CJ171">
            <v>1.5588</v>
          </cell>
          <cell r="CK171">
            <v>0.21590000000000001</v>
          </cell>
          <cell r="CL171">
            <v>0.30209999999999998</v>
          </cell>
          <cell r="CM171">
            <v>0.35630000000000001</v>
          </cell>
          <cell r="CN171">
            <v>0.65839999999999999</v>
          </cell>
          <cell r="CO171">
            <v>0.32419999999999999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2.3734999999999999</v>
          </cell>
          <cell r="CX171">
            <v>8.8000000000000005E-3</v>
          </cell>
        </row>
        <row r="172">
          <cell r="C172">
            <v>21353</v>
          </cell>
          <cell r="D172">
            <v>47</v>
          </cell>
          <cell r="E172" t="str">
            <v xml:space="preserve"> Tennessee</v>
          </cell>
          <cell r="F172" t="str">
            <v>TN</v>
          </cell>
          <cell r="G172">
            <v>47157</v>
          </cell>
          <cell r="H172" t="str">
            <v xml:space="preserve"> Shelby</v>
          </cell>
          <cell r="I172">
            <v>47157021353</v>
          </cell>
          <cell r="J172" t="str">
            <v>Census Tract 213.53, Shelby County, Tennessee</v>
          </cell>
          <cell r="K172">
            <v>6.2423079499999998</v>
          </cell>
          <cell r="L172">
            <v>9793</v>
          </cell>
          <cell r="M172">
            <v>414</v>
          </cell>
          <cell r="N172">
            <v>3113</v>
          </cell>
          <cell r="O172">
            <v>110</v>
          </cell>
          <cell r="P172">
            <v>3058</v>
          </cell>
          <cell r="Q172">
            <v>121</v>
          </cell>
          <cell r="R172">
            <v>517</v>
          </cell>
          <cell r="S172">
            <v>434</v>
          </cell>
          <cell r="T172">
            <v>234</v>
          </cell>
          <cell r="U172">
            <v>180</v>
          </cell>
          <cell r="V172">
            <v>64401</v>
          </cell>
          <cell r="W172">
            <v>6152</v>
          </cell>
          <cell r="X172">
            <v>156</v>
          </cell>
          <cell r="Y172">
            <v>105</v>
          </cell>
          <cell r="Z172">
            <v>967</v>
          </cell>
          <cell r="AA172">
            <v>164</v>
          </cell>
          <cell r="AB172">
            <v>2897</v>
          </cell>
          <cell r="AC172">
            <v>299</v>
          </cell>
          <cell r="AD172">
            <v>442</v>
          </cell>
          <cell r="AE172">
            <v>145</v>
          </cell>
          <cell r="AF172">
            <v>108</v>
          </cell>
          <cell r="AG172">
            <v>64.599999999999895</v>
          </cell>
          <cell r="AH172">
            <v>2170</v>
          </cell>
          <cell r="AI172">
            <v>686</v>
          </cell>
          <cell r="AJ172">
            <v>155</v>
          </cell>
          <cell r="AK172">
            <v>112.5</v>
          </cell>
          <cell r="AL172">
            <v>0</v>
          </cell>
          <cell r="AM172">
            <v>24</v>
          </cell>
          <cell r="AN172">
            <v>0</v>
          </cell>
          <cell r="AO172">
            <v>17</v>
          </cell>
          <cell r="AP172">
            <v>51</v>
          </cell>
          <cell r="AQ172">
            <v>60.399999999999899</v>
          </cell>
          <cell r="AR172">
            <v>51</v>
          </cell>
          <cell r="AS172">
            <v>48</v>
          </cell>
          <cell r="AT172">
            <v>1</v>
          </cell>
          <cell r="AU172">
            <v>3</v>
          </cell>
          <cell r="AV172">
            <v>5.3</v>
          </cell>
          <cell r="AW172">
            <v>4.4000000000000004</v>
          </cell>
          <cell r="AX172">
            <v>4.8</v>
          </cell>
          <cell r="AY172">
            <v>3.7</v>
          </cell>
          <cell r="AZ172">
            <v>64401</v>
          </cell>
          <cell r="BA172">
            <v>6152</v>
          </cell>
          <cell r="BB172">
            <v>2.5</v>
          </cell>
          <cell r="BC172">
            <v>1.7</v>
          </cell>
          <cell r="BD172">
            <v>9.9</v>
          </cell>
          <cell r="BE172">
            <v>1.6</v>
          </cell>
          <cell r="BF172">
            <v>29.6</v>
          </cell>
          <cell r="BG172">
            <v>2.8</v>
          </cell>
          <cell r="BH172">
            <v>4.5</v>
          </cell>
          <cell r="BI172">
            <v>1.5</v>
          </cell>
          <cell r="BJ172">
            <v>3.5</v>
          </cell>
          <cell r="BK172">
            <v>2.1</v>
          </cell>
          <cell r="BL172">
            <v>22.1999999999999</v>
          </cell>
          <cell r="BM172">
            <v>6.9</v>
          </cell>
          <cell r="BN172">
            <v>1.6</v>
          </cell>
          <cell r="BO172">
            <v>1.2</v>
          </cell>
          <cell r="BP172">
            <v>0</v>
          </cell>
          <cell r="BQ172">
            <v>0.8</v>
          </cell>
          <cell r="BR172">
            <v>0</v>
          </cell>
          <cell r="BS172">
            <v>1.1000000000000001</v>
          </cell>
          <cell r="BT172">
            <v>1.7</v>
          </cell>
          <cell r="BU172">
            <v>2</v>
          </cell>
          <cell r="BV172">
            <v>1.7</v>
          </cell>
          <cell r="BW172">
            <v>1.6</v>
          </cell>
          <cell r="BX172">
            <v>0</v>
          </cell>
          <cell r="BY172">
            <v>0</v>
          </cell>
          <cell r="BZ172">
            <v>0.1036</v>
          </cell>
          <cell r="CA172">
            <v>0.16039999999999999</v>
          </cell>
          <cell r="CB172">
            <v>1.35E-2</v>
          </cell>
          <cell r="CC172">
            <v>5.4800000000000001E-2</v>
          </cell>
          <cell r="CD172">
            <v>0.33239999999999997</v>
          </cell>
          <cell r="CE172">
            <v>4.3200000000000002E-2</v>
          </cell>
          <cell r="CF172">
            <v>0.21990000000000001</v>
          </cell>
          <cell r="CG172">
            <v>0.91039999999999999</v>
          </cell>
          <cell r="CH172">
            <v>2.9399999999999999E-2</v>
          </cell>
          <cell r="CI172">
            <v>0.1424</v>
          </cell>
          <cell r="CJ172">
            <v>1.3021</v>
          </cell>
          <cell r="CK172">
            <v>0.121</v>
          </cell>
          <cell r="CL172">
            <v>0.63300000000000001</v>
          </cell>
          <cell r="CM172">
            <v>0.77010000000000001</v>
          </cell>
          <cell r="CN172">
            <v>1.4031</v>
          </cell>
          <cell r="CO172">
            <v>0.75470000000000004</v>
          </cell>
          <cell r="CP172">
            <v>0</v>
          </cell>
          <cell r="CQ172">
            <v>0</v>
          </cell>
          <cell r="CR172">
            <v>0.55549999999999999</v>
          </cell>
          <cell r="CS172">
            <v>0.17910000000000001</v>
          </cell>
          <cell r="CT172">
            <v>0.42580000000000001</v>
          </cell>
          <cell r="CU172">
            <v>1.1604000000000001</v>
          </cell>
          <cell r="CV172">
            <v>0.1003</v>
          </cell>
          <cell r="CW172">
            <v>4.1980000000000004</v>
          </cell>
          <cell r="CX172">
            <v>7.7700000000000005E-2</v>
          </cell>
        </row>
        <row r="173">
          <cell r="C173">
            <v>21410</v>
          </cell>
          <cell r="D173">
            <v>47</v>
          </cell>
          <cell r="E173" t="str">
            <v xml:space="preserve"> Tennessee</v>
          </cell>
          <cell r="F173" t="str">
            <v>TN</v>
          </cell>
          <cell r="G173">
            <v>47157</v>
          </cell>
          <cell r="H173" t="str">
            <v xml:space="preserve"> Shelby</v>
          </cell>
          <cell r="I173">
            <v>47157021410</v>
          </cell>
          <cell r="J173" t="str">
            <v>Census Tract 214.10, Shelby County, Tennessee</v>
          </cell>
          <cell r="K173">
            <v>0.99155318000000003</v>
          </cell>
          <cell r="L173">
            <v>2792</v>
          </cell>
          <cell r="M173">
            <v>219</v>
          </cell>
          <cell r="N173">
            <v>1222</v>
          </cell>
          <cell r="O173">
            <v>45</v>
          </cell>
          <cell r="P173">
            <v>1111</v>
          </cell>
          <cell r="Q173">
            <v>69</v>
          </cell>
          <cell r="R173">
            <v>66</v>
          </cell>
          <cell r="S173">
            <v>58</v>
          </cell>
          <cell r="T173">
            <v>51</v>
          </cell>
          <cell r="U173">
            <v>38</v>
          </cell>
          <cell r="V173">
            <v>44764</v>
          </cell>
          <cell r="W173">
            <v>5481</v>
          </cell>
          <cell r="X173">
            <v>75</v>
          </cell>
          <cell r="Y173">
            <v>61</v>
          </cell>
          <cell r="Z173">
            <v>566</v>
          </cell>
          <cell r="AA173">
            <v>52</v>
          </cell>
          <cell r="AB173">
            <v>656</v>
          </cell>
          <cell r="AC173">
            <v>119</v>
          </cell>
          <cell r="AD173">
            <v>220</v>
          </cell>
          <cell r="AE173">
            <v>64</v>
          </cell>
          <cell r="AF173">
            <v>24</v>
          </cell>
          <cell r="AG173">
            <v>23.3</v>
          </cell>
          <cell r="AH173">
            <v>357</v>
          </cell>
          <cell r="AI173">
            <v>300.69999999999902</v>
          </cell>
          <cell r="AJ173">
            <v>0</v>
          </cell>
          <cell r="AK173">
            <v>48</v>
          </cell>
          <cell r="AL173">
            <v>56</v>
          </cell>
          <cell r="AM173">
            <v>49.5</v>
          </cell>
          <cell r="AN173">
            <v>0</v>
          </cell>
          <cell r="AO173">
            <v>12</v>
          </cell>
          <cell r="AP173">
            <v>0</v>
          </cell>
          <cell r="AQ173">
            <v>17</v>
          </cell>
          <cell r="AR173">
            <v>8</v>
          </cell>
          <cell r="AS173">
            <v>12</v>
          </cell>
          <cell r="AT173">
            <v>0</v>
          </cell>
          <cell r="AU173">
            <v>12</v>
          </cell>
          <cell r="AV173">
            <v>2.4</v>
          </cell>
          <cell r="AW173">
            <v>2.1</v>
          </cell>
          <cell r="AX173">
            <v>3.6</v>
          </cell>
          <cell r="AY173">
            <v>2.6</v>
          </cell>
          <cell r="AZ173">
            <v>44764</v>
          </cell>
          <cell r="BA173">
            <v>5481</v>
          </cell>
          <cell r="BB173">
            <v>3.7</v>
          </cell>
          <cell r="BC173">
            <v>2.9</v>
          </cell>
          <cell r="BD173">
            <v>20.3</v>
          </cell>
          <cell r="BE173">
            <v>2.1</v>
          </cell>
          <cell r="BF173">
            <v>23.5</v>
          </cell>
          <cell r="BG173">
            <v>3.8</v>
          </cell>
          <cell r="BH173">
            <v>7.9</v>
          </cell>
          <cell r="BI173">
            <v>2.2000000000000002</v>
          </cell>
          <cell r="BJ173">
            <v>2.2000000000000002</v>
          </cell>
          <cell r="BK173">
            <v>2.1</v>
          </cell>
          <cell r="BL173">
            <v>12.8</v>
          </cell>
          <cell r="BM173">
            <v>10.6999999999999</v>
          </cell>
          <cell r="BN173">
            <v>0</v>
          </cell>
          <cell r="BO173">
            <v>1.8</v>
          </cell>
          <cell r="BP173">
            <v>4.5999999999999996</v>
          </cell>
          <cell r="BQ173">
            <v>4</v>
          </cell>
          <cell r="BR173">
            <v>0</v>
          </cell>
          <cell r="BS173">
            <v>2.8</v>
          </cell>
          <cell r="BT173">
            <v>0</v>
          </cell>
          <cell r="BU173">
            <v>1.5</v>
          </cell>
          <cell r="BV173">
            <v>0.7</v>
          </cell>
          <cell r="BW173">
            <v>1.1000000000000001</v>
          </cell>
          <cell r="BX173">
            <v>0</v>
          </cell>
          <cell r="BY173">
            <v>0.4</v>
          </cell>
          <cell r="BZ173">
            <v>3.8800000000000001E-2</v>
          </cell>
          <cell r="CA173">
            <v>8.2900000000000001E-2</v>
          </cell>
          <cell r="CB173">
            <v>5.0700000000000002E-2</v>
          </cell>
          <cell r="CC173">
            <v>8.8900000000000007E-2</v>
          </cell>
          <cell r="CD173">
            <v>0.26119999999999999</v>
          </cell>
          <cell r="CE173">
            <v>2.64E-2</v>
          </cell>
          <cell r="CF173">
            <v>0.873</v>
          </cell>
          <cell r="CG173">
            <v>0.57950000000000002</v>
          </cell>
          <cell r="CH173">
            <v>0.11559999999999999</v>
          </cell>
          <cell r="CI173">
            <v>7.22E-2</v>
          </cell>
          <cell r="CJ173">
            <v>1.6404000000000001</v>
          </cell>
          <cell r="CK173">
            <v>0.25330000000000003</v>
          </cell>
          <cell r="CL173">
            <v>0.4733</v>
          </cell>
          <cell r="CM173">
            <v>0</v>
          </cell>
          <cell r="CN173">
            <v>0.4733</v>
          </cell>
          <cell r="CO173">
            <v>0.23860000000000001</v>
          </cell>
          <cell r="CP173">
            <v>0.64039999999999997</v>
          </cell>
          <cell r="CQ173">
            <v>0</v>
          </cell>
          <cell r="CR173">
            <v>0</v>
          </cell>
          <cell r="CS173">
            <v>6.8900000000000003E-2</v>
          </cell>
          <cell r="CT173">
            <v>0</v>
          </cell>
          <cell r="CU173">
            <v>0.70920000000000005</v>
          </cell>
          <cell r="CV173">
            <v>4.2799999999999998E-2</v>
          </cell>
          <cell r="CW173">
            <v>3.0840999999999998</v>
          </cell>
          <cell r="CX173">
            <v>2.5700000000000001E-2</v>
          </cell>
        </row>
        <row r="174">
          <cell r="C174">
            <v>21420</v>
          </cell>
          <cell r="D174">
            <v>47</v>
          </cell>
          <cell r="E174" t="str">
            <v xml:space="preserve"> Tennessee</v>
          </cell>
          <cell r="F174" t="str">
            <v>TN</v>
          </cell>
          <cell r="G174">
            <v>47157</v>
          </cell>
          <cell r="H174" t="str">
            <v xml:space="preserve"> Shelby</v>
          </cell>
          <cell r="I174">
            <v>47157021420</v>
          </cell>
          <cell r="J174" t="str">
            <v>Census Tract 214.20, Shelby County, Tennessee</v>
          </cell>
          <cell r="K174">
            <v>1.6533914700000001</v>
          </cell>
          <cell r="L174">
            <v>3227</v>
          </cell>
          <cell r="M174">
            <v>225</v>
          </cell>
          <cell r="N174">
            <v>1361</v>
          </cell>
          <cell r="O174">
            <v>59</v>
          </cell>
          <cell r="P174">
            <v>1292</v>
          </cell>
          <cell r="Q174">
            <v>89</v>
          </cell>
          <cell r="R174">
            <v>99</v>
          </cell>
          <cell r="S174">
            <v>69</v>
          </cell>
          <cell r="T174">
            <v>128</v>
          </cell>
          <cell r="U174">
            <v>65</v>
          </cell>
          <cell r="V174">
            <v>51344</v>
          </cell>
          <cell r="W174">
            <v>7649</v>
          </cell>
          <cell r="X174">
            <v>71</v>
          </cell>
          <cell r="Y174">
            <v>46</v>
          </cell>
          <cell r="Z174">
            <v>610</v>
          </cell>
          <cell r="AA174">
            <v>59</v>
          </cell>
          <cell r="AB174">
            <v>647</v>
          </cell>
          <cell r="AC174">
            <v>89</v>
          </cell>
          <cell r="AD174">
            <v>278</v>
          </cell>
          <cell r="AE174">
            <v>79</v>
          </cell>
          <cell r="AF174">
            <v>28</v>
          </cell>
          <cell r="AG174">
            <v>25.1</v>
          </cell>
          <cell r="AH174">
            <v>503</v>
          </cell>
          <cell r="AI174">
            <v>338.6</v>
          </cell>
          <cell r="AJ174">
            <v>33</v>
          </cell>
          <cell r="AK174">
            <v>52.899999999999899</v>
          </cell>
          <cell r="AL174">
            <v>79</v>
          </cell>
          <cell r="AM174">
            <v>55.399999999999899</v>
          </cell>
          <cell r="AN174">
            <v>0</v>
          </cell>
          <cell r="AO174">
            <v>12</v>
          </cell>
          <cell r="AP174">
            <v>0</v>
          </cell>
          <cell r="AQ174">
            <v>17</v>
          </cell>
          <cell r="AR174">
            <v>26</v>
          </cell>
          <cell r="AS174">
            <v>26</v>
          </cell>
          <cell r="AT174">
            <v>0</v>
          </cell>
          <cell r="AU174">
            <v>12</v>
          </cell>
          <cell r="AV174">
            <v>3.1</v>
          </cell>
          <cell r="AW174">
            <v>2.1</v>
          </cell>
          <cell r="AX174">
            <v>7.2</v>
          </cell>
          <cell r="AY174">
            <v>3.5</v>
          </cell>
          <cell r="AZ174">
            <v>51344</v>
          </cell>
          <cell r="BA174">
            <v>7649</v>
          </cell>
          <cell r="BB174">
            <v>3</v>
          </cell>
          <cell r="BC174">
            <v>1.9</v>
          </cell>
          <cell r="BD174">
            <v>18.899999999999899</v>
          </cell>
          <cell r="BE174">
            <v>2</v>
          </cell>
          <cell r="BF174">
            <v>20</v>
          </cell>
          <cell r="BG174">
            <v>2.4</v>
          </cell>
          <cell r="BH174">
            <v>8.6</v>
          </cell>
          <cell r="BI174">
            <v>2.4</v>
          </cell>
          <cell r="BJ174">
            <v>2.2000000000000002</v>
          </cell>
          <cell r="BK174">
            <v>1.9</v>
          </cell>
          <cell r="BL174">
            <v>15.6</v>
          </cell>
          <cell r="BM174">
            <v>10.4</v>
          </cell>
          <cell r="BN174">
            <v>1.1000000000000001</v>
          </cell>
          <cell r="BO174">
            <v>1.7</v>
          </cell>
          <cell r="BP174">
            <v>5.8</v>
          </cell>
          <cell r="BQ174">
            <v>4.0999999999999996</v>
          </cell>
          <cell r="BR174">
            <v>0</v>
          </cell>
          <cell r="BS174">
            <v>2.5</v>
          </cell>
          <cell r="BT174">
            <v>0</v>
          </cell>
          <cell r="BU174">
            <v>1.3</v>
          </cell>
          <cell r="BV174">
            <v>2</v>
          </cell>
          <cell r="BW174">
            <v>2</v>
          </cell>
          <cell r="BX174">
            <v>0</v>
          </cell>
          <cell r="BY174">
            <v>0.4</v>
          </cell>
          <cell r="BZ174">
            <v>5.5500000000000001E-2</v>
          </cell>
          <cell r="CA174">
            <v>0.34960000000000002</v>
          </cell>
          <cell r="CB174">
            <v>3.1800000000000002E-2</v>
          </cell>
          <cell r="CC174">
            <v>6.8199999999999997E-2</v>
          </cell>
          <cell r="CD174">
            <v>0.505</v>
          </cell>
          <cell r="CE174">
            <v>8.3799999999999999E-2</v>
          </cell>
          <cell r="CF174">
            <v>0.79210000000000003</v>
          </cell>
          <cell r="CG174">
            <v>0.29809999999999998</v>
          </cell>
          <cell r="CH174">
            <v>0.13969999999999999</v>
          </cell>
          <cell r="CI174">
            <v>7.2900000000000006E-2</v>
          </cell>
          <cell r="CJ174">
            <v>1.3028</v>
          </cell>
          <cell r="CK174">
            <v>0.1217</v>
          </cell>
          <cell r="CL174">
            <v>0.54010000000000002</v>
          </cell>
          <cell r="CM174">
            <v>0.6925</v>
          </cell>
          <cell r="CN174">
            <v>1.2325999999999999</v>
          </cell>
          <cell r="CO174">
            <v>0.67049999999999998</v>
          </cell>
          <cell r="CP174">
            <v>0.67649999999999999</v>
          </cell>
          <cell r="CQ174">
            <v>0</v>
          </cell>
          <cell r="CR174">
            <v>0</v>
          </cell>
          <cell r="CS174">
            <v>0.22189999999999999</v>
          </cell>
          <cell r="CT174">
            <v>0</v>
          </cell>
          <cell r="CU174">
            <v>0.89839999999999998</v>
          </cell>
          <cell r="CV174">
            <v>5.7500000000000002E-2</v>
          </cell>
          <cell r="CW174">
            <v>3.9388000000000001</v>
          </cell>
          <cell r="CX174">
            <v>6.3500000000000001E-2</v>
          </cell>
        </row>
        <row r="175">
          <cell r="C175">
            <v>21430</v>
          </cell>
          <cell r="D175">
            <v>47</v>
          </cell>
          <cell r="E175" t="str">
            <v xml:space="preserve"> Tennessee</v>
          </cell>
          <cell r="F175" t="str">
            <v>TN</v>
          </cell>
          <cell r="G175">
            <v>47157</v>
          </cell>
          <cell r="H175" t="str">
            <v xml:space="preserve"> Shelby</v>
          </cell>
          <cell r="I175">
            <v>47157021430</v>
          </cell>
          <cell r="J175" t="str">
            <v>Census Tract 214.30, Shelby County, Tennessee</v>
          </cell>
          <cell r="K175">
            <v>1.5559146100000001</v>
          </cell>
          <cell r="L175">
            <v>4006</v>
          </cell>
          <cell r="M175">
            <v>343</v>
          </cell>
          <cell r="N175">
            <v>1881</v>
          </cell>
          <cell r="O175">
            <v>63</v>
          </cell>
          <cell r="P175">
            <v>1681</v>
          </cell>
          <cell r="Q175">
            <v>108</v>
          </cell>
          <cell r="R175">
            <v>105</v>
          </cell>
          <cell r="S175">
            <v>90</v>
          </cell>
          <cell r="T175">
            <v>56</v>
          </cell>
          <cell r="U175">
            <v>37</v>
          </cell>
          <cell r="V175">
            <v>51783</v>
          </cell>
          <cell r="W175">
            <v>5765</v>
          </cell>
          <cell r="X175">
            <v>12</v>
          </cell>
          <cell r="Y175">
            <v>14</v>
          </cell>
          <cell r="Z175">
            <v>852</v>
          </cell>
          <cell r="AA175">
            <v>88</v>
          </cell>
          <cell r="AB175">
            <v>659</v>
          </cell>
          <cell r="AC175">
            <v>199</v>
          </cell>
          <cell r="AD175">
            <v>356</v>
          </cell>
          <cell r="AE175">
            <v>115</v>
          </cell>
          <cell r="AF175">
            <v>17</v>
          </cell>
          <cell r="AG175">
            <v>19.399999999999899</v>
          </cell>
          <cell r="AH175">
            <v>384</v>
          </cell>
          <cell r="AI175">
            <v>477.39999999999901</v>
          </cell>
          <cell r="AJ175">
            <v>0</v>
          </cell>
          <cell r="AK175">
            <v>48</v>
          </cell>
          <cell r="AL175">
            <v>65</v>
          </cell>
          <cell r="AM175">
            <v>49.6</v>
          </cell>
          <cell r="AN175">
            <v>0</v>
          </cell>
          <cell r="AO175">
            <v>12</v>
          </cell>
          <cell r="AP175">
            <v>0</v>
          </cell>
          <cell r="AQ175">
            <v>17</v>
          </cell>
          <cell r="AR175">
            <v>14</v>
          </cell>
          <cell r="AS175">
            <v>15</v>
          </cell>
          <cell r="AT175">
            <v>0</v>
          </cell>
          <cell r="AU175">
            <v>12</v>
          </cell>
          <cell r="AV175">
            <v>2.6</v>
          </cell>
          <cell r="AW175">
            <v>2.2999999999999998</v>
          </cell>
          <cell r="AX175">
            <v>2.4</v>
          </cell>
          <cell r="AY175">
            <v>1.6</v>
          </cell>
          <cell r="AZ175">
            <v>51783</v>
          </cell>
          <cell r="BA175">
            <v>5765</v>
          </cell>
          <cell r="BB175">
            <v>0.4</v>
          </cell>
          <cell r="BC175">
            <v>0.4</v>
          </cell>
          <cell r="BD175">
            <v>21.3</v>
          </cell>
          <cell r="BE175">
            <v>3</v>
          </cell>
          <cell r="BF175">
            <v>16.5</v>
          </cell>
          <cell r="BG175">
            <v>4.8</v>
          </cell>
          <cell r="BH175">
            <v>8.9</v>
          </cell>
          <cell r="BI175">
            <v>3.1</v>
          </cell>
          <cell r="BJ175">
            <v>1</v>
          </cell>
          <cell r="BK175">
            <v>1.2</v>
          </cell>
          <cell r="BL175">
            <v>9.6</v>
          </cell>
          <cell r="BM175">
            <v>11.9</v>
          </cell>
          <cell r="BN175">
            <v>0</v>
          </cell>
          <cell r="BO175">
            <v>1.3</v>
          </cell>
          <cell r="BP175">
            <v>3.5</v>
          </cell>
          <cell r="BQ175">
            <v>2.6</v>
          </cell>
          <cell r="BR175">
            <v>0</v>
          </cell>
          <cell r="BS175">
            <v>1.8</v>
          </cell>
          <cell r="BT175">
            <v>0</v>
          </cell>
          <cell r="BU175">
            <v>1</v>
          </cell>
          <cell r="BV175">
            <v>0.8</v>
          </cell>
          <cell r="BW175">
            <v>0.9</v>
          </cell>
          <cell r="BX175">
            <v>0</v>
          </cell>
          <cell r="BY175">
            <v>0.3</v>
          </cell>
          <cell r="BZ175">
            <v>4.3400000000000001E-2</v>
          </cell>
          <cell r="CA175">
            <v>3.9399999999999998E-2</v>
          </cell>
          <cell r="CB175">
            <v>3.04E-2</v>
          </cell>
          <cell r="CC175">
            <v>1.6E-2</v>
          </cell>
          <cell r="CD175">
            <v>0.1293</v>
          </cell>
          <cell r="CE175">
            <v>2.7000000000000001E-3</v>
          </cell>
          <cell r="CF175">
            <v>0.90780000000000005</v>
          </cell>
          <cell r="CG175">
            <v>0.107</v>
          </cell>
          <cell r="CH175">
            <v>0.15440000000000001</v>
          </cell>
          <cell r="CI175">
            <v>3.6799999999999999E-2</v>
          </cell>
          <cell r="CJ175">
            <v>1.2059</v>
          </cell>
          <cell r="CK175">
            <v>9.2200000000000004E-2</v>
          </cell>
          <cell r="CL175">
            <v>0.39710000000000001</v>
          </cell>
          <cell r="CM175">
            <v>0</v>
          </cell>
          <cell r="CN175">
            <v>0.39710000000000001</v>
          </cell>
          <cell r="CO175">
            <v>0.20519999999999999</v>
          </cell>
          <cell r="CP175">
            <v>0.59489999999999998</v>
          </cell>
          <cell r="CQ175">
            <v>0</v>
          </cell>
          <cell r="CR175">
            <v>0</v>
          </cell>
          <cell r="CS175">
            <v>8.0199999999999994E-2</v>
          </cell>
          <cell r="CT175">
            <v>0</v>
          </cell>
          <cell r="CU175">
            <v>0.67510000000000003</v>
          </cell>
          <cell r="CV175">
            <v>4.2099999999999999E-2</v>
          </cell>
          <cell r="CW175">
            <v>2.4074</v>
          </cell>
          <cell r="CX175">
            <v>1.0800000000000001E-2</v>
          </cell>
        </row>
        <row r="176">
          <cell r="C176">
            <v>21510</v>
          </cell>
          <cell r="D176">
            <v>47</v>
          </cell>
          <cell r="E176" t="str">
            <v xml:space="preserve"> Tennessee</v>
          </cell>
          <cell r="F176" t="str">
            <v>TN</v>
          </cell>
          <cell r="G176">
            <v>47157</v>
          </cell>
          <cell r="H176" t="str">
            <v xml:space="preserve"> Shelby</v>
          </cell>
          <cell r="I176">
            <v>47157021510</v>
          </cell>
          <cell r="J176" t="str">
            <v>Census Tract 215.10, Shelby County, Tennessee</v>
          </cell>
          <cell r="K176">
            <v>7.5362214600000001</v>
          </cell>
          <cell r="L176">
            <v>8232</v>
          </cell>
          <cell r="M176">
            <v>648</v>
          </cell>
          <cell r="N176">
            <v>3706</v>
          </cell>
          <cell r="O176">
            <v>106</v>
          </cell>
          <cell r="P176">
            <v>3305</v>
          </cell>
          <cell r="Q176">
            <v>219</v>
          </cell>
          <cell r="R176">
            <v>837</v>
          </cell>
          <cell r="S176">
            <v>363</v>
          </cell>
          <cell r="T176">
            <v>254</v>
          </cell>
          <cell r="U176">
            <v>134</v>
          </cell>
          <cell r="V176">
            <v>27812</v>
          </cell>
          <cell r="W176">
            <v>3119</v>
          </cell>
          <cell r="X176">
            <v>678</v>
          </cell>
          <cell r="Y176">
            <v>262</v>
          </cell>
          <cell r="Z176">
            <v>699</v>
          </cell>
          <cell r="AA176">
            <v>151</v>
          </cell>
          <cell r="AB176">
            <v>2173</v>
          </cell>
          <cell r="AC176">
            <v>362</v>
          </cell>
          <cell r="AD176">
            <v>998</v>
          </cell>
          <cell r="AE176">
            <v>256</v>
          </cell>
          <cell r="AF176">
            <v>426</v>
          </cell>
          <cell r="AG176">
            <v>194.5</v>
          </cell>
          <cell r="AH176">
            <v>6367</v>
          </cell>
          <cell r="AI176">
            <v>743.7</v>
          </cell>
          <cell r="AJ176">
            <v>115</v>
          </cell>
          <cell r="AK176">
            <v>105.099999999999</v>
          </cell>
          <cell r="AL176">
            <v>549</v>
          </cell>
          <cell r="AM176">
            <v>191</v>
          </cell>
          <cell r="AN176">
            <v>0</v>
          </cell>
          <cell r="AO176">
            <v>17</v>
          </cell>
          <cell r="AP176">
            <v>155</v>
          </cell>
          <cell r="AQ176">
            <v>118.2</v>
          </cell>
          <cell r="AR176">
            <v>33</v>
          </cell>
          <cell r="AS176">
            <v>40</v>
          </cell>
          <cell r="AT176">
            <v>0</v>
          </cell>
          <cell r="AU176">
            <v>17</v>
          </cell>
          <cell r="AV176">
            <v>10.1999999999999</v>
          </cell>
          <cell r="AW176">
            <v>4.4000000000000004</v>
          </cell>
          <cell r="AX176">
            <v>5.6</v>
          </cell>
          <cell r="AY176">
            <v>2.9</v>
          </cell>
          <cell r="AZ176">
            <v>27812</v>
          </cell>
          <cell r="BA176">
            <v>3119</v>
          </cell>
          <cell r="BB176">
            <v>12.9</v>
          </cell>
          <cell r="BC176">
            <v>4.8</v>
          </cell>
          <cell r="BD176">
            <v>8.5</v>
          </cell>
          <cell r="BE176">
            <v>1.6</v>
          </cell>
          <cell r="BF176">
            <v>26.399999999999899</v>
          </cell>
          <cell r="BG176">
            <v>3.9</v>
          </cell>
          <cell r="BH176">
            <v>12.1</v>
          </cell>
          <cell r="BI176">
            <v>3</v>
          </cell>
          <cell r="BJ176">
            <v>12.9</v>
          </cell>
          <cell r="BK176">
            <v>5.8</v>
          </cell>
          <cell r="BL176">
            <v>77.299999999999898</v>
          </cell>
          <cell r="BM176">
            <v>6.7</v>
          </cell>
          <cell r="BN176">
            <v>1.5</v>
          </cell>
          <cell r="BO176">
            <v>1.4</v>
          </cell>
          <cell r="BP176">
            <v>14.8</v>
          </cell>
          <cell r="BQ176">
            <v>5.0999999999999996</v>
          </cell>
          <cell r="BR176">
            <v>0</v>
          </cell>
          <cell r="BS176">
            <v>0.9</v>
          </cell>
          <cell r="BT176">
            <v>4.7</v>
          </cell>
          <cell r="BU176">
            <v>3.6</v>
          </cell>
          <cell r="BV176">
            <v>1</v>
          </cell>
          <cell r="BW176">
            <v>1.2</v>
          </cell>
          <cell r="BX176">
            <v>0</v>
          </cell>
          <cell r="BY176">
            <v>0.2</v>
          </cell>
          <cell r="BZ176">
            <v>0.26340000000000002</v>
          </cell>
          <cell r="CA176">
            <v>0.2213</v>
          </cell>
          <cell r="CB176">
            <v>0.24660000000000001</v>
          </cell>
          <cell r="CC176">
            <v>0.38900000000000001</v>
          </cell>
          <cell r="CD176">
            <v>1.1203000000000001</v>
          </cell>
          <cell r="CE176">
            <v>0.2311</v>
          </cell>
          <cell r="CF176">
            <v>0.1658</v>
          </cell>
          <cell r="CG176">
            <v>0.78810000000000002</v>
          </cell>
          <cell r="CH176">
            <v>0.2928</v>
          </cell>
          <cell r="CI176">
            <v>0.76470000000000005</v>
          </cell>
          <cell r="CJ176">
            <v>2.0114000000000001</v>
          </cell>
          <cell r="CK176">
            <v>0.46989999999999998</v>
          </cell>
          <cell r="CL176">
            <v>0.90310000000000001</v>
          </cell>
          <cell r="CM176">
            <v>0.75670000000000004</v>
          </cell>
          <cell r="CN176">
            <v>1.6597999999999999</v>
          </cell>
          <cell r="CO176">
            <v>0.89170000000000005</v>
          </cell>
          <cell r="CP176">
            <v>0.84019999999999995</v>
          </cell>
          <cell r="CQ176">
            <v>0</v>
          </cell>
          <cell r="CR176">
            <v>0.89439999999999997</v>
          </cell>
          <cell r="CS176">
            <v>0.1003</v>
          </cell>
          <cell r="CT176">
            <v>0</v>
          </cell>
          <cell r="CU176">
            <v>1.8349</v>
          </cell>
          <cell r="CV176">
            <v>0.29210000000000003</v>
          </cell>
          <cell r="CW176">
            <v>6.6262999999999996</v>
          </cell>
          <cell r="CX176">
            <v>0.39190000000000003</v>
          </cell>
        </row>
        <row r="177">
          <cell r="C177">
            <v>21520</v>
          </cell>
          <cell r="D177">
            <v>47</v>
          </cell>
          <cell r="E177" t="str">
            <v xml:space="preserve"> Tennessee</v>
          </cell>
          <cell r="F177" t="str">
            <v>TN</v>
          </cell>
          <cell r="G177">
            <v>47157</v>
          </cell>
          <cell r="H177" t="str">
            <v xml:space="preserve"> Shelby</v>
          </cell>
          <cell r="I177">
            <v>47157021520</v>
          </cell>
          <cell r="J177" t="str">
            <v>Census Tract 215.20, Shelby County, Tennessee</v>
          </cell>
          <cell r="K177">
            <v>18.768019760000001</v>
          </cell>
          <cell r="L177">
            <v>11567</v>
          </cell>
          <cell r="M177">
            <v>667</v>
          </cell>
          <cell r="N177">
            <v>4327</v>
          </cell>
          <cell r="O177">
            <v>126</v>
          </cell>
          <cell r="P177">
            <v>3877</v>
          </cell>
          <cell r="Q177">
            <v>202</v>
          </cell>
          <cell r="R177">
            <v>698</v>
          </cell>
          <cell r="S177">
            <v>438</v>
          </cell>
          <cell r="T177">
            <v>460</v>
          </cell>
          <cell r="U177">
            <v>177</v>
          </cell>
          <cell r="V177">
            <v>39593</v>
          </cell>
          <cell r="W177">
            <v>3847</v>
          </cell>
          <cell r="X177">
            <v>317</v>
          </cell>
          <cell r="Y177">
            <v>141</v>
          </cell>
          <cell r="Z177">
            <v>1005</v>
          </cell>
          <cell r="AA177">
            <v>186</v>
          </cell>
          <cell r="AB177">
            <v>3480</v>
          </cell>
          <cell r="AC177">
            <v>408</v>
          </cell>
          <cell r="AD177">
            <v>832</v>
          </cell>
          <cell r="AE177">
            <v>228</v>
          </cell>
          <cell r="AF177">
            <v>206</v>
          </cell>
          <cell r="AG177">
            <v>113.8</v>
          </cell>
          <cell r="AH177">
            <v>5714</v>
          </cell>
          <cell r="AI177">
            <v>877.39999999999895</v>
          </cell>
          <cell r="AJ177">
            <v>119</v>
          </cell>
          <cell r="AK177">
            <v>114.5</v>
          </cell>
          <cell r="AL177">
            <v>721</v>
          </cell>
          <cell r="AM177">
            <v>249.19999999999899</v>
          </cell>
          <cell r="AN177">
            <v>0</v>
          </cell>
          <cell r="AO177">
            <v>19</v>
          </cell>
          <cell r="AP177">
            <v>70</v>
          </cell>
          <cell r="AQ177">
            <v>87.099999999999895</v>
          </cell>
          <cell r="AR177">
            <v>32</v>
          </cell>
          <cell r="AS177">
            <v>36</v>
          </cell>
          <cell r="AT177">
            <v>0</v>
          </cell>
          <cell r="AU177">
            <v>19</v>
          </cell>
          <cell r="AV177">
            <v>6</v>
          </cell>
          <cell r="AW177">
            <v>3.8</v>
          </cell>
          <cell r="AX177">
            <v>7.6</v>
          </cell>
          <cell r="AY177">
            <v>2.8</v>
          </cell>
          <cell r="AZ177">
            <v>39593</v>
          </cell>
          <cell r="BA177">
            <v>3847</v>
          </cell>
          <cell r="BB177">
            <v>4.3</v>
          </cell>
          <cell r="BC177">
            <v>1.9</v>
          </cell>
          <cell r="BD177">
            <v>8.6999999999999904</v>
          </cell>
          <cell r="BE177">
            <v>1.6</v>
          </cell>
          <cell r="BF177">
            <v>30.1</v>
          </cell>
          <cell r="BG177">
            <v>3.1</v>
          </cell>
          <cell r="BH177">
            <v>7.2</v>
          </cell>
          <cell r="BI177">
            <v>2</v>
          </cell>
          <cell r="BJ177">
            <v>5.3</v>
          </cell>
          <cell r="BK177">
            <v>2.9</v>
          </cell>
          <cell r="BL177">
            <v>49.399999999999899</v>
          </cell>
          <cell r="BM177">
            <v>7</v>
          </cell>
          <cell r="BN177">
            <v>1.1000000000000001</v>
          </cell>
          <cell r="BO177">
            <v>1.1000000000000001</v>
          </cell>
          <cell r="BP177">
            <v>16.6999999999999</v>
          </cell>
          <cell r="BQ177">
            <v>5.7</v>
          </cell>
          <cell r="BR177">
            <v>0</v>
          </cell>
          <cell r="BS177">
            <v>0.8</v>
          </cell>
          <cell r="BT177">
            <v>1.8</v>
          </cell>
          <cell r="BU177">
            <v>2.2000000000000002</v>
          </cell>
          <cell r="BV177">
            <v>0.8</v>
          </cell>
          <cell r="BW177">
            <v>0.9</v>
          </cell>
          <cell r="BX177">
            <v>0</v>
          </cell>
          <cell r="BY177">
            <v>0.2</v>
          </cell>
          <cell r="BZ177">
            <v>0.12570000000000001</v>
          </cell>
          <cell r="CA177">
            <v>0.38500000000000001</v>
          </cell>
          <cell r="CB177">
            <v>8.3099999999999993E-2</v>
          </cell>
          <cell r="CC177">
            <v>0.10489999999999999</v>
          </cell>
          <cell r="CD177">
            <v>0.69869999999999999</v>
          </cell>
          <cell r="CE177">
            <v>0.12640000000000001</v>
          </cell>
          <cell r="CF177">
            <v>0.17510000000000001</v>
          </cell>
          <cell r="CG177">
            <v>0.91979999999999995</v>
          </cell>
          <cell r="CH177">
            <v>8.8200000000000001E-2</v>
          </cell>
          <cell r="CI177">
            <v>0.27539999999999998</v>
          </cell>
          <cell r="CJ177">
            <v>1.4585999999999999</v>
          </cell>
          <cell r="CK177">
            <v>0.17180000000000001</v>
          </cell>
          <cell r="CL177">
            <v>0.8095</v>
          </cell>
          <cell r="CM177">
            <v>0.69920000000000004</v>
          </cell>
          <cell r="CN177">
            <v>1.5086999999999999</v>
          </cell>
          <cell r="CO177">
            <v>0.80549999999999999</v>
          </cell>
          <cell r="CP177">
            <v>0.86229999999999996</v>
          </cell>
          <cell r="CQ177">
            <v>0</v>
          </cell>
          <cell r="CR177">
            <v>0.58689999999999998</v>
          </cell>
          <cell r="CS177">
            <v>8.0199999999999994E-2</v>
          </cell>
          <cell r="CT177">
            <v>0</v>
          </cell>
          <cell r="CU177">
            <v>1.5294000000000001</v>
          </cell>
          <cell r="CV177">
            <v>0.18920000000000001</v>
          </cell>
          <cell r="CW177">
            <v>5.1954000000000002</v>
          </cell>
          <cell r="CX177">
            <v>0.1757</v>
          </cell>
        </row>
        <row r="178">
          <cell r="C178">
            <v>21530</v>
          </cell>
          <cell r="D178">
            <v>47</v>
          </cell>
          <cell r="E178" t="str">
            <v xml:space="preserve"> Tennessee</v>
          </cell>
          <cell r="F178" t="str">
            <v>TN</v>
          </cell>
          <cell r="G178">
            <v>47157</v>
          </cell>
          <cell r="H178" t="str">
            <v xml:space="preserve"> Shelby</v>
          </cell>
          <cell r="I178">
            <v>47157021530</v>
          </cell>
          <cell r="J178" t="str">
            <v>Census Tract 215.30, Shelby County, Tennessee</v>
          </cell>
          <cell r="K178">
            <v>3.8875023500000001</v>
          </cell>
          <cell r="L178">
            <v>5196</v>
          </cell>
          <cell r="M178">
            <v>229</v>
          </cell>
          <cell r="N178">
            <v>1869</v>
          </cell>
          <cell r="O178">
            <v>64</v>
          </cell>
          <cell r="P178">
            <v>1842</v>
          </cell>
          <cell r="Q178">
            <v>66</v>
          </cell>
          <cell r="R178">
            <v>176</v>
          </cell>
          <cell r="S178">
            <v>144</v>
          </cell>
          <cell r="T178">
            <v>136</v>
          </cell>
          <cell r="U178">
            <v>70</v>
          </cell>
          <cell r="V178">
            <v>49129</v>
          </cell>
          <cell r="W178">
            <v>4698</v>
          </cell>
          <cell r="X178">
            <v>89</v>
          </cell>
          <cell r="Y178">
            <v>64</v>
          </cell>
          <cell r="Z178">
            <v>641</v>
          </cell>
          <cell r="AA178">
            <v>80</v>
          </cell>
          <cell r="AB178">
            <v>1323</v>
          </cell>
          <cell r="AC178">
            <v>117</v>
          </cell>
          <cell r="AD178">
            <v>412</v>
          </cell>
          <cell r="AE178">
            <v>130</v>
          </cell>
          <cell r="AF178">
            <v>62</v>
          </cell>
          <cell r="AG178">
            <v>46.2</v>
          </cell>
          <cell r="AH178">
            <v>600</v>
          </cell>
          <cell r="AI178">
            <v>335.39999999999901</v>
          </cell>
          <cell r="AJ178">
            <v>19</v>
          </cell>
          <cell r="AK178">
            <v>67.299999999999898</v>
          </cell>
          <cell r="AL178">
            <v>9</v>
          </cell>
          <cell r="AM178">
            <v>22</v>
          </cell>
          <cell r="AN178">
            <v>0</v>
          </cell>
          <cell r="AO178">
            <v>17</v>
          </cell>
          <cell r="AP178">
            <v>30</v>
          </cell>
          <cell r="AQ178">
            <v>27</v>
          </cell>
          <cell r="AR178">
            <v>20</v>
          </cell>
          <cell r="AS178">
            <v>21</v>
          </cell>
          <cell r="AT178">
            <v>0</v>
          </cell>
          <cell r="AU178">
            <v>17</v>
          </cell>
          <cell r="AV178">
            <v>3.4</v>
          </cell>
          <cell r="AW178">
            <v>2.8</v>
          </cell>
          <cell r="AX178">
            <v>4.9000000000000004</v>
          </cell>
          <cell r="AY178">
            <v>2.5</v>
          </cell>
          <cell r="AZ178">
            <v>49129</v>
          </cell>
          <cell r="BA178">
            <v>4698</v>
          </cell>
          <cell r="BB178">
            <v>2.6</v>
          </cell>
          <cell r="BC178">
            <v>1.9</v>
          </cell>
          <cell r="BD178">
            <v>12.3</v>
          </cell>
          <cell r="BE178">
            <v>1.5</v>
          </cell>
          <cell r="BF178">
            <v>25.5</v>
          </cell>
          <cell r="BG178">
            <v>2</v>
          </cell>
          <cell r="BH178">
            <v>7.9</v>
          </cell>
          <cell r="BI178">
            <v>2.4</v>
          </cell>
          <cell r="BJ178">
            <v>3.4</v>
          </cell>
          <cell r="BK178">
            <v>2.5</v>
          </cell>
          <cell r="BL178">
            <v>11.5</v>
          </cell>
          <cell r="BM178">
            <v>6.4</v>
          </cell>
          <cell r="BN178">
            <v>0.4</v>
          </cell>
          <cell r="BO178">
            <v>1.4</v>
          </cell>
          <cell r="BP178">
            <v>0.5</v>
          </cell>
          <cell r="BQ178">
            <v>1.2</v>
          </cell>
          <cell r="BR178">
            <v>0</v>
          </cell>
          <cell r="BS178">
            <v>1.9</v>
          </cell>
          <cell r="BT178">
            <v>1.6</v>
          </cell>
          <cell r="BU178">
            <v>1.5</v>
          </cell>
          <cell r="BV178">
            <v>1.1000000000000001</v>
          </cell>
          <cell r="BW178">
            <v>1.1000000000000001</v>
          </cell>
          <cell r="BX178">
            <v>0</v>
          </cell>
          <cell r="BY178">
            <v>0.3</v>
          </cell>
          <cell r="BZ178">
            <v>6.3500000000000001E-2</v>
          </cell>
          <cell r="CA178">
            <v>0.1651</v>
          </cell>
          <cell r="CB178">
            <v>3.5099999999999999E-2</v>
          </cell>
          <cell r="CC178">
            <v>5.8799999999999998E-2</v>
          </cell>
          <cell r="CD178">
            <v>0.3226</v>
          </cell>
          <cell r="CE178">
            <v>4.0500000000000001E-2</v>
          </cell>
          <cell r="CF178">
            <v>0.33560000000000001</v>
          </cell>
          <cell r="CG178">
            <v>0.72989999999999999</v>
          </cell>
          <cell r="CH178">
            <v>0.11559999999999999</v>
          </cell>
          <cell r="CI178">
            <v>0.13500000000000001</v>
          </cell>
          <cell r="CJ178">
            <v>1.3162</v>
          </cell>
          <cell r="CK178">
            <v>0.12770000000000001</v>
          </cell>
          <cell r="CL178">
            <v>0.44850000000000001</v>
          </cell>
          <cell r="CM178">
            <v>0.50070000000000003</v>
          </cell>
          <cell r="CN178">
            <v>0.94920000000000004</v>
          </cell>
          <cell r="CO178">
            <v>0.49399999999999999</v>
          </cell>
          <cell r="CP178">
            <v>0.37969999999999998</v>
          </cell>
          <cell r="CQ178">
            <v>0</v>
          </cell>
          <cell r="CR178">
            <v>0.54749999999999999</v>
          </cell>
          <cell r="CS178">
            <v>0.111</v>
          </cell>
          <cell r="CT178">
            <v>0</v>
          </cell>
          <cell r="CU178">
            <v>1.0381</v>
          </cell>
          <cell r="CV178">
            <v>8.2199999999999995E-2</v>
          </cell>
          <cell r="CW178">
            <v>3.6259999999999999</v>
          </cell>
          <cell r="CX178">
            <v>4.53E-2</v>
          </cell>
        </row>
        <row r="179">
          <cell r="C179">
            <v>21540</v>
          </cell>
          <cell r="D179">
            <v>47</v>
          </cell>
          <cell r="E179" t="str">
            <v xml:space="preserve"> Tennessee</v>
          </cell>
          <cell r="F179" t="str">
            <v>TN</v>
          </cell>
          <cell r="G179">
            <v>47157</v>
          </cell>
          <cell r="H179" t="str">
            <v xml:space="preserve"> Shelby</v>
          </cell>
          <cell r="I179">
            <v>47157021540</v>
          </cell>
          <cell r="J179" t="str">
            <v>Census Tract 215.40, Shelby County, Tennessee</v>
          </cell>
          <cell r="K179">
            <v>7.1301236299999999</v>
          </cell>
          <cell r="L179">
            <v>11956</v>
          </cell>
          <cell r="M179">
            <v>384</v>
          </cell>
          <cell r="N179">
            <v>3796</v>
          </cell>
          <cell r="O179">
            <v>107</v>
          </cell>
          <cell r="P179">
            <v>3638</v>
          </cell>
          <cell r="Q179">
            <v>126</v>
          </cell>
          <cell r="R179">
            <v>139</v>
          </cell>
          <cell r="S179">
            <v>109</v>
          </cell>
          <cell r="T179">
            <v>299</v>
          </cell>
          <cell r="U179">
            <v>119</v>
          </cell>
          <cell r="V179">
            <v>45735</v>
          </cell>
          <cell r="W179">
            <v>3149</v>
          </cell>
          <cell r="X179">
            <v>51</v>
          </cell>
          <cell r="Y179">
            <v>48</v>
          </cell>
          <cell r="Z179">
            <v>881</v>
          </cell>
          <cell r="AA179">
            <v>132</v>
          </cell>
          <cell r="AB179">
            <v>3765</v>
          </cell>
          <cell r="AC179">
            <v>230</v>
          </cell>
          <cell r="AD179">
            <v>794</v>
          </cell>
          <cell r="AE179">
            <v>228</v>
          </cell>
          <cell r="AF179">
            <v>225</v>
          </cell>
          <cell r="AG179">
            <v>113.2</v>
          </cell>
          <cell r="AH179">
            <v>2327</v>
          </cell>
          <cell r="AI179">
            <v>636</v>
          </cell>
          <cell r="AJ179">
            <v>103</v>
          </cell>
          <cell r="AK179">
            <v>98.799999999999898</v>
          </cell>
          <cell r="AL179">
            <v>115</v>
          </cell>
          <cell r="AM179">
            <v>76.299999999999898</v>
          </cell>
          <cell r="AN179">
            <v>14</v>
          </cell>
          <cell r="AO179">
            <v>23</v>
          </cell>
          <cell r="AP179">
            <v>44</v>
          </cell>
          <cell r="AQ179">
            <v>45.2</v>
          </cell>
          <cell r="AR179">
            <v>11</v>
          </cell>
          <cell r="AS179">
            <v>17</v>
          </cell>
          <cell r="AT179">
            <v>0</v>
          </cell>
          <cell r="AU179">
            <v>19</v>
          </cell>
          <cell r="AV179">
            <v>1.2</v>
          </cell>
          <cell r="AW179">
            <v>0.9</v>
          </cell>
          <cell r="AX179">
            <v>5</v>
          </cell>
          <cell r="AY179">
            <v>1.9</v>
          </cell>
          <cell r="AZ179">
            <v>45735</v>
          </cell>
          <cell r="BA179">
            <v>3149</v>
          </cell>
          <cell r="BB179">
            <v>0.7</v>
          </cell>
          <cell r="BC179">
            <v>0.7</v>
          </cell>
          <cell r="BD179">
            <v>7.4</v>
          </cell>
          <cell r="BE179">
            <v>1.1000000000000001</v>
          </cell>
          <cell r="BF179">
            <v>31.5</v>
          </cell>
          <cell r="BG179">
            <v>1.6</v>
          </cell>
          <cell r="BH179">
            <v>6.6</v>
          </cell>
          <cell r="BI179">
            <v>1.9</v>
          </cell>
          <cell r="BJ179">
            <v>6.2</v>
          </cell>
          <cell r="BK179">
            <v>3.1</v>
          </cell>
          <cell r="BL179">
            <v>19.5</v>
          </cell>
          <cell r="BM179">
            <v>5.3</v>
          </cell>
          <cell r="BN179">
            <v>0.9</v>
          </cell>
          <cell r="BO179">
            <v>0.9</v>
          </cell>
          <cell r="BP179">
            <v>3</v>
          </cell>
          <cell r="BQ179">
            <v>2</v>
          </cell>
          <cell r="BR179">
            <v>0.4</v>
          </cell>
          <cell r="BS179">
            <v>0.6</v>
          </cell>
          <cell r="BT179">
            <v>1.2</v>
          </cell>
          <cell r="BU179">
            <v>1.2</v>
          </cell>
          <cell r="BV179">
            <v>0.3</v>
          </cell>
          <cell r="BW179">
            <v>0.5</v>
          </cell>
          <cell r="BX179">
            <v>0</v>
          </cell>
          <cell r="BY179">
            <v>0.2</v>
          </cell>
          <cell r="BZ179">
            <v>2.41E-2</v>
          </cell>
          <cell r="CA179">
            <v>0.1731</v>
          </cell>
          <cell r="CB179">
            <v>4.6600000000000003E-2</v>
          </cell>
          <cell r="CC179">
            <v>2.2100000000000002E-2</v>
          </cell>
          <cell r="CD179">
            <v>0.26590000000000003</v>
          </cell>
          <cell r="CE179">
            <v>2.7E-2</v>
          </cell>
          <cell r="CF179">
            <v>0.1183</v>
          </cell>
          <cell r="CG179">
            <v>0.94650000000000001</v>
          </cell>
          <cell r="CH179">
            <v>7.4200000000000002E-2</v>
          </cell>
          <cell r="CI179">
            <v>0.3463</v>
          </cell>
          <cell r="CJ179">
            <v>1.4853000000000001</v>
          </cell>
          <cell r="CK179">
            <v>0.18579999999999999</v>
          </cell>
          <cell r="CL179">
            <v>0.60229999999999995</v>
          </cell>
          <cell r="CM179">
            <v>0.65980000000000005</v>
          </cell>
          <cell r="CN179">
            <v>1.262</v>
          </cell>
          <cell r="CO179">
            <v>0.6885</v>
          </cell>
          <cell r="CP179">
            <v>0.57689999999999997</v>
          </cell>
          <cell r="CQ179">
            <v>0.25669999999999998</v>
          </cell>
          <cell r="CR179">
            <v>0.4612</v>
          </cell>
          <cell r="CS179">
            <v>4.3400000000000001E-2</v>
          </cell>
          <cell r="CT179">
            <v>0</v>
          </cell>
          <cell r="CU179">
            <v>1.3382000000000001</v>
          </cell>
          <cell r="CV179">
            <v>0.13170000000000001</v>
          </cell>
          <cell r="CW179">
            <v>4.3513999999999999</v>
          </cell>
          <cell r="CX179">
            <v>9.1200000000000003E-2</v>
          </cell>
        </row>
        <row r="180">
          <cell r="C180">
            <v>21611</v>
          </cell>
          <cell r="D180">
            <v>47</v>
          </cell>
          <cell r="E180" t="str">
            <v xml:space="preserve"> Tennessee</v>
          </cell>
          <cell r="F180" t="str">
            <v>TN</v>
          </cell>
          <cell r="G180">
            <v>47157</v>
          </cell>
          <cell r="H180" t="str">
            <v xml:space="preserve"> Shelby</v>
          </cell>
          <cell r="I180">
            <v>47157021611</v>
          </cell>
          <cell r="J180" t="str">
            <v>Census Tract 216.11, Shelby County, Tennessee</v>
          </cell>
          <cell r="K180">
            <v>2.0358579300000001</v>
          </cell>
          <cell r="L180">
            <v>6409</v>
          </cell>
          <cell r="M180">
            <v>304</v>
          </cell>
          <cell r="N180">
            <v>2131</v>
          </cell>
          <cell r="O180">
            <v>86</v>
          </cell>
          <cell r="P180">
            <v>2131</v>
          </cell>
          <cell r="Q180">
            <v>86</v>
          </cell>
          <cell r="R180">
            <v>413</v>
          </cell>
          <cell r="S180">
            <v>376</v>
          </cell>
          <cell r="T180">
            <v>253</v>
          </cell>
          <cell r="U180">
            <v>139</v>
          </cell>
          <cell r="V180">
            <v>35703</v>
          </cell>
          <cell r="W180">
            <v>3427</v>
          </cell>
          <cell r="X180">
            <v>155</v>
          </cell>
          <cell r="Y180">
            <v>81</v>
          </cell>
          <cell r="Z180">
            <v>762</v>
          </cell>
          <cell r="AA180">
            <v>109</v>
          </cell>
          <cell r="AB180">
            <v>1669</v>
          </cell>
          <cell r="AC180">
            <v>188</v>
          </cell>
          <cell r="AD180">
            <v>564</v>
          </cell>
          <cell r="AE180">
            <v>161</v>
          </cell>
          <cell r="AF180">
            <v>153</v>
          </cell>
          <cell r="AG180">
            <v>95.5</v>
          </cell>
          <cell r="AH180">
            <v>639</v>
          </cell>
          <cell r="AI180">
            <v>487.39999999999901</v>
          </cell>
          <cell r="AJ180">
            <v>0</v>
          </cell>
          <cell r="AK180">
            <v>68</v>
          </cell>
          <cell r="AL180">
            <v>0</v>
          </cell>
          <cell r="AM180">
            <v>24</v>
          </cell>
          <cell r="AN180">
            <v>0</v>
          </cell>
          <cell r="AO180">
            <v>17</v>
          </cell>
          <cell r="AP180">
            <v>0</v>
          </cell>
          <cell r="AQ180">
            <v>24</v>
          </cell>
          <cell r="AR180">
            <v>0</v>
          </cell>
          <cell r="AS180">
            <v>17</v>
          </cell>
          <cell r="AT180">
            <v>60</v>
          </cell>
          <cell r="AU180">
            <v>25</v>
          </cell>
          <cell r="AV180">
            <v>6.5</v>
          </cell>
          <cell r="AW180">
            <v>5.9</v>
          </cell>
          <cell r="AX180">
            <v>7.5</v>
          </cell>
          <cell r="AY180">
            <v>4.0999999999999996</v>
          </cell>
          <cell r="AZ180">
            <v>35703</v>
          </cell>
          <cell r="BA180">
            <v>3427</v>
          </cell>
          <cell r="BB180">
            <v>3.6</v>
          </cell>
          <cell r="BC180">
            <v>1.9</v>
          </cell>
          <cell r="BD180">
            <v>11.9</v>
          </cell>
          <cell r="BE180">
            <v>1.7</v>
          </cell>
          <cell r="BF180">
            <v>26</v>
          </cell>
          <cell r="BG180">
            <v>2.7</v>
          </cell>
          <cell r="BH180">
            <v>8.9</v>
          </cell>
          <cell r="BI180">
            <v>2.5</v>
          </cell>
          <cell r="BJ180">
            <v>7.2</v>
          </cell>
          <cell r="BK180">
            <v>4.5</v>
          </cell>
          <cell r="BL180">
            <v>10</v>
          </cell>
          <cell r="BM180">
            <v>7.6</v>
          </cell>
          <cell r="BN180">
            <v>0</v>
          </cell>
          <cell r="BO180">
            <v>1.1000000000000001</v>
          </cell>
          <cell r="BP180">
            <v>0</v>
          </cell>
          <cell r="BQ180">
            <v>1.1000000000000001</v>
          </cell>
          <cell r="BR180">
            <v>0</v>
          </cell>
          <cell r="BS180">
            <v>1.6</v>
          </cell>
          <cell r="BT180">
            <v>0</v>
          </cell>
          <cell r="BU180">
            <v>1.1000000000000001</v>
          </cell>
          <cell r="BV180">
            <v>0</v>
          </cell>
          <cell r="BW180">
            <v>1.6</v>
          </cell>
          <cell r="BX180">
            <v>0.9</v>
          </cell>
          <cell r="BY180">
            <v>0.4</v>
          </cell>
          <cell r="BZ180">
            <v>0.13900000000000001</v>
          </cell>
          <cell r="CA180">
            <v>0.373</v>
          </cell>
          <cell r="CB180">
            <v>0.1101</v>
          </cell>
          <cell r="CC180">
            <v>8.5599999999999996E-2</v>
          </cell>
          <cell r="CD180">
            <v>0.7077</v>
          </cell>
          <cell r="CE180">
            <v>0.12770000000000001</v>
          </cell>
          <cell r="CF180">
            <v>0.31080000000000002</v>
          </cell>
          <cell r="CG180">
            <v>0.77010000000000001</v>
          </cell>
          <cell r="CH180">
            <v>0.15440000000000001</v>
          </cell>
          <cell r="CI180">
            <v>0.42109999999999997</v>
          </cell>
          <cell r="CJ180">
            <v>1.6564000000000001</v>
          </cell>
          <cell r="CK180">
            <v>0.26140000000000002</v>
          </cell>
          <cell r="CL180">
            <v>0.40710000000000002</v>
          </cell>
          <cell r="CM180">
            <v>0</v>
          </cell>
          <cell r="CN180">
            <v>0.40710000000000002</v>
          </cell>
          <cell r="CO180">
            <v>0.21060000000000001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0.70989999999999998</v>
          </cell>
          <cell r="CU180">
            <v>0.70989999999999998</v>
          </cell>
          <cell r="CV180">
            <v>4.3400000000000001E-2</v>
          </cell>
          <cell r="CW180">
            <v>3.4811000000000001</v>
          </cell>
          <cell r="CX180">
            <v>3.78E-2</v>
          </cell>
        </row>
        <row r="181">
          <cell r="C181">
            <v>21612</v>
          </cell>
          <cell r="D181">
            <v>47</v>
          </cell>
          <cell r="E181" t="str">
            <v xml:space="preserve"> Tennessee</v>
          </cell>
          <cell r="F181" t="str">
            <v>TN</v>
          </cell>
          <cell r="G181">
            <v>47157</v>
          </cell>
          <cell r="H181" t="str">
            <v xml:space="preserve"> Shelby</v>
          </cell>
          <cell r="I181">
            <v>47157021612</v>
          </cell>
          <cell r="J181" t="str">
            <v>Census Tract 216.12, Shelby County, Tennessee</v>
          </cell>
          <cell r="K181">
            <v>1.5052792699999999</v>
          </cell>
          <cell r="L181">
            <v>4842</v>
          </cell>
          <cell r="M181">
            <v>261</v>
          </cell>
          <cell r="N181">
            <v>1592</v>
          </cell>
          <cell r="O181">
            <v>45</v>
          </cell>
          <cell r="P181">
            <v>1557</v>
          </cell>
          <cell r="Q181">
            <v>64</v>
          </cell>
          <cell r="R181">
            <v>66</v>
          </cell>
          <cell r="S181">
            <v>62</v>
          </cell>
          <cell r="T181">
            <v>108</v>
          </cell>
          <cell r="U181">
            <v>66</v>
          </cell>
          <cell r="V181">
            <v>35093</v>
          </cell>
          <cell r="W181">
            <v>2919</v>
          </cell>
          <cell r="X181">
            <v>146</v>
          </cell>
          <cell r="Y181">
            <v>75</v>
          </cell>
          <cell r="Z181">
            <v>584</v>
          </cell>
          <cell r="AA181">
            <v>59</v>
          </cell>
          <cell r="AB181">
            <v>1204</v>
          </cell>
          <cell r="AC181">
            <v>154</v>
          </cell>
          <cell r="AD181">
            <v>272</v>
          </cell>
          <cell r="AE181">
            <v>83</v>
          </cell>
          <cell r="AF181">
            <v>35</v>
          </cell>
          <cell r="AG181">
            <v>30.5</v>
          </cell>
          <cell r="AH181">
            <v>344</v>
          </cell>
          <cell r="AI181">
            <v>399.89999999999901</v>
          </cell>
          <cell r="AJ181">
            <v>0</v>
          </cell>
          <cell r="AK181">
            <v>48</v>
          </cell>
          <cell r="AL181">
            <v>0</v>
          </cell>
          <cell r="AM181">
            <v>17</v>
          </cell>
          <cell r="AN181">
            <v>0</v>
          </cell>
          <cell r="AO181">
            <v>12</v>
          </cell>
          <cell r="AP181">
            <v>13</v>
          </cell>
          <cell r="AQ181">
            <v>18.399999999999899</v>
          </cell>
          <cell r="AR181">
            <v>23</v>
          </cell>
          <cell r="AS181">
            <v>21</v>
          </cell>
          <cell r="AT181">
            <v>0</v>
          </cell>
          <cell r="AU181">
            <v>12</v>
          </cell>
          <cell r="AV181">
            <v>1.4</v>
          </cell>
          <cell r="AW181">
            <v>1.3</v>
          </cell>
          <cell r="AX181">
            <v>3.8</v>
          </cell>
          <cell r="AY181">
            <v>2.2999999999999998</v>
          </cell>
          <cell r="AZ181">
            <v>35093</v>
          </cell>
          <cell r="BA181">
            <v>2919</v>
          </cell>
          <cell r="BB181">
            <v>4.5</v>
          </cell>
          <cell r="BC181">
            <v>2.2999999999999998</v>
          </cell>
          <cell r="BD181">
            <v>12.1</v>
          </cell>
          <cell r="BE181">
            <v>1.3</v>
          </cell>
          <cell r="BF181">
            <v>24.899999999999899</v>
          </cell>
          <cell r="BG181">
            <v>2.9</v>
          </cell>
          <cell r="BH181">
            <v>5.6</v>
          </cell>
          <cell r="BI181">
            <v>1.7</v>
          </cell>
          <cell r="BJ181">
            <v>2.2000000000000002</v>
          </cell>
          <cell r="BK181">
            <v>2</v>
          </cell>
          <cell r="BL181">
            <v>7.1</v>
          </cell>
          <cell r="BM181">
            <v>8.3000000000000007</v>
          </cell>
          <cell r="BN181">
            <v>0</v>
          </cell>
          <cell r="BO181">
            <v>1</v>
          </cell>
          <cell r="BP181">
            <v>0</v>
          </cell>
          <cell r="BQ181">
            <v>1.1000000000000001</v>
          </cell>
          <cell r="BR181">
            <v>0</v>
          </cell>
          <cell r="BS181">
            <v>2.2000000000000002</v>
          </cell>
          <cell r="BT181">
            <v>0.8</v>
          </cell>
          <cell r="BU181">
            <v>1.2</v>
          </cell>
          <cell r="BV181">
            <v>1.5</v>
          </cell>
          <cell r="BW181">
            <v>1.4</v>
          </cell>
          <cell r="BX181">
            <v>0</v>
          </cell>
          <cell r="BY181">
            <v>0.2</v>
          </cell>
          <cell r="BZ181">
            <v>2.81E-2</v>
          </cell>
          <cell r="CA181">
            <v>9.4899999999999998E-2</v>
          </cell>
          <cell r="CB181">
            <v>0.11550000000000001</v>
          </cell>
          <cell r="CC181">
            <v>0.11360000000000001</v>
          </cell>
          <cell r="CD181">
            <v>0.35220000000000001</v>
          </cell>
          <cell r="CE181">
            <v>0.05</v>
          </cell>
          <cell r="CF181">
            <v>0.32550000000000001</v>
          </cell>
          <cell r="CG181">
            <v>0.69179999999999997</v>
          </cell>
          <cell r="CH181">
            <v>4.6100000000000002E-2</v>
          </cell>
          <cell r="CI181">
            <v>7.6200000000000004E-2</v>
          </cell>
          <cell r="CJ181">
            <v>1.1396999999999999</v>
          </cell>
          <cell r="CK181">
            <v>7.4899999999999994E-2</v>
          </cell>
          <cell r="CL181">
            <v>0.3115</v>
          </cell>
          <cell r="CM181">
            <v>0</v>
          </cell>
          <cell r="CN181">
            <v>0.3115</v>
          </cell>
          <cell r="CO181">
            <v>0.17180000000000001</v>
          </cell>
          <cell r="CP181">
            <v>0</v>
          </cell>
          <cell r="CQ181">
            <v>0</v>
          </cell>
          <cell r="CR181">
            <v>0.37030000000000002</v>
          </cell>
          <cell r="CS181">
            <v>0.16039999999999999</v>
          </cell>
          <cell r="CT181">
            <v>0</v>
          </cell>
          <cell r="CU181">
            <v>0.53069999999999995</v>
          </cell>
          <cell r="CV181">
            <v>3.2099999999999997E-2</v>
          </cell>
          <cell r="CW181">
            <v>2.3340999999999998</v>
          </cell>
          <cell r="CX181">
            <v>6.7999999999999996E-3</v>
          </cell>
        </row>
        <row r="182">
          <cell r="C182">
            <v>21613</v>
          </cell>
          <cell r="D182">
            <v>47</v>
          </cell>
          <cell r="E182" t="str">
            <v xml:space="preserve"> Tennessee</v>
          </cell>
          <cell r="F182" t="str">
            <v>TN</v>
          </cell>
          <cell r="G182">
            <v>47157</v>
          </cell>
          <cell r="H182" t="str">
            <v xml:space="preserve"> Shelby</v>
          </cell>
          <cell r="I182">
            <v>47157021613</v>
          </cell>
          <cell r="J182" t="str">
            <v>Census Tract 216.13, Shelby County, Tennessee</v>
          </cell>
          <cell r="K182">
            <v>1.7702282499999999</v>
          </cell>
          <cell r="L182">
            <v>4646</v>
          </cell>
          <cell r="M182">
            <v>247</v>
          </cell>
          <cell r="N182">
            <v>1508</v>
          </cell>
          <cell r="O182">
            <v>54</v>
          </cell>
          <cell r="P182">
            <v>1475</v>
          </cell>
          <cell r="Q182">
            <v>61</v>
          </cell>
          <cell r="R182">
            <v>46</v>
          </cell>
          <cell r="S182">
            <v>46</v>
          </cell>
          <cell r="T182">
            <v>222</v>
          </cell>
          <cell r="U182">
            <v>97</v>
          </cell>
          <cell r="V182">
            <v>42567</v>
          </cell>
          <cell r="W182">
            <v>5595</v>
          </cell>
          <cell r="X182">
            <v>49</v>
          </cell>
          <cell r="Y182">
            <v>35</v>
          </cell>
          <cell r="Z182">
            <v>331</v>
          </cell>
          <cell r="AA182">
            <v>76</v>
          </cell>
          <cell r="AB182">
            <v>1413</v>
          </cell>
          <cell r="AC182">
            <v>141</v>
          </cell>
          <cell r="AD182">
            <v>318</v>
          </cell>
          <cell r="AE182">
            <v>115</v>
          </cell>
          <cell r="AF182">
            <v>62</v>
          </cell>
          <cell r="AG182">
            <v>44.6</v>
          </cell>
          <cell r="AH182">
            <v>515</v>
          </cell>
          <cell r="AI182">
            <v>377.1</v>
          </cell>
          <cell r="AJ182">
            <v>14</v>
          </cell>
          <cell r="AK182">
            <v>51.399999999999899</v>
          </cell>
          <cell r="AL182">
            <v>0</v>
          </cell>
          <cell r="AM182">
            <v>17</v>
          </cell>
          <cell r="AN182">
            <v>0</v>
          </cell>
          <cell r="AO182">
            <v>12</v>
          </cell>
          <cell r="AP182">
            <v>20</v>
          </cell>
          <cell r="AQ182">
            <v>21.3</v>
          </cell>
          <cell r="AR182">
            <v>8</v>
          </cell>
          <cell r="AS182">
            <v>13</v>
          </cell>
          <cell r="AT182">
            <v>0</v>
          </cell>
          <cell r="AU182">
            <v>12</v>
          </cell>
          <cell r="AV182">
            <v>1</v>
          </cell>
          <cell r="AW182">
            <v>1</v>
          </cell>
          <cell r="AX182">
            <v>8.4</v>
          </cell>
          <cell r="AY182">
            <v>3.5</v>
          </cell>
          <cell r="AZ182">
            <v>42567</v>
          </cell>
          <cell r="BA182">
            <v>5595</v>
          </cell>
          <cell r="BB182">
            <v>1.7</v>
          </cell>
          <cell r="BC182">
            <v>1.2</v>
          </cell>
          <cell r="BD182">
            <v>7.1</v>
          </cell>
          <cell r="BE182">
            <v>1.6</v>
          </cell>
          <cell r="BF182">
            <v>30.399999999999899</v>
          </cell>
          <cell r="BG182">
            <v>2.6</v>
          </cell>
          <cell r="BH182">
            <v>6.9</v>
          </cell>
          <cell r="BI182">
            <v>2.4</v>
          </cell>
          <cell r="BJ182">
            <v>4.2</v>
          </cell>
          <cell r="BK182">
            <v>3</v>
          </cell>
          <cell r="BL182">
            <v>11.1</v>
          </cell>
          <cell r="BM182">
            <v>8.1</v>
          </cell>
          <cell r="BN182">
            <v>0.3</v>
          </cell>
          <cell r="BO182">
            <v>1.2</v>
          </cell>
          <cell r="BP182">
            <v>0</v>
          </cell>
          <cell r="BQ182">
            <v>1.1000000000000001</v>
          </cell>
          <cell r="BR182">
            <v>0</v>
          </cell>
          <cell r="BS182">
            <v>2.2999999999999998</v>
          </cell>
          <cell r="BT182">
            <v>1.4</v>
          </cell>
          <cell r="BU182">
            <v>1.4</v>
          </cell>
          <cell r="BV182">
            <v>0.5</v>
          </cell>
          <cell r="BW182">
            <v>0.9</v>
          </cell>
          <cell r="BX182">
            <v>0</v>
          </cell>
          <cell r="BY182">
            <v>0.3</v>
          </cell>
          <cell r="BZ182">
            <v>2.01E-2</v>
          </cell>
          <cell r="CA182">
            <v>0.44990000000000002</v>
          </cell>
          <cell r="CB182">
            <v>6.2799999999999995E-2</v>
          </cell>
          <cell r="CC182">
            <v>3.9399999999999998E-2</v>
          </cell>
          <cell r="CD182">
            <v>0.57220000000000004</v>
          </cell>
          <cell r="CE182">
            <v>9.7299999999999998E-2</v>
          </cell>
          <cell r="CF182">
            <v>0.1096</v>
          </cell>
          <cell r="CG182">
            <v>0.92779999999999996</v>
          </cell>
          <cell r="CH182">
            <v>7.8899999999999998E-2</v>
          </cell>
          <cell r="CI182">
            <v>0.18779999999999999</v>
          </cell>
          <cell r="CJ182">
            <v>1.3041</v>
          </cell>
          <cell r="CK182">
            <v>0.12230000000000001</v>
          </cell>
          <cell r="CL182">
            <v>0.43719999999999998</v>
          </cell>
          <cell r="CM182">
            <v>0.46389999999999998</v>
          </cell>
          <cell r="CN182">
            <v>0.90110000000000001</v>
          </cell>
          <cell r="CO182">
            <v>0.4572</v>
          </cell>
          <cell r="CP182">
            <v>0</v>
          </cell>
          <cell r="CQ182">
            <v>0</v>
          </cell>
          <cell r="CR182">
            <v>0.49330000000000002</v>
          </cell>
          <cell r="CS182">
            <v>5.3499999999999999E-2</v>
          </cell>
          <cell r="CT182">
            <v>0</v>
          </cell>
          <cell r="CU182">
            <v>0.54679999999999995</v>
          </cell>
          <cell r="CV182">
            <v>3.2800000000000003E-2</v>
          </cell>
          <cell r="CW182">
            <v>3.3241999999999998</v>
          </cell>
          <cell r="CX182">
            <v>3.4500000000000003E-2</v>
          </cell>
        </row>
        <row r="183">
          <cell r="C183">
            <v>21620</v>
          </cell>
          <cell r="D183">
            <v>47</v>
          </cell>
          <cell r="E183" t="str">
            <v xml:space="preserve"> Tennessee</v>
          </cell>
          <cell r="F183" t="str">
            <v>TN</v>
          </cell>
          <cell r="G183">
            <v>47157</v>
          </cell>
          <cell r="H183" t="str">
            <v xml:space="preserve"> Shelby</v>
          </cell>
          <cell r="I183">
            <v>47157021620</v>
          </cell>
          <cell r="J183" t="str">
            <v>Census Tract 216.20, Shelby County, Tennessee</v>
          </cell>
          <cell r="K183">
            <v>4.6816686000000001</v>
          </cell>
          <cell r="L183">
            <v>2773</v>
          </cell>
          <cell r="M183">
            <v>413</v>
          </cell>
          <cell r="N183">
            <v>1250</v>
          </cell>
          <cell r="O183">
            <v>44</v>
          </cell>
          <cell r="P183">
            <v>1027</v>
          </cell>
          <cell r="Q183">
            <v>101</v>
          </cell>
          <cell r="R183">
            <v>395</v>
          </cell>
          <cell r="S183">
            <v>345</v>
          </cell>
          <cell r="T183">
            <v>225</v>
          </cell>
          <cell r="U183">
            <v>116</v>
          </cell>
          <cell r="V183">
            <v>24038</v>
          </cell>
          <cell r="W183">
            <v>3847</v>
          </cell>
          <cell r="X183">
            <v>276</v>
          </cell>
          <cell r="Y183">
            <v>100</v>
          </cell>
          <cell r="Z183">
            <v>372</v>
          </cell>
          <cell r="AA183">
            <v>64</v>
          </cell>
          <cell r="AB183">
            <v>652</v>
          </cell>
          <cell r="AC183">
            <v>212</v>
          </cell>
          <cell r="AD183">
            <v>413</v>
          </cell>
          <cell r="AE183">
            <v>189</v>
          </cell>
          <cell r="AF183">
            <v>64</v>
          </cell>
          <cell r="AG183">
            <v>56.299999999999898</v>
          </cell>
          <cell r="AH183">
            <v>1778</v>
          </cell>
          <cell r="AI183">
            <v>460.19999999999902</v>
          </cell>
          <cell r="AJ183">
            <v>38</v>
          </cell>
          <cell r="AK183">
            <v>76.7</v>
          </cell>
          <cell r="AL183">
            <v>89</v>
          </cell>
          <cell r="AM183">
            <v>61.2</v>
          </cell>
          <cell r="AN183">
            <v>39</v>
          </cell>
          <cell r="AO183">
            <v>49</v>
          </cell>
          <cell r="AP183">
            <v>41</v>
          </cell>
          <cell r="AQ183">
            <v>57.299999999999898</v>
          </cell>
          <cell r="AR183">
            <v>44</v>
          </cell>
          <cell r="AS183">
            <v>41</v>
          </cell>
          <cell r="AT183">
            <v>0</v>
          </cell>
          <cell r="AU183">
            <v>12</v>
          </cell>
          <cell r="AV183">
            <v>14.1999999999999</v>
          </cell>
          <cell r="AW183">
            <v>11.8</v>
          </cell>
          <cell r="AX183">
            <v>14.9</v>
          </cell>
          <cell r="AY183">
            <v>7.2</v>
          </cell>
          <cell r="AZ183">
            <v>24038</v>
          </cell>
          <cell r="BA183">
            <v>3847</v>
          </cell>
          <cell r="BB183">
            <v>14.9</v>
          </cell>
          <cell r="BC183">
            <v>5.0999999999999996</v>
          </cell>
          <cell r="BD183">
            <v>13.4</v>
          </cell>
          <cell r="BE183">
            <v>2.9</v>
          </cell>
          <cell r="BF183">
            <v>23.5</v>
          </cell>
          <cell r="BG183">
            <v>6.8</v>
          </cell>
          <cell r="BH183">
            <v>14.9</v>
          </cell>
          <cell r="BI183">
            <v>5.8</v>
          </cell>
          <cell r="BJ183">
            <v>6.2</v>
          </cell>
          <cell r="BK183">
            <v>5.4</v>
          </cell>
          <cell r="BL183">
            <v>64.099999999999895</v>
          </cell>
          <cell r="BM183">
            <v>13.6</v>
          </cell>
          <cell r="BN183">
            <v>1.5</v>
          </cell>
          <cell r="BO183">
            <v>3</v>
          </cell>
          <cell r="BP183">
            <v>7.1</v>
          </cell>
          <cell r="BQ183">
            <v>4.9000000000000004</v>
          </cell>
          <cell r="BR183">
            <v>3.1</v>
          </cell>
          <cell r="BS183">
            <v>3.9</v>
          </cell>
          <cell r="BT183">
            <v>4</v>
          </cell>
          <cell r="BU183">
            <v>5.6</v>
          </cell>
          <cell r="BV183">
            <v>4.3</v>
          </cell>
          <cell r="BW183">
            <v>4</v>
          </cell>
          <cell r="BX183">
            <v>0</v>
          </cell>
          <cell r="BY183">
            <v>0.4</v>
          </cell>
          <cell r="BZ183">
            <v>0.41110000000000002</v>
          </cell>
          <cell r="CA183">
            <v>0.84019999999999995</v>
          </cell>
          <cell r="CB183">
            <v>0.38179999999999997</v>
          </cell>
          <cell r="CC183">
            <v>0.47660000000000002</v>
          </cell>
          <cell r="CD183">
            <v>2.1097000000000001</v>
          </cell>
          <cell r="CE183">
            <v>0.52700000000000002</v>
          </cell>
          <cell r="CF183">
            <v>0.4017</v>
          </cell>
          <cell r="CG183">
            <v>0.58360000000000001</v>
          </cell>
          <cell r="CH183">
            <v>0.43719999999999998</v>
          </cell>
          <cell r="CI183">
            <v>0.34889999999999999</v>
          </cell>
          <cell r="CJ183">
            <v>1.7714000000000001</v>
          </cell>
          <cell r="CK183">
            <v>0.32350000000000001</v>
          </cell>
          <cell r="CL183">
            <v>0.86560000000000004</v>
          </cell>
          <cell r="CM183">
            <v>0.754</v>
          </cell>
          <cell r="CN183">
            <v>1.6196999999999999</v>
          </cell>
          <cell r="CO183">
            <v>0.873</v>
          </cell>
          <cell r="CP183">
            <v>0.70320000000000005</v>
          </cell>
          <cell r="CQ183">
            <v>0.45119999999999999</v>
          </cell>
          <cell r="CR183">
            <v>0.84960000000000002</v>
          </cell>
          <cell r="CS183">
            <v>0.4672</v>
          </cell>
          <cell r="CT183">
            <v>0</v>
          </cell>
          <cell r="CU183">
            <v>2.4712999999999998</v>
          </cell>
          <cell r="CV183">
            <v>0.56220000000000003</v>
          </cell>
          <cell r="CW183">
            <v>7.9720000000000004</v>
          </cell>
          <cell r="CX183">
            <v>0.61280000000000001</v>
          </cell>
        </row>
        <row r="184">
          <cell r="C184">
            <v>21710</v>
          </cell>
          <cell r="D184">
            <v>47</v>
          </cell>
          <cell r="E184" t="str">
            <v xml:space="preserve"> Tennessee</v>
          </cell>
          <cell r="F184" t="str">
            <v>TN</v>
          </cell>
          <cell r="G184">
            <v>47157</v>
          </cell>
          <cell r="H184" t="str">
            <v xml:space="preserve"> Shelby</v>
          </cell>
          <cell r="I184">
            <v>47157021710</v>
          </cell>
          <cell r="J184" t="str">
            <v>Census Tract 217.10, Shelby County, Tennessee</v>
          </cell>
          <cell r="K184">
            <v>0.93210004000000002</v>
          </cell>
          <cell r="L184">
            <v>2615</v>
          </cell>
          <cell r="M184">
            <v>310</v>
          </cell>
          <cell r="N184">
            <v>1407</v>
          </cell>
          <cell r="O184">
            <v>35</v>
          </cell>
          <cell r="P184">
            <v>1178</v>
          </cell>
          <cell r="Q184">
            <v>95</v>
          </cell>
          <cell r="R184">
            <v>877</v>
          </cell>
          <cell r="S184">
            <v>291</v>
          </cell>
          <cell r="T184">
            <v>205</v>
          </cell>
          <cell r="U184">
            <v>83</v>
          </cell>
          <cell r="V184">
            <v>15246</v>
          </cell>
          <cell r="W184">
            <v>1939</v>
          </cell>
          <cell r="X184">
            <v>202</v>
          </cell>
          <cell r="Y184">
            <v>89</v>
          </cell>
          <cell r="Z184">
            <v>103</v>
          </cell>
          <cell r="AA184">
            <v>51</v>
          </cell>
          <cell r="AB184">
            <v>795</v>
          </cell>
          <cell r="AC184">
            <v>216</v>
          </cell>
          <cell r="AD184">
            <v>212</v>
          </cell>
          <cell r="AE184">
            <v>84</v>
          </cell>
          <cell r="AF184">
            <v>303</v>
          </cell>
          <cell r="AG184">
            <v>110</v>
          </cell>
          <cell r="AH184">
            <v>2463</v>
          </cell>
          <cell r="AI184">
            <v>316.5</v>
          </cell>
          <cell r="AJ184">
            <v>22</v>
          </cell>
          <cell r="AK184">
            <v>49.299999999999898</v>
          </cell>
          <cell r="AL184">
            <v>127</v>
          </cell>
          <cell r="AM184">
            <v>64.799999999999898</v>
          </cell>
          <cell r="AN184">
            <v>0</v>
          </cell>
          <cell r="AO184">
            <v>12</v>
          </cell>
          <cell r="AP184">
            <v>0</v>
          </cell>
          <cell r="AQ184">
            <v>17</v>
          </cell>
          <cell r="AR184">
            <v>261</v>
          </cell>
          <cell r="AS184">
            <v>88</v>
          </cell>
          <cell r="AT184">
            <v>0</v>
          </cell>
          <cell r="AU184">
            <v>12</v>
          </cell>
          <cell r="AV184">
            <v>33.799999999999898</v>
          </cell>
          <cell r="AW184">
            <v>10.3</v>
          </cell>
          <cell r="AX184">
            <v>14.4</v>
          </cell>
          <cell r="AY184">
            <v>5.6</v>
          </cell>
          <cell r="AZ184">
            <v>15246</v>
          </cell>
          <cell r="BA184">
            <v>1939</v>
          </cell>
          <cell r="BB184">
            <v>13.1999999999999</v>
          </cell>
          <cell r="BC184">
            <v>5.5</v>
          </cell>
          <cell r="BD184">
            <v>3.9</v>
          </cell>
          <cell r="BE184">
            <v>1.9</v>
          </cell>
          <cell r="BF184">
            <v>30.399999999999899</v>
          </cell>
          <cell r="BG184">
            <v>7.4</v>
          </cell>
          <cell r="BH184">
            <v>8.1</v>
          </cell>
          <cell r="BI184">
            <v>3.3</v>
          </cell>
          <cell r="BJ184">
            <v>25.6999999999999</v>
          </cell>
          <cell r="BK184">
            <v>9.1</v>
          </cell>
          <cell r="BL184">
            <v>94.2</v>
          </cell>
          <cell r="BM184">
            <v>4.7</v>
          </cell>
          <cell r="BN184">
            <v>0.9</v>
          </cell>
          <cell r="BO184">
            <v>2.1</v>
          </cell>
          <cell r="BP184">
            <v>9</v>
          </cell>
          <cell r="BQ184">
            <v>4.5999999999999996</v>
          </cell>
          <cell r="BR184">
            <v>0</v>
          </cell>
          <cell r="BS184">
            <v>2.5</v>
          </cell>
          <cell r="BT184">
            <v>0</v>
          </cell>
          <cell r="BU184">
            <v>1.4</v>
          </cell>
          <cell r="BV184">
            <v>22.1999999999999</v>
          </cell>
          <cell r="BW184">
            <v>7.4</v>
          </cell>
          <cell r="BX184">
            <v>0</v>
          </cell>
          <cell r="BY184">
            <v>0.5</v>
          </cell>
          <cell r="BZ184">
            <v>0.86970000000000003</v>
          </cell>
          <cell r="CA184">
            <v>0.82220000000000004</v>
          </cell>
          <cell r="CB184">
            <v>0.85540000000000005</v>
          </cell>
          <cell r="CC184">
            <v>0.40239999999999998</v>
          </cell>
          <cell r="CD184">
            <v>2.9497</v>
          </cell>
          <cell r="CE184">
            <v>0.79590000000000005</v>
          </cell>
          <cell r="CF184">
            <v>3.4099999999999998E-2</v>
          </cell>
          <cell r="CG184">
            <v>0.92710000000000004</v>
          </cell>
          <cell r="CH184">
            <v>0.12230000000000001</v>
          </cell>
          <cell r="CI184">
            <v>0.97529999999999994</v>
          </cell>
          <cell r="CJ184">
            <v>2.0588000000000002</v>
          </cell>
          <cell r="CK184">
            <v>0.50529999999999997</v>
          </cell>
          <cell r="CL184">
            <v>0.94920000000000004</v>
          </cell>
          <cell r="CM184">
            <v>0.66639999999999999</v>
          </cell>
          <cell r="CN184">
            <v>1.6155999999999999</v>
          </cell>
          <cell r="CO184">
            <v>0.871</v>
          </cell>
          <cell r="CP184">
            <v>0.748</v>
          </cell>
          <cell r="CQ184">
            <v>0</v>
          </cell>
          <cell r="CR184">
            <v>0</v>
          </cell>
          <cell r="CS184">
            <v>0.94389999999999996</v>
          </cell>
          <cell r="CT184">
            <v>0</v>
          </cell>
          <cell r="CU184">
            <v>1.6918</v>
          </cell>
          <cell r="CV184">
            <v>0.23930000000000001</v>
          </cell>
          <cell r="CW184">
            <v>8.3160000000000007</v>
          </cell>
          <cell r="CX184">
            <v>0.67090000000000005</v>
          </cell>
        </row>
        <row r="185">
          <cell r="C185">
            <v>21721</v>
          </cell>
          <cell r="D185">
            <v>47</v>
          </cell>
          <cell r="E185" t="str">
            <v xml:space="preserve"> Tennessee</v>
          </cell>
          <cell r="F185" t="str">
            <v>TN</v>
          </cell>
          <cell r="G185">
            <v>47157</v>
          </cell>
          <cell r="H185" t="str">
            <v xml:space="preserve"> Shelby</v>
          </cell>
          <cell r="I185">
            <v>47157021721</v>
          </cell>
          <cell r="J185" t="str">
            <v>Census Tract 217.21, Shelby County, Tennessee</v>
          </cell>
          <cell r="K185">
            <v>0.74810852999999999</v>
          </cell>
          <cell r="L185">
            <v>5405</v>
          </cell>
          <cell r="M185">
            <v>585</v>
          </cell>
          <cell r="N185">
            <v>2221</v>
          </cell>
          <cell r="O185">
            <v>51</v>
          </cell>
          <cell r="P185">
            <v>1764</v>
          </cell>
          <cell r="Q185">
            <v>120</v>
          </cell>
          <cell r="R185">
            <v>2375</v>
          </cell>
          <cell r="S185">
            <v>569</v>
          </cell>
          <cell r="T185">
            <v>520</v>
          </cell>
          <cell r="U185">
            <v>214</v>
          </cell>
          <cell r="V185">
            <v>11538</v>
          </cell>
          <cell r="W185">
            <v>1496</v>
          </cell>
          <cell r="X185">
            <v>572</v>
          </cell>
          <cell r="Y185">
            <v>173</v>
          </cell>
          <cell r="Z185">
            <v>211</v>
          </cell>
          <cell r="AA185">
            <v>71</v>
          </cell>
          <cell r="AB185">
            <v>2004</v>
          </cell>
          <cell r="AC185">
            <v>394</v>
          </cell>
          <cell r="AD185">
            <v>580</v>
          </cell>
          <cell r="AE185">
            <v>164</v>
          </cell>
          <cell r="AF185">
            <v>605</v>
          </cell>
          <cell r="AG185">
            <v>138.9</v>
          </cell>
          <cell r="AH185">
            <v>5176</v>
          </cell>
          <cell r="AI185">
            <v>607</v>
          </cell>
          <cell r="AJ185">
            <v>156</v>
          </cell>
          <cell r="AK185">
            <v>110.8</v>
          </cell>
          <cell r="AL185">
            <v>367</v>
          </cell>
          <cell r="AM185">
            <v>95.599999999999895</v>
          </cell>
          <cell r="AN185">
            <v>0</v>
          </cell>
          <cell r="AO185">
            <v>17</v>
          </cell>
          <cell r="AP185">
            <v>190</v>
          </cell>
          <cell r="AQ185">
            <v>83.599999999999895</v>
          </cell>
          <cell r="AR185">
            <v>233</v>
          </cell>
          <cell r="AS185">
            <v>95</v>
          </cell>
          <cell r="AT185">
            <v>1</v>
          </cell>
          <cell r="AU185">
            <v>2</v>
          </cell>
          <cell r="AV185">
            <v>44.1</v>
          </cell>
          <cell r="AW185">
            <v>9.8000000000000007</v>
          </cell>
          <cell r="AX185">
            <v>20.3</v>
          </cell>
          <cell r="AY185">
            <v>7.2</v>
          </cell>
          <cell r="AZ185">
            <v>11538</v>
          </cell>
          <cell r="BA185">
            <v>1496</v>
          </cell>
          <cell r="BB185">
            <v>21.3</v>
          </cell>
          <cell r="BC185">
            <v>6.1</v>
          </cell>
          <cell r="BD185">
            <v>3.9</v>
          </cell>
          <cell r="BE185">
            <v>1.3</v>
          </cell>
          <cell r="BF185">
            <v>37.1</v>
          </cell>
          <cell r="BG185">
            <v>6.1</v>
          </cell>
          <cell r="BH185">
            <v>10.6999999999999</v>
          </cell>
          <cell r="BI185">
            <v>2.8</v>
          </cell>
          <cell r="BJ185">
            <v>34.299999999999898</v>
          </cell>
          <cell r="BK185">
            <v>7.5</v>
          </cell>
          <cell r="BL185">
            <v>95.799999999999898</v>
          </cell>
          <cell r="BM185">
            <v>4.3</v>
          </cell>
          <cell r="BN185">
            <v>3.5</v>
          </cell>
          <cell r="BO185">
            <v>2.5</v>
          </cell>
          <cell r="BP185">
            <v>16.5</v>
          </cell>
          <cell r="BQ185">
            <v>4.3</v>
          </cell>
          <cell r="BR185">
            <v>0</v>
          </cell>
          <cell r="BS185">
            <v>1.6</v>
          </cell>
          <cell r="BT185">
            <v>10.8</v>
          </cell>
          <cell r="BU185">
            <v>4.7</v>
          </cell>
          <cell r="BV185">
            <v>13.1999999999999</v>
          </cell>
          <cell r="BW185">
            <v>5.3</v>
          </cell>
          <cell r="BX185">
            <v>0</v>
          </cell>
          <cell r="BY185">
            <v>0</v>
          </cell>
          <cell r="BZ185">
            <v>0.94720000000000004</v>
          </cell>
          <cell r="CA185">
            <v>0.93049999999999999</v>
          </cell>
          <cell r="CB185">
            <v>0.95879999999999999</v>
          </cell>
          <cell r="CC185">
            <v>0.72460000000000002</v>
          </cell>
          <cell r="CD185">
            <v>3.5611000000000002</v>
          </cell>
          <cell r="CE185">
            <v>0.94189999999999996</v>
          </cell>
          <cell r="CF185">
            <v>3.4099999999999998E-2</v>
          </cell>
          <cell r="CG185">
            <v>0.98799999999999999</v>
          </cell>
          <cell r="CH185">
            <v>0.2273</v>
          </cell>
          <cell r="CI185">
            <v>0.996</v>
          </cell>
          <cell r="CJ185">
            <v>2.2452999999999999</v>
          </cell>
          <cell r="CK185">
            <v>0.63970000000000005</v>
          </cell>
          <cell r="CL185">
            <v>0.95989999999999998</v>
          </cell>
          <cell r="CM185">
            <v>0.88770000000000004</v>
          </cell>
          <cell r="CN185">
            <v>1.8475999999999999</v>
          </cell>
          <cell r="CO185">
            <v>0.97860000000000003</v>
          </cell>
          <cell r="CP185">
            <v>0.85960000000000003</v>
          </cell>
          <cell r="CQ185">
            <v>0</v>
          </cell>
          <cell r="CR185">
            <v>0.99199999999999999</v>
          </cell>
          <cell r="CS185">
            <v>0.86229999999999996</v>
          </cell>
          <cell r="CT185">
            <v>0.43780000000000002</v>
          </cell>
          <cell r="CU185">
            <v>3.1516999999999999</v>
          </cell>
          <cell r="CV185">
            <v>0.82620000000000005</v>
          </cell>
          <cell r="CW185">
            <v>10.8057</v>
          </cell>
          <cell r="CX185">
            <v>0.9466</v>
          </cell>
        </row>
        <row r="186">
          <cell r="C186">
            <v>21724</v>
          </cell>
          <cell r="D186">
            <v>47</v>
          </cell>
          <cell r="E186" t="str">
            <v xml:space="preserve"> Tennessee</v>
          </cell>
          <cell r="F186" t="str">
            <v>TN</v>
          </cell>
          <cell r="G186">
            <v>47157</v>
          </cell>
          <cell r="H186" t="str">
            <v xml:space="preserve"> Shelby</v>
          </cell>
          <cell r="I186">
            <v>47157021724</v>
          </cell>
          <cell r="J186" t="str">
            <v>Census Tract 217.24, Shelby County, Tennessee</v>
          </cell>
          <cell r="K186">
            <v>0.85844142999999995</v>
          </cell>
          <cell r="L186">
            <v>2173</v>
          </cell>
          <cell r="M186">
            <v>244</v>
          </cell>
          <cell r="N186">
            <v>975</v>
          </cell>
          <cell r="O186">
            <v>27</v>
          </cell>
          <cell r="P186">
            <v>911</v>
          </cell>
          <cell r="Q186">
            <v>46</v>
          </cell>
          <cell r="R186">
            <v>474</v>
          </cell>
          <cell r="S186">
            <v>189</v>
          </cell>
          <cell r="T186">
            <v>130</v>
          </cell>
          <cell r="U186">
            <v>58</v>
          </cell>
          <cell r="V186">
            <v>22815</v>
          </cell>
          <cell r="W186">
            <v>4012</v>
          </cell>
          <cell r="X186">
            <v>165</v>
          </cell>
          <cell r="Y186">
            <v>83</v>
          </cell>
          <cell r="Z186">
            <v>185</v>
          </cell>
          <cell r="AA186">
            <v>61</v>
          </cell>
          <cell r="AB186">
            <v>512</v>
          </cell>
          <cell r="AC186">
            <v>130</v>
          </cell>
          <cell r="AD186">
            <v>122</v>
          </cell>
          <cell r="AE186">
            <v>54</v>
          </cell>
          <cell r="AF186">
            <v>138</v>
          </cell>
          <cell r="AG186">
            <v>53.899999999999899</v>
          </cell>
          <cell r="AH186">
            <v>2055</v>
          </cell>
          <cell r="AI186">
            <v>250.8</v>
          </cell>
          <cell r="AJ186">
            <v>57</v>
          </cell>
          <cell r="AK186">
            <v>72</v>
          </cell>
          <cell r="AL186">
            <v>61</v>
          </cell>
          <cell r="AM186">
            <v>34.399999999999899</v>
          </cell>
          <cell r="AN186">
            <v>0</v>
          </cell>
          <cell r="AO186">
            <v>12</v>
          </cell>
          <cell r="AP186">
            <v>27</v>
          </cell>
          <cell r="AQ186">
            <v>23</v>
          </cell>
          <cell r="AR186">
            <v>22</v>
          </cell>
          <cell r="AS186">
            <v>24</v>
          </cell>
          <cell r="AT186">
            <v>1</v>
          </cell>
          <cell r="AU186">
            <v>4</v>
          </cell>
          <cell r="AV186">
            <v>21.899999999999899</v>
          </cell>
          <cell r="AW186">
            <v>7.9</v>
          </cell>
          <cell r="AX186">
            <v>10.3</v>
          </cell>
          <cell r="AY186">
            <v>4.3</v>
          </cell>
          <cell r="AZ186">
            <v>22815</v>
          </cell>
          <cell r="BA186">
            <v>4012</v>
          </cell>
          <cell r="BB186">
            <v>11.8</v>
          </cell>
          <cell r="BC186">
            <v>5.6</v>
          </cell>
          <cell r="BD186">
            <v>8.5</v>
          </cell>
          <cell r="BE186">
            <v>3</v>
          </cell>
          <cell r="BF186">
            <v>23.6</v>
          </cell>
          <cell r="BG186">
            <v>5.4</v>
          </cell>
          <cell r="BH186">
            <v>5.6</v>
          </cell>
          <cell r="BI186">
            <v>2.5</v>
          </cell>
          <cell r="BJ186">
            <v>15.1</v>
          </cell>
          <cell r="BK186">
            <v>5.9</v>
          </cell>
          <cell r="BL186">
            <v>94.599999999999895</v>
          </cell>
          <cell r="BM186">
            <v>4.5</v>
          </cell>
          <cell r="BN186">
            <v>2.8</v>
          </cell>
          <cell r="BO186">
            <v>3.5</v>
          </cell>
          <cell r="BP186">
            <v>6.3</v>
          </cell>
          <cell r="BQ186">
            <v>3.5</v>
          </cell>
          <cell r="BR186">
            <v>0</v>
          </cell>
          <cell r="BS186">
            <v>3.5</v>
          </cell>
          <cell r="BT186">
            <v>3</v>
          </cell>
          <cell r="BU186">
            <v>2.5</v>
          </cell>
          <cell r="BV186">
            <v>2.4</v>
          </cell>
          <cell r="BW186">
            <v>2.7</v>
          </cell>
          <cell r="BX186">
            <v>0</v>
          </cell>
          <cell r="BY186">
            <v>0.2</v>
          </cell>
          <cell r="BZ186">
            <v>0.65710000000000002</v>
          </cell>
          <cell r="CA186">
            <v>0.59219999999999995</v>
          </cell>
          <cell r="CB186">
            <v>0.44929999999999998</v>
          </cell>
          <cell r="CC186">
            <v>0.35759999999999997</v>
          </cell>
          <cell r="CD186">
            <v>2.0562999999999998</v>
          </cell>
          <cell r="CE186">
            <v>0.50409999999999999</v>
          </cell>
          <cell r="CF186">
            <v>0.1658</v>
          </cell>
          <cell r="CG186">
            <v>0.58620000000000005</v>
          </cell>
          <cell r="CH186">
            <v>4.6100000000000002E-2</v>
          </cell>
          <cell r="CI186">
            <v>0.83760000000000001</v>
          </cell>
          <cell r="CJ186">
            <v>1.6356999999999999</v>
          </cell>
          <cell r="CK186">
            <v>0.25130000000000002</v>
          </cell>
          <cell r="CL186">
            <v>0.95120000000000005</v>
          </cell>
          <cell r="CM186">
            <v>0.86099999999999999</v>
          </cell>
          <cell r="CN186">
            <v>1.8122</v>
          </cell>
          <cell r="CO186">
            <v>0.96189999999999998</v>
          </cell>
          <cell r="CP186">
            <v>0.68520000000000003</v>
          </cell>
          <cell r="CQ186">
            <v>0</v>
          </cell>
          <cell r="CR186">
            <v>0.74870000000000003</v>
          </cell>
          <cell r="CS186">
            <v>0.26469999999999999</v>
          </cell>
          <cell r="CT186">
            <v>0.47060000000000002</v>
          </cell>
          <cell r="CU186">
            <v>2.1690999999999998</v>
          </cell>
          <cell r="CV186">
            <v>0.42580000000000001</v>
          </cell>
          <cell r="CW186">
            <v>7.6733000000000002</v>
          </cell>
          <cell r="CX186">
            <v>0.56889999999999996</v>
          </cell>
        </row>
        <row r="187">
          <cell r="C187">
            <v>21725</v>
          </cell>
          <cell r="D187">
            <v>47</v>
          </cell>
          <cell r="E187" t="str">
            <v xml:space="preserve"> Tennessee</v>
          </cell>
          <cell r="F187" t="str">
            <v>TN</v>
          </cell>
          <cell r="G187">
            <v>47157</v>
          </cell>
          <cell r="H187" t="str">
            <v xml:space="preserve"> Shelby</v>
          </cell>
          <cell r="I187">
            <v>47157021725</v>
          </cell>
          <cell r="J187" t="str">
            <v>Census Tract 217.25, Shelby County, Tennessee</v>
          </cell>
          <cell r="K187">
            <v>0.40142986000000003</v>
          </cell>
          <cell r="L187">
            <v>4782</v>
          </cell>
          <cell r="M187">
            <v>478</v>
          </cell>
          <cell r="N187">
            <v>2561</v>
          </cell>
          <cell r="O187">
            <v>57</v>
          </cell>
          <cell r="P187">
            <v>2207</v>
          </cell>
          <cell r="Q187">
            <v>129</v>
          </cell>
          <cell r="R187">
            <v>735</v>
          </cell>
          <cell r="S187">
            <v>319</v>
          </cell>
          <cell r="T187">
            <v>268</v>
          </cell>
          <cell r="U187">
            <v>116</v>
          </cell>
          <cell r="V187">
            <v>17587</v>
          </cell>
          <cell r="W187">
            <v>1696</v>
          </cell>
          <cell r="X187">
            <v>430</v>
          </cell>
          <cell r="Y187">
            <v>196</v>
          </cell>
          <cell r="Z187">
            <v>100</v>
          </cell>
          <cell r="AA187">
            <v>44</v>
          </cell>
          <cell r="AB187">
            <v>1069</v>
          </cell>
          <cell r="AC187">
            <v>248</v>
          </cell>
          <cell r="AD187">
            <v>188</v>
          </cell>
          <cell r="AE187">
            <v>115</v>
          </cell>
          <cell r="AF187">
            <v>497</v>
          </cell>
          <cell r="AG187">
            <v>145.9</v>
          </cell>
          <cell r="AH187">
            <v>4634</v>
          </cell>
          <cell r="AI187">
            <v>484</v>
          </cell>
          <cell r="AJ187">
            <v>196</v>
          </cell>
          <cell r="AK187">
            <v>131</v>
          </cell>
          <cell r="AL187">
            <v>646</v>
          </cell>
          <cell r="AM187">
            <v>197.8</v>
          </cell>
          <cell r="AN187">
            <v>0</v>
          </cell>
          <cell r="AO187">
            <v>12</v>
          </cell>
          <cell r="AP187">
            <v>111</v>
          </cell>
          <cell r="AQ187">
            <v>85.4</v>
          </cell>
          <cell r="AR187">
            <v>100</v>
          </cell>
          <cell r="AS187">
            <v>63</v>
          </cell>
          <cell r="AT187">
            <v>0</v>
          </cell>
          <cell r="AU187">
            <v>12</v>
          </cell>
          <cell r="AV187">
            <v>15.4</v>
          </cell>
          <cell r="AW187">
            <v>6.2</v>
          </cell>
          <cell r="AX187">
            <v>8</v>
          </cell>
          <cell r="AY187">
            <v>3.3</v>
          </cell>
          <cell r="AZ187">
            <v>17587</v>
          </cell>
          <cell r="BA187">
            <v>1696</v>
          </cell>
          <cell r="BB187">
            <v>15.3</v>
          </cell>
          <cell r="BC187">
            <v>6.6</v>
          </cell>
          <cell r="BD187">
            <v>2.1</v>
          </cell>
          <cell r="BE187">
            <v>0.9</v>
          </cell>
          <cell r="BF187">
            <v>22.399999999999899</v>
          </cell>
          <cell r="BG187">
            <v>4.7</v>
          </cell>
          <cell r="BH187">
            <v>3.9</v>
          </cell>
          <cell r="BI187">
            <v>2.4</v>
          </cell>
          <cell r="BJ187">
            <v>22.5</v>
          </cell>
          <cell r="BK187">
            <v>6.5</v>
          </cell>
          <cell r="BL187">
            <v>96.9</v>
          </cell>
          <cell r="BM187">
            <v>2.9</v>
          </cell>
          <cell r="BN187">
            <v>4.5</v>
          </cell>
          <cell r="BO187">
            <v>3</v>
          </cell>
          <cell r="BP187">
            <v>25.1999999999999</v>
          </cell>
          <cell r="BQ187">
            <v>7.7</v>
          </cell>
          <cell r="BR187">
            <v>0</v>
          </cell>
          <cell r="BS187">
            <v>1.4</v>
          </cell>
          <cell r="BT187">
            <v>5</v>
          </cell>
          <cell r="BU187">
            <v>3.9</v>
          </cell>
          <cell r="BV187">
            <v>4.5</v>
          </cell>
          <cell r="BW187">
            <v>2.8</v>
          </cell>
          <cell r="BX187">
            <v>0</v>
          </cell>
          <cell r="BY187">
            <v>0.3</v>
          </cell>
          <cell r="BZ187">
            <v>0.45450000000000002</v>
          </cell>
          <cell r="CA187">
            <v>0.41639999999999999</v>
          </cell>
          <cell r="CB187">
            <v>0.75739999999999996</v>
          </cell>
          <cell r="CC187">
            <v>0.49399999999999999</v>
          </cell>
          <cell r="CD187">
            <v>2.1223999999999998</v>
          </cell>
          <cell r="CE187">
            <v>0.52910000000000001</v>
          </cell>
          <cell r="CF187">
            <v>2.07E-2</v>
          </cell>
          <cell r="CG187">
            <v>0.48330000000000001</v>
          </cell>
          <cell r="CH187">
            <v>2.2100000000000002E-2</v>
          </cell>
          <cell r="CI187">
            <v>0.94989999999999997</v>
          </cell>
          <cell r="CJ187">
            <v>1.4759</v>
          </cell>
          <cell r="CK187">
            <v>0.18110000000000001</v>
          </cell>
          <cell r="CL187">
            <v>0.96660000000000001</v>
          </cell>
          <cell r="CM187">
            <v>0.91579999999999995</v>
          </cell>
          <cell r="CN187">
            <v>1.8824000000000001</v>
          </cell>
          <cell r="CO187">
            <v>0.99</v>
          </cell>
          <cell r="CP187">
            <v>0.91510000000000002</v>
          </cell>
          <cell r="CQ187">
            <v>0</v>
          </cell>
          <cell r="CR187">
            <v>0.91110000000000002</v>
          </cell>
          <cell r="CS187">
            <v>0.49259999999999998</v>
          </cell>
          <cell r="CT187">
            <v>0</v>
          </cell>
          <cell r="CU187">
            <v>2.3189000000000002</v>
          </cell>
          <cell r="CV187">
            <v>0.49330000000000002</v>
          </cell>
          <cell r="CW187">
            <v>7.7995000000000001</v>
          </cell>
          <cell r="CX187">
            <v>0.58779999999999999</v>
          </cell>
        </row>
        <row r="188">
          <cell r="C188">
            <v>21726</v>
          </cell>
          <cell r="D188">
            <v>47</v>
          </cell>
          <cell r="E188" t="str">
            <v xml:space="preserve"> Tennessee</v>
          </cell>
          <cell r="F188" t="str">
            <v>TN</v>
          </cell>
          <cell r="G188">
            <v>47157</v>
          </cell>
          <cell r="H188" t="str">
            <v xml:space="preserve"> Shelby</v>
          </cell>
          <cell r="I188">
            <v>47157021726</v>
          </cell>
          <cell r="J188" t="str">
            <v>Census Tract 217.26, Shelby County, Tennessee</v>
          </cell>
          <cell r="K188">
            <v>0.55359420999999998</v>
          </cell>
          <cell r="L188">
            <v>4952</v>
          </cell>
          <cell r="M188">
            <v>747</v>
          </cell>
          <cell r="N188">
            <v>2722</v>
          </cell>
          <cell r="O188">
            <v>47</v>
          </cell>
          <cell r="P188">
            <v>2269</v>
          </cell>
          <cell r="Q188">
            <v>190</v>
          </cell>
          <cell r="R188">
            <v>1697</v>
          </cell>
          <cell r="S188">
            <v>757</v>
          </cell>
          <cell r="T188">
            <v>401</v>
          </cell>
          <cell r="U188">
            <v>172</v>
          </cell>
          <cell r="V188">
            <v>14093</v>
          </cell>
          <cell r="W188">
            <v>2216</v>
          </cell>
          <cell r="X188">
            <v>539</v>
          </cell>
          <cell r="Y188">
            <v>310</v>
          </cell>
          <cell r="Z188">
            <v>878</v>
          </cell>
          <cell r="AA188">
            <v>144</v>
          </cell>
          <cell r="AB188">
            <v>1642</v>
          </cell>
          <cell r="AC188">
            <v>510</v>
          </cell>
          <cell r="AD188">
            <v>830</v>
          </cell>
          <cell r="AE188">
            <v>199</v>
          </cell>
          <cell r="AF188">
            <v>647</v>
          </cell>
          <cell r="AG188">
            <v>188.3</v>
          </cell>
          <cell r="AH188">
            <v>4102</v>
          </cell>
          <cell r="AI188">
            <v>771</v>
          </cell>
          <cell r="AJ188">
            <v>31</v>
          </cell>
          <cell r="AK188">
            <v>61.799999999999898</v>
          </cell>
          <cell r="AL188">
            <v>1040</v>
          </cell>
          <cell r="AM188">
            <v>191.5</v>
          </cell>
          <cell r="AN188">
            <v>0</v>
          </cell>
          <cell r="AO188">
            <v>12</v>
          </cell>
          <cell r="AP188">
            <v>69</v>
          </cell>
          <cell r="AQ188">
            <v>70.799999999999898</v>
          </cell>
          <cell r="AR188">
            <v>540</v>
          </cell>
          <cell r="AS188">
            <v>161</v>
          </cell>
          <cell r="AT188">
            <v>36</v>
          </cell>
          <cell r="AU188">
            <v>34</v>
          </cell>
          <cell r="AV188">
            <v>34.5</v>
          </cell>
          <cell r="AW188">
            <v>12.9</v>
          </cell>
          <cell r="AX188">
            <v>18.5</v>
          </cell>
          <cell r="AY188">
            <v>7.9</v>
          </cell>
          <cell r="AZ188">
            <v>14093</v>
          </cell>
          <cell r="BA188">
            <v>2216</v>
          </cell>
          <cell r="BB188">
            <v>19.899999999999899</v>
          </cell>
          <cell r="BC188">
            <v>9.9</v>
          </cell>
          <cell r="BD188">
            <v>17.6999999999999</v>
          </cell>
          <cell r="BE188">
            <v>3.1</v>
          </cell>
          <cell r="BF188">
            <v>33.200000000000003</v>
          </cell>
          <cell r="BG188">
            <v>9</v>
          </cell>
          <cell r="BH188">
            <v>16.899999999999899</v>
          </cell>
          <cell r="BI188">
            <v>4.7</v>
          </cell>
          <cell r="BJ188">
            <v>28.5</v>
          </cell>
          <cell r="BK188">
            <v>7.9</v>
          </cell>
          <cell r="BL188">
            <v>82.799999999999898</v>
          </cell>
          <cell r="BM188">
            <v>9.3000000000000007</v>
          </cell>
          <cell r="BN188">
            <v>0.7</v>
          </cell>
          <cell r="BO188">
            <v>1.4</v>
          </cell>
          <cell r="BP188">
            <v>38.200000000000003</v>
          </cell>
          <cell r="BQ188">
            <v>7</v>
          </cell>
          <cell r="BR188">
            <v>0</v>
          </cell>
          <cell r="BS188">
            <v>1.3</v>
          </cell>
          <cell r="BT188">
            <v>3</v>
          </cell>
          <cell r="BU188">
            <v>3.1</v>
          </cell>
          <cell r="BV188">
            <v>23.8</v>
          </cell>
          <cell r="BW188">
            <v>6.4</v>
          </cell>
          <cell r="BX188">
            <v>0.7</v>
          </cell>
          <cell r="BY188">
            <v>0.7</v>
          </cell>
          <cell r="BZ188">
            <v>0.87970000000000004</v>
          </cell>
          <cell r="CA188">
            <v>0.91110000000000002</v>
          </cell>
          <cell r="CB188">
            <v>0.89659999999999995</v>
          </cell>
          <cell r="CC188">
            <v>0.67249999999999999</v>
          </cell>
          <cell r="CD188">
            <v>3.3599000000000001</v>
          </cell>
          <cell r="CE188">
            <v>0.89190000000000003</v>
          </cell>
          <cell r="CF188">
            <v>0.71589999999999998</v>
          </cell>
          <cell r="CG188">
            <v>0.96120000000000005</v>
          </cell>
          <cell r="CH188">
            <v>0.55079999999999996</v>
          </cell>
          <cell r="CI188">
            <v>0.98799999999999999</v>
          </cell>
          <cell r="CJ188">
            <v>3.2159</v>
          </cell>
          <cell r="CK188">
            <v>0.99</v>
          </cell>
          <cell r="CL188">
            <v>0.91239999999999999</v>
          </cell>
          <cell r="CM188">
            <v>0.60829999999999995</v>
          </cell>
          <cell r="CN188">
            <v>1.5206999999999999</v>
          </cell>
          <cell r="CO188">
            <v>0.81620000000000004</v>
          </cell>
          <cell r="CP188">
            <v>0.96389999999999998</v>
          </cell>
          <cell r="CQ188">
            <v>0</v>
          </cell>
          <cell r="CR188">
            <v>0.75670000000000004</v>
          </cell>
          <cell r="CS188">
            <v>0.95050000000000001</v>
          </cell>
          <cell r="CT188">
            <v>0.68720000000000003</v>
          </cell>
          <cell r="CU188">
            <v>3.3582999999999998</v>
          </cell>
          <cell r="CV188">
            <v>0.88439999999999996</v>
          </cell>
          <cell r="CW188">
            <v>11.454800000000001</v>
          </cell>
          <cell r="CX188">
            <v>0.98309999999999997</v>
          </cell>
        </row>
        <row r="189">
          <cell r="C189">
            <v>21731</v>
          </cell>
          <cell r="D189">
            <v>47</v>
          </cell>
          <cell r="E189" t="str">
            <v xml:space="preserve"> Tennessee</v>
          </cell>
          <cell r="F189" t="str">
            <v>TN</v>
          </cell>
          <cell r="G189">
            <v>47157</v>
          </cell>
          <cell r="H189" t="str">
            <v xml:space="preserve"> Shelby</v>
          </cell>
          <cell r="I189">
            <v>47157021731</v>
          </cell>
          <cell r="J189" t="str">
            <v>Census Tract 217.31, Shelby County, Tennessee</v>
          </cell>
          <cell r="K189">
            <v>1.1627550499999999</v>
          </cell>
          <cell r="L189">
            <v>3231</v>
          </cell>
          <cell r="M189">
            <v>418</v>
          </cell>
          <cell r="N189">
            <v>1038</v>
          </cell>
          <cell r="O189">
            <v>66</v>
          </cell>
          <cell r="P189">
            <v>897</v>
          </cell>
          <cell r="Q189">
            <v>72</v>
          </cell>
          <cell r="R189">
            <v>1441</v>
          </cell>
          <cell r="S189">
            <v>446</v>
          </cell>
          <cell r="T189">
            <v>268</v>
          </cell>
          <cell r="U189">
            <v>94</v>
          </cell>
          <cell r="V189">
            <v>13180</v>
          </cell>
          <cell r="W189">
            <v>2928</v>
          </cell>
          <cell r="X189">
            <v>507</v>
          </cell>
          <cell r="Y189">
            <v>161</v>
          </cell>
          <cell r="Z189">
            <v>140</v>
          </cell>
          <cell r="AA189">
            <v>34</v>
          </cell>
          <cell r="AB189">
            <v>1313</v>
          </cell>
          <cell r="AC189">
            <v>245</v>
          </cell>
          <cell r="AD189">
            <v>224</v>
          </cell>
          <cell r="AE189">
            <v>84</v>
          </cell>
          <cell r="AF189">
            <v>245</v>
          </cell>
          <cell r="AG189">
            <v>76.2</v>
          </cell>
          <cell r="AH189">
            <v>3058</v>
          </cell>
          <cell r="AI189">
            <v>435.39999999999901</v>
          </cell>
          <cell r="AJ189">
            <v>208</v>
          </cell>
          <cell r="AK189">
            <v>92.599999999999895</v>
          </cell>
          <cell r="AL189">
            <v>36</v>
          </cell>
          <cell r="AM189">
            <v>40.799999999999898</v>
          </cell>
          <cell r="AN189">
            <v>18</v>
          </cell>
          <cell r="AO189">
            <v>21</v>
          </cell>
          <cell r="AP189">
            <v>96</v>
          </cell>
          <cell r="AQ189">
            <v>48.799999999999898</v>
          </cell>
          <cell r="AR189">
            <v>83</v>
          </cell>
          <cell r="AS189">
            <v>49</v>
          </cell>
          <cell r="AT189">
            <v>0</v>
          </cell>
          <cell r="AU189">
            <v>12</v>
          </cell>
          <cell r="AV189">
            <v>44.7</v>
          </cell>
          <cell r="AW189">
            <v>10.1</v>
          </cell>
          <cell r="AX189">
            <v>20.1999999999999</v>
          </cell>
          <cell r="AY189">
            <v>5.7</v>
          </cell>
          <cell r="AZ189">
            <v>13180</v>
          </cell>
          <cell r="BA189">
            <v>2928</v>
          </cell>
          <cell r="BB189">
            <v>30.899999999999899</v>
          </cell>
          <cell r="BC189">
            <v>7.2</v>
          </cell>
          <cell r="BD189">
            <v>4.3</v>
          </cell>
          <cell r="BE189">
            <v>1</v>
          </cell>
          <cell r="BF189">
            <v>40.6</v>
          </cell>
          <cell r="BG189">
            <v>5.5</v>
          </cell>
          <cell r="BH189">
            <v>6.9</v>
          </cell>
          <cell r="BI189">
            <v>2.4</v>
          </cell>
          <cell r="BJ189">
            <v>27.3</v>
          </cell>
          <cell r="BK189">
            <v>8.1999999999999904</v>
          </cell>
          <cell r="BL189">
            <v>94.599999999999895</v>
          </cell>
          <cell r="BM189">
            <v>5.6</v>
          </cell>
          <cell r="BN189">
            <v>7.3</v>
          </cell>
          <cell r="BO189">
            <v>3.1</v>
          </cell>
          <cell r="BP189">
            <v>3.5</v>
          </cell>
          <cell r="BQ189">
            <v>3.9</v>
          </cell>
          <cell r="BR189">
            <v>1.7</v>
          </cell>
          <cell r="BS189">
            <v>2</v>
          </cell>
          <cell r="BT189">
            <v>10.6999999999999</v>
          </cell>
          <cell r="BU189">
            <v>5.4</v>
          </cell>
          <cell r="BV189">
            <v>9.3000000000000007</v>
          </cell>
          <cell r="BW189">
            <v>5.2</v>
          </cell>
          <cell r="BX189">
            <v>0</v>
          </cell>
          <cell r="BY189">
            <v>0.4</v>
          </cell>
          <cell r="BZ189">
            <v>0.95250000000000001</v>
          </cell>
          <cell r="CA189">
            <v>0.92910000000000004</v>
          </cell>
          <cell r="CB189">
            <v>0.92300000000000004</v>
          </cell>
          <cell r="CC189">
            <v>0.95250000000000001</v>
          </cell>
          <cell r="CD189">
            <v>3.7572000000000001</v>
          </cell>
          <cell r="CE189">
            <v>0.97360000000000002</v>
          </cell>
          <cell r="CF189">
            <v>4.3400000000000001E-2</v>
          </cell>
          <cell r="CG189">
            <v>0.99729999999999996</v>
          </cell>
          <cell r="CH189">
            <v>7.8899999999999998E-2</v>
          </cell>
          <cell r="CI189">
            <v>0.98329999999999995</v>
          </cell>
          <cell r="CJ189">
            <v>2.1029</v>
          </cell>
          <cell r="CK189">
            <v>0.53480000000000005</v>
          </cell>
          <cell r="CL189">
            <v>0.95250000000000001</v>
          </cell>
          <cell r="CM189">
            <v>0.95789999999999997</v>
          </cell>
          <cell r="CN189">
            <v>1.9104000000000001</v>
          </cell>
          <cell r="CO189">
            <v>0.996</v>
          </cell>
          <cell r="CP189">
            <v>0.59560000000000002</v>
          </cell>
          <cell r="CQ189">
            <v>0.38440000000000002</v>
          </cell>
          <cell r="CR189">
            <v>0.99</v>
          </cell>
          <cell r="CS189">
            <v>0.77470000000000006</v>
          </cell>
          <cell r="CT189">
            <v>0</v>
          </cell>
          <cell r="CU189">
            <v>2.7446999999999999</v>
          </cell>
          <cell r="CV189">
            <v>0.6865</v>
          </cell>
          <cell r="CW189">
            <v>10.5152</v>
          </cell>
          <cell r="CX189">
            <v>0.91959999999999997</v>
          </cell>
        </row>
        <row r="190">
          <cell r="C190">
            <v>21732</v>
          </cell>
          <cell r="D190">
            <v>47</v>
          </cell>
          <cell r="E190" t="str">
            <v xml:space="preserve"> Tennessee</v>
          </cell>
          <cell r="F190" t="str">
            <v>TN</v>
          </cell>
          <cell r="G190">
            <v>47157</v>
          </cell>
          <cell r="H190" t="str">
            <v xml:space="preserve"> Shelby</v>
          </cell>
          <cell r="I190">
            <v>47157021732</v>
          </cell>
          <cell r="J190" t="str">
            <v>Census Tract 217.32, Shelby County, Tennessee</v>
          </cell>
          <cell r="K190">
            <v>1.2307368000000001</v>
          </cell>
          <cell r="L190">
            <v>6797</v>
          </cell>
          <cell r="M190">
            <v>610</v>
          </cell>
          <cell r="N190">
            <v>2895</v>
          </cell>
          <cell r="O190">
            <v>47</v>
          </cell>
          <cell r="P190">
            <v>2726</v>
          </cell>
          <cell r="Q190">
            <v>128</v>
          </cell>
          <cell r="R190">
            <v>2380</v>
          </cell>
          <cell r="S190">
            <v>741</v>
          </cell>
          <cell r="T190">
            <v>397</v>
          </cell>
          <cell r="U190">
            <v>169</v>
          </cell>
          <cell r="V190">
            <v>17476</v>
          </cell>
          <cell r="W190">
            <v>2670</v>
          </cell>
          <cell r="X190">
            <v>514</v>
          </cell>
          <cell r="Y190">
            <v>220</v>
          </cell>
          <cell r="Z190">
            <v>279</v>
          </cell>
          <cell r="AA190">
            <v>120</v>
          </cell>
          <cell r="AB190">
            <v>2413</v>
          </cell>
          <cell r="AC190">
            <v>510</v>
          </cell>
          <cell r="AD190">
            <v>303</v>
          </cell>
          <cell r="AE190">
            <v>137</v>
          </cell>
          <cell r="AF190">
            <v>693</v>
          </cell>
          <cell r="AG190">
            <v>195</v>
          </cell>
          <cell r="AH190">
            <v>6553</v>
          </cell>
          <cell r="AI190">
            <v>622.89999999999895</v>
          </cell>
          <cell r="AJ190">
            <v>189</v>
          </cell>
          <cell r="AK190">
            <v>148.80000000000001</v>
          </cell>
          <cell r="AL190">
            <v>478</v>
          </cell>
          <cell r="AM190">
            <v>165.599999999999</v>
          </cell>
          <cell r="AN190">
            <v>15</v>
          </cell>
          <cell r="AO190">
            <v>23</v>
          </cell>
          <cell r="AP190">
            <v>104</v>
          </cell>
          <cell r="AQ190">
            <v>89.599999999999895</v>
          </cell>
          <cell r="AR190">
            <v>221</v>
          </cell>
          <cell r="AS190">
            <v>95</v>
          </cell>
          <cell r="AT190">
            <v>1</v>
          </cell>
          <cell r="AU190">
            <v>3</v>
          </cell>
          <cell r="AV190">
            <v>35</v>
          </cell>
          <cell r="AW190">
            <v>9.1999999999999904</v>
          </cell>
          <cell r="AX190">
            <v>11.1999999999999</v>
          </cell>
          <cell r="AY190">
            <v>4.4000000000000004</v>
          </cell>
          <cell r="AZ190">
            <v>17476</v>
          </cell>
          <cell r="BA190">
            <v>2670</v>
          </cell>
          <cell r="BB190">
            <v>14.4</v>
          </cell>
          <cell r="BC190">
            <v>5.9</v>
          </cell>
          <cell r="BD190">
            <v>4.0999999999999996</v>
          </cell>
          <cell r="BE190">
            <v>1.9</v>
          </cell>
          <cell r="BF190">
            <v>35.5</v>
          </cell>
          <cell r="BG190">
            <v>6.8</v>
          </cell>
          <cell r="BH190">
            <v>4.5</v>
          </cell>
          <cell r="BI190">
            <v>2</v>
          </cell>
          <cell r="BJ190">
            <v>25.399999999999899</v>
          </cell>
          <cell r="BK190">
            <v>7.1</v>
          </cell>
          <cell r="BL190">
            <v>96.4</v>
          </cell>
          <cell r="BM190">
            <v>3</v>
          </cell>
          <cell r="BN190">
            <v>3.3</v>
          </cell>
          <cell r="BO190">
            <v>2.6</v>
          </cell>
          <cell r="BP190">
            <v>16.5</v>
          </cell>
          <cell r="BQ190">
            <v>5.7</v>
          </cell>
          <cell r="BR190">
            <v>0.5</v>
          </cell>
          <cell r="BS190">
            <v>0.8</v>
          </cell>
          <cell r="BT190">
            <v>3.8</v>
          </cell>
          <cell r="BU190">
            <v>3.3</v>
          </cell>
          <cell r="BV190">
            <v>8.1</v>
          </cell>
          <cell r="BW190">
            <v>3.4</v>
          </cell>
          <cell r="BX190">
            <v>0</v>
          </cell>
          <cell r="BY190">
            <v>0</v>
          </cell>
          <cell r="BZ190">
            <v>0.88570000000000004</v>
          </cell>
          <cell r="CA190">
            <v>0.65039999999999998</v>
          </cell>
          <cell r="CB190">
            <v>0.76149999999999995</v>
          </cell>
          <cell r="CC190">
            <v>0.45519999999999999</v>
          </cell>
          <cell r="CD190">
            <v>2.7528000000000001</v>
          </cell>
          <cell r="CE190">
            <v>0.73780000000000001</v>
          </cell>
          <cell r="CF190">
            <v>3.8100000000000002E-2</v>
          </cell>
          <cell r="CG190">
            <v>0.98060000000000003</v>
          </cell>
          <cell r="CH190">
            <v>2.9399999999999999E-2</v>
          </cell>
          <cell r="CI190">
            <v>0.97330000000000005</v>
          </cell>
          <cell r="CJ190">
            <v>2.0213999999999999</v>
          </cell>
          <cell r="CK190">
            <v>0.4773</v>
          </cell>
          <cell r="CL190">
            <v>0.96389999999999998</v>
          </cell>
          <cell r="CM190">
            <v>0.87970000000000004</v>
          </cell>
          <cell r="CN190">
            <v>1.8435999999999999</v>
          </cell>
          <cell r="CO190">
            <v>0.97460000000000002</v>
          </cell>
          <cell r="CP190">
            <v>0.85829999999999995</v>
          </cell>
          <cell r="CQ190">
            <v>0.2707</v>
          </cell>
          <cell r="CR190">
            <v>0.83289999999999997</v>
          </cell>
          <cell r="CS190">
            <v>0.72589999999999999</v>
          </cell>
          <cell r="CT190">
            <v>0.42849999999999999</v>
          </cell>
          <cell r="CU190">
            <v>3.1162999999999998</v>
          </cell>
          <cell r="CV190">
            <v>0.8135</v>
          </cell>
          <cell r="CW190">
            <v>9.7340999999999998</v>
          </cell>
          <cell r="CX190">
            <v>0.84530000000000005</v>
          </cell>
        </row>
        <row r="191">
          <cell r="C191">
            <v>21741</v>
          </cell>
          <cell r="D191">
            <v>47</v>
          </cell>
          <cell r="E191" t="str">
            <v xml:space="preserve"> Tennessee</v>
          </cell>
          <cell r="F191" t="str">
            <v>TN</v>
          </cell>
          <cell r="G191">
            <v>47157</v>
          </cell>
          <cell r="H191" t="str">
            <v xml:space="preserve"> Shelby</v>
          </cell>
          <cell r="I191">
            <v>47157021741</v>
          </cell>
          <cell r="J191" t="str">
            <v>Census Tract 217.41, Shelby County, Tennessee</v>
          </cell>
          <cell r="K191">
            <v>1.52343494</v>
          </cell>
          <cell r="L191">
            <v>8220</v>
          </cell>
          <cell r="M191">
            <v>776</v>
          </cell>
          <cell r="N191">
            <v>2853</v>
          </cell>
          <cell r="O191">
            <v>40</v>
          </cell>
          <cell r="P191">
            <v>2669</v>
          </cell>
          <cell r="Q191">
            <v>141</v>
          </cell>
          <cell r="R191">
            <v>2107</v>
          </cell>
          <cell r="S191">
            <v>804</v>
          </cell>
          <cell r="T191">
            <v>798</v>
          </cell>
          <cell r="U191">
            <v>251</v>
          </cell>
          <cell r="V191">
            <v>17679</v>
          </cell>
          <cell r="W191">
            <v>2066</v>
          </cell>
          <cell r="X191">
            <v>505</v>
          </cell>
          <cell r="Y191">
            <v>235</v>
          </cell>
          <cell r="Z191">
            <v>271</v>
          </cell>
          <cell r="AA191">
            <v>59</v>
          </cell>
          <cell r="AB191">
            <v>2567</v>
          </cell>
          <cell r="AC191">
            <v>395</v>
          </cell>
          <cell r="AD191">
            <v>762</v>
          </cell>
          <cell r="AE191">
            <v>305</v>
          </cell>
          <cell r="AF191">
            <v>745</v>
          </cell>
          <cell r="AG191">
            <v>191.4</v>
          </cell>
          <cell r="AH191">
            <v>7815</v>
          </cell>
          <cell r="AI191">
            <v>808.2</v>
          </cell>
          <cell r="AJ191">
            <v>125</v>
          </cell>
          <cell r="AK191">
            <v>108.3</v>
          </cell>
          <cell r="AL191">
            <v>0</v>
          </cell>
          <cell r="AM191">
            <v>24</v>
          </cell>
          <cell r="AN191">
            <v>14</v>
          </cell>
          <cell r="AO191">
            <v>22</v>
          </cell>
          <cell r="AP191">
            <v>92</v>
          </cell>
          <cell r="AQ191">
            <v>69.400000000000006</v>
          </cell>
          <cell r="AR191">
            <v>198</v>
          </cell>
          <cell r="AS191">
            <v>147</v>
          </cell>
          <cell r="AT191">
            <v>0</v>
          </cell>
          <cell r="AU191">
            <v>17</v>
          </cell>
          <cell r="AV191">
            <v>25.899999999999899</v>
          </cell>
          <cell r="AW191">
            <v>9.5</v>
          </cell>
          <cell r="AX191">
            <v>17.399999999999899</v>
          </cell>
          <cell r="AY191">
            <v>4.9000000000000004</v>
          </cell>
          <cell r="AZ191">
            <v>17679</v>
          </cell>
          <cell r="BA191">
            <v>2066</v>
          </cell>
          <cell r="BB191">
            <v>11</v>
          </cell>
          <cell r="BC191">
            <v>4.7</v>
          </cell>
          <cell r="BD191">
            <v>3.3</v>
          </cell>
          <cell r="BE191">
            <v>0.8</v>
          </cell>
          <cell r="BF191">
            <v>31.1999999999999</v>
          </cell>
          <cell r="BG191">
            <v>3.8</v>
          </cell>
          <cell r="BH191">
            <v>9.3000000000000007</v>
          </cell>
          <cell r="BI191">
            <v>3.4</v>
          </cell>
          <cell r="BJ191">
            <v>27.899999999999899</v>
          </cell>
          <cell r="BK191">
            <v>7</v>
          </cell>
          <cell r="BL191">
            <v>95.099999999999895</v>
          </cell>
          <cell r="BM191">
            <v>4</v>
          </cell>
          <cell r="BN191">
            <v>1.7</v>
          </cell>
          <cell r="BO191">
            <v>1.4</v>
          </cell>
          <cell r="BP191">
            <v>0</v>
          </cell>
          <cell r="BQ191">
            <v>0.8</v>
          </cell>
          <cell r="BR191">
            <v>0.5</v>
          </cell>
          <cell r="BS191">
            <v>0.8</v>
          </cell>
          <cell r="BT191">
            <v>3.4</v>
          </cell>
          <cell r="BU191">
            <v>2.6</v>
          </cell>
          <cell r="BV191">
            <v>7.4</v>
          </cell>
          <cell r="BW191">
            <v>5.5</v>
          </cell>
          <cell r="BX191">
            <v>0</v>
          </cell>
          <cell r="BY191">
            <v>0.2</v>
          </cell>
          <cell r="BZ191">
            <v>0.76270000000000004</v>
          </cell>
          <cell r="CA191">
            <v>0.89370000000000005</v>
          </cell>
          <cell r="CB191">
            <v>0.75470000000000004</v>
          </cell>
          <cell r="CC191">
            <v>0.33360000000000001</v>
          </cell>
          <cell r="CD191">
            <v>2.7446999999999999</v>
          </cell>
          <cell r="CE191">
            <v>0.73509999999999998</v>
          </cell>
          <cell r="CF191">
            <v>2.87E-2</v>
          </cell>
          <cell r="CG191">
            <v>0.94120000000000004</v>
          </cell>
          <cell r="CH191">
            <v>0.1671</v>
          </cell>
          <cell r="CI191">
            <v>0.98660000000000003</v>
          </cell>
          <cell r="CJ191">
            <v>2.1236999999999999</v>
          </cell>
          <cell r="CK191">
            <v>0.54679999999999995</v>
          </cell>
          <cell r="CL191">
            <v>0.95450000000000002</v>
          </cell>
          <cell r="CM191">
            <v>0.77270000000000005</v>
          </cell>
          <cell r="CN191">
            <v>1.7273000000000001</v>
          </cell>
          <cell r="CO191">
            <v>0.92649999999999999</v>
          </cell>
          <cell r="CP191">
            <v>0</v>
          </cell>
          <cell r="CQ191">
            <v>0.2707</v>
          </cell>
          <cell r="CR191">
            <v>0.79749999999999999</v>
          </cell>
          <cell r="CS191">
            <v>0.69650000000000001</v>
          </cell>
          <cell r="CT191">
            <v>0</v>
          </cell>
          <cell r="CU191">
            <v>1.7646999999999999</v>
          </cell>
          <cell r="CV191">
            <v>0.26600000000000001</v>
          </cell>
          <cell r="CW191">
            <v>8.3603000000000005</v>
          </cell>
          <cell r="CX191">
            <v>0.6764</v>
          </cell>
        </row>
        <row r="192">
          <cell r="C192">
            <v>21744</v>
          </cell>
          <cell r="D192">
            <v>47</v>
          </cell>
          <cell r="E192" t="str">
            <v xml:space="preserve"> Tennessee</v>
          </cell>
          <cell r="F192" t="str">
            <v>TN</v>
          </cell>
          <cell r="G192">
            <v>47157</v>
          </cell>
          <cell r="H192" t="str">
            <v xml:space="preserve"> Shelby</v>
          </cell>
          <cell r="I192">
            <v>47157021744</v>
          </cell>
          <cell r="J192" t="str">
            <v>Census Tract 217.44, Shelby County, Tennessee</v>
          </cell>
          <cell r="K192">
            <v>1.37152929</v>
          </cell>
          <cell r="L192">
            <v>6347</v>
          </cell>
          <cell r="M192">
            <v>572</v>
          </cell>
          <cell r="N192">
            <v>2137</v>
          </cell>
          <cell r="O192">
            <v>33</v>
          </cell>
          <cell r="P192">
            <v>2065</v>
          </cell>
          <cell r="Q192">
            <v>71</v>
          </cell>
          <cell r="R192">
            <v>573</v>
          </cell>
          <cell r="S192">
            <v>353</v>
          </cell>
          <cell r="T192">
            <v>480</v>
          </cell>
          <cell r="U192">
            <v>186</v>
          </cell>
          <cell r="V192">
            <v>22650</v>
          </cell>
          <cell r="W192">
            <v>2006</v>
          </cell>
          <cell r="X192">
            <v>553</v>
          </cell>
          <cell r="Y192">
            <v>184</v>
          </cell>
          <cell r="Z192">
            <v>468</v>
          </cell>
          <cell r="AA192">
            <v>106</v>
          </cell>
          <cell r="AB192">
            <v>1671</v>
          </cell>
          <cell r="AC192">
            <v>346</v>
          </cell>
          <cell r="AD192">
            <v>583</v>
          </cell>
          <cell r="AE192">
            <v>213</v>
          </cell>
          <cell r="AF192">
            <v>267</v>
          </cell>
          <cell r="AG192">
            <v>126.2</v>
          </cell>
          <cell r="AH192">
            <v>5818</v>
          </cell>
          <cell r="AI192">
            <v>592.39999999999895</v>
          </cell>
          <cell r="AJ192">
            <v>164</v>
          </cell>
          <cell r="AK192">
            <v>133.4</v>
          </cell>
          <cell r="AL192">
            <v>10</v>
          </cell>
          <cell r="AM192">
            <v>23.3</v>
          </cell>
          <cell r="AN192">
            <v>0</v>
          </cell>
          <cell r="AO192">
            <v>17</v>
          </cell>
          <cell r="AP192">
            <v>34</v>
          </cell>
          <cell r="AQ192">
            <v>50.899999999999899</v>
          </cell>
          <cell r="AR192">
            <v>43</v>
          </cell>
          <cell r="AS192">
            <v>41</v>
          </cell>
          <cell r="AT192">
            <v>0</v>
          </cell>
          <cell r="AU192">
            <v>17</v>
          </cell>
          <cell r="AV192">
            <v>9.1999999999999904</v>
          </cell>
          <cell r="AW192">
            <v>5.6</v>
          </cell>
          <cell r="AX192">
            <v>13.1</v>
          </cell>
          <cell r="AY192">
            <v>5.2</v>
          </cell>
          <cell r="AZ192">
            <v>22650</v>
          </cell>
          <cell r="BA192">
            <v>2006</v>
          </cell>
          <cell r="BB192">
            <v>14.1</v>
          </cell>
          <cell r="BC192">
            <v>4</v>
          </cell>
          <cell r="BD192">
            <v>7.4</v>
          </cell>
          <cell r="BE192">
            <v>1.5</v>
          </cell>
          <cell r="BF192">
            <v>26.3</v>
          </cell>
          <cell r="BG192">
            <v>4.9000000000000004</v>
          </cell>
          <cell r="BH192">
            <v>9.1999999999999904</v>
          </cell>
          <cell r="BI192">
            <v>3.1</v>
          </cell>
          <cell r="BJ192">
            <v>12.9</v>
          </cell>
          <cell r="BK192">
            <v>6.1</v>
          </cell>
          <cell r="BL192">
            <v>91.7</v>
          </cell>
          <cell r="BM192">
            <v>4.3</v>
          </cell>
          <cell r="BN192">
            <v>2.8</v>
          </cell>
          <cell r="BO192">
            <v>2.2999999999999998</v>
          </cell>
          <cell r="BP192">
            <v>0.5</v>
          </cell>
          <cell r="BQ192">
            <v>1.1000000000000001</v>
          </cell>
          <cell r="BR192">
            <v>0</v>
          </cell>
          <cell r="BS192">
            <v>1.6</v>
          </cell>
          <cell r="BT192">
            <v>1.6</v>
          </cell>
          <cell r="BU192">
            <v>2.5</v>
          </cell>
          <cell r="BV192">
            <v>2.1</v>
          </cell>
          <cell r="BW192">
            <v>2</v>
          </cell>
          <cell r="BX192">
            <v>0</v>
          </cell>
          <cell r="BY192">
            <v>0.3</v>
          </cell>
          <cell r="BZ192">
            <v>0.22589999999999999</v>
          </cell>
          <cell r="CA192">
            <v>0.76400000000000001</v>
          </cell>
          <cell r="CB192">
            <v>0.46010000000000001</v>
          </cell>
          <cell r="CC192">
            <v>0.44180000000000003</v>
          </cell>
          <cell r="CD192">
            <v>1.8919999999999999</v>
          </cell>
          <cell r="CE192">
            <v>0.44929999999999998</v>
          </cell>
          <cell r="CF192">
            <v>0.1183</v>
          </cell>
          <cell r="CG192">
            <v>0.78539999999999999</v>
          </cell>
          <cell r="CH192">
            <v>0.1651</v>
          </cell>
          <cell r="CI192">
            <v>0.76670000000000005</v>
          </cell>
          <cell r="CJ192">
            <v>1.8355999999999999</v>
          </cell>
          <cell r="CK192">
            <v>0.36559999999999998</v>
          </cell>
          <cell r="CL192">
            <v>0.9405</v>
          </cell>
          <cell r="CM192">
            <v>0.86029999999999995</v>
          </cell>
          <cell r="CN192">
            <v>1.8008</v>
          </cell>
          <cell r="CO192">
            <v>0.95660000000000001</v>
          </cell>
          <cell r="CP192">
            <v>0.37769999999999998</v>
          </cell>
          <cell r="CQ192">
            <v>0</v>
          </cell>
          <cell r="CR192">
            <v>0.54879999999999995</v>
          </cell>
          <cell r="CS192">
            <v>0.23200000000000001</v>
          </cell>
          <cell r="CT192">
            <v>0</v>
          </cell>
          <cell r="CU192">
            <v>1.1584000000000001</v>
          </cell>
          <cell r="CV192">
            <v>9.9599999999999994E-2</v>
          </cell>
          <cell r="CW192">
            <v>6.6867000000000001</v>
          </cell>
          <cell r="CX192">
            <v>0.4</v>
          </cell>
        </row>
        <row r="193">
          <cell r="C193">
            <v>21745</v>
          </cell>
          <cell r="D193">
            <v>47</v>
          </cell>
          <cell r="E193" t="str">
            <v xml:space="preserve"> Tennessee</v>
          </cell>
          <cell r="F193" t="str">
            <v>TN</v>
          </cell>
          <cell r="G193">
            <v>47157</v>
          </cell>
          <cell r="H193" t="str">
            <v xml:space="preserve"> Shelby</v>
          </cell>
          <cell r="I193">
            <v>47157021745</v>
          </cell>
          <cell r="J193" t="str">
            <v>Census Tract 217.45, Shelby County, Tennessee</v>
          </cell>
          <cell r="K193">
            <v>2.1671075100000001</v>
          </cell>
          <cell r="L193">
            <v>8125</v>
          </cell>
          <cell r="M193">
            <v>749</v>
          </cell>
          <cell r="N193">
            <v>2802</v>
          </cell>
          <cell r="O193">
            <v>129</v>
          </cell>
          <cell r="P193">
            <v>2734</v>
          </cell>
          <cell r="Q193">
            <v>138</v>
          </cell>
          <cell r="R193">
            <v>355</v>
          </cell>
          <cell r="S193">
            <v>237</v>
          </cell>
          <cell r="T193">
            <v>670</v>
          </cell>
          <cell r="U193">
            <v>339</v>
          </cell>
          <cell r="V193">
            <v>26785</v>
          </cell>
          <cell r="W193">
            <v>2573</v>
          </cell>
          <cell r="X193">
            <v>280</v>
          </cell>
          <cell r="Y193">
            <v>118</v>
          </cell>
          <cell r="Z193">
            <v>514</v>
          </cell>
          <cell r="AA193">
            <v>111</v>
          </cell>
          <cell r="AB193">
            <v>2033</v>
          </cell>
          <cell r="AC193">
            <v>433</v>
          </cell>
          <cell r="AD193">
            <v>753</v>
          </cell>
          <cell r="AE193">
            <v>192</v>
          </cell>
          <cell r="AF193">
            <v>250</v>
          </cell>
          <cell r="AG193">
            <v>117.5</v>
          </cell>
          <cell r="AH193">
            <v>7104</v>
          </cell>
          <cell r="AI193">
            <v>803.5</v>
          </cell>
          <cell r="AJ193">
            <v>92</v>
          </cell>
          <cell r="AK193">
            <v>96.5</v>
          </cell>
          <cell r="AL193">
            <v>54</v>
          </cell>
          <cell r="AM193">
            <v>44</v>
          </cell>
          <cell r="AN193">
            <v>0</v>
          </cell>
          <cell r="AO193">
            <v>17</v>
          </cell>
          <cell r="AP193">
            <v>5</v>
          </cell>
          <cell r="AQ193">
            <v>20.8</v>
          </cell>
          <cell r="AR193">
            <v>20</v>
          </cell>
          <cell r="AS193">
            <v>31</v>
          </cell>
          <cell r="AT193">
            <v>65</v>
          </cell>
          <cell r="AU193">
            <v>27</v>
          </cell>
          <cell r="AV193">
            <v>4.4000000000000004</v>
          </cell>
          <cell r="AW193">
            <v>3</v>
          </cell>
          <cell r="AX193">
            <v>13.8</v>
          </cell>
          <cell r="AY193">
            <v>6.2</v>
          </cell>
          <cell r="AZ193">
            <v>26785</v>
          </cell>
          <cell r="BA193">
            <v>2573</v>
          </cell>
          <cell r="BB193">
            <v>5.3</v>
          </cell>
          <cell r="BC193">
            <v>2.2999999999999998</v>
          </cell>
          <cell r="BD193">
            <v>6.3</v>
          </cell>
          <cell r="BE193">
            <v>1.5</v>
          </cell>
          <cell r="BF193">
            <v>25</v>
          </cell>
          <cell r="BG193">
            <v>4.8</v>
          </cell>
          <cell r="BH193">
            <v>9.3000000000000007</v>
          </cell>
          <cell r="BI193">
            <v>2.6</v>
          </cell>
          <cell r="BJ193">
            <v>9.1</v>
          </cell>
          <cell r="BK193">
            <v>4.3</v>
          </cell>
          <cell r="BL193">
            <v>87.4</v>
          </cell>
          <cell r="BM193">
            <v>5.7</v>
          </cell>
          <cell r="BN193">
            <v>1.2</v>
          </cell>
          <cell r="BO193">
            <v>1.3</v>
          </cell>
          <cell r="BP193">
            <v>1.9</v>
          </cell>
          <cell r="BQ193">
            <v>1.6</v>
          </cell>
          <cell r="BR193">
            <v>0</v>
          </cell>
          <cell r="BS193">
            <v>1.2</v>
          </cell>
          <cell r="BT193">
            <v>0.2</v>
          </cell>
          <cell r="BU193">
            <v>0.8</v>
          </cell>
          <cell r="BV193">
            <v>0.7</v>
          </cell>
          <cell r="BW193">
            <v>1.1000000000000001</v>
          </cell>
          <cell r="BX193">
            <v>0.8</v>
          </cell>
          <cell r="BY193">
            <v>0.3</v>
          </cell>
          <cell r="BZ193">
            <v>8.2900000000000001E-2</v>
          </cell>
          <cell r="CA193">
            <v>0.79410000000000003</v>
          </cell>
          <cell r="CB193">
            <v>0.27429999999999999</v>
          </cell>
          <cell r="CC193">
            <v>0.13900000000000001</v>
          </cell>
          <cell r="CD193">
            <v>1.2904</v>
          </cell>
          <cell r="CE193">
            <v>0.2777</v>
          </cell>
          <cell r="CF193">
            <v>8.4900000000000003E-2</v>
          </cell>
          <cell r="CG193">
            <v>0.69789999999999996</v>
          </cell>
          <cell r="CH193">
            <v>0.1671</v>
          </cell>
          <cell r="CI193">
            <v>0.56679999999999997</v>
          </cell>
          <cell r="CJ193">
            <v>1.5166999999999999</v>
          </cell>
          <cell r="CK193">
            <v>0.19919999999999999</v>
          </cell>
          <cell r="CL193">
            <v>0.92379999999999995</v>
          </cell>
          <cell r="CM193">
            <v>0.71589999999999998</v>
          </cell>
          <cell r="CN193">
            <v>1.6396999999999999</v>
          </cell>
          <cell r="CO193">
            <v>0.88029999999999997</v>
          </cell>
          <cell r="CP193">
            <v>0.50939999999999996</v>
          </cell>
          <cell r="CQ193">
            <v>0</v>
          </cell>
          <cell r="CR193">
            <v>0.22789999999999999</v>
          </cell>
          <cell r="CS193">
            <v>6.8900000000000003E-2</v>
          </cell>
          <cell r="CT193">
            <v>0.69320000000000004</v>
          </cell>
          <cell r="CU193">
            <v>1.4993000000000001</v>
          </cell>
          <cell r="CV193">
            <v>0.17449999999999999</v>
          </cell>
          <cell r="CW193">
            <v>5.9461000000000004</v>
          </cell>
          <cell r="CX193">
            <v>0.28110000000000002</v>
          </cell>
        </row>
        <row r="194">
          <cell r="C194">
            <v>21746</v>
          </cell>
          <cell r="D194">
            <v>47</v>
          </cell>
          <cell r="E194" t="str">
            <v xml:space="preserve"> Tennessee</v>
          </cell>
          <cell r="F194" t="str">
            <v>TN</v>
          </cell>
          <cell r="G194">
            <v>47157</v>
          </cell>
          <cell r="H194" t="str">
            <v xml:space="preserve"> Shelby</v>
          </cell>
          <cell r="I194">
            <v>47157021746</v>
          </cell>
          <cell r="J194" t="str">
            <v>Census Tract 217.46, Shelby County, Tennessee</v>
          </cell>
          <cell r="K194">
            <v>1.04872137</v>
          </cell>
          <cell r="L194">
            <v>4169</v>
          </cell>
          <cell r="M194">
            <v>458</v>
          </cell>
          <cell r="N194">
            <v>1940</v>
          </cell>
          <cell r="O194">
            <v>51</v>
          </cell>
          <cell r="P194">
            <v>1683</v>
          </cell>
          <cell r="Q194">
            <v>120</v>
          </cell>
          <cell r="R194">
            <v>487</v>
          </cell>
          <cell r="S194">
            <v>359</v>
          </cell>
          <cell r="T194">
            <v>379</v>
          </cell>
          <cell r="U194">
            <v>126</v>
          </cell>
          <cell r="V194">
            <v>20956</v>
          </cell>
          <cell r="W194">
            <v>3549</v>
          </cell>
          <cell r="X194">
            <v>317</v>
          </cell>
          <cell r="Y194">
            <v>156</v>
          </cell>
          <cell r="Z194">
            <v>325</v>
          </cell>
          <cell r="AA194">
            <v>42</v>
          </cell>
          <cell r="AB194">
            <v>1218</v>
          </cell>
          <cell r="AC194">
            <v>338</v>
          </cell>
          <cell r="AD194">
            <v>392</v>
          </cell>
          <cell r="AE194">
            <v>169</v>
          </cell>
          <cell r="AF194">
            <v>261</v>
          </cell>
          <cell r="AG194">
            <v>124.9</v>
          </cell>
          <cell r="AH194">
            <v>3758</v>
          </cell>
          <cell r="AI194">
            <v>481.3</v>
          </cell>
          <cell r="AJ194">
            <v>38</v>
          </cell>
          <cell r="AK194">
            <v>73.7</v>
          </cell>
          <cell r="AL194">
            <v>210</v>
          </cell>
          <cell r="AM194">
            <v>118.099999999999</v>
          </cell>
          <cell r="AN194">
            <v>0</v>
          </cell>
          <cell r="AO194">
            <v>12</v>
          </cell>
          <cell r="AP194">
            <v>40</v>
          </cell>
          <cell r="AQ194">
            <v>55.299999999999898</v>
          </cell>
          <cell r="AR194">
            <v>38</v>
          </cell>
          <cell r="AS194">
            <v>45</v>
          </cell>
          <cell r="AT194">
            <v>0</v>
          </cell>
          <cell r="AU194">
            <v>12</v>
          </cell>
          <cell r="AV194">
            <v>11.6999999999999</v>
          </cell>
          <cell r="AW194">
            <v>8.3000000000000007</v>
          </cell>
          <cell r="AX194">
            <v>15.6</v>
          </cell>
          <cell r="AY194">
            <v>4.9000000000000004</v>
          </cell>
          <cell r="AZ194">
            <v>20956</v>
          </cell>
          <cell r="BA194">
            <v>3549</v>
          </cell>
          <cell r="BB194">
            <v>12.1</v>
          </cell>
          <cell r="BC194">
            <v>5.5</v>
          </cell>
          <cell r="BD194">
            <v>7.8</v>
          </cell>
          <cell r="BE194">
            <v>1.2</v>
          </cell>
          <cell r="BF194">
            <v>29.1999999999999</v>
          </cell>
          <cell r="BG194">
            <v>7.4</v>
          </cell>
          <cell r="BH194">
            <v>9.4</v>
          </cell>
          <cell r="BI194">
            <v>3.8</v>
          </cell>
          <cell r="BJ194">
            <v>15.5</v>
          </cell>
          <cell r="BK194">
            <v>7.3</v>
          </cell>
          <cell r="BL194">
            <v>90.099999999999895</v>
          </cell>
          <cell r="BM194">
            <v>5.9</v>
          </cell>
          <cell r="BN194">
            <v>1</v>
          </cell>
          <cell r="BO194">
            <v>1.9</v>
          </cell>
          <cell r="BP194">
            <v>10.8</v>
          </cell>
          <cell r="BQ194">
            <v>6.1</v>
          </cell>
          <cell r="BR194">
            <v>0</v>
          </cell>
          <cell r="BS194">
            <v>1.8</v>
          </cell>
          <cell r="BT194">
            <v>2.4</v>
          </cell>
          <cell r="BU194">
            <v>3.3</v>
          </cell>
          <cell r="BV194">
            <v>2.2999999999999998</v>
          </cell>
          <cell r="BW194">
            <v>2.7</v>
          </cell>
          <cell r="BX194">
            <v>0</v>
          </cell>
          <cell r="BY194">
            <v>0.3</v>
          </cell>
          <cell r="BZ194">
            <v>0.31950000000000001</v>
          </cell>
          <cell r="CA194">
            <v>0.85960000000000003</v>
          </cell>
          <cell r="CB194">
            <v>0.55469999999999997</v>
          </cell>
          <cell r="CC194">
            <v>0.36430000000000001</v>
          </cell>
          <cell r="CD194">
            <v>2.0981999999999998</v>
          </cell>
          <cell r="CE194">
            <v>0.52159999999999995</v>
          </cell>
          <cell r="CF194">
            <v>0.13569999999999999</v>
          </cell>
          <cell r="CG194">
            <v>0.90310000000000001</v>
          </cell>
          <cell r="CH194">
            <v>0.1711</v>
          </cell>
          <cell r="CI194">
            <v>0.84830000000000005</v>
          </cell>
          <cell r="CJ194">
            <v>2.0581999999999998</v>
          </cell>
          <cell r="CK194">
            <v>0.50470000000000004</v>
          </cell>
          <cell r="CL194">
            <v>0.9345</v>
          </cell>
          <cell r="CM194">
            <v>0.68110000000000004</v>
          </cell>
          <cell r="CN194">
            <v>1.6155999999999999</v>
          </cell>
          <cell r="CO194">
            <v>0.871</v>
          </cell>
          <cell r="CP194">
            <v>0.78410000000000002</v>
          </cell>
          <cell r="CQ194">
            <v>0</v>
          </cell>
          <cell r="CR194">
            <v>0.67910000000000004</v>
          </cell>
          <cell r="CS194">
            <v>0.25530000000000003</v>
          </cell>
          <cell r="CT194">
            <v>0</v>
          </cell>
          <cell r="CU194">
            <v>1.7185999999999999</v>
          </cell>
          <cell r="CV194">
            <v>0.2467</v>
          </cell>
          <cell r="CW194">
            <v>7.4905999999999997</v>
          </cell>
          <cell r="CX194">
            <v>0.53849999999999998</v>
          </cell>
        </row>
        <row r="195">
          <cell r="C195">
            <v>21747</v>
          </cell>
          <cell r="D195">
            <v>47</v>
          </cell>
          <cell r="E195" t="str">
            <v xml:space="preserve"> Tennessee</v>
          </cell>
          <cell r="F195" t="str">
            <v>TN</v>
          </cell>
          <cell r="G195">
            <v>47157</v>
          </cell>
          <cell r="H195" t="str">
            <v xml:space="preserve"> Shelby</v>
          </cell>
          <cell r="I195">
            <v>47157021747</v>
          </cell>
          <cell r="J195" t="str">
            <v>Census Tract 217.47, Shelby County, Tennessee</v>
          </cell>
          <cell r="K195">
            <v>0.72115706999999996</v>
          </cell>
          <cell r="L195">
            <v>3634</v>
          </cell>
          <cell r="M195">
            <v>442</v>
          </cell>
          <cell r="N195">
            <v>1417</v>
          </cell>
          <cell r="O195">
            <v>27</v>
          </cell>
          <cell r="P195">
            <v>1229</v>
          </cell>
          <cell r="Q195">
            <v>105</v>
          </cell>
          <cell r="R195">
            <v>689</v>
          </cell>
          <cell r="S195">
            <v>297</v>
          </cell>
          <cell r="T195">
            <v>229</v>
          </cell>
          <cell r="U195">
            <v>128</v>
          </cell>
          <cell r="V195">
            <v>19618</v>
          </cell>
          <cell r="W195">
            <v>2357</v>
          </cell>
          <cell r="X195">
            <v>225</v>
          </cell>
          <cell r="Y195">
            <v>116</v>
          </cell>
          <cell r="Z195">
            <v>227</v>
          </cell>
          <cell r="AA195">
            <v>65</v>
          </cell>
          <cell r="AB195">
            <v>1137</v>
          </cell>
          <cell r="AC195">
            <v>243</v>
          </cell>
          <cell r="AD195">
            <v>455</v>
          </cell>
          <cell r="AE195">
            <v>176</v>
          </cell>
          <cell r="AF195">
            <v>224</v>
          </cell>
          <cell r="AG195">
            <v>91.799999999999898</v>
          </cell>
          <cell r="AH195">
            <v>3199</v>
          </cell>
          <cell r="AI195">
            <v>478.39999999999901</v>
          </cell>
          <cell r="AJ195">
            <v>67</v>
          </cell>
          <cell r="AK195">
            <v>67.2</v>
          </cell>
          <cell r="AL195">
            <v>0</v>
          </cell>
          <cell r="AM195">
            <v>17</v>
          </cell>
          <cell r="AN195">
            <v>0</v>
          </cell>
          <cell r="AO195">
            <v>12</v>
          </cell>
          <cell r="AP195">
            <v>16</v>
          </cell>
          <cell r="AQ195">
            <v>27.6999999999999</v>
          </cell>
          <cell r="AR195">
            <v>12</v>
          </cell>
          <cell r="AS195">
            <v>20</v>
          </cell>
          <cell r="AT195">
            <v>0</v>
          </cell>
          <cell r="AU195">
            <v>12</v>
          </cell>
          <cell r="AV195">
            <v>19</v>
          </cell>
          <cell r="AW195">
            <v>8</v>
          </cell>
          <cell r="AX195">
            <v>12.1999999999999</v>
          </cell>
          <cell r="AY195">
            <v>6.4</v>
          </cell>
          <cell r="AZ195">
            <v>19618</v>
          </cell>
          <cell r="BA195">
            <v>2357</v>
          </cell>
          <cell r="BB195">
            <v>10</v>
          </cell>
          <cell r="BC195">
            <v>5.3</v>
          </cell>
          <cell r="BD195">
            <v>6.2</v>
          </cell>
          <cell r="BE195">
            <v>2</v>
          </cell>
          <cell r="BF195">
            <v>31.3</v>
          </cell>
          <cell r="BG195">
            <v>5.5</v>
          </cell>
          <cell r="BH195">
            <v>12.5</v>
          </cell>
          <cell r="BI195">
            <v>5</v>
          </cell>
          <cell r="BJ195">
            <v>18.1999999999999</v>
          </cell>
          <cell r="BK195">
            <v>7.3</v>
          </cell>
          <cell r="BL195">
            <v>88</v>
          </cell>
          <cell r="BM195">
            <v>7.7</v>
          </cell>
          <cell r="BN195">
            <v>2</v>
          </cell>
          <cell r="BO195">
            <v>2</v>
          </cell>
          <cell r="BP195">
            <v>0</v>
          </cell>
          <cell r="BQ195">
            <v>1.2</v>
          </cell>
          <cell r="BR195">
            <v>0</v>
          </cell>
          <cell r="BS195">
            <v>2.4</v>
          </cell>
          <cell r="BT195">
            <v>1.3</v>
          </cell>
          <cell r="BU195">
            <v>2.2999999999999998</v>
          </cell>
          <cell r="BV195">
            <v>1</v>
          </cell>
          <cell r="BW195">
            <v>1.6</v>
          </cell>
          <cell r="BX195">
            <v>0</v>
          </cell>
          <cell r="BY195">
            <v>0.3</v>
          </cell>
          <cell r="BZ195">
            <v>0.57820000000000005</v>
          </cell>
          <cell r="CA195">
            <v>0.71389999999999998</v>
          </cell>
          <cell r="CB195">
            <v>0.6351</v>
          </cell>
          <cell r="CC195">
            <v>0.29210000000000003</v>
          </cell>
          <cell r="CD195">
            <v>2.2193999999999998</v>
          </cell>
          <cell r="CE195">
            <v>0.5635</v>
          </cell>
          <cell r="CF195">
            <v>8.2199999999999995E-2</v>
          </cell>
          <cell r="CG195">
            <v>0.94389999999999996</v>
          </cell>
          <cell r="CH195">
            <v>0.3155</v>
          </cell>
          <cell r="CI195">
            <v>0.89770000000000005</v>
          </cell>
          <cell r="CJ195">
            <v>2.2393000000000001</v>
          </cell>
          <cell r="CK195">
            <v>0.63029999999999997</v>
          </cell>
          <cell r="CL195">
            <v>0.92849999999999999</v>
          </cell>
          <cell r="CM195">
            <v>0.80610000000000004</v>
          </cell>
          <cell r="CN195">
            <v>1.7345999999999999</v>
          </cell>
          <cell r="CO195">
            <v>0.92979999999999996</v>
          </cell>
          <cell r="CP195">
            <v>0</v>
          </cell>
          <cell r="CQ195">
            <v>0</v>
          </cell>
          <cell r="CR195">
            <v>0.48330000000000001</v>
          </cell>
          <cell r="CS195">
            <v>0.1003</v>
          </cell>
          <cell r="CT195">
            <v>0</v>
          </cell>
          <cell r="CU195">
            <v>0.58360000000000001</v>
          </cell>
          <cell r="CV195">
            <v>3.5400000000000001E-2</v>
          </cell>
          <cell r="CW195">
            <v>6.7767999999999997</v>
          </cell>
          <cell r="CX195">
            <v>0.41549999999999998</v>
          </cell>
        </row>
        <row r="196">
          <cell r="C196">
            <v>21751</v>
          </cell>
          <cell r="D196">
            <v>47</v>
          </cell>
          <cell r="E196" t="str">
            <v xml:space="preserve"> Tennessee</v>
          </cell>
          <cell r="F196" t="str">
            <v>TN</v>
          </cell>
          <cell r="G196">
            <v>47157</v>
          </cell>
          <cell r="H196" t="str">
            <v xml:space="preserve"> Shelby</v>
          </cell>
          <cell r="I196">
            <v>47157021751</v>
          </cell>
          <cell r="J196" t="str">
            <v>Census Tract 217.51, Shelby County, Tennessee</v>
          </cell>
          <cell r="K196">
            <v>2.00941226</v>
          </cell>
          <cell r="L196">
            <v>7167</v>
          </cell>
          <cell r="M196">
            <v>601</v>
          </cell>
          <cell r="N196">
            <v>2391</v>
          </cell>
          <cell r="O196">
            <v>92</v>
          </cell>
          <cell r="P196">
            <v>2274</v>
          </cell>
          <cell r="Q196">
            <v>126</v>
          </cell>
          <cell r="R196">
            <v>797</v>
          </cell>
          <cell r="S196">
            <v>444</v>
          </cell>
          <cell r="T196">
            <v>405</v>
          </cell>
          <cell r="U196">
            <v>151</v>
          </cell>
          <cell r="V196">
            <v>24656</v>
          </cell>
          <cell r="W196">
            <v>2366</v>
          </cell>
          <cell r="X196">
            <v>376</v>
          </cell>
          <cell r="Y196">
            <v>218</v>
          </cell>
          <cell r="Z196">
            <v>461</v>
          </cell>
          <cell r="AA196">
            <v>111</v>
          </cell>
          <cell r="AB196">
            <v>2165</v>
          </cell>
          <cell r="AC196">
            <v>367</v>
          </cell>
          <cell r="AD196">
            <v>439</v>
          </cell>
          <cell r="AE196">
            <v>148</v>
          </cell>
          <cell r="AF196">
            <v>399</v>
          </cell>
          <cell r="AG196">
            <v>165.099999999999</v>
          </cell>
          <cell r="AH196">
            <v>6867</v>
          </cell>
          <cell r="AI196">
            <v>639</v>
          </cell>
          <cell r="AJ196">
            <v>40</v>
          </cell>
          <cell r="AK196">
            <v>80.2</v>
          </cell>
          <cell r="AL196">
            <v>21</v>
          </cell>
          <cell r="AM196">
            <v>37.799999999999898</v>
          </cell>
          <cell r="AN196">
            <v>21</v>
          </cell>
          <cell r="AO196">
            <v>34</v>
          </cell>
          <cell r="AP196">
            <v>37</v>
          </cell>
          <cell r="AQ196">
            <v>50</v>
          </cell>
          <cell r="AR196">
            <v>14</v>
          </cell>
          <cell r="AS196">
            <v>22</v>
          </cell>
          <cell r="AT196">
            <v>0</v>
          </cell>
          <cell r="AU196">
            <v>17</v>
          </cell>
          <cell r="AV196">
            <v>11.1999999999999</v>
          </cell>
          <cell r="AW196">
            <v>6.1</v>
          </cell>
          <cell r="AX196">
            <v>10.4</v>
          </cell>
          <cell r="AY196">
            <v>3.7</v>
          </cell>
          <cell r="AZ196">
            <v>24656</v>
          </cell>
          <cell r="BA196">
            <v>2366</v>
          </cell>
          <cell r="BB196">
            <v>8.9</v>
          </cell>
          <cell r="BC196">
            <v>4.8</v>
          </cell>
          <cell r="BD196">
            <v>6.4</v>
          </cell>
          <cell r="BE196">
            <v>1.5</v>
          </cell>
          <cell r="BF196">
            <v>30.1999999999999</v>
          </cell>
          <cell r="BG196">
            <v>4.5</v>
          </cell>
          <cell r="BH196">
            <v>6.1</v>
          </cell>
          <cell r="BI196">
            <v>2</v>
          </cell>
          <cell r="BJ196">
            <v>17.5</v>
          </cell>
          <cell r="BK196">
            <v>7.2</v>
          </cell>
          <cell r="BL196">
            <v>95.799999999999898</v>
          </cell>
          <cell r="BM196">
            <v>3.9</v>
          </cell>
          <cell r="BN196">
            <v>0.6</v>
          </cell>
          <cell r="BO196">
            <v>1.2</v>
          </cell>
          <cell r="BP196">
            <v>0.9</v>
          </cell>
          <cell r="BQ196">
            <v>1.6</v>
          </cell>
          <cell r="BR196">
            <v>0.9</v>
          </cell>
          <cell r="BS196">
            <v>1.4</v>
          </cell>
          <cell r="BT196">
            <v>1.6</v>
          </cell>
          <cell r="BU196">
            <v>2.2000000000000002</v>
          </cell>
          <cell r="BV196">
            <v>0.6</v>
          </cell>
          <cell r="BW196">
            <v>0.9</v>
          </cell>
          <cell r="BX196">
            <v>0</v>
          </cell>
          <cell r="BY196">
            <v>0.2</v>
          </cell>
          <cell r="BZ196">
            <v>0.30080000000000001</v>
          </cell>
          <cell r="CA196">
            <v>0.59689999999999999</v>
          </cell>
          <cell r="CB196">
            <v>0.35199999999999998</v>
          </cell>
          <cell r="CC196">
            <v>0.246</v>
          </cell>
          <cell r="CD196">
            <v>1.4957</v>
          </cell>
          <cell r="CE196">
            <v>0.33510000000000001</v>
          </cell>
          <cell r="CF196">
            <v>8.8200000000000001E-2</v>
          </cell>
          <cell r="CG196">
            <v>0.92310000000000003</v>
          </cell>
          <cell r="CH196">
            <v>5.5500000000000001E-2</v>
          </cell>
          <cell r="CI196">
            <v>0.88570000000000004</v>
          </cell>
          <cell r="CJ196">
            <v>1.9524999999999999</v>
          </cell>
          <cell r="CK196">
            <v>0.43519999999999998</v>
          </cell>
          <cell r="CL196">
            <v>0.96060000000000001</v>
          </cell>
          <cell r="CM196">
            <v>0.57750000000000001</v>
          </cell>
          <cell r="CN196">
            <v>1.5381</v>
          </cell>
          <cell r="CO196">
            <v>0.82950000000000002</v>
          </cell>
          <cell r="CP196">
            <v>0.42380000000000001</v>
          </cell>
          <cell r="CQ196">
            <v>0.32290000000000002</v>
          </cell>
          <cell r="CR196">
            <v>0.54679999999999995</v>
          </cell>
          <cell r="CS196">
            <v>6.4199999999999993E-2</v>
          </cell>
          <cell r="CT196">
            <v>0</v>
          </cell>
          <cell r="CU196">
            <v>1.3575999999999999</v>
          </cell>
          <cell r="CV196">
            <v>0.13769999999999999</v>
          </cell>
          <cell r="CW196">
            <v>6.3440000000000003</v>
          </cell>
          <cell r="CX196">
            <v>0.34389999999999998</v>
          </cell>
        </row>
        <row r="197">
          <cell r="C197">
            <v>21752</v>
          </cell>
          <cell r="D197">
            <v>47</v>
          </cell>
          <cell r="E197" t="str">
            <v xml:space="preserve"> Tennessee</v>
          </cell>
          <cell r="F197" t="str">
            <v>TN</v>
          </cell>
          <cell r="G197">
            <v>47157</v>
          </cell>
          <cell r="H197" t="str">
            <v xml:space="preserve"> Shelby</v>
          </cell>
          <cell r="I197">
            <v>47157021752</v>
          </cell>
          <cell r="J197" t="str">
            <v>Census Tract 217.52, Shelby County, Tennessee</v>
          </cell>
          <cell r="K197">
            <v>1.5731027099999999</v>
          </cell>
          <cell r="L197">
            <v>4587</v>
          </cell>
          <cell r="M197">
            <v>539</v>
          </cell>
          <cell r="N197">
            <v>1829</v>
          </cell>
          <cell r="O197">
            <v>48</v>
          </cell>
          <cell r="P197">
            <v>1590</v>
          </cell>
          <cell r="Q197">
            <v>122</v>
          </cell>
          <cell r="R197">
            <v>555</v>
          </cell>
          <cell r="S197">
            <v>382</v>
          </cell>
          <cell r="T197">
            <v>144</v>
          </cell>
          <cell r="U197">
            <v>69</v>
          </cell>
          <cell r="V197">
            <v>25164</v>
          </cell>
          <cell r="W197">
            <v>2776</v>
          </cell>
          <cell r="X197">
            <v>244</v>
          </cell>
          <cell r="Y197">
            <v>153</v>
          </cell>
          <cell r="Z197">
            <v>240</v>
          </cell>
          <cell r="AA197">
            <v>70</v>
          </cell>
          <cell r="AB197">
            <v>1473</v>
          </cell>
          <cell r="AC197">
            <v>340</v>
          </cell>
          <cell r="AD197">
            <v>160</v>
          </cell>
          <cell r="AE197">
            <v>79</v>
          </cell>
          <cell r="AF197">
            <v>220</v>
          </cell>
          <cell r="AG197">
            <v>108.9</v>
          </cell>
          <cell r="AH197">
            <v>4087</v>
          </cell>
          <cell r="AI197">
            <v>647.6</v>
          </cell>
          <cell r="AJ197">
            <v>67</v>
          </cell>
          <cell r="AK197">
            <v>82.099999999999895</v>
          </cell>
          <cell r="AL197">
            <v>150</v>
          </cell>
          <cell r="AM197">
            <v>90.799999999999898</v>
          </cell>
          <cell r="AN197">
            <v>0</v>
          </cell>
          <cell r="AO197">
            <v>12</v>
          </cell>
          <cell r="AP197">
            <v>0</v>
          </cell>
          <cell r="AQ197">
            <v>17</v>
          </cell>
          <cell r="AR197">
            <v>48</v>
          </cell>
          <cell r="AS197">
            <v>56</v>
          </cell>
          <cell r="AT197">
            <v>0</v>
          </cell>
          <cell r="AU197">
            <v>12</v>
          </cell>
          <cell r="AV197">
            <v>12.1</v>
          </cell>
          <cell r="AW197">
            <v>7.8</v>
          </cell>
          <cell r="AX197">
            <v>6</v>
          </cell>
          <cell r="AY197">
            <v>2.6</v>
          </cell>
          <cell r="AZ197">
            <v>25164</v>
          </cell>
          <cell r="BA197">
            <v>2776</v>
          </cell>
          <cell r="BB197">
            <v>8.6999999999999904</v>
          </cell>
          <cell r="BC197">
            <v>5.3</v>
          </cell>
          <cell r="BD197">
            <v>5.2</v>
          </cell>
          <cell r="BE197">
            <v>1.7</v>
          </cell>
          <cell r="BF197">
            <v>32.1</v>
          </cell>
          <cell r="BG197">
            <v>6.4</v>
          </cell>
          <cell r="BH197">
            <v>3.5</v>
          </cell>
          <cell r="BI197">
            <v>1.7</v>
          </cell>
          <cell r="BJ197">
            <v>13.8</v>
          </cell>
          <cell r="BK197">
            <v>6.8</v>
          </cell>
          <cell r="BL197">
            <v>89.099999999999895</v>
          </cell>
          <cell r="BM197">
            <v>9.5</v>
          </cell>
          <cell r="BN197">
            <v>1.6</v>
          </cell>
          <cell r="BO197">
            <v>1.9</v>
          </cell>
          <cell r="BP197">
            <v>8.1999999999999904</v>
          </cell>
          <cell r="BQ197">
            <v>5</v>
          </cell>
          <cell r="BR197">
            <v>0</v>
          </cell>
          <cell r="BS197">
            <v>1.9</v>
          </cell>
          <cell r="BT197">
            <v>0</v>
          </cell>
          <cell r="BU197">
            <v>1.1000000000000001</v>
          </cell>
          <cell r="BV197">
            <v>3</v>
          </cell>
          <cell r="BW197">
            <v>3.5</v>
          </cell>
          <cell r="BX197">
            <v>0</v>
          </cell>
          <cell r="BY197">
            <v>0.3</v>
          </cell>
          <cell r="BZ197">
            <v>0.33489999999999998</v>
          </cell>
          <cell r="CA197">
            <v>0.2447</v>
          </cell>
          <cell r="CB197">
            <v>0.32769999999999999</v>
          </cell>
          <cell r="CC197">
            <v>0.2366</v>
          </cell>
          <cell r="CD197">
            <v>1.1438999999999999</v>
          </cell>
          <cell r="CE197">
            <v>0.23649999999999999</v>
          </cell>
          <cell r="CF197">
            <v>6.08E-2</v>
          </cell>
          <cell r="CG197">
            <v>0.95189999999999997</v>
          </cell>
          <cell r="CH197">
            <v>1.7999999999999999E-2</v>
          </cell>
          <cell r="CI197">
            <v>0.79879999999999995</v>
          </cell>
          <cell r="CJ197">
            <v>1.8294999999999999</v>
          </cell>
          <cell r="CK197">
            <v>0.36099999999999999</v>
          </cell>
          <cell r="CL197">
            <v>0.93179999999999996</v>
          </cell>
          <cell r="CM197">
            <v>0.76270000000000004</v>
          </cell>
          <cell r="CN197">
            <v>1.6944999999999999</v>
          </cell>
          <cell r="CO197">
            <v>0.90710000000000002</v>
          </cell>
          <cell r="CP197">
            <v>0.72860000000000003</v>
          </cell>
          <cell r="CQ197">
            <v>0</v>
          </cell>
          <cell r="CR197">
            <v>0</v>
          </cell>
          <cell r="CS197">
            <v>0.32750000000000001</v>
          </cell>
          <cell r="CT197">
            <v>0</v>
          </cell>
          <cell r="CU197">
            <v>1.0561</v>
          </cell>
          <cell r="CV197">
            <v>8.5599999999999996E-2</v>
          </cell>
          <cell r="CW197">
            <v>5.7241</v>
          </cell>
          <cell r="CX197">
            <v>0.24660000000000001</v>
          </cell>
        </row>
        <row r="198">
          <cell r="C198">
            <v>21753</v>
          </cell>
          <cell r="D198">
            <v>47</v>
          </cell>
          <cell r="E198" t="str">
            <v xml:space="preserve"> Tennessee</v>
          </cell>
          <cell r="F198" t="str">
            <v>TN</v>
          </cell>
          <cell r="G198">
            <v>47157</v>
          </cell>
          <cell r="H198" t="str">
            <v xml:space="preserve"> Shelby</v>
          </cell>
          <cell r="I198">
            <v>47157021753</v>
          </cell>
          <cell r="J198" t="str">
            <v>Census Tract 217.53, Shelby County, Tennessee</v>
          </cell>
          <cell r="K198">
            <v>0.78459787000000003</v>
          </cell>
          <cell r="L198">
            <v>3228</v>
          </cell>
          <cell r="M198">
            <v>645</v>
          </cell>
          <cell r="N198">
            <v>1163</v>
          </cell>
          <cell r="O198">
            <v>68</v>
          </cell>
          <cell r="P198">
            <v>1061</v>
          </cell>
          <cell r="Q198">
            <v>119</v>
          </cell>
          <cell r="R198">
            <v>230</v>
          </cell>
          <cell r="S198">
            <v>181</v>
          </cell>
          <cell r="T198">
            <v>161</v>
          </cell>
          <cell r="U198">
            <v>102</v>
          </cell>
          <cell r="V198">
            <v>26741</v>
          </cell>
          <cell r="W198">
            <v>5500</v>
          </cell>
          <cell r="X198">
            <v>249</v>
          </cell>
          <cell r="Y198">
            <v>142</v>
          </cell>
          <cell r="Z198">
            <v>196</v>
          </cell>
          <cell r="AA198">
            <v>66</v>
          </cell>
          <cell r="AB198">
            <v>1007</v>
          </cell>
          <cell r="AC198">
            <v>322</v>
          </cell>
          <cell r="AD198">
            <v>106</v>
          </cell>
          <cell r="AE198">
            <v>66</v>
          </cell>
          <cell r="AF198">
            <v>205</v>
          </cell>
          <cell r="AG198">
            <v>94</v>
          </cell>
          <cell r="AH198">
            <v>2943</v>
          </cell>
          <cell r="AI198">
            <v>675</v>
          </cell>
          <cell r="AJ198">
            <v>155</v>
          </cell>
          <cell r="AK198">
            <v>188.599999999999</v>
          </cell>
          <cell r="AL198">
            <v>0</v>
          </cell>
          <cell r="AM198">
            <v>17</v>
          </cell>
          <cell r="AN198">
            <v>0</v>
          </cell>
          <cell r="AO198">
            <v>12</v>
          </cell>
          <cell r="AP198">
            <v>60</v>
          </cell>
          <cell r="AQ198">
            <v>61.6</v>
          </cell>
          <cell r="AR198">
            <v>36</v>
          </cell>
          <cell r="AS198">
            <v>35</v>
          </cell>
          <cell r="AT198">
            <v>0</v>
          </cell>
          <cell r="AU198">
            <v>12</v>
          </cell>
          <cell r="AV198">
            <v>7.1</v>
          </cell>
          <cell r="AW198">
            <v>5.3</v>
          </cell>
          <cell r="AX198">
            <v>8.5</v>
          </cell>
          <cell r="AY198">
            <v>4.5</v>
          </cell>
          <cell r="AZ198">
            <v>26741</v>
          </cell>
          <cell r="BA198">
            <v>5500</v>
          </cell>
          <cell r="BB198">
            <v>12.1999999999999</v>
          </cell>
          <cell r="BC198">
            <v>5.9</v>
          </cell>
          <cell r="BD198">
            <v>6.1</v>
          </cell>
          <cell r="BE198">
            <v>2.2000000000000002</v>
          </cell>
          <cell r="BF198">
            <v>31.1999999999999</v>
          </cell>
          <cell r="BG198">
            <v>7.8</v>
          </cell>
          <cell r="BH198">
            <v>3.3</v>
          </cell>
          <cell r="BI198">
            <v>2</v>
          </cell>
          <cell r="BJ198">
            <v>19.3</v>
          </cell>
          <cell r="BK198">
            <v>8.6</v>
          </cell>
          <cell r="BL198">
            <v>91.2</v>
          </cell>
          <cell r="BM198">
            <v>10.3</v>
          </cell>
          <cell r="BN198">
            <v>5.2</v>
          </cell>
          <cell r="BO198">
            <v>6.2</v>
          </cell>
          <cell r="BP198">
            <v>0</v>
          </cell>
          <cell r="BQ198">
            <v>1.5</v>
          </cell>
          <cell r="BR198">
            <v>0</v>
          </cell>
          <cell r="BS198">
            <v>3</v>
          </cell>
          <cell r="BT198">
            <v>5.7</v>
          </cell>
          <cell r="BU198">
            <v>5.8</v>
          </cell>
          <cell r="BV198">
            <v>3.4</v>
          </cell>
          <cell r="BW198">
            <v>3.4</v>
          </cell>
          <cell r="BX198">
            <v>0</v>
          </cell>
          <cell r="BY198">
            <v>0.4</v>
          </cell>
          <cell r="BZ198">
            <v>0.15570000000000001</v>
          </cell>
          <cell r="CA198">
            <v>0.45789999999999997</v>
          </cell>
          <cell r="CB198">
            <v>0.27500000000000002</v>
          </cell>
          <cell r="CC198">
            <v>0.36630000000000001</v>
          </cell>
          <cell r="CD198">
            <v>1.2548999999999999</v>
          </cell>
          <cell r="CE198">
            <v>0.27089999999999997</v>
          </cell>
          <cell r="CF198">
            <v>7.8899999999999998E-2</v>
          </cell>
          <cell r="CG198">
            <v>0.9405</v>
          </cell>
          <cell r="CH198">
            <v>1.6E-2</v>
          </cell>
          <cell r="CI198">
            <v>0.91639999999999999</v>
          </cell>
          <cell r="CJ198">
            <v>1.9519</v>
          </cell>
          <cell r="CK198">
            <v>0.4345</v>
          </cell>
          <cell r="CL198">
            <v>0.93920000000000003</v>
          </cell>
          <cell r="CM198">
            <v>0.92979999999999996</v>
          </cell>
          <cell r="CN198">
            <v>1.869</v>
          </cell>
          <cell r="CO198">
            <v>0.98529999999999995</v>
          </cell>
          <cell r="CP198">
            <v>0</v>
          </cell>
          <cell r="CQ198">
            <v>0</v>
          </cell>
          <cell r="CR198">
            <v>0.93379999999999996</v>
          </cell>
          <cell r="CS198">
            <v>0.37169999999999997</v>
          </cell>
          <cell r="CT198">
            <v>0</v>
          </cell>
          <cell r="CU198">
            <v>1.3055000000000001</v>
          </cell>
          <cell r="CV198">
            <v>0.129</v>
          </cell>
          <cell r="CW198">
            <v>6.3813000000000004</v>
          </cell>
          <cell r="CX198">
            <v>0.35270000000000001</v>
          </cell>
        </row>
        <row r="199">
          <cell r="C199">
            <v>21754</v>
          </cell>
          <cell r="D199">
            <v>47</v>
          </cell>
          <cell r="E199" t="str">
            <v xml:space="preserve"> Tennessee</v>
          </cell>
          <cell r="F199" t="str">
            <v>TN</v>
          </cell>
          <cell r="G199">
            <v>47157</v>
          </cell>
          <cell r="H199" t="str">
            <v xml:space="preserve"> Shelby</v>
          </cell>
          <cell r="I199">
            <v>47157021754</v>
          </cell>
          <cell r="J199" t="str">
            <v>Census Tract 217.54, Shelby County, Tennessee</v>
          </cell>
          <cell r="K199">
            <v>1.0037208</v>
          </cell>
          <cell r="L199">
            <v>4495</v>
          </cell>
          <cell r="M199">
            <v>351</v>
          </cell>
          <cell r="N199">
            <v>1725</v>
          </cell>
          <cell r="O199">
            <v>31</v>
          </cell>
          <cell r="P199">
            <v>1644</v>
          </cell>
          <cell r="Q199">
            <v>85</v>
          </cell>
          <cell r="R199">
            <v>418</v>
          </cell>
          <cell r="S199">
            <v>257</v>
          </cell>
          <cell r="T199">
            <v>284</v>
          </cell>
          <cell r="U199">
            <v>129</v>
          </cell>
          <cell r="V199">
            <v>24258</v>
          </cell>
          <cell r="W199">
            <v>2271</v>
          </cell>
          <cell r="X199">
            <v>316</v>
          </cell>
          <cell r="Y199">
            <v>115</v>
          </cell>
          <cell r="Z199">
            <v>285</v>
          </cell>
          <cell r="AA199">
            <v>38</v>
          </cell>
          <cell r="AB199">
            <v>1327</v>
          </cell>
          <cell r="AC199">
            <v>191</v>
          </cell>
          <cell r="AD199">
            <v>420</v>
          </cell>
          <cell r="AE199">
            <v>123</v>
          </cell>
          <cell r="AF199">
            <v>375</v>
          </cell>
          <cell r="AG199">
            <v>139.30000000000001</v>
          </cell>
          <cell r="AH199">
            <v>3859</v>
          </cell>
          <cell r="AI199">
            <v>400.1</v>
          </cell>
          <cell r="AJ199">
            <v>74</v>
          </cell>
          <cell r="AK199">
            <v>78.299999999999898</v>
          </cell>
          <cell r="AL199">
            <v>17</v>
          </cell>
          <cell r="AM199">
            <v>27.6999999999999</v>
          </cell>
          <cell r="AN199">
            <v>0</v>
          </cell>
          <cell r="AO199">
            <v>12</v>
          </cell>
          <cell r="AP199">
            <v>42</v>
          </cell>
          <cell r="AQ199">
            <v>42.7</v>
          </cell>
          <cell r="AR199">
            <v>5</v>
          </cell>
          <cell r="AS199">
            <v>9</v>
          </cell>
          <cell r="AT199">
            <v>0</v>
          </cell>
          <cell r="AU199">
            <v>12</v>
          </cell>
          <cell r="AV199">
            <v>9.3000000000000007</v>
          </cell>
          <cell r="AW199">
            <v>5.5</v>
          </cell>
          <cell r="AX199">
            <v>10.6999999999999</v>
          </cell>
          <cell r="AY199">
            <v>4.5</v>
          </cell>
          <cell r="AZ199">
            <v>24258</v>
          </cell>
          <cell r="BA199">
            <v>2271</v>
          </cell>
          <cell r="BB199">
            <v>11.1999999999999</v>
          </cell>
          <cell r="BC199">
            <v>4</v>
          </cell>
          <cell r="BD199">
            <v>6.3</v>
          </cell>
          <cell r="BE199">
            <v>0.9</v>
          </cell>
          <cell r="BF199">
            <v>29.5</v>
          </cell>
          <cell r="BG199">
            <v>3.6</v>
          </cell>
          <cell r="BH199">
            <v>9.3000000000000007</v>
          </cell>
          <cell r="BI199">
            <v>2.8</v>
          </cell>
          <cell r="BJ199">
            <v>22.8</v>
          </cell>
          <cell r="BK199">
            <v>8.4</v>
          </cell>
          <cell r="BL199">
            <v>85.9</v>
          </cell>
          <cell r="BM199">
            <v>5.9</v>
          </cell>
          <cell r="BN199">
            <v>1.7</v>
          </cell>
          <cell r="BO199">
            <v>1.8</v>
          </cell>
          <cell r="BP199">
            <v>1</v>
          </cell>
          <cell r="BQ199">
            <v>1.6</v>
          </cell>
          <cell r="BR199">
            <v>0</v>
          </cell>
          <cell r="BS199">
            <v>2</v>
          </cell>
          <cell r="BT199">
            <v>2.6</v>
          </cell>
          <cell r="BU199">
            <v>2.6</v>
          </cell>
          <cell r="BV199">
            <v>0.3</v>
          </cell>
          <cell r="BW199">
            <v>0.5</v>
          </cell>
          <cell r="BX199">
            <v>0</v>
          </cell>
          <cell r="BY199">
            <v>0.3</v>
          </cell>
          <cell r="BZ199">
            <v>0.2306</v>
          </cell>
          <cell r="CA199">
            <v>0.62029999999999996</v>
          </cell>
          <cell r="CB199">
            <v>0.36890000000000001</v>
          </cell>
          <cell r="CC199">
            <v>0.33960000000000001</v>
          </cell>
          <cell r="CD199">
            <v>1.5593999999999999</v>
          </cell>
          <cell r="CE199">
            <v>0.35199999999999998</v>
          </cell>
          <cell r="CF199">
            <v>8.4900000000000003E-2</v>
          </cell>
          <cell r="CG199">
            <v>0.90910000000000002</v>
          </cell>
          <cell r="CH199">
            <v>0.1671</v>
          </cell>
          <cell r="CI199">
            <v>0.95389999999999997</v>
          </cell>
          <cell r="CJ199">
            <v>2.1150000000000002</v>
          </cell>
          <cell r="CK199">
            <v>0.54079999999999995</v>
          </cell>
          <cell r="CL199">
            <v>0.91839999999999999</v>
          </cell>
          <cell r="CM199">
            <v>0.78139999999999998</v>
          </cell>
          <cell r="CN199">
            <v>1.6999</v>
          </cell>
          <cell r="CO199">
            <v>0.91110000000000002</v>
          </cell>
          <cell r="CP199">
            <v>0.43919999999999998</v>
          </cell>
          <cell r="CQ199">
            <v>0</v>
          </cell>
          <cell r="CR199">
            <v>0.70250000000000001</v>
          </cell>
          <cell r="CS199">
            <v>4.3400000000000001E-2</v>
          </cell>
          <cell r="CT199">
            <v>0</v>
          </cell>
          <cell r="CU199">
            <v>1.1852</v>
          </cell>
          <cell r="CV199">
            <v>0.107</v>
          </cell>
          <cell r="CW199">
            <v>6.5594000000000001</v>
          </cell>
          <cell r="CX199">
            <v>0.38179999999999997</v>
          </cell>
        </row>
        <row r="200">
          <cell r="C200">
            <v>21900</v>
          </cell>
          <cell r="D200">
            <v>47</v>
          </cell>
          <cell r="E200" t="str">
            <v xml:space="preserve"> Tennessee</v>
          </cell>
          <cell r="F200" t="str">
            <v>TN</v>
          </cell>
          <cell r="G200">
            <v>47157</v>
          </cell>
          <cell r="H200" t="str">
            <v xml:space="preserve"> Shelby</v>
          </cell>
          <cell r="I200">
            <v>47157021900</v>
          </cell>
          <cell r="J200" t="str">
            <v>Census Tract 219, Shelby County, Tennessee</v>
          </cell>
          <cell r="K200">
            <v>5.80830073</v>
          </cell>
          <cell r="L200">
            <v>5295</v>
          </cell>
          <cell r="M200">
            <v>532</v>
          </cell>
          <cell r="N200">
            <v>2012</v>
          </cell>
          <cell r="O200">
            <v>29</v>
          </cell>
          <cell r="P200">
            <v>1777</v>
          </cell>
          <cell r="Q200">
            <v>110</v>
          </cell>
          <cell r="R200">
            <v>1404</v>
          </cell>
          <cell r="S200">
            <v>421</v>
          </cell>
          <cell r="T200">
            <v>701</v>
          </cell>
          <cell r="U200">
            <v>197</v>
          </cell>
          <cell r="V200">
            <v>14592</v>
          </cell>
          <cell r="W200">
            <v>1536</v>
          </cell>
          <cell r="X200">
            <v>629</v>
          </cell>
          <cell r="Y200">
            <v>176</v>
          </cell>
          <cell r="Z200">
            <v>325</v>
          </cell>
          <cell r="AA200">
            <v>87</v>
          </cell>
          <cell r="AB200">
            <v>1466</v>
          </cell>
          <cell r="AC200">
            <v>289</v>
          </cell>
          <cell r="AD200">
            <v>893</v>
          </cell>
          <cell r="AE200">
            <v>250</v>
          </cell>
          <cell r="AF200">
            <v>393</v>
          </cell>
          <cell r="AG200">
            <v>97.5</v>
          </cell>
          <cell r="AH200">
            <v>5185</v>
          </cell>
          <cell r="AI200">
            <v>537</v>
          </cell>
          <cell r="AJ200">
            <v>0</v>
          </cell>
          <cell r="AK200">
            <v>68</v>
          </cell>
          <cell r="AL200">
            <v>0</v>
          </cell>
          <cell r="AM200">
            <v>24</v>
          </cell>
          <cell r="AN200">
            <v>0</v>
          </cell>
          <cell r="AO200">
            <v>17</v>
          </cell>
          <cell r="AP200">
            <v>90</v>
          </cell>
          <cell r="AQ200">
            <v>71.099999999999895</v>
          </cell>
          <cell r="AR200">
            <v>76</v>
          </cell>
          <cell r="AS200">
            <v>49</v>
          </cell>
          <cell r="AT200">
            <v>0</v>
          </cell>
          <cell r="AU200">
            <v>17</v>
          </cell>
          <cell r="AV200">
            <v>26.5</v>
          </cell>
          <cell r="AW200">
            <v>8.3000000000000007</v>
          </cell>
          <cell r="AX200">
            <v>25.8</v>
          </cell>
          <cell r="AY200">
            <v>6</v>
          </cell>
          <cell r="AZ200">
            <v>14592</v>
          </cell>
          <cell r="BA200">
            <v>1536</v>
          </cell>
          <cell r="BB200">
            <v>18.1999999999999</v>
          </cell>
          <cell r="BC200">
            <v>4.2</v>
          </cell>
          <cell r="BD200">
            <v>6.1</v>
          </cell>
          <cell r="BE200">
            <v>1.4</v>
          </cell>
          <cell r="BF200">
            <v>27.6999999999999</v>
          </cell>
          <cell r="BG200">
            <v>4.7</v>
          </cell>
          <cell r="BH200">
            <v>16.899999999999899</v>
          </cell>
          <cell r="BI200">
            <v>4.0999999999999996</v>
          </cell>
          <cell r="BJ200">
            <v>22.1</v>
          </cell>
          <cell r="BK200">
            <v>5.3</v>
          </cell>
          <cell r="BL200">
            <v>97.9</v>
          </cell>
          <cell r="BM200">
            <v>2.5</v>
          </cell>
          <cell r="BN200">
            <v>0</v>
          </cell>
          <cell r="BO200">
            <v>1.3</v>
          </cell>
          <cell r="BP200">
            <v>0</v>
          </cell>
          <cell r="BQ200">
            <v>1.2</v>
          </cell>
          <cell r="BR200">
            <v>0</v>
          </cell>
          <cell r="BS200">
            <v>1.7</v>
          </cell>
          <cell r="BT200">
            <v>5.0999999999999996</v>
          </cell>
          <cell r="BU200">
            <v>4</v>
          </cell>
          <cell r="BV200">
            <v>4.3</v>
          </cell>
          <cell r="BW200">
            <v>2.8</v>
          </cell>
          <cell r="BX200">
            <v>0</v>
          </cell>
          <cell r="BY200">
            <v>0.3</v>
          </cell>
          <cell r="BZ200">
            <v>0.77010000000000001</v>
          </cell>
          <cell r="CA200">
            <v>0.96789999999999998</v>
          </cell>
          <cell r="CB200">
            <v>0.87839999999999996</v>
          </cell>
          <cell r="CC200">
            <v>0.60029999999999994</v>
          </cell>
          <cell r="CD200">
            <v>3.2166000000000001</v>
          </cell>
          <cell r="CE200">
            <v>0.86150000000000004</v>
          </cell>
          <cell r="CF200">
            <v>7.8899999999999998E-2</v>
          </cell>
          <cell r="CG200">
            <v>0.85160000000000002</v>
          </cell>
          <cell r="CH200">
            <v>0.55079999999999996</v>
          </cell>
          <cell r="CI200">
            <v>0.94589999999999996</v>
          </cell>
          <cell r="CJ200">
            <v>2.4270999999999998</v>
          </cell>
          <cell r="CK200">
            <v>0.74870000000000003</v>
          </cell>
          <cell r="CL200">
            <v>0.97729999999999995</v>
          </cell>
          <cell r="CM200">
            <v>0</v>
          </cell>
          <cell r="CN200">
            <v>0.97729999999999995</v>
          </cell>
          <cell r="CO200">
            <v>0.52210000000000001</v>
          </cell>
          <cell r="CP200">
            <v>0</v>
          </cell>
          <cell r="CQ200">
            <v>0</v>
          </cell>
          <cell r="CR200">
            <v>0.91239999999999999</v>
          </cell>
          <cell r="CS200">
            <v>0.4672</v>
          </cell>
          <cell r="CT200">
            <v>0</v>
          </cell>
          <cell r="CU200">
            <v>1.3796999999999999</v>
          </cell>
          <cell r="CV200">
            <v>0.14710000000000001</v>
          </cell>
          <cell r="CW200">
            <v>8.0007000000000001</v>
          </cell>
          <cell r="CX200">
            <v>0.61760000000000004</v>
          </cell>
        </row>
        <row r="201">
          <cell r="C201">
            <v>22022</v>
          </cell>
          <cell r="D201">
            <v>47</v>
          </cell>
          <cell r="E201" t="str">
            <v xml:space="preserve"> Tennessee</v>
          </cell>
          <cell r="F201" t="str">
            <v>TN</v>
          </cell>
          <cell r="G201">
            <v>47157</v>
          </cell>
          <cell r="H201" t="str">
            <v xml:space="preserve"> Shelby</v>
          </cell>
          <cell r="I201">
            <v>47157022022</v>
          </cell>
          <cell r="J201" t="str">
            <v>Census Tract 220.22, Shelby County, Tennessee</v>
          </cell>
          <cell r="K201">
            <v>1.90014539</v>
          </cell>
          <cell r="L201">
            <v>4059</v>
          </cell>
          <cell r="M201">
            <v>788</v>
          </cell>
          <cell r="N201">
            <v>2921</v>
          </cell>
          <cell r="O201">
            <v>58</v>
          </cell>
          <cell r="P201">
            <v>1237</v>
          </cell>
          <cell r="Q201">
            <v>166</v>
          </cell>
          <cell r="R201">
            <v>1354</v>
          </cell>
          <cell r="S201">
            <v>542</v>
          </cell>
          <cell r="T201">
            <v>265</v>
          </cell>
          <cell r="U201">
            <v>132</v>
          </cell>
          <cell r="V201">
            <v>10288</v>
          </cell>
          <cell r="W201">
            <v>2049</v>
          </cell>
          <cell r="X201">
            <v>312</v>
          </cell>
          <cell r="Y201">
            <v>188</v>
          </cell>
          <cell r="Z201">
            <v>161</v>
          </cell>
          <cell r="AA201">
            <v>96</v>
          </cell>
          <cell r="AB201">
            <v>1614</v>
          </cell>
          <cell r="AC201">
            <v>548</v>
          </cell>
          <cell r="AD201">
            <v>582</v>
          </cell>
          <cell r="AE201">
            <v>252</v>
          </cell>
          <cell r="AF201">
            <v>380</v>
          </cell>
          <cell r="AG201">
            <v>138.5</v>
          </cell>
          <cell r="AH201">
            <v>4008</v>
          </cell>
          <cell r="AI201">
            <v>789.5</v>
          </cell>
          <cell r="AJ201">
            <v>138</v>
          </cell>
          <cell r="AK201">
            <v>138.599999999999</v>
          </cell>
          <cell r="AL201">
            <v>654</v>
          </cell>
          <cell r="AM201">
            <v>162.5</v>
          </cell>
          <cell r="AN201">
            <v>0</v>
          </cell>
          <cell r="AO201">
            <v>12</v>
          </cell>
          <cell r="AP201">
            <v>130</v>
          </cell>
          <cell r="AQ201">
            <v>87</v>
          </cell>
          <cell r="AR201">
            <v>243</v>
          </cell>
          <cell r="AS201">
            <v>98</v>
          </cell>
          <cell r="AT201">
            <v>54</v>
          </cell>
          <cell r="AU201">
            <v>88</v>
          </cell>
          <cell r="AV201">
            <v>33.399999999999899</v>
          </cell>
          <cell r="AW201">
            <v>11.1</v>
          </cell>
          <cell r="AX201">
            <v>18.1999999999999</v>
          </cell>
          <cell r="AY201">
            <v>8</v>
          </cell>
          <cell r="AZ201">
            <v>10288</v>
          </cell>
          <cell r="BA201">
            <v>2049</v>
          </cell>
          <cell r="BB201">
            <v>16.5</v>
          </cell>
          <cell r="BC201">
            <v>8.1999999999999904</v>
          </cell>
          <cell r="BD201">
            <v>4</v>
          </cell>
          <cell r="BE201">
            <v>2.4</v>
          </cell>
          <cell r="BF201">
            <v>39.799999999999898</v>
          </cell>
          <cell r="BG201">
            <v>11.1</v>
          </cell>
          <cell r="BH201">
            <v>14.3</v>
          </cell>
          <cell r="BI201">
            <v>5.9</v>
          </cell>
          <cell r="BJ201">
            <v>30.6999999999999</v>
          </cell>
          <cell r="BK201">
            <v>10.4</v>
          </cell>
          <cell r="BL201">
            <v>98.7</v>
          </cell>
          <cell r="BM201">
            <v>3.3</v>
          </cell>
          <cell r="BN201">
            <v>4</v>
          </cell>
          <cell r="BO201">
            <v>4</v>
          </cell>
          <cell r="BP201">
            <v>22.399999999999899</v>
          </cell>
          <cell r="BQ201">
            <v>5.5</v>
          </cell>
          <cell r="BR201">
            <v>0</v>
          </cell>
          <cell r="BS201">
            <v>1.2</v>
          </cell>
          <cell r="BT201">
            <v>10.5</v>
          </cell>
          <cell r="BU201">
            <v>6.9</v>
          </cell>
          <cell r="BV201">
            <v>19.600000000000001</v>
          </cell>
          <cell r="BW201">
            <v>7.3</v>
          </cell>
          <cell r="BX201">
            <v>1.3</v>
          </cell>
          <cell r="BY201">
            <v>2.2000000000000002</v>
          </cell>
          <cell r="BZ201">
            <v>0.86429999999999996</v>
          </cell>
          <cell r="CA201">
            <v>0.90569999999999995</v>
          </cell>
          <cell r="CB201">
            <v>0.97570000000000001</v>
          </cell>
          <cell r="CC201">
            <v>0.54279999999999995</v>
          </cell>
          <cell r="CD201">
            <v>3.2885</v>
          </cell>
          <cell r="CE201">
            <v>0.877</v>
          </cell>
          <cell r="CF201">
            <v>3.7400000000000003E-2</v>
          </cell>
          <cell r="CG201">
            <v>0.99529999999999996</v>
          </cell>
          <cell r="CH201">
            <v>0.40910000000000002</v>
          </cell>
          <cell r="CI201">
            <v>0.99260000000000004</v>
          </cell>
          <cell r="CJ201">
            <v>2.4344999999999999</v>
          </cell>
          <cell r="CK201">
            <v>0.75470000000000004</v>
          </cell>
          <cell r="CL201">
            <v>0.98329999999999995</v>
          </cell>
          <cell r="CM201">
            <v>0.90639999999999998</v>
          </cell>
          <cell r="CN201">
            <v>1.8896999999999999</v>
          </cell>
          <cell r="CO201">
            <v>0.99199999999999999</v>
          </cell>
          <cell r="CP201">
            <v>0.89970000000000006</v>
          </cell>
          <cell r="CQ201">
            <v>0</v>
          </cell>
          <cell r="CR201">
            <v>0.98860000000000003</v>
          </cell>
          <cell r="CS201">
            <v>0.92649999999999999</v>
          </cell>
          <cell r="CT201">
            <v>0.73929999999999996</v>
          </cell>
          <cell r="CU201">
            <v>3.5541</v>
          </cell>
          <cell r="CV201">
            <v>0.92979999999999996</v>
          </cell>
          <cell r="CW201">
            <v>11.1669</v>
          </cell>
          <cell r="CX201">
            <v>0.96960000000000002</v>
          </cell>
        </row>
        <row r="202">
          <cell r="C202">
            <v>22023</v>
          </cell>
          <cell r="D202">
            <v>47</v>
          </cell>
          <cell r="E202" t="str">
            <v xml:space="preserve"> Tennessee</v>
          </cell>
          <cell r="F202" t="str">
            <v>TN</v>
          </cell>
          <cell r="G202">
            <v>47157</v>
          </cell>
          <cell r="H202" t="str">
            <v xml:space="preserve"> Shelby</v>
          </cell>
          <cell r="I202">
            <v>47157022023</v>
          </cell>
          <cell r="J202" t="str">
            <v>Census Tract 220.23, Shelby County, Tennessee</v>
          </cell>
          <cell r="K202">
            <v>0.55439344000000002</v>
          </cell>
          <cell r="L202">
            <v>2165</v>
          </cell>
          <cell r="M202">
            <v>371</v>
          </cell>
          <cell r="N202">
            <v>1679</v>
          </cell>
          <cell r="O202">
            <v>23</v>
          </cell>
          <cell r="P202">
            <v>742</v>
          </cell>
          <cell r="Q202">
            <v>118</v>
          </cell>
          <cell r="R202">
            <v>470</v>
          </cell>
          <cell r="S202">
            <v>233</v>
          </cell>
          <cell r="T202">
            <v>184</v>
          </cell>
          <cell r="U202">
            <v>99</v>
          </cell>
          <cell r="V202">
            <v>17831</v>
          </cell>
          <cell r="W202">
            <v>3464</v>
          </cell>
          <cell r="X202">
            <v>279</v>
          </cell>
          <cell r="Y202">
            <v>150</v>
          </cell>
          <cell r="Z202">
            <v>158</v>
          </cell>
          <cell r="AA202">
            <v>84</v>
          </cell>
          <cell r="AB202">
            <v>504</v>
          </cell>
          <cell r="AC202">
            <v>166</v>
          </cell>
          <cell r="AD202">
            <v>294</v>
          </cell>
          <cell r="AE202">
            <v>132</v>
          </cell>
          <cell r="AF202">
            <v>123</v>
          </cell>
          <cell r="AG202">
            <v>70.5</v>
          </cell>
          <cell r="AH202">
            <v>2165</v>
          </cell>
          <cell r="AI202">
            <v>371.19999999999902</v>
          </cell>
          <cell r="AJ202">
            <v>74</v>
          </cell>
          <cell r="AK202">
            <v>72.2</v>
          </cell>
          <cell r="AL202">
            <v>573</v>
          </cell>
          <cell r="AM202">
            <v>129.19999999999899</v>
          </cell>
          <cell r="AN202">
            <v>4</v>
          </cell>
          <cell r="AO202">
            <v>6</v>
          </cell>
          <cell r="AP202">
            <v>12</v>
          </cell>
          <cell r="AQ202">
            <v>16.100000000000001</v>
          </cell>
          <cell r="AR202">
            <v>164</v>
          </cell>
          <cell r="AS202">
            <v>78</v>
          </cell>
          <cell r="AT202">
            <v>0</v>
          </cell>
          <cell r="AU202">
            <v>12</v>
          </cell>
          <cell r="AV202">
            <v>21.8</v>
          </cell>
          <cell r="AW202">
            <v>10.3</v>
          </cell>
          <cell r="AX202">
            <v>16.3</v>
          </cell>
          <cell r="AY202">
            <v>8</v>
          </cell>
          <cell r="AZ202">
            <v>17831</v>
          </cell>
          <cell r="BA202">
            <v>3464</v>
          </cell>
          <cell r="BB202">
            <v>20.100000000000001</v>
          </cell>
          <cell r="BC202">
            <v>10.5</v>
          </cell>
          <cell r="BD202">
            <v>7.3</v>
          </cell>
          <cell r="BE202">
            <v>4.0999999999999996</v>
          </cell>
          <cell r="BF202">
            <v>23.3</v>
          </cell>
          <cell r="BG202">
            <v>6.5</v>
          </cell>
          <cell r="BH202">
            <v>13.6</v>
          </cell>
          <cell r="BI202">
            <v>6</v>
          </cell>
          <cell r="BJ202">
            <v>16.600000000000001</v>
          </cell>
          <cell r="BK202">
            <v>9.1</v>
          </cell>
          <cell r="BL202">
            <v>100</v>
          </cell>
          <cell r="BM202">
            <v>0.6</v>
          </cell>
          <cell r="BN202">
            <v>3.6</v>
          </cell>
          <cell r="BO202">
            <v>3.5</v>
          </cell>
          <cell r="BP202">
            <v>34.1</v>
          </cell>
          <cell r="BQ202">
            <v>7.7</v>
          </cell>
          <cell r="BR202">
            <v>0.2</v>
          </cell>
          <cell r="BS202">
            <v>0.3</v>
          </cell>
          <cell r="BT202">
            <v>1.6</v>
          </cell>
          <cell r="BU202">
            <v>2.2000000000000002</v>
          </cell>
          <cell r="BV202">
            <v>22.1</v>
          </cell>
          <cell r="BW202">
            <v>10.1</v>
          </cell>
          <cell r="BX202">
            <v>0</v>
          </cell>
          <cell r="BY202">
            <v>0.6</v>
          </cell>
          <cell r="BZ202">
            <v>0.65369999999999995</v>
          </cell>
          <cell r="CA202">
            <v>0.87170000000000003</v>
          </cell>
          <cell r="CB202">
            <v>0.74660000000000004</v>
          </cell>
          <cell r="CC202">
            <v>0.67849999999999999</v>
          </cell>
          <cell r="CD202">
            <v>2.9504999999999999</v>
          </cell>
          <cell r="CE202">
            <v>0.79659999999999997</v>
          </cell>
          <cell r="CF202">
            <v>0.115</v>
          </cell>
          <cell r="CG202">
            <v>0.56279999999999997</v>
          </cell>
          <cell r="CH202">
            <v>0.37569999999999998</v>
          </cell>
          <cell r="CI202">
            <v>0.87029999999999996</v>
          </cell>
          <cell r="CJ202">
            <v>1.9238</v>
          </cell>
          <cell r="CK202">
            <v>0.41310000000000002</v>
          </cell>
          <cell r="CL202">
            <v>0.99470000000000003</v>
          </cell>
          <cell r="CM202">
            <v>0.89170000000000005</v>
          </cell>
          <cell r="CN202">
            <v>1.8864000000000001</v>
          </cell>
          <cell r="CO202">
            <v>0.99129999999999996</v>
          </cell>
          <cell r="CP202">
            <v>0.95320000000000005</v>
          </cell>
          <cell r="CQ202">
            <v>0.2467</v>
          </cell>
          <cell r="CR202">
            <v>0.54410000000000003</v>
          </cell>
          <cell r="CS202">
            <v>0.9425</v>
          </cell>
          <cell r="CT202">
            <v>0</v>
          </cell>
          <cell r="CU202">
            <v>2.6865000000000001</v>
          </cell>
          <cell r="CV202">
            <v>0.66039999999999999</v>
          </cell>
          <cell r="CW202">
            <v>9.4472000000000005</v>
          </cell>
          <cell r="CX202">
            <v>0.81689999999999996</v>
          </cell>
        </row>
        <row r="203">
          <cell r="C203">
            <v>22024</v>
          </cell>
          <cell r="D203">
            <v>47</v>
          </cell>
          <cell r="E203" t="str">
            <v xml:space="preserve"> Tennessee</v>
          </cell>
          <cell r="F203" t="str">
            <v>TN</v>
          </cell>
          <cell r="G203">
            <v>47157</v>
          </cell>
          <cell r="H203" t="str">
            <v xml:space="preserve"> Shelby</v>
          </cell>
          <cell r="I203">
            <v>47157022024</v>
          </cell>
          <cell r="J203" t="str">
            <v>Census Tract 220.24, Shelby County, Tennessee</v>
          </cell>
          <cell r="K203">
            <v>0.99679529</v>
          </cell>
          <cell r="L203">
            <v>3389</v>
          </cell>
          <cell r="M203">
            <v>378</v>
          </cell>
          <cell r="N203">
            <v>1326</v>
          </cell>
          <cell r="O203">
            <v>101</v>
          </cell>
          <cell r="P203">
            <v>1203</v>
          </cell>
          <cell r="Q203">
            <v>108</v>
          </cell>
          <cell r="R203">
            <v>683</v>
          </cell>
          <cell r="S203">
            <v>260</v>
          </cell>
          <cell r="T203">
            <v>105</v>
          </cell>
          <cell r="U203">
            <v>78</v>
          </cell>
          <cell r="V203">
            <v>21591</v>
          </cell>
          <cell r="W203">
            <v>2360</v>
          </cell>
          <cell r="X203">
            <v>262</v>
          </cell>
          <cell r="Y203">
            <v>110</v>
          </cell>
          <cell r="Z203">
            <v>321</v>
          </cell>
          <cell r="AA203">
            <v>66</v>
          </cell>
          <cell r="AB203">
            <v>832</v>
          </cell>
          <cell r="AC203">
            <v>212</v>
          </cell>
          <cell r="AD203">
            <v>411</v>
          </cell>
          <cell r="AE203">
            <v>147</v>
          </cell>
          <cell r="AF203">
            <v>80</v>
          </cell>
          <cell r="AG203">
            <v>61.2</v>
          </cell>
          <cell r="AH203">
            <v>3270</v>
          </cell>
          <cell r="AI203">
            <v>383.5</v>
          </cell>
          <cell r="AJ203">
            <v>24</v>
          </cell>
          <cell r="AK203">
            <v>57</v>
          </cell>
          <cell r="AL203">
            <v>102</v>
          </cell>
          <cell r="AM203">
            <v>76.900000000000006</v>
          </cell>
          <cell r="AN203">
            <v>0</v>
          </cell>
          <cell r="AO203">
            <v>12</v>
          </cell>
          <cell r="AP203">
            <v>57</v>
          </cell>
          <cell r="AQ203">
            <v>44.6</v>
          </cell>
          <cell r="AR203">
            <v>64</v>
          </cell>
          <cell r="AS203">
            <v>50</v>
          </cell>
          <cell r="AT203">
            <v>0</v>
          </cell>
          <cell r="AU203">
            <v>12</v>
          </cell>
          <cell r="AV203">
            <v>20.1999999999999</v>
          </cell>
          <cell r="AW203">
            <v>7.7</v>
          </cell>
          <cell r="AX203">
            <v>5.7</v>
          </cell>
          <cell r="AY203">
            <v>4.0999999999999996</v>
          </cell>
          <cell r="AZ203">
            <v>21591</v>
          </cell>
          <cell r="BA203">
            <v>2360</v>
          </cell>
          <cell r="BB203">
            <v>11.5</v>
          </cell>
          <cell r="BC203">
            <v>5</v>
          </cell>
          <cell r="BD203">
            <v>9.5</v>
          </cell>
          <cell r="BE203">
            <v>2.2999999999999998</v>
          </cell>
          <cell r="BF203">
            <v>24.6</v>
          </cell>
          <cell r="BG203">
            <v>5.6</v>
          </cell>
          <cell r="BH203">
            <v>12.1999999999999</v>
          </cell>
          <cell r="BI203">
            <v>4.5999999999999996</v>
          </cell>
          <cell r="BJ203">
            <v>6.7</v>
          </cell>
          <cell r="BK203">
            <v>5.0999999999999996</v>
          </cell>
          <cell r="BL203">
            <v>96.5</v>
          </cell>
          <cell r="BM203">
            <v>3.5</v>
          </cell>
          <cell r="BN203">
            <v>0.8</v>
          </cell>
          <cell r="BO203">
            <v>1.8</v>
          </cell>
          <cell r="BP203">
            <v>7.7</v>
          </cell>
          <cell r="BQ203">
            <v>5.8</v>
          </cell>
          <cell r="BR203">
            <v>0</v>
          </cell>
          <cell r="BS203">
            <v>2.6</v>
          </cell>
          <cell r="BT203">
            <v>4.7</v>
          </cell>
          <cell r="BU203">
            <v>3.7</v>
          </cell>
          <cell r="BV203">
            <v>5.3</v>
          </cell>
          <cell r="BW203">
            <v>4.0999999999999996</v>
          </cell>
          <cell r="BX203">
            <v>0</v>
          </cell>
          <cell r="BY203">
            <v>0.4</v>
          </cell>
          <cell r="BZ203">
            <v>0.61699999999999999</v>
          </cell>
          <cell r="CA203">
            <v>0.2286</v>
          </cell>
          <cell r="CB203">
            <v>0.51490000000000002</v>
          </cell>
          <cell r="CC203">
            <v>0.3503</v>
          </cell>
          <cell r="CD203">
            <v>1.7107000000000001</v>
          </cell>
          <cell r="CE203">
            <v>0.39319999999999999</v>
          </cell>
          <cell r="CF203">
            <v>0.2059</v>
          </cell>
          <cell r="CG203">
            <v>0.66379999999999995</v>
          </cell>
          <cell r="CH203">
            <v>0.29609999999999997</v>
          </cell>
          <cell r="CI203">
            <v>0.38100000000000001</v>
          </cell>
          <cell r="CJ203">
            <v>1.5468</v>
          </cell>
          <cell r="CK203">
            <v>0.21190000000000001</v>
          </cell>
          <cell r="CL203">
            <v>0.96460000000000001</v>
          </cell>
          <cell r="CM203">
            <v>0.63239999999999996</v>
          </cell>
          <cell r="CN203">
            <v>1.5969</v>
          </cell>
          <cell r="CO203">
            <v>0.86029999999999995</v>
          </cell>
          <cell r="CP203">
            <v>0.71589999999999998</v>
          </cell>
          <cell r="CQ203">
            <v>0</v>
          </cell>
          <cell r="CR203">
            <v>0.89770000000000005</v>
          </cell>
          <cell r="CS203">
            <v>0.5615</v>
          </cell>
          <cell r="CT203">
            <v>0</v>
          </cell>
          <cell r="CU203">
            <v>2.1751</v>
          </cell>
          <cell r="CV203">
            <v>0.42980000000000002</v>
          </cell>
          <cell r="CW203">
            <v>7.0296000000000003</v>
          </cell>
          <cell r="CX203">
            <v>0.45950000000000002</v>
          </cell>
        </row>
        <row r="204">
          <cell r="C204">
            <v>22111</v>
          </cell>
          <cell r="D204">
            <v>47</v>
          </cell>
          <cell r="E204" t="str">
            <v xml:space="preserve"> Tennessee</v>
          </cell>
          <cell r="F204" t="str">
            <v>TN</v>
          </cell>
          <cell r="G204">
            <v>47157</v>
          </cell>
          <cell r="H204" t="str">
            <v xml:space="preserve"> Shelby</v>
          </cell>
          <cell r="I204">
            <v>47157022111</v>
          </cell>
          <cell r="J204" t="str">
            <v>Census Tract 221.11, Shelby County, Tennessee</v>
          </cell>
          <cell r="K204">
            <v>1.60477234</v>
          </cell>
          <cell r="L204">
            <v>5600</v>
          </cell>
          <cell r="M204">
            <v>670</v>
          </cell>
          <cell r="N204">
            <v>2473</v>
          </cell>
          <cell r="O204">
            <v>69</v>
          </cell>
          <cell r="P204">
            <v>2169</v>
          </cell>
          <cell r="Q204">
            <v>151</v>
          </cell>
          <cell r="R204">
            <v>1941</v>
          </cell>
          <cell r="S204">
            <v>494</v>
          </cell>
          <cell r="T204">
            <v>422</v>
          </cell>
          <cell r="U204">
            <v>270</v>
          </cell>
          <cell r="V204">
            <v>14050</v>
          </cell>
          <cell r="W204">
            <v>2109</v>
          </cell>
          <cell r="X204">
            <v>727</v>
          </cell>
          <cell r="Y204">
            <v>265</v>
          </cell>
          <cell r="Z204">
            <v>741</v>
          </cell>
          <cell r="AA204">
            <v>225</v>
          </cell>
          <cell r="AB204">
            <v>1371</v>
          </cell>
          <cell r="AC204">
            <v>442</v>
          </cell>
          <cell r="AD204">
            <v>1090</v>
          </cell>
          <cell r="AE204">
            <v>366</v>
          </cell>
          <cell r="AF204">
            <v>450</v>
          </cell>
          <cell r="AG204">
            <v>179.599999999999</v>
          </cell>
          <cell r="AH204">
            <v>5519</v>
          </cell>
          <cell r="AI204">
            <v>672.29999999999905</v>
          </cell>
          <cell r="AJ204">
            <v>36</v>
          </cell>
          <cell r="AK204">
            <v>74.900000000000006</v>
          </cell>
          <cell r="AL204">
            <v>472</v>
          </cell>
          <cell r="AM204">
            <v>211</v>
          </cell>
          <cell r="AN204">
            <v>0</v>
          </cell>
          <cell r="AO204">
            <v>17</v>
          </cell>
          <cell r="AP204">
            <v>0</v>
          </cell>
          <cell r="AQ204">
            <v>24</v>
          </cell>
          <cell r="AR204">
            <v>661</v>
          </cell>
          <cell r="AS204">
            <v>238</v>
          </cell>
          <cell r="AT204">
            <v>272</v>
          </cell>
          <cell r="AU204">
            <v>135</v>
          </cell>
          <cell r="AV204">
            <v>36.5</v>
          </cell>
          <cell r="AW204">
            <v>10.6</v>
          </cell>
          <cell r="AX204">
            <v>18.100000000000001</v>
          </cell>
          <cell r="AY204">
            <v>9.1</v>
          </cell>
          <cell r="AZ204">
            <v>14050</v>
          </cell>
          <cell r="BA204">
            <v>2109</v>
          </cell>
          <cell r="BB204">
            <v>19.899999999999899</v>
          </cell>
          <cell r="BC204">
            <v>6.5</v>
          </cell>
          <cell r="BD204">
            <v>13.1999999999999</v>
          </cell>
          <cell r="BE204">
            <v>4.2</v>
          </cell>
          <cell r="BF204">
            <v>24.5</v>
          </cell>
          <cell r="BG204">
            <v>7.3</v>
          </cell>
          <cell r="BH204">
            <v>20.399999999999899</v>
          </cell>
          <cell r="BI204">
            <v>6.4</v>
          </cell>
          <cell r="BJ204">
            <v>20.6999999999999</v>
          </cell>
          <cell r="BK204">
            <v>8.1999999999999904</v>
          </cell>
          <cell r="BL204">
            <v>98.599999999999895</v>
          </cell>
          <cell r="BM204">
            <v>2.2999999999999998</v>
          </cell>
          <cell r="BN204">
            <v>0.7</v>
          </cell>
          <cell r="BO204">
            <v>1.5</v>
          </cell>
          <cell r="BP204">
            <v>19.100000000000001</v>
          </cell>
          <cell r="BQ204">
            <v>8.5</v>
          </cell>
          <cell r="BR204">
            <v>0</v>
          </cell>
          <cell r="BS204">
            <v>1.4</v>
          </cell>
          <cell r="BT204">
            <v>0</v>
          </cell>
          <cell r="BU204">
            <v>1.1000000000000001</v>
          </cell>
          <cell r="BV204">
            <v>30.5</v>
          </cell>
          <cell r="BW204">
            <v>11.5</v>
          </cell>
          <cell r="BX204">
            <v>4.9000000000000004</v>
          </cell>
          <cell r="BY204">
            <v>2.2999999999999998</v>
          </cell>
          <cell r="BZ204">
            <v>0.89970000000000006</v>
          </cell>
          <cell r="CA204">
            <v>0.90369999999999995</v>
          </cell>
          <cell r="CB204">
            <v>0.9</v>
          </cell>
          <cell r="CC204">
            <v>0.67249999999999999</v>
          </cell>
          <cell r="CD204">
            <v>3.3759000000000001</v>
          </cell>
          <cell r="CE204">
            <v>0.89590000000000003</v>
          </cell>
          <cell r="CF204">
            <v>0.38569999999999999</v>
          </cell>
          <cell r="CG204">
            <v>0.65639999999999998</v>
          </cell>
          <cell r="CH204">
            <v>0.77139999999999997</v>
          </cell>
          <cell r="CI204">
            <v>0.9325</v>
          </cell>
          <cell r="CJ204">
            <v>2.746</v>
          </cell>
          <cell r="CK204">
            <v>0.90910000000000002</v>
          </cell>
          <cell r="CL204">
            <v>0.98060000000000003</v>
          </cell>
          <cell r="CM204">
            <v>0.61429999999999996</v>
          </cell>
          <cell r="CN204">
            <v>1.5949</v>
          </cell>
          <cell r="CO204">
            <v>0.85899999999999999</v>
          </cell>
          <cell r="CP204">
            <v>0.877</v>
          </cell>
          <cell r="CQ204">
            <v>0</v>
          </cell>
          <cell r="CR204">
            <v>0</v>
          </cell>
          <cell r="CS204">
            <v>0.97660000000000002</v>
          </cell>
          <cell r="CT204">
            <v>0.90039999999999998</v>
          </cell>
          <cell r="CU204">
            <v>2.754</v>
          </cell>
          <cell r="CV204">
            <v>0.68920000000000003</v>
          </cell>
          <cell r="CW204">
            <v>10.4709</v>
          </cell>
          <cell r="CX204">
            <v>0.91549999999999998</v>
          </cell>
        </row>
        <row r="205">
          <cell r="C205">
            <v>22112</v>
          </cell>
          <cell r="D205">
            <v>47</v>
          </cell>
          <cell r="E205" t="str">
            <v xml:space="preserve"> Tennessee</v>
          </cell>
          <cell r="F205" t="str">
            <v>TN</v>
          </cell>
          <cell r="G205">
            <v>47157</v>
          </cell>
          <cell r="H205" t="str">
            <v xml:space="preserve"> Shelby</v>
          </cell>
          <cell r="I205">
            <v>47157022112</v>
          </cell>
          <cell r="J205" t="str">
            <v>Census Tract 221.12, Shelby County, Tennessee</v>
          </cell>
          <cell r="K205">
            <v>1.27152346</v>
          </cell>
          <cell r="L205">
            <v>6363</v>
          </cell>
          <cell r="M205">
            <v>709</v>
          </cell>
          <cell r="N205">
            <v>2669</v>
          </cell>
          <cell r="O205">
            <v>54</v>
          </cell>
          <cell r="P205">
            <v>2253</v>
          </cell>
          <cell r="Q205">
            <v>162</v>
          </cell>
          <cell r="R205">
            <v>2388</v>
          </cell>
          <cell r="S205">
            <v>616</v>
          </cell>
          <cell r="T205">
            <v>658</v>
          </cell>
          <cell r="U205">
            <v>198</v>
          </cell>
          <cell r="V205">
            <v>14095</v>
          </cell>
          <cell r="W205">
            <v>2076</v>
          </cell>
          <cell r="X205">
            <v>549</v>
          </cell>
          <cell r="Y205">
            <v>256</v>
          </cell>
          <cell r="Z205">
            <v>375</v>
          </cell>
          <cell r="AA205">
            <v>109</v>
          </cell>
          <cell r="AB205">
            <v>1638</v>
          </cell>
          <cell r="AC205">
            <v>492</v>
          </cell>
          <cell r="AD205">
            <v>904</v>
          </cell>
          <cell r="AE205">
            <v>311</v>
          </cell>
          <cell r="AF205">
            <v>396</v>
          </cell>
          <cell r="AG205">
            <v>151.80000000000001</v>
          </cell>
          <cell r="AH205">
            <v>6184</v>
          </cell>
          <cell r="AI205">
            <v>726.6</v>
          </cell>
          <cell r="AJ205">
            <v>241</v>
          </cell>
          <cell r="AK205">
            <v>180.3</v>
          </cell>
          <cell r="AL205">
            <v>676</v>
          </cell>
          <cell r="AM205">
            <v>197.4</v>
          </cell>
          <cell r="AN205">
            <v>0</v>
          </cell>
          <cell r="AO205">
            <v>17</v>
          </cell>
          <cell r="AP205">
            <v>130</v>
          </cell>
          <cell r="AQ205">
            <v>95.5</v>
          </cell>
          <cell r="AR205">
            <v>435</v>
          </cell>
          <cell r="AS205">
            <v>159</v>
          </cell>
          <cell r="AT205">
            <v>35</v>
          </cell>
          <cell r="AU205">
            <v>19</v>
          </cell>
          <cell r="AV205">
            <v>37.700000000000003</v>
          </cell>
          <cell r="AW205">
            <v>7.7</v>
          </cell>
          <cell r="AX205">
            <v>21.899999999999899</v>
          </cell>
          <cell r="AY205">
            <v>6</v>
          </cell>
          <cell r="AZ205">
            <v>14095</v>
          </cell>
          <cell r="BA205">
            <v>2076</v>
          </cell>
          <cell r="BB205">
            <v>15.4</v>
          </cell>
          <cell r="BC205">
            <v>6.7</v>
          </cell>
          <cell r="BD205">
            <v>5.9</v>
          </cell>
          <cell r="BE205">
            <v>1.8</v>
          </cell>
          <cell r="BF205">
            <v>25.6999999999999</v>
          </cell>
          <cell r="BG205">
            <v>7.2</v>
          </cell>
          <cell r="BH205">
            <v>14.1999999999999</v>
          </cell>
          <cell r="BI205">
            <v>5.0999999999999996</v>
          </cell>
          <cell r="BJ205">
            <v>17.600000000000001</v>
          </cell>
          <cell r="BK205">
            <v>6.6</v>
          </cell>
          <cell r="BL205">
            <v>97.2</v>
          </cell>
          <cell r="BM205">
            <v>3.6</v>
          </cell>
          <cell r="BN205">
            <v>4.2</v>
          </cell>
          <cell r="BO205">
            <v>3.1</v>
          </cell>
          <cell r="BP205">
            <v>25.3</v>
          </cell>
          <cell r="BQ205">
            <v>7.4</v>
          </cell>
          <cell r="BR205">
            <v>0</v>
          </cell>
          <cell r="BS205">
            <v>1.3</v>
          </cell>
          <cell r="BT205">
            <v>5.8</v>
          </cell>
          <cell r="BU205">
            <v>4.2</v>
          </cell>
          <cell r="BV205">
            <v>19.3</v>
          </cell>
          <cell r="BW205">
            <v>6.6</v>
          </cell>
          <cell r="BX205">
            <v>0.6</v>
          </cell>
          <cell r="BY205">
            <v>0.3</v>
          </cell>
          <cell r="BZ205">
            <v>0.90780000000000005</v>
          </cell>
          <cell r="CA205">
            <v>0.94450000000000001</v>
          </cell>
          <cell r="CB205">
            <v>0.89590000000000003</v>
          </cell>
          <cell r="CC205">
            <v>0.49869999999999998</v>
          </cell>
          <cell r="CD205">
            <v>3.2469000000000001</v>
          </cell>
          <cell r="CE205">
            <v>0.86890000000000001</v>
          </cell>
          <cell r="CF205">
            <v>7.5499999999999998E-2</v>
          </cell>
          <cell r="CG205">
            <v>0.748</v>
          </cell>
          <cell r="CH205">
            <v>0.4037</v>
          </cell>
          <cell r="CI205">
            <v>0.88639999999999997</v>
          </cell>
          <cell r="CJ205">
            <v>2.1135999999999999</v>
          </cell>
          <cell r="CK205">
            <v>0.53939999999999999</v>
          </cell>
          <cell r="CL205">
            <v>0.96989999999999998</v>
          </cell>
          <cell r="CM205">
            <v>0.90980000000000005</v>
          </cell>
          <cell r="CN205">
            <v>1.8796999999999999</v>
          </cell>
          <cell r="CO205">
            <v>0.98929999999999996</v>
          </cell>
          <cell r="CP205">
            <v>0.91579999999999995</v>
          </cell>
          <cell r="CQ205">
            <v>0</v>
          </cell>
          <cell r="CR205">
            <v>0.9365</v>
          </cell>
          <cell r="CS205">
            <v>0.92449999999999999</v>
          </cell>
          <cell r="CT205">
            <v>0.65169999999999995</v>
          </cell>
          <cell r="CU205">
            <v>3.4285000000000001</v>
          </cell>
          <cell r="CV205">
            <v>0.90239999999999998</v>
          </cell>
          <cell r="CW205">
            <v>10.6686999999999</v>
          </cell>
          <cell r="CX205">
            <v>0.9365</v>
          </cell>
        </row>
        <row r="206">
          <cell r="C206">
            <v>22121</v>
          </cell>
          <cell r="D206">
            <v>47</v>
          </cell>
          <cell r="E206" t="str">
            <v xml:space="preserve"> Tennessee</v>
          </cell>
          <cell r="F206" t="str">
            <v>TN</v>
          </cell>
          <cell r="G206">
            <v>47157</v>
          </cell>
          <cell r="H206" t="str">
            <v xml:space="preserve"> Shelby</v>
          </cell>
          <cell r="I206">
            <v>47157022121</v>
          </cell>
          <cell r="J206" t="str">
            <v>Census Tract 221.21, Shelby County, Tennessee</v>
          </cell>
          <cell r="K206">
            <v>1.6885468299999999</v>
          </cell>
          <cell r="L206">
            <v>4774</v>
          </cell>
          <cell r="M206">
            <v>530</v>
          </cell>
          <cell r="N206">
            <v>1749</v>
          </cell>
          <cell r="O206">
            <v>52</v>
          </cell>
          <cell r="P206">
            <v>1677</v>
          </cell>
          <cell r="Q206">
            <v>88</v>
          </cell>
          <cell r="R206">
            <v>1066</v>
          </cell>
          <cell r="S206">
            <v>458</v>
          </cell>
          <cell r="T206">
            <v>247</v>
          </cell>
          <cell r="U206">
            <v>94</v>
          </cell>
          <cell r="V206">
            <v>23154</v>
          </cell>
          <cell r="W206">
            <v>3146</v>
          </cell>
          <cell r="X206">
            <v>223</v>
          </cell>
          <cell r="Y206">
            <v>99</v>
          </cell>
          <cell r="Z206">
            <v>695</v>
          </cell>
          <cell r="AA206">
            <v>114</v>
          </cell>
          <cell r="AB206">
            <v>1157</v>
          </cell>
          <cell r="AC206">
            <v>340</v>
          </cell>
          <cell r="AD206">
            <v>656</v>
          </cell>
          <cell r="AE206">
            <v>153</v>
          </cell>
          <cell r="AF206">
            <v>200</v>
          </cell>
          <cell r="AG206">
            <v>91.7</v>
          </cell>
          <cell r="AH206">
            <v>4539</v>
          </cell>
          <cell r="AI206">
            <v>539.70000000000005</v>
          </cell>
          <cell r="AJ206">
            <v>0</v>
          </cell>
          <cell r="AK206">
            <v>48</v>
          </cell>
          <cell r="AL206">
            <v>50</v>
          </cell>
          <cell r="AM206">
            <v>49</v>
          </cell>
          <cell r="AN206">
            <v>0</v>
          </cell>
          <cell r="AO206">
            <v>12</v>
          </cell>
          <cell r="AP206">
            <v>31</v>
          </cell>
          <cell r="AQ206">
            <v>38.299999999999898</v>
          </cell>
          <cell r="AR206">
            <v>75</v>
          </cell>
          <cell r="AS206">
            <v>38</v>
          </cell>
          <cell r="AT206">
            <v>5</v>
          </cell>
          <cell r="AU206">
            <v>4</v>
          </cell>
          <cell r="AV206">
            <v>22.3</v>
          </cell>
          <cell r="AW206">
            <v>8.6999999999999904</v>
          </cell>
          <cell r="AX206">
            <v>11.1999999999999</v>
          </cell>
          <cell r="AY206">
            <v>4.0999999999999996</v>
          </cell>
          <cell r="AZ206">
            <v>23154</v>
          </cell>
          <cell r="BA206">
            <v>3146</v>
          </cell>
          <cell r="BB206">
            <v>6.7</v>
          </cell>
          <cell r="BC206">
            <v>2.9</v>
          </cell>
          <cell r="BD206">
            <v>14.6</v>
          </cell>
          <cell r="BE206">
            <v>2.7</v>
          </cell>
          <cell r="BF206">
            <v>24.1999999999999</v>
          </cell>
          <cell r="BG206">
            <v>6.6</v>
          </cell>
          <cell r="BH206">
            <v>13.6999999999999</v>
          </cell>
          <cell r="BI206">
            <v>3.5</v>
          </cell>
          <cell r="BJ206">
            <v>11.9</v>
          </cell>
          <cell r="BK206">
            <v>5.4</v>
          </cell>
          <cell r="BL206">
            <v>95.099999999999895</v>
          </cell>
          <cell r="BM206">
            <v>4</v>
          </cell>
          <cell r="BN206">
            <v>0</v>
          </cell>
          <cell r="BO206">
            <v>1.1000000000000001</v>
          </cell>
          <cell r="BP206">
            <v>2.9</v>
          </cell>
          <cell r="BQ206">
            <v>2.8</v>
          </cell>
          <cell r="BR206">
            <v>0</v>
          </cell>
          <cell r="BS206">
            <v>2</v>
          </cell>
          <cell r="BT206">
            <v>1.8</v>
          </cell>
          <cell r="BU206">
            <v>2.2999999999999998</v>
          </cell>
          <cell r="BV206">
            <v>4.5</v>
          </cell>
          <cell r="BW206">
            <v>2.2000000000000002</v>
          </cell>
          <cell r="BX206">
            <v>0.1</v>
          </cell>
          <cell r="BY206">
            <v>0.1</v>
          </cell>
          <cell r="BZ206">
            <v>0.66779999999999995</v>
          </cell>
          <cell r="CA206">
            <v>0.65039999999999998</v>
          </cell>
          <cell r="CB206">
            <v>0.4345</v>
          </cell>
          <cell r="CC206">
            <v>0.17249999999999999</v>
          </cell>
          <cell r="CD206">
            <v>1.9251</v>
          </cell>
          <cell r="CE206">
            <v>0.46489999999999998</v>
          </cell>
          <cell r="CF206">
            <v>0.48659999999999998</v>
          </cell>
          <cell r="CG206">
            <v>0.63839999999999997</v>
          </cell>
          <cell r="CH206">
            <v>0.38169999999999998</v>
          </cell>
          <cell r="CI206">
            <v>0.72789999999999999</v>
          </cell>
          <cell r="CJ206">
            <v>2.2345999999999999</v>
          </cell>
          <cell r="CK206">
            <v>0.62770000000000004</v>
          </cell>
          <cell r="CL206">
            <v>0.95520000000000005</v>
          </cell>
          <cell r="CM206">
            <v>0</v>
          </cell>
          <cell r="CN206">
            <v>0.95520000000000005</v>
          </cell>
          <cell r="CO206">
            <v>0.498</v>
          </cell>
          <cell r="CP206">
            <v>0.56889999999999996</v>
          </cell>
          <cell r="CQ206">
            <v>0</v>
          </cell>
          <cell r="CR206">
            <v>0.59560000000000002</v>
          </cell>
          <cell r="CS206">
            <v>0.49259999999999998</v>
          </cell>
          <cell r="CT206">
            <v>0.51400000000000001</v>
          </cell>
          <cell r="CU206">
            <v>2.1711</v>
          </cell>
          <cell r="CV206">
            <v>0.42780000000000001</v>
          </cell>
          <cell r="CW206">
            <v>7.2861000000000002</v>
          </cell>
          <cell r="CX206">
            <v>0.50409999999999999</v>
          </cell>
        </row>
        <row r="207">
          <cell r="C207">
            <v>22122</v>
          </cell>
          <cell r="D207">
            <v>47</v>
          </cell>
          <cell r="E207" t="str">
            <v xml:space="preserve"> Tennessee</v>
          </cell>
          <cell r="F207" t="str">
            <v>TN</v>
          </cell>
          <cell r="G207">
            <v>47157</v>
          </cell>
          <cell r="H207" t="str">
            <v xml:space="preserve"> Shelby</v>
          </cell>
          <cell r="I207">
            <v>47157022122</v>
          </cell>
          <cell r="J207" t="str">
            <v>Census Tract 221.22, Shelby County, Tennessee</v>
          </cell>
          <cell r="K207">
            <v>1.0108683199999999</v>
          </cell>
          <cell r="L207">
            <v>4166</v>
          </cell>
          <cell r="M207">
            <v>559</v>
          </cell>
          <cell r="N207">
            <v>1936</v>
          </cell>
          <cell r="O207">
            <v>23</v>
          </cell>
          <cell r="P207">
            <v>1508</v>
          </cell>
          <cell r="Q207">
            <v>140</v>
          </cell>
          <cell r="R207">
            <v>908</v>
          </cell>
          <cell r="S207">
            <v>362</v>
          </cell>
          <cell r="T207">
            <v>397</v>
          </cell>
          <cell r="U207">
            <v>155</v>
          </cell>
          <cell r="V207">
            <v>19577</v>
          </cell>
          <cell r="W207">
            <v>2922</v>
          </cell>
          <cell r="X207">
            <v>160</v>
          </cell>
          <cell r="Y207">
            <v>102</v>
          </cell>
          <cell r="Z207">
            <v>336</v>
          </cell>
          <cell r="AA207">
            <v>56</v>
          </cell>
          <cell r="AB207">
            <v>1203</v>
          </cell>
          <cell r="AC207">
            <v>306</v>
          </cell>
          <cell r="AD207">
            <v>304</v>
          </cell>
          <cell r="AE207">
            <v>107</v>
          </cell>
          <cell r="AF207">
            <v>296</v>
          </cell>
          <cell r="AG207">
            <v>126.099999999999</v>
          </cell>
          <cell r="AH207">
            <v>4051</v>
          </cell>
          <cell r="AI207">
            <v>565.6</v>
          </cell>
          <cell r="AJ207">
            <v>14</v>
          </cell>
          <cell r="AK207">
            <v>51.399999999999899</v>
          </cell>
          <cell r="AL207">
            <v>103</v>
          </cell>
          <cell r="AM207">
            <v>80.5</v>
          </cell>
          <cell r="AN207">
            <v>0</v>
          </cell>
          <cell r="AO207">
            <v>12</v>
          </cell>
          <cell r="AP207">
            <v>21</v>
          </cell>
          <cell r="AQ207">
            <v>24.1999999999999</v>
          </cell>
          <cell r="AR207">
            <v>153</v>
          </cell>
          <cell r="AS207">
            <v>88</v>
          </cell>
          <cell r="AT207">
            <v>10</v>
          </cell>
          <cell r="AU207">
            <v>8</v>
          </cell>
          <cell r="AV207">
            <v>22</v>
          </cell>
          <cell r="AW207">
            <v>7.8</v>
          </cell>
          <cell r="AX207">
            <v>18.399999999999899</v>
          </cell>
          <cell r="AY207">
            <v>7.2</v>
          </cell>
          <cell r="AZ207">
            <v>19577</v>
          </cell>
          <cell r="BA207">
            <v>2922</v>
          </cell>
          <cell r="BB207">
            <v>7.1</v>
          </cell>
          <cell r="BC207">
            <v>4.2</v>
          </cell>
          <cell r="BD207">
            <v>8.1</v>
          </cell>
          <cell r="BE207">
            <v>1.6</v>
          </cell>
          <cell r="BF207">
            <v>28.899999999999899</v>
          </cell>
          <cell r="BG207">
            <v>6.2</v>
          </cell>
          <cell r="BH207">
            <v>7.3</v>
          </cell>
          <cell r="BI207">
            <v>2.5</v>
          </cell>
          <cell r="BJ207">
            <v>19.600000000000001</v>
          </cell>
          <cell r="BK207">
            <v>8.1999999999999904</v>
          </cell>
          <cell r="BL207">
            <v>97.2</v>
          </cell>
          <cell r="BM207">
            <v>3.8</v>
          </cell>
          <cell r="BN207">
            <v>0.4</v>
          </cell>
          <cell r="BO207">
            <v>1.3</v>
          </cell>
          <cell r="BP207">
            <v>5.3</v>
          </cell>
          <cell r="BQ207">
            <v>4.2</v>
          </cell>
          <cell r="BR207">
            <v>0</v>
          </cell>
          <cell r="BS207">
            <v>1.8</v>
          </cell>
          <cell r="BT207">
            <v>1.4</v>
          </cell>
          <cell r="BU207">
            <v>1.6</v>
          </cell>
          <cell r="BV207">
            <v>10.1</v>
          </cell>
          <cell r="BW207">
            <v>5.6</v>
          </cell>
          <cell r="BX207">
            <v>0.2</v>
          </cell>
          <cell r="BY207">
            <v>0.2</v>
          </cell>
          <cell r="BZ207">
            <v>0.65839999999999999</v>
          </cell>
          <cell r="CA207">
            <v>0.91039999999999999</v>
          </cell>
          <cell r="CB207">
            <v>0.63780000000000003</v>
          </cell>
          <cell r="CC207">
            <v>0.1845</v>
          </cell>
          <cell r="CD207">
            <v>2.3912</v>
          </cell>
          <cell r="CE207">
            <v>0.61419999999999997</v>
          </cell>
          <cell r="CF207">
            <v>0.15040000000000001</v>
          </cell>
          <cell r="CG207">
            <v>0.89100000000000001</v>
          </cell>
          <cell r="CH207">
            <v>9.1600000000000001E-2</v>
          </cell>
          <cell r="CI207">
            <v>0.91910000000000003</v>
          </cell>
          <cell r="CJ207">
            <v>2.0520999999999998</v>
          </cell>
          <cell r="CK207">
            <v>0.50070000000000003</v>
          </cell>
          <cell r="CL207">
            <v>0.97130000000000005</v>
          </cell>
          <cell r="CM207">
            <v>0.49199999999999999</v>
          </cell>
          <cell r="CN207">
            <v>1.4632000000000001</v>
          </cell>
          <cell r="CO207">
            <v>0.78010000000000002</v>
          </cell>
          <cell r="CP207">
            <v>0.66180000000000005</v>
          </cell>
          <cell r="CQ207">
            <v>0</v>
          </cell>
          <cell r="CR207">
            <v>0.50600000000000001</v>
          </cell>
          <cell r="CS207">
            <v>0.79339999999999999</v>
          </cell>
          <cell r="CT207">
            <v>0.57420000000000004</v>
          </cell>
          <cell r="CU207">
            <v>2.5354000000000001</v>
          </cell>
          <cell r="CV207">
            <v>0.58960000000000001</v>
          </cell>
          <cell r="CW207">
            <v>8.4420000000000002</v>
          </cell>
          <cell r="CX207">
            <v>0.69189999999999996</v>
          </cell>
        </row>
        <row r="208">
          <cell r="C208">
            <v>22130</v>
          </cell>
          <cell r="D208">
            <v>47</v>
          </cell>
          <cell r="E208" t="str">
            <v xml:space="preserve"> Tennessee</v>
          </cell>
          <cell r="F208" t="str">
            <v>TN</v>
          </cell>
          <cell r="G208">
            <v>47157</v>
          </cell>
          <cell r="H208" t="str">
            <v xml:space="preserve"> Shelby</v>
          </cell>
          <cell r="I208">
            <v>47157022130</v>
          </cell>
          <cell r="J208" t="str">
            <v>Census Tract 221.30, Shelby County, Tennessee</v>
          </cell>
          <cell r="K208">
            <v>1.9002349700000001</v>
          </cell>
          <cell r="L208">
            <v>5618</v>
          </cell>
          <cell r="M208">
            <v>726</v>
          </cell>
          <cell r="N208">
            <v>2296</v>
          </cell>
          <cell r="O208">
            <v>63</v>
          </cell>
          <cell r="P208">
            <v>1909</v>
          </cell>
          <cell r="Q208">
            <v>150</v>
          </cell>
          <cell r="R208">
            <v>1897</v>
          </cell>
          <cell r="S208">
            <v>620</v>
          </cell>
          <cell r="T208">
            <v>582</v>
          </cell>
          <cell r="U208">
            <v>229</v>
          </cell>
          <cell r="V208">
            <v>16961</v>
          </cell>
          <cell r="W208">
            <v>2417</v>
          </cell>
          <cell r="X208">
            <v>382</v>
          </cell>
          <cell r="Y208">
            <v>225</v>
          </cell>
          <cell r="Z208">
            <v>381</v>
          </cell>
          <cell r="AA208">
            <v>127</v>
          </cell>
          <cell r="AB208">
            <v>1376</v>
          </cell>
          <cell r="AC208">
            <v>359</v>
          </cell>
          <cell r="AD208">
            <v>939</v>
          </cell>
          <cell r="AE208">
            <v>416</v>
          </cell>
          <cell r="AF208">
            <v>355</v>
          </cell>
          <cell r="AG208">
            <v>157.69999999999899</v>
          </cell>
          <cell r="AH208">
            <v>5445</v>
          </cell>
          <cell r="AI208">
            <v>735.2</v>
          </cell>
          <cell r="AJ208">
            <v>0</v>
          </cell>
          <cell r="AK208">
            <v>68</v>
          </cell>
          <cell r="AL208">
            <v>139</v>
          </cell>
          <cell r="AM208">
            <v>88.799999999999898</v>
          </cell>
          <cell r="AN208">
            <v>27</v>
          </cell>
          <cell r="AO208">
            <v>31</v>
          </cell>
          <cell r="AP208">
            <v>0</v>
          </cell>
          <cell r="AQ208">
            <v>24</v>
          </cell>
          <cell r="AR208">
            <v>218</v>
          </cell>
          <cell r="AS208">
            <v>98</v>
          </cell>
          <cell r="AT208">
            <v>0</v>
          </cell>
          <cell r="AU208">
            <v>17</v>
          </cell>
          <cell r="AV208">
            <v>33.799999999999898</v>
          </cell>
          <cell r="AW208">
            <v>9.3000000000000007</v>
          </cell>
          <cell r="AX208">
            <v>20.8</v>
          </cell>
          <cell r="AY208">
            <v>6.8</v>
          </cell>
          <cell r="AZ208">
            <v>16961</v>
          </cell>
          <cell r="BA208">
            <v>2417</v>
          </cell>
          <cell r="BB208">
            <v>11.5</v>
          </cell>
          <cell r="BC208">
            <v>6.1</v>
          </cell>
          <cell r="BD208">
            <v>6.8</v>
          </cell>
          <cell r="BE208">
            <v>2.2999999999999998</v>
          </cell>
          <cell r="BF208">
            <v>24.5</v>
          </cell>
          <cell r="BG208">
            <v>5.6</v>
          </cell>
          <cell r="BH208">
            <v>16.6999999999999</v>
          </cell>
          <cell r="BI208">
            <v>7.4</v>
          </cell>
          <cell r="BJ208">
            <v>18.600000000000001</v>
          </cell>
          <cell r="BK208">
            <v>8.1</v>
          </cell>
          <cell r="BL208">
            <v>96.9</v>
          </cell>
          <cell r="BM208">
            <v>3.8</v>
          </cell>
          <cell r="BN208">
            <v>0</v>
          </cell>
          <cell r="BO208">
            <v>1.3</v>
          </cell>
          <cell r="BP208">
            <v>6.1</v>
          </cell>
          <cell r="BQ208">
            <v>3.9</v>
          </cell>
          <cell r="BR208">
            <v>1.2</v>
          </cell>
          <cell r="BS208">
            <v>1.4</v>
          </cell>
          <cell r="BT208">
            <v>0</v>
          </cell>
          <cell r="BU208">
            <v>1.3</v>
          </cell>
          <cell r="BV208">
            <v>11.4</v>
          </cell>
          <cell r="BW208">
            <v>5</v>
          </cell>
          <cell r="BX208">
            <v>0</v>
          </cell>
          <cell r="BY208">
            <v>0.3</v>
          </cell>
          <cell r="BZ208">
            <v>0.86970000000000003</v>
          </cell>
          <cell r="CA208">
            <v>0.9365</v>
          </cell>
          <cell r="CB208">
            <v>0.78449999999999998</v>
          </cell>
          <cell r="CC208">
            <v>0.3503</v>
          </cell>
          <cell r="CD208">
            <v>2.9409000000000001</v>
          </cell>
          <cell r="CE208">
            <v>0.79120000000000001</v>
          </cell>
          <cell r="CF208">
            <v>9.9599999999999994E-2</v>
          </cell>
          <cell r="CG208">
            <v>0.65839999999999999</v>
          </cell>
          <cell r="CH208">
            <v>0.54410000000000003</v>
          </cell>
          <cell r="CI208">
            <v>0.90310000000000001</v>
          </cell>
          <cell r="CJ208">
            <v>2.2052</v>
          </cell>
          <cell r="CK208">
            <v>0.60429999999999995</v>
          </cell>
          <cell r="CL208">
            <v>0.96719999999999995</v>
          </cell>
          <cell r="CM208">
            <v>0</v>
          </cell>
          <cell r="CN208">
            <v>0.96719999999999995</v>
          </cell>
          <cell r="CO208">
            <v>0.51200000000000001</v>
          </cell>
          <cell r="CP208">
            <v>0.68179999999999996</v>
          </cell>
          <cell r="CQ208">
            <v>0.3463</v>
          </cell>
          <cell r="CR208">
            <v>0</v>
          </cell>
          <cell r="CS208">
            <v>0.83089999999999997</v>
          </cell>
          <cell r="CT208">
            <v>0</v>
          </cell>
          <cell r="CU208">
            <v>1.859</v>
          </cell>
          <cell r="CV208">
            <v>0.30080000000000001</v>
          </cell>
          <cell r="CW208">
            <v>7.9722999999999997</v>
          </cell>
          <cell r="CX208">
            <v>0.61350000000000005</v>
          </cell>
        </row>
        <row r="209">
          <cell r="C209">
            <v>22210</v>
          </cell>
          <cell r="D209">
            <v>47</v>
          </cell>
          <cell r="E209" t="str">
            <v xml:space="preserve"> Tennessee</v>
          </cell>
          <cell r="F209" t="str">
            <v>TN</v>
          </cell>
          <cell r="G209">
            <v>47157</v>
          </cell>
          <cell r="H209" t="str">
            <v xml:space="preserve"> Shelby</v>
          </cell>
          <cell r="I209">
            <v>47157022210</v>
          </cell>
          <cell r="J209" t="str">
            <v>Census Tract 222.10, Shelby County, Tennessee</v>
          </cell>
          <cell r="K209">
            <v>7.58564097</v>
          </cell>
          <cell r="L209">
            <v>4382</v>
          </cell>
          <cell r="M209">
            <v>451</v>
          </cell>
          <cell r="N209">
            <v>1841</v>
          </cell>
          <cell r="O209">
            <v>32</v>
          </cell>
          <cell r="P209">
            <v>1598</v>
          </cell>
          <cell r="Q209">
            <v>94</v>
          </cell>
          <cell r="R209">
            <v>1423</v>
          </cell>
          <cell r="S209">
            <v>441</v>
          </cell>
          <cell r="T209">
            <v>519</v>
          </cell>
          <cell r="U209">
            <v>181</v>
          </cell>
          <cell r="V209">
            <v>14767</v>
          </cell>
          <cell r="W209">
            <v>1886</v>
          </cell>
          <cell r="X209">
            <v>746</v>
          </cell>
          <cell r="Y209">
            <v>147</v>
          </cell>
          <cell r="Z209">
            <v>747</v>
          </cell>
          <cell r="AA209">
            <v>132</v>
          </cell>
          <cell r="AB209">
            <v>918</v>
          </cell>
          <cell r="AC209">
            <v>288</v>
          </cell>
          <cell r="AD209">
            <v>833</v>
          </cell>
          <cell r="AE209">
            <v>173</v>
          </cell>
          <cell r="AF209">
            <v>212</v>
          </cell>
          <cell r="AG209">
            <v>99.4</v>
          </cell>
          <cell r="AH209">
            <v>4349</v>
          </cell>
          <cell r="AI209">
            <v>452</v>
          </cell>
          <cell r="AJ209">
            <v>0</v>
          </cell>
          <cell r="AK209">
            <v>48</v>
          </cell>
          <cell r="AL209">
            <v>0</v>
          </cell>
          <cell r="AM209">
            <v>17</v>
          </cell>
          <cell r="AN209">
            <v>19</v>
          </cell>
          <cell r="AO209">
            <v>30</v>
          </cell>
          <cell r="AP209">
            <v>31</v>
          </cell>
          <cell r="AQ209">
            <v>31.399999999999899</v>
          </cell>
          <cell r="AR209">
            <v>220</v>
          </cell>
          <cell r="AS209">
            <v>91</v>
          </cell>
          <cell r="AT209">
            <v>0</v>
          </cell>
          <cell r="AU209">
            <v>12</v>
          </cell>
          <cell r="AV209">
            <v>32.799999999999898</v>
          </cell>
          <cell r="AW209">
            <v>9.1</v>
          </cell>
          <cell r="AX209">
            <v>25.8</v>
          </cell>
          <cell r="AY209">
            <v>8.6</v>
          </cell>
          <cell r="AZ209">
            <v>14767</v>
          </cell>
          <cell r="BA209">
            <v>1886</v>
          </cell>
          <cell r="BB209">
            <v>23.6</v>
          </cell>
          <cell r="BC209">
            <v>4.5</v>
          </cell>
          <cell r="BD209">
            <v>17</v>
          </cell>
          <cell r="BE209">
            <v>3.5</v>
          </cell>
          <cell r="BF209">
            <v>20.899999999999899</v>
          </cell>
          <cell r="BG209">
            <v>6.2</v>
          </cell>
          <cell r="BH209">
            <v>19</v>
          </cell>
          <cell r="BI209">
            <v>3.9</v>
          </cell>
          <cell r="BJ209">
            <v>13.3</v>
          </cell>
          <cell r="BK209">
            <v>6.2</v>
          </cell>
          <cell r="BL209">
            <v>99.2</v>
          </cell>
          <cell r="BM209">
            <v>1.4</v>
          </cell>
          <cell r="BN209">
            <v>0</v>
          </cell>
          <cell r="BO209">
            <v>1.2</v>
          </cell>
          <cell r="BP209">
            <v>0</v>
          </cell>
          <cell r="BQ209">
            <v>0.9</v>
          </cell>
          <cell r="BR209">
            <v>1</v>
          </cell>
          <cell r="BS209">
            <v>1.6</v>
          </cell>
          <cell r="BT209">
            <v>1.9</v>
          </cell>
          <cell r="BU209">
            <v>2</v>
          </cell>
          <cell r="BV209">
            <v>13.8</v>
          </cell>
          <cell r="BW209">
            <v>5.5</v>
          </cell>
          <cell r="BX209">
            <v>0</v>
          </cell>
          <cell r="BY209">
            <v>0.3</v>
          </cell>
          <cell r="BZ209">
            <v>0.85629999999999995</v>
          </cell>
          <cell r="CA209">
            <v>0.96789999999999998</v>
          </cell>
          <cell r="CB209">
            <v>0.87429999999999997</v>
          </cell>
          <cell r="CC209">
            <v>0.81620000000000004</v>
          </cell>
          <cell r="CD209">
            <v>3.5146999999999999</v>
          </cell>
          <cell r="CE209">
            <v>0.9345</v>
          </cell>
          <cell r="CF209">
            <v>0.67249999999999999</v>
          </cell>
          <cell r="CG209">
            <v>0.371</v>
          </cell>
          <cell r="CH209">
            <v>0.68779999999999997</v>
          </cell>
          <cell r="CI209">
            <v>0.77939999999999998</v>
          </cell>
          <cell r="CJ209">
            <v>2.5106999999999999</v>
          </cell>
          <cell r="CK209">
            <v>0.80349999999999999</v>
          </cell>
          <cell r="CL209">
            <v>0.98660000000000003</v>
          </cell>
          <cell r="CM209">
            <v>0</v>
          </cell>
          <cell r="CN209">
            <v>0.98660000000000003</v>
          </cell>
          <cell r="CO209">
            <v>0.53280000000000005</v>
          </cell>
          <cell r="CP209">
            <v>0</v>
          </cell>
          <cell r="CQ209">
            <v>0.3322</v>
          </cell>
          <cell r="CR209">
            <v>0.60760000000000003</v>
          </cell>
          <cell r="CS209">
            <v>0.87029999999999996</v>
          </cell>
          <cell r="CT209">
            <v>0</v>
          </cell>
          <cell r="CU209">
            <v>1.8102</v>
          </cell>
          <cell r="CV209">
            <v>0.2868</v>
          </cell>
          <cell r="CW209">
            <v>8.8222000000000005</v>
          </cell>
          <cell r="CX209">
            <v>0.74390000000000001</v>
          </cell>
        </row>
        <row r="210">
          <cell r="C210">
            <v>22220</v>
          </cell>
          <cell r="D210">
            <v>47</v>
          </cell>
          <cell r="E210" t="str">
            <v xml:space="preserve"> Tennessee</v>
          </cell>
          <cell r="F210" t="str">
            <v>TN</v>
          </cell>
          <cell r="G210">
            <v>47157</v>
          </cell>
          <cell r="H210" t="str">
            <v xml:space="preserve"> Shelby</v>
          </cell>
          <cell r="I210">
            <v>47157022220</v>
          </cell>
          <cell r="J210" t="str">
            <v>Census Tract 222.20, Shelby County, Tennessee</v>
          </cell>
          <cell r="K210">
            <v>2.7274226000000001</v>
          </cell>
          <cell r="L210">
            <v>3582</v>
          </cell>
          <cell r="M210">
            <v>424</v>
          </cell>
          <cell r="N210">
            <v>1846</v>
          </cell>
          <cell r="O210">
            <v>50</v>
          </cell>
          <cell r="P210">
            <v>1574</v>
          </cell>
          <cell r="Q210">
            <v>130</v>
          </cell>
          <cell r="R210">
            <v>989</v>
          </cell>
          <cell r="S210">
            <v>369</v>
          </cell>
          <cell r="T210">
            <v>369</v>
          </cell>
          <cell r="U210">
            <v>149</v>
          </cell>
          <cell r="V210">
            <v>15706</v>
          </cell>
          <cell r="W210">
            <v>2021</v>
          </cell>
          <cell r="X210">
            <v>469</v>
          </cell>
          <cell r="Y210">
            <v>125</v>
          </cell>
          <cell r="Z210">
            <v>672</v>
          </cell>
          <cell r="AA210">
            <v>127</v>
          </cell>
          <cell r="AB210">
            <v>597</v>
          </cell>
          <cell r="AC210">
            <v>192</v>
          </cell>
          <cell r="AD210">
            <v>646</v>
          </cell>
          <cell r="AE210">
            <v>183</v>
          </cell>
          <cell r="AF210">
            <v>230</v>
          </cell>
          <cell r="AG210">
            <v>91.7</v>
          </cell>
          <cell r="AH210">
            <v>3494</v>
          </cell>
          <cell r="AI210">
            <v>428.1</v>
          </cell>
          <cell r="AJ210">
            <v>0</v>
          </cell>
          <cell r="AK210">
            <v>48</v>
          </cell>
          <cell r="AL210">
            <v>17</v>
          </cell>
          <cell r="AM210">
            <v>22.5</v>
          </cell>
          <cell r="AN210">
            <v>4</v>
          </cell>
          <cell r="AO210">
            <v>7</v>
          </cell>
          <cell r="AP210">
            <v>16</v>
          </cell>
          <cell r="AQ210">
            <v>19.100000000000001</v>
          </cell>
          <cell r="AR210">
            <v>195</v>
          </cell>
          <cell r="AS210">
            <v>80</v>
          </cell>
          <cell r="AT210">
            <v>0</v>
          </cell>
          <cell r="AU210">
            <v>12</v>
          </cell>
          <cell r="AV210">
            <v>27.899999999999899</v>
          </cell>
          <cell r="AW210">
            <v>9</v>
          </cell>
          <cell r="AX210">
            <v>21</v>
          </cell>
          <cell r="AY210">
            <v>6.8</v>
          </cell>
          <cell r="AZ210">
            <v>15706</v>
          </cell>
          <cell r="BA210">
            <v>2021</v>
          </cell>
          <cell r="BB210">
            <v>17</v>
          </cell>
          <cell r="BC210">
            <v>4.7</v>
          </cell>
          <cell r="BD210">
            <v>18.8</v>
          </cell>
          <cell r="BE210">
            <v>4.0999999999999996</v>
          </cell>
          <cell r="BF210">
            <v>16.6999999999999</v>
          </cell>
          <cell r="BG210">
            <v>5</v>
          </cell>
          <cell r="BH210">
            <v>18.1999999999999</v>
          </cell>
          <cell r="BI210">
            <v>4.8</v>
          </cell>
          <cell r="BJ210">
            <v>14.6</v>
          </cell>
          <cell r="BK210">
            <v>5.7</v>
          </cell>
          <cell r="BL210">
            <v>97.5</v>
          </cell>
          <cell r="BM210">
            <v>3.1</v>
          </cell>
          <cell r="BN210">
            <v>0</v>
          </cell>
          <cell r="BO210">
            <v>1.4</v>
          </cell>
          <cell r="BP210">
            <v>0.9</v>
          </cell>
          <cell r="BQ210">
            <v>1.2</v>
          </cell>
          <cell r="BR210">
            <v>0.2</v>
          </cell>
          <cell r="BS210">
            <v>0.4</v>
          </cell>
          <cell r="BT210">
            <v>1</v>
          </cell>
          <cell r="BU210">
            <v>1.2</v>
          </cell>
          <cell r="BV210">
            <v>12.4</v>
          </cell>
          <cell r="BW210">
            <v>5.0999999999999996</v>
          </cell>
          <cell r="BX210">
            <v>0</v>
          </cell>
          <cell r="BY210">
            <v>0.3</v>
          </cell>
          <cell r="BZ210">
            <v>0.79410000000000003</v>
          </cell>
          <cell r="CA210">
            <v>0.9405</v>
          </cell>
          <cell r="CB210">
            <v>0.83850000000000002</v>
          </cell>
          <cell r="CC210">
            <v>0.55549999999999999</v>
          </cell>
          <cell r="CD210">
            <v>3.1286</v>
          </cell>
          <cell r="CE210">
            <v>0.83850000000000002</v>
          </cell>
          <cell r="CF210">
            <v>0.78280000000000005</v>
          </cell>
          <cell r="CG210">
            <v>0.11559999999999999</v>
          </cell>
          <cell r="CH210">
            <v>0.63570000000000004</v>
          </cell>
          <cell r="CI210">
            <v>0.82220000000000004</v>
          </cell>
          <cell r="CJ210">
            <v>2.3563000000000001</v>
          </cell>
          <cell r="CK210">
            <v>0.70989999999999998</v>
          </cell>
          <cell r="CL210">
            <v>0.97389999999999999</v>
          </cell>
          <cell r="CM210">
            <v>0</v>
          </cell>
          <cell r="CN210">
            <v>0.97389999999999999</v>
          </cell>
          <cell r="CO210">
            <v>0.51870000000000005</v>
          </cell>
          <cell r="CP210">
            <v>0.43319999999999997</v>
          </cell>
          <cell r="CQ210">
            <v>0.2467</v>
          </cell>
          <cell r="CR210">
            <v>0.41639999999999999</v>
          </cell>
          <cell r="CS210">
            <v>0.84889999999999999</v>
          </cell>
          <cell r="CT210">
            <v>0</v>
          </cell>
          <cell r="CU210">
            <v>1.9452</v>
          </cell>
          <cell r="CV210">
            <v>0.33489999999999998</v>
          </cell>
          <cell r="CW210">
            <v>8.4039999999999999</v>
          </cell>
          <cell r="CX210">
            <v>0.68510000000000004</v>
          </cell>
        </row>
        <row r="211">
          <cell r="C211">
            <v>22310</v>
          </cell>
          <cell r="D211">
            <v>47</v>
          </cell>
          <cell r="E211" t="str">
            <v xml:space="preserve"> Tennessee</v>
          </cell>
          <cell r="F211" t="str">
            <v>TN</v>
          </cell>
          <cell r="G211">
            <v>47157</v>
          </cell>
          <cell r="H211" t="str">
            <v xml:space="preserve"> Shelby</v>
          </cell>
          <cell r="I211">
            <v>47157022310</v>
          </cell>
          <cell r="J211" t="str">
            <v>Census Tract 223.10, Shelby County, Tennessee</v>
          </cell>
          <cell r="K211">
            <v>2.5332221700000002</v>
          </cell>
          <cell r="L211">
            <v>5659</v>
          </cell>
          <cell r="M211">
            <v>713</v>
          </cell>
          <cell r="N211">
            <v>2250</v>
          </cell>
          <cell r="O211">
            <v>30</v>
          </cell>
          <cell r="P211">
            <v>1868</v>
          </cell>
          <cell r="Q211">
            <v>138</v>
          </cell>
          <cell r="R211">
            <v>2681</v>
          </cell>
          <cell r="S211">
            <v>588</v>
          </cell>
          <cell r="T211">
            <v>564</v>
          </cell>
          <cell r="U211">
            <v>170</v>
          </cell>
          <cell r="V211">
            <v>11703</v>
          </cell>
          <cell r="W211">
            <v>1444</v>
          </cell>
          <cell r="X211">
            <v>964</v>
          </cell>
          <cell r="Y211">
            <v>224</v>
          </cell>
          <cell r="Z211">
            <v>718</v>
          </cell>
          <cell r="AA211">
            <v>106</v>
          </cell>
          <cell r="AB211">
            <v>1699</v>
          </cell>
          <cell r="AC211">
            <v>489</v>
          </cell>
          <cell r="AD211">
            <v>1186</v>
          </cell>
          <cell r="AE211">
            <v>307</v>
          </cell>
          <cell r="AF211">
            <v>510</v>
          </cell>
          <cell r="AG211">
            <v>133.4</v>
          </cell>
          <cell r="AH211">
            <v>5627</v>
          </cell>
          <cell r="AI211">
            <v>714.7</v>
          </cell>
          <cell r="AJ211">
            <v>0</v>
          </cell>
          <cell r="AK211">
            <v>68</v>
          </cell>
          <cell r="AL211">
            <v>71</v>
          </cell>
          <cell r="AM211">
            <v>64.099999999999895</v>
          </cell>
          <cell r="AN211">
            <v>0</v>
          </cell>
          <cell r="AO211">
            <v>17</v>
          </cell>
          <cell r="AP211">
            <v>0</v>
          </cell>
          <cell r="AQ211">
            <v>24</v>
          </cell>
          <cell r="AR211">
            <v>546</v>
          </cell>
          <cell r="AS211">
            <v>140</v>
          </cell>
          <cell r="AT211">
            <v>2</v>
          </cell>
          <cell r="AU211">
            <v>4</v>
          </cell>
          <cell r="AV211">
            <v>47.399999999999899</v>
          </cell>
          <cell r="AW211">
            <v>7.8</v>
          </cell>
          <cell r="AX211">
            <v>26.5</v>
          </cell>
          <cell r="AY211">
            <v>7.6</v>
          </cell>
          <cell r="AZ211">
            <v>11703</v>
          </cell>
          <cell r="BA211">
            <v>1444</v>
          </cell>
          <cell r="BB211">
            <v>29.399999999999899</v>
          </cell>
          <cell r="BC211">
            <v>6.2</v>
          </cell>
          <cell r="BD211">
            <v>12.6999999999999</v>
          </cell>
          <cell r="BE211">
            <v>2.2000000000000002</v>
          </cell>
          <cell r="BF211">
            <v>30</v>
          </cell>
          <cell r="BG211">
            <v>7.8</v>
          </cell>
          <cell r="BH211">
            <v>21</v>
          </cell>
          <cell r="BI211">
            <v>5.6</v>
          </cell>
          <cell r="BJ211">
            <v>27.3</v>
          </cell>
          <cell r="BK211">
            <v>6.8</v>
          </cell>
          <cell r="BL211">
            <v>99.4</v>
          </cell>
          <cell r="BM211">
            <v>1.6</v>
          </cell>
          <cell r="BN211">
            <v>0</v>
          </cell>
          <cell r="BO211">
            <v>1.3</v>
          </cell>
          <cell r="BP211">
            <v>3.2</v>
          </cell>
          <cell r="BQ211">
            <v>2.8</v>
          </cell>
          <cell r="BR211">
            <v>0</v>
          </cell>
          <cell r="BS211">
            <v>1.5</v>
          </cell>
          <cell r="BT211">
            <v>0</v>
          </cell>
          <cell r="BU211">
            <v>1.3</v>
          </cell>
          <cell r="BV211">
            <v>29.1999999999999</v>
          </cell>
          <cell r="BW211">
            <v>7.5</v>
          </cell>
          <cell r="BX211">
            <v>0</v>
          </cell>
          <cell r="BY211">
            <v>0.1</v>
          </cell>
          <cell r="BZ211">
            <v>0.96319999999999995</v>
          </cell>
          <cell r="CA211">
            <v>0.97260000000000002</v>
          </cell>
          <cell r="CB211">
            <v>0.95609999999999995</v>
          </cell>
          <cell r="CC211">
            <v>0.93379999999999996</v>
          </cell>
          <cell r="CD211">
            <v>3.8256999999999999</v>
          </cell>
          <cell r="CE211">
            <v>0.98240000000000005</v>
          </cell>
          <cell r="CF211">
            <v>0.35630000000000001</v>
          </cell>
          <cell r="CG211">
            <v>0.91779999999999995</v>
          </cell>
          <cell r="CH211">
            <v>0.80149999999999999</v>
          </cell>
          <cell r="CI211">
            <v>0.98260000000000003</v>
          </cell>
          <cell r="CJ211">
            <v>3.0581999999999998</v>
          </cell>
          <cell r="CK211">
            <v>0.97660000000000002</v>
          </cell>
          <cell r="CL211">
            <v>0.99</v>
          </cell>
          <cell r="CM211">
            <v>0</v>
          </cell>
          <cell r="CN211">
            <v>0.99</v>
          </cell>
          <cell r="CO211">
            <v>0.53680000000000005</v>
          </cell>
          <cell r="CP211">
            <v>0.58089999999999997</v>
          </cell>
          <cell r="CQ211">
            <v>0</v>
          </cell>
          <cell r="CR211">
            <v>0</v>
          </cell>
          <cell r="CS211">
            <v>0.97189999999999999</v>
          </cell>
          <cell r="CT211">
            <v>0.46189999999999998</v>
          </cell>
          <cell r="CU211">
            <v>2.0146999999999999</v>
          </cell>
          <cell r="CV211">
            <v>0.36699999999999999</v>
          </cell>
          <cell r="CW211">
            <v>9.8886000000000003</v>
          </cell>
          <cell r="CX211">
            <v>0.86080000000000001</v>
          </cell>
        </row>
        <row r="212">
          <cell r="C212">
            <v>22321</v>
          </cell>
          <cell r="D212">
            <v>47</v>
          </cell>
          <cell r="E212" t="str">
            <v xml:space="preserve"> Tennessee</v>
          </cell>
          <cell r="F212" t="str">
            <v>TN</v>
          </cell>
          <cell r="G212">
            <v>47157</v>
          </cell>
          <cell r="H212" t="str">
            <v xml:space="preserve"> Shelby</v>
          </cell>
          <cell r="I212">
            <v>47157022321</v>
          </cell>
          <cell r="J212" t="str">
            <v>Census Tract 223.21, Shelby County, Tennessee</v>
          </cell>
          <cell r="K212">
            <v>1.63957635</v>
          </cell>
          <cell r="L212">
            <v>3660</v>
          </cell>
          <cell r="M212">
            <v>442</v>
          </cell>
          <cell r="N212">
            <v>1498</v>
          </cell>
          <cell r="O212">
            <v>31</v>
          </cell>
          <cell r="P212">
            <v>1342</v>
          </cell>
          <cell r="Q212">
            <v>93</v>
          </cell>
          <cell r="R212">
            <v>923</v>
          </cell>
          <cell r="S212">
            <v>425</v>
          </cell>
          <cell r="T212">
            <v>313</v>
          </cell>
          <cell r="U212">
            <v>104</v>
          </cell>
          <cell r="V212">
            <v>16778</v>
          </cell>
          <cell r="W212">
            <v>3076</v>
          </cell>
          <cell r="X212">
            <v>352</v>
          </cell>
          <cell r="Y212">
            <v>123</v>
          </cell>
          <cell r="Z212">
            <v>477</v>
          </cell>
          <cell r="AA212">
            <v>85</v>
          </cell>
          <cell r="AB212">
            <v>928</v>
          </cell>
          <cell r="AC212">
            <v>284</v>
          </cell>
          <cell r="AD212">
            <v>565</v>
          </cell>
          <cell r="AE212">
            <v>153</v>
          </cell>
          <cell r="AF212">
            <v>210</v>
          </cell>
          <cell r="AG212">
            <v>97</v>
          </cell>
          <cell r="AH212">
            <v>3660</v>
          </cell>
          <cell r="AI212">
            <v>442.19999999999902</v>
          </cell>
          <cell r="AJ212">
            <v>0</v>
          </cell>
          <cell r="AK212">
            <v>48</v>
          </cell>
          <cell r="AL212">
            <v>0</v>
          </cell>
          <cell r="AM212">
            <v>17</v>
          </cell>
          <cell r="AN212">
            <v>0</v>
          </cell>
          <cell r="AO212">
            <v>12</v>
          </cell>
          <cell r="AP212">
            <v>23</v>
          </cell>
          <cell r="AQ212">
            <v>31.399999999999899</v>
          </cell>
          <cell r="AR212">
            <v>139</v>
          </cell>
          <cell r="AS212">
            <v>78</v>
          </cell>
          <cell r="AT212">
            <v>0</v>
          </cell>
          <cell r="AU212">
            <v>12</v>
          </cell>
          <cell r="AV212">
            <v>25.399999999999899</v>
          </cell>
          <cell r="AW212">
            <v>10.6999999999999</v>
          </cell>
          <cell r="AX212">
            <v>17</v>
          </cell>
          <cell r="AY212">
            <v>5.5</v>
          </cell>
          <cell r="AZ212">
            <v>16778</v>
          </cell>
          <cell r="BA212">
            <v>3076</v>
          </cell>
          <cell r="BB212">
            <v>14.3</v>
          </cell>
          <cell r="BC212">
            <v>4.9000000000000004</v>
          </cell>
          <cell r="BD212">
            <v>13</v>
          </cell>
          <cell r="BE212">
            <v>2.7</v>
          </cell>
          <cell r="BF212">
            <v>25.399999999999899</v>
          </cell>
          <cell r="BG212">
            <v>7.1</v>
          </cell>
          <cell r="BH212">
            <v>15.4</v>
          </cell>
          <cell r="BI212">
            <v>4.0999999999999996</v>
          </cell>
          <cell r="BJ212">
            <v>15.6</v>
          </cell>
          <cell r="BK212">
            <v>7.1</v>
          </cell>
          <cell r="BL212">
            <v>100</v>
          </cell>
          <cell r="BM212">
            <v>0.3</v>
          </cell>
          <cell r="BN212">
            <v>0</v>
          </cell>
          <cell r="BO212">
            <v>1.4</v>
          </cell>
          <cell r="BP212">
            <v>0</v>
          </cell>
          <cell r="BQ212">
            <v>1.1000000000000001</v>
          </cell>
          <cell r="BR212">
            <v>0</v>
          </cell>
          <cell r="BS212">
            <v>2.2999999999999998</v>
          </cell>
          <cell r="BT212">
            <v>1.7</v>
          </cell>
          <cell r="BU212">
            <v>2.2999999999999998</v>
          </cell>
          <cell r="BV212">
            <v>10.4</v>
          </cell>
          <cell r="BW212">
            <v>5.7</v>
          </cell>
          <cell r="BX212">
            <v>0</v>
          </cell>
          <cell r="BY212">
            <v>0.3</v>
          </cell>
          <cell r="BZ212">
            <v>0.74870000000000003</v>
          </cell>
          <cell r="CA212">
            <v>0.88900000000000001</v>
          </cell>
          <cell r="CB212">
            <v>0.79190000000000005</v>
          </cell>
          <cell r="CC212">
            <v>0.45250000000000001</v>
          </cell>
          <cell r="CD212">
            <v>2.8820999999999999</v>
          </cell>
          <cell r="CE212">
            <v>0.77359999999999995</v>
          </cell>
          <cell r="CF212">
            <v>0.36969999999999997</v>
          </cell>
          <cell r="CG212">
            <v>0.71719999999999995</v>
          </cell>
          <cell r="CH212">
            <v>0.46389999999999998</v>
          </cell>
          <cell r="CI212">
            <v>0.85289999999999999</v>
          </cell>
          <cell r="CJ212">
            <v>2.4037000000000002</v>
          </cell>
          <cell r="CK212">
            <v>0.73460000000000003</v>
          </cell>
          <cell r="CL212">
            <v>0.99470000000000003</v>
          </cell>
          <cell r="CM212">
            <v>0</v>
          </cell>
          <cell r="CN212">
            <v>0.99470000000000003</v>
          </cell>
          <cell r="CO212">
            <v>0.54079999999999995</v>
          </cell>
          <cell r="CP212">
            <v>0</v>
          </cell>
          <cell r="CQ212">
            <v>0</v>
          </cell>
          <cell r="CR212">
            <v>0.56620000000000004</v>
          </cell>
          <cell r="CS212">
            <v>0.80549999999999999</v>
          </cell>
          <cell r="CT212">
            <v>0</v>
          </cell>
          <cell r="CU212">
            <v>1.3716999999999999</v>
          </cell>
          <cell r="CV212">
            <v>0.1457</v>
          </cell>
          <cell r="CW212">
            <v>7.6521999999999997</v>
          </cell>
          <cell r="CX212">
            <v>0.56689999999999996</v>
          </cell>
        </row>
        <row r="213">
          <cell r="C213">
            <v>22322</v>
          </cell>
          <cell r="D213">
            <v>47</v>
          </cell>
          <cell r="E213" t="str">
            <v xml:space="preserve"> Tennessee</v>
          </cell>
          <cell r="F213" t="str">
            <v>TN</v>
          </cell>
          <cell r="G213">
            <v>47157</v>
          </cell>
          <cell r="H213" t="str">
            <v xml:space="preserve"> Shelby</v>
          </cell>
          <cell r="I213">
            <v>47157022322</v>
          </cell>
          <cell r="J213" t="str">
            <v>Census Tract 223.22, Shelby County, Tennessee</v>
          </cell>
          <cell r="K213">
            <v>1.6019418299999999</v>
          </cell>
          <cell r="L213">
            <v>4038</v>
          </cell>
          <cell r="M213">
            <v>447</v>
          </cell>
          <cell r="N213">
            <v>1685</v>
          </cell>
          <cell r="O213">
            <v>27</v>
          </cell>
          <cell r="P213">
            <v>1537</v>
          </cell>
          <cell r="Q213">
            <v>92</v>
          </cell>
          <cell r="R213">
            <v>915</v>
          </cell>
          <cell r="S213">
            <v>427</v>
          </cell>
          <cell r="T213">
            <v>281</v>
          </cell>
          <cell r="U213">
            <v>113</v>
          </cell>
          <cell r="V213">
            <v>18967</v>
          </cell>
          <cell r="W213">
            <v>3249</v>
          </cell>
          <cell r="X213">
            <v>329</v>
          </cell>
          <cell r="Y213">
            <v>127</v>
          </cell>
          <cell r="Z213">
            <v>743</v>
          </cell>
          <cell r="AA213">
            <v>113</v>
          </cell>
          <cell r="AB213">
            <v>1012</v>
          </cell>
          <cell r="AC213">
            <v>314</v>
          </cell>
          <cell r="AD213">
            <v>531</v>
          </cell>
          <cell r="AE213">
            <v>191</v>
          </cell>
          <cell r="AF213">
            <v>168</v>
          </cell>
          <cell r="AG213">
            <v>94.799999999999898</v>
          </cell>
          <cell r="AH213">
            <v>4016</v>
          </cell>
          <cell r="AI213">
            <v>448.1</v>
          </cell>
          <cell r="AJ213">
            <v>0</v>
          </cell>
          <cell r="AK213">
            <v>48</v>
          </cell>
          <cell r="AL213">
            <v>0</v>
          </cell>
          <cell r="AM213">
            <v>17</v>
          </cell>
          <cell r="AN213">
            <v>0</v>
          </cell>
          <cell r="AO213">
            <v>12</v>
          </cell>
          <cell r="AP213">
            <v>35</v>
          </cell>
          <cell r="AQ213">
            <v>29.6999999999999</v>
          </cell>
          <cell r="AR213">
            <v>169</v>
          </cell>
          <cell r="AS213">
            <v>79</v>
          </cell>
          <cell r="AT213">
            <v>0</v>
          </cell>
          <cell r="AU213">
            <v>12</v>
          </cell>
          <cell r="AV213">
            <v>22.6999999999999</v>
          </cell>
          <cell r="AW213">
            <v>9.1</v>
          </cell>
          <cell r="AX213">
            <v>15.4</v>
          </cell>
          <cell r="AY213">
            <v>5.2</v>
          </cell>
          <cell r="AZ213">
            <v>18967</v>
          </cell>
          <cell r="BA213">
            <v>3249</v>
          </cell>
          <cell r="BB213">
            <v>12.1999999999999</v>
          </cell>
          <cell r="BC213">
            <v>4.5</v>
          </cell>
          <cell r="BD213">
            <v>18.399999999999899</v>
          </cell>
          <cell r="BE213">
            <v>3</v>
          </cell>
          <cell r="BF213">
            <v>25.1</v>
          </cell>
          <cell r="BG213">
            <v>7.3</v>
          </cell>
          <cell r="BH213">
            <v>13.1999999999999</v>
          </cell>
          <cell r="BI213">
            <v>4.5999999999999996</v>
          </cell>
          <cell r="BJ213">
            <v>10.9</v>
          </cell>
          <cell r="BK213">
            <v>6.1</v>
          </cell>
          <cell r="BL213">
            <v>99.5</v>
          </cell>
          <cell r="BM213">
            <v>1.4</v>
          </cell>
          <cell r="BN213">
            <v>0</v>
          </cell>
          <cell r="BO213">
            <v>1.3</v>
          </cell>
          <cell r="BP213">
            <v>0</v>
          </cell>
          <cell r="BQ213">
            <v>1</v>
          </cell>
          <cell r="BR213">
            <v>0</v>
          </cell>
          <cell r="BS213">
            <v>2.1</v>
          </cell>
          <cell r="BT213">
            <v>2.2999999999999998</v>
          </cell>
          <cell r="BU213">
            <v>1.9</v>
          </cell>
          <cell r="BV213">
            <v>11</v>
          </cell>
          <cell r="BW213">
            <v>5</v>
          </cell>
          <cell r="BX213">
            <v>0</v>
          </cell>
          <cell r="BY213">
            <v>0.3</v>
          </cell>
          <cell r="BZ213">
            <v>0.67849999999999999</v>
          </cell>
          <cell r="CA213">
            <v>0.85029999999999994</v>
          </cell>
          <cell r="CB213">
            <v>0.67769999999999997</v>
          </cell>
          <cell r="CC213">
            <v>0.36630000000000001</v>
          </cell>
          <cell r="CD213">
            <v>2.5728</v>
          </cell>
          <cell r="CE213">
            <v>0.6784</v>
          </cell>
          <cell r="CF213">
            <v>0.75939999999999996</v>
          </cell>
          <cell r="CG213">
            <v>0.70120000000000005</v>
          </cell>
          <cell r="CH213">
            <v>0.35560000000000003</v>
          </cell>
          <cell r="CI213">
            <v>0.68579999999999997</v>
          </cell>
          <cell r="CJ213">
            <v>2.5019999999999998</v>
          </cell>
          <cell r="CK213">
            <v>0.79749999999999999</v>
          </cell>
          <cell r="CL213">
            <v>0.99060000000000004</v>
          </cell>
          <cell r="CM213">
            <v>0</v>
          </cell>
          <cell r="CN213">
            <v>0.99060000000000004</v>
          </cell>
          <cell r="CO213">
            <v>0.53739999999999999</v>
          </cell>
          <cell r="CP213">
            <v>0</v>
          </cell>
          <cell r="CQ213">
            <v>0</v>
          </cell>
          <cell r="CR213">
            <v>0.66110000000000002</v>
          </cell>
          <cell r="CS213">
            <v>0.81820000000000004</v>
          </cell>
          <cell r="CT213">
            <v>0</v>
          </cell>
          <cell r="CU213">
            <v>1.4793000000000001</v>
          </cell>
          <cell r="CV213">
            <v>0.1711</v>
          </cell>
          <cell r="CW213">
            <v>7.5446999999999997</v>
          </cell>
          <cell r="CX213">
            <v>0.54659999999999997</v>
          </cell>
        </row>
        <row r="214">
          <cell r="C214">
            <v>22330</v>
          </cell>
          <cell r="D214">
            <v>47</v>
          </cell>
          <cell r="E214" t="str">
            <v xml:space="preserve"> Tennessee</v>
          </cell>
          <cell r="F214" t="str">
            <v>TN</v>
          </cell>
          <cell r="G214">
            <v>47157</v>
          </cell>
          <cell r="H214" t="str">
            <v xml:space="preserve"> Shelby</v>
          </cell>
          <cell r="I214">
            <v>47157022330</v>
          </cell>
          <cell r="J214" t="str">
            <v>Census Tract 223.30, Shelby County, Tennessee</v>
          </cell>
          <cell r="K214">
            <v>1.62655931</v>
          </cell>
          <cell r="L214">
            <v>5047</v>
          </cell>
          <cell r="M214">
            <v>573</v>
          </cell>
          <cell r="N214">
            <v>1860</v>
          </cell>
          <cell r="O214">
            <v>29</v>
          </cell>
          <cell r="P214">
            <v>1694</v>
          </cell>
          <cell r="Q214">
            <v>91</v>
          </cell>
          <cell r="R214">
            <v>1380</v>
          </cell>
          <cell r="S214">
            <v>518</v>
          </cell>
          <cell r="T214">
            <v>432</v>
          </cell>
          <cell r="U214">
            <v>135</v>
          </cell>
          <cell r="V214">
            <v>13142</v>
          </cell>
          <cell r="W214">
            <v>1444</v>
          </cell>
          <cell r="X214">
            <v>637</v>
          </cell>
          <cell r="Y214">
            <v>179</v>
          </cell>
          <cell r="Z214">
            <v>723</v>
          </cell>
          <cell r="AA214">
            <v>95</v>
          </cell>
          <cell r="AB214">
            <v>1553</v>
          </cell>
          <cell r="AC214">
            <v>405</v>
          </cell>
          <cell r="AD214">
            <v>813</v>
          </cell>
          <cell r="AE214">
            <v>162</v>
          </cell>
          <cell r="AF214">
            <v>351</v>
          </cell>
          <cell r="AG214">
            <v>119</v>
          </cell>
          <cell r="AH214">
            <v>5047</v>
          </cell>
          <cell r="AI214">
            <v>573.29999999999905</v>
          </cell>
          <cell r="AJ214">
            <v>71</v>
          </cell>
          <cell r="AK214">
            <v>81.2</v>
          </cell>
          <cell r="AL214">
            <v>0</v>
          </cell>
          <cell r="AM214">
            <v>24</v>
          </cell>
          <cell r="AN214">
            <v>56</v>
          </cell>
          <cell r="AO214">
            <v>41</v>
          </cell>
          <cell r="AP214">
            <v>62</v>
          </cell>
          <cell r="AQ214">
            <v>52.799999999999898</v>
          </cell>
          <cell r="AR214">
            <v>245</v>
          </cell>
          <cell r="AS214">
            <v>95</v>
          </cell>
          <cell r="AT214">
            <v>6</v>
          </cell>
          <cell r="AU214">
            <v>14</v>
          </cell>
          <cell r="AV214">
            <v>27.399999999999899</v>
          </cell>
          <cell r="AW214">
            <v>9</v>
          </cell>
          <cell r="AX214">
            <v>19.399999999999899</v>
          </cell>
          <cell r="AY214">
            <v>5.6</v>
          </cell>
          <cell r="AZ214">
            <v>13142</v>
          </cell>
          <cell r="BA214">
            <v>1444</v>
          </cell>
          <cell r="BB214">
            <v>20.399999999999899</v>
          </cell>
          <cell r="BC214">
            <v>5.4</v>
          </cell>
          <cell r="BD214">
            <v>14.3</v>
          </cell>
          <cell r="BE214">
            <v>2.7</v>
          </cell>
          <cell r="BF214">
            <v>30.8</v>
          </cell>
          <cell r="BG214">
            <v>7.2</v>
          </cell>
          <cell r="BH214">
            <v>16.100000000000001</v>
          </cell>
          <cell r="BI214">
            <v>3.6</v>
          </cell>
          <cell r="BJ214">
            <v>20.6999999999999</v>
          </cell>
          <cell r="BK214">
            <v>6.9</v>
          </cell>
          <cell r="BL214">
            <v>100</v>
          </cell>
          <cell r="BM214">
            <v>0.3</v>
          </cell>
          <cell r="BN214">
            <v>1.5</v>
          </cell>
          <cell r="BO214">
            <v>1.7</v>
          </cell>
          <cell r="BP214">
            <v>0</v>
          </cell>
          <cell r="BQ214">
            <v>1.3</v>
          </cell>
          <cell r="BR214">
            <v>3</v>
          </cell>
          <cell r="BS214">
            <v>2.2000000000000002</v>
          </cell>
          <cell r="BT214">
            <v>3.7</v>
          </cell>
          <cell r="BU214">
            <v>3.1</v>
          </cell>
          <cell r="BV214">
            <v>14.5</v>
          </cell>
          <cell r="BW214">
            <v>5.3</v>
          </cell>
          <cell r="BX214">
            <v>0.1</v>
          </cell>
          <cell r="BY214">
            <v>0.3</v>
          </cell>
          <cell r="BZ214">
            <v>0.78480000000000005</v>
          </cell>
          <cell r="CA214">
            <v>0.92049999999999998</v>
          </cell>
          <cell r="CB214">
            <v>0.92500000000000004</v>
          </cell>
          <cell r="CC214">
            <v>0.68979999999999997</v>
          </cell>
          <cell r="CD214">
            <v>3.3201000000000001</v>
          </cell>
          <cell r="CE214">
            <v>0.88380000000000003</v>
          </cell>
          <cell r="CF214">
            <v>0.4672</v>
          </cell>
          <cell r="CG214">
            <v>0.93379999999999996</v>
          </cell>
          <cell r="CH214">
            <v>0.50800000000000001</v>
          </cell>
          <cell r="CI214">
            <v>0.93179999999999996</v>
          </cell>
          <cell r="CJ214">
            <v>2.8409</v>
          </cell>
          <cell r="CK214">
            <v>0.93720000000000003</v>
          </cell>
          <cell r="CL214">
            <v>0.99470000000000003</v>
          </cell>
          <cell r="CM214">
            <v>0.75939999999999996</v>
          </cell>
          <cell r="CN214">
            <v>1.754</v>
          </cell>
          <cell r="CO214">
            <v>0.9345</v>
          </cell>
          <cell r="CP214">
            <v>0</v>
          </cell>
          <cell r="CQ214">
            <v>0.44850000000000001</v>
          </cell>
          <cell r="CR214">
            <v>0.81889999999999996</v>
          </cell>
          <cell r="CS214">
            <v>0.877</v>
          </cell>
          <cell r="CT214">
            <v>0.52339999999999998</v>
          </cell>
          <cell r="CU214">
            <v>2.6678000000000002</v>
          </cell>
          <cell r="CV214">
            <v>0.65039999999999998</v>
          </cell>
          <cell r="CW214">
            <v>10.582800000000001</v>
          </cell>
          <cell r="CX214">
            <v>0.9284</v>
          </cell>
        </row>
        <row r="215">
          <cell r="C215">
            <v>22410</v>
          </cell>
          <cell r="D215">
            <v>47</v>
          </cell>
          <cell r="E215" t="str">
            <v xml:space="preserve"> Tennessee</v>
          </cell>
          <cell r="F215" t="str">
            <v>TN</v>
          </cell>
          <cell r="G215">
            <v>47157</v>
          </cell>
          <cell r="H215" t="str">
            <v xml:space="preserve"> Shelby</v>
          </cell>
          <cell r="I215">
            <v>47157022410</v>
          </cell>
          <cell r="J215" t="str">
            <v>Census Tract 224.10, Shelby County, Tennessee</v>
          </cell>
          <cell r="K215">
            <v>5.0476099000000003</v>
          </cell>
          <cell r="L215">
            <v>6749</v>
          </cell>
          <cell r="M215">
            <v>798</v>
          </cell>
          <cell r="N215">
            <v>2435</v>
          </cell>
          <cell r="O215">
            <v>87</v>
          </cell>
          <cell r="P215">
            <v>2211</v>
          </cell>
          <cell r="Q215">
            <v>143</v>
          </cell>
          <cell r="R215">
            <v>1347</v>
          </cell>
          <cell r="S215">
            <v>637</v>
          </cell>
          <cell r="T215">
            <v>428</v>
          </cell>
          <cell r="U215">
            <v>192</v>
          </cell>
          <cell r="V215">
            <v>19599</v>
          </cell>
          <cell r="W215">
            <v>2527</v>
          </cell>
          <cell r="X215">
            <v>942</v>
          </cell>
          <cell r="Y215">
            <v>206</v>
          </cell>
          <cell r="Z215">
            <v>1099</v>
          </cell>
          <cell r="AA215">
            <v>149</v>
          </cell>
          <cell r="AB215">
            <v>1937</v>
          </cell>
          <cell r="AC215">
            <v>533</v>
          </cell>
          <cell r="AD215">
            <v>1428</v>
          </cell>
          <cell r="AE215">
            <v>335</v>
          </cell>
          <cell r="AF215">
            <v>278</v>
          </cell>
          <cell r="AG215">
            <v>133</v>
          </cell>
          <cell r="AH215">
            <v>6572</v>
          </cell>
          <cell r="AI215">
            <v>810.7</v>
          </cell>
          <cell r="AJ215">
            <v>70</v>
          </cell>
          <cell r="AK215">
            <v>105.3</v>
          </cell>
          <cell r="AL215">
            <v>0</v>
          </cell>
          <cell r="AM215">
            <v>24</v>
          </cell>
          <cell r="AN215">
            <v>0</v>
          </cell>
          <cell r="AO215">
            <v>17</v>
          </cell>
          <cell r="AP215">
            <v>112</v>
          </cell>
          <cell r="AQ215">
            <v>84.9</v>
          </cell>
          <cell r="AR215">
            <v>183</v>
          </cell>
          <cell r="AS215">
            <v>95</v>
          </cell>
          <cell r="AT215">
            <v>0</v>
          </cell>
          <cell r="AU215">
            <v>17</v>
          </cell>
          <cell r="AV215">
            <v>20</v>
          </cell>
          <cell r="AW215">
            <v>8.5</v>
          </cell>
          <cell r="AX215">
            <v>14.1999999999999</v>
          </cell>
          <cell r="AY215">
            <v>5.5</v>
          </cell>
          <cell r="AZ215">
            <v>19599</v>
          </cell>
          <cell r="BA215">
            <v>2527</v>
          </cell>
          <cell r="BB215">
            <v>21.3</v>
          </cell>
          <cell r="BC215">
            <v>4.3</v>
          </cell>
          <cell r="BD215">
            <v>16.3</v>
          </cell>
          <cell r="BE215">
            <v>2.7</v>
          </cell>
          <cell r="BF215">
            <v>28.6999999999999</v>
          </cell>
          <cell r="BG215">
            <v>7.1</v>
          </cell>
          <cell r="BH215">
            <v>21.1999999999999</v>
          </cell>
          <cell r="BI215">
            <v>4.8</v>
          </cell>
          <cell r="BJ215">
            <v>12.6</v>
          </cell>
          <cell r="BK215">
            <v>6</v>
          </cell>
          <cell r="BL215">
            <v>97.4</v>
          </cell>
          <cell r="BM215">
            <v>3.4</v>
          </cell>
          <cell r="BN215">
            <v>1.1000000000000001</v>
          </cell>
          <cell r="BO215">
            <v>1.6</v>
          </cell>
          <cell r="BP215">
            <v>0</v>
          </cell>
          <cell r="BQ215">
            <v>1</v>
          </cell>
          <cell r="BR215">
            <v>0</v>
          </cell>
          <cell r="BS215">
            <v>1.4</v>
          </cell>
          <cell r="BT215">
            <v>5.0999999999999996</v>
          </cell>
          <cell r="BU215">
            <v>3.8</v>
          </cell>
          <cell r="BV215">
            <v>8.3000000000000007</v>
          </cell>
          <cell r="BW215">
            <v>4.2</v>
          </cell>
          <cell r="BX215">
            <v>0</v>
          </cell>
          <cell r="BY215">
            <v>0.3</v>
          </cell>
          <cell r="BZ215">
            <v>0.61160000000000003</v>
          </cell>
          <cell r="CA215">
            <v>0.81220000000000003</v>
          </cell>
          <cell r="CB215">
            <v>0.63719999999999999</v>
          </cell>
          <cell r="CC215">
            <v>0.72460000000000002</v>
          </cell>
          <cell r="CD215">
            <v>2.7856000000000001</v>
          </cell>
          <cell r="CE215">
            <v>0.74729999999999996</v>
          </cell>
          <cell r="CF215">
            <v>0.61970000000000003</v>
          </cell>
          <cell r="CG215">
            <v>0.88370000000000004</v>
          </cell>
          <cell r="CH215">
            <v>0.8095</v>
          </cell>
          <cell r="CI215">
            <v>0.74870000000000003</v>
          </cell>
          <cell r="CJ215">
            <v>3.0615000000000001</v>
          </cell>
          <cell r="CK215">
            <v>0.97729999999999995</v>
          </cell>
          <cell r="CL215">
            <v>0.97260000000000002</v>
          </cell>
          <cell r="CM215">
            <v>0.69589999999999996</v>
          </cell>
          <cell r="CN215">
            <v>1.6684000000000001</v>
          </cell>
          <cell r="CO215">
            <v>0.89770000000000005</v>
          </cell>
          <cell r="CP215">
            <v>0</v>
          </cell>
          <cell r="CQ215">
            <v>0</v>
          </cell>
          <cell r="CR215">
            <v>0.91310000000000002</v>
          </cell>
          <cell r="CS215">
            <v>0.73260000000000003</v>
          </cell>
          <cell r="CT215">
            <v>0</v>
          </cell>
          <cell r="CU215">
            <v>1.6456999999999999</v>
          </cell>
          <cell r="CV215">
            <v>0.2253</v>
          </cell>
          <cell r="CW215">
            <v>9.1611999999999902</v>
          </cell>
          <cell r="CX215">
            <v>0.78990000000000005</v>
          </cell>
        </row>
        <row r="216">
          <cell r="C216">
            <v>22500</v>
          </cell>
          <cell r="D216">
            <v>47</v>
          </cell>
          <cell r="E216" t="str">
            <v xml:space="preserve"> Tennessee</v>
          </cell>
          <cell r="F216" t="str">
            <v>TN</v>
          </cell>
          <cell r="G216">
            <v>47157</v>
          </cell>
          <cell r="H216" t="str">
            <v xml:space="preserve"> Shelby</v>
          </cell>
          <cell r="I216">
            <v>47157022500</v>
          </cell>
          <cell r="J216" t="str">
            <v>Census Tract 225, Shelby County, Tennessee</v>
          </cell>
          <cell r="K216">
            <v>6.03627118</v>
          </cell>
          <cell r="L216">
            <v>5273</v>
          </cell>
          <cell r="M216">
            <v>716</v>
          </cell>
          <cell r="N216">
            <v>2003</v>
          </cell>
          <cell r="O216">
            <v>75</v>
          </cell>
          <cell r="P216">
            <v>1677</v>
          </cell>
          <cell r="Q216">
            <v>99</v>
          </cell>
          <cell r="R216">
            <v>1365</v>
          </cell>
          <cell r="S216">
            <v>479</v>
          </cell>
          <cell r="T216">
            <v>291</v>
          </cell>
          <cell r="U216">
            <v>125</v>
          </cell>
          <cell r="V216">
            <v>20977</v>
          </cell>
          <cell r="W216">
            <v>3993</v>
          </cell>
          <cell r="X216">
            <v>665</v>
          </cell>
          <cell r="Y216">
            <v>183</v>
          </cell>
          <cell r="Z216">
            <v>450</v>
          </cell>
          <cell r="AA216">
            <v>60</v>
          </cell>
          <cell r="AB216">
            <v>1706</v>
          </cell>
          <cell r="AC216">
            <v>476</v>
          </cell>
          <cell r="AD216">
            <v>698</v>
          </cell>
          <cell r="AE216">
            <v>194</v>
          </cell>
          <cell r="AF216">
            <v>332</v>
          </cell>
          <cell r="AG216">
            <v>100.2</v>
          </cell>
          <cell r="AH216">
            <v>5035</v>
          </cell>
          <cell r="AI216">
            <v>722.29999999999905</v>
          </cell>
          <cell r="AJ216">
            <v>330</v>
          </cell>
          <cell r="AK216">
            <v>175.69999999999899</v>
          </cell>
          <cell r="AL216">
            <v>143</v>
          </cell>
          <cell r="AM216">
            <v>72.799999999999898</v>
          </cell>
          <cell r="AN216">
            <v>366</v>
          </cell>
          <cell r="AO216">
            <v>81</v>
          </cell>
          <cell r="AP216">
            <v>159</v>
          </cell>
          <cell r="AQ216">
            <v>78.5</v>
          </cell>
          <cell r="AR216">
            <v>103</v>
          </cell>
          <cell r="AS216">
            <v>57</v>
          </cell>
          <cell r="AT216">
            <v>8</v>
          </cell>
          <cell r="AU216">
            <v>5</v>
          </cell>
          <cell r="AV216">
            <v>26.1</v>
          </cell>
          <cell r="AW216">
            <v>7.5</v>
          </cell>
          <cell r="AX216">
            <v>12.4</v>
          </cell>
          <cell r="AY216">
            <v>4.4000000000000004</v>
          </cell>
          <cell r="AZ216">
            <v>20977</v>
          </cell>
          <cell r="BA216">
            <v>3993</v>
          </cell>
          <cell r="BB216">
            <v>21.3</v>
          </cell>
          <cell r="BC216">
            <v>5</v>
          </cell>
          <cell r="BD216">
            <v>8.5</v>
          </cell>
          <cell r="BE216">
            <v>1.6</v>
          </cell>
          <cell r="BF216">
            <v>32.399999999999899</v>
          </cell>
          <cell r="BG216">
            <v>7.9</v>
          </cell>
          <cell r="BH216">
            <v>13.1999999999999</v>
          </cell>
          <cell r="BI216">
            <v>3.8</v>
          </cell>
          <cell r="BJ216">
            <v>19.8</v>
          </cell>
          <cell r="BK216">
            <v>5.9</v>
          </cell>
          <cell r="BL216">
            <v>95.5</v>
          </cell>
          <cell r="BM216">
            <v>4.4000000000000004</v>
          </cell>
          <cell r="BN216">
            <v>7</v>
          </cell>
          <cell r="BO216">
            <v>3.6</v>
          </cell>
          <cell r="BP216">
            <v>7.1</v>
          </cell>
          <cell r="BQ216">
            <v>3.6</v>
          </cell>
          <cell r="BR216">
            <v>18.3</v>
          </cell>
          <cell r="BS216">
            <v>3.8</v>
          </cell>
          <cell r="BT216">
            <v>9.5</v>
          </cell>
          <cell r="BU216">
            <v>4.5999999999999996</v>
          </cell>
          <cell r="BV216">
            <v>6.1</v>
          </cell>
          <cell r="BW216">
            <v>3.4</v>
          </cell>
          <cell r="BX216">
            <v>0.2</v>
          </cell>
          <cell r="BY216">
            <v>0.1</v>
          </cell>
          <cell r="BZ216">
            <v>0.76539999999999997</v>
          </cell>
          <cell r="CA216">
            <v>0.72330000000000005</v>
          </cell>
          <cell r="CB216">
            <v>0.5534</v>
          </cell>
          <cell r="CC216">
            <v>0.72460000000000002</v>
          </cell>
          <cell r="CD216">
            <v>2.7665999999999999</v>
          </cell>
          <cell r="CE216">
            <v>0.74319999999999997</v>
          </cell>
          <cell r="CF216">
            <v>0.1658</v>
          </cell>
          <cell r="CG216">
            <v>0.95520000000000005</v>
          </cell>
          <cell r="CH216">
            <v>0.35560000000000003</v>
          </cell>
          <cell r="CI216">
            <v>0.92249999999999999</v>
          </cell>
          <cell r="CJ216">
            <v>2.3990999999999998</v>
          </cell>
          <cell r="CK216">
            <v>0.73129999999999995</v>
          </cell>
          <cell r="CL216">
            <v>0.95720000000000005</v>
          </cell>
          <cell r="CM216">
            <v>0.95250000000000001</v>
          </cell>
          <cell r="CN216">
            <v>1.9097999999999999</v>
          </cell>
          <cell r="CO216">
            <v>0.99529999999999996</v>
          </cell>
          <cell r="CP216">
            <v>0.70450000000000002</v>
          </cell>
          <cell r="CQ216">
            <v>0.76400000000000001</v>
          </cell>
          <cell r="CR216">
            <v>0.98199999999999998</v>
          </cell>
          <cell r="CS216">
            <v>0.625</v>
          </cell>
          <cell r="CT216">
            <v>0.53610000000000002</v>
          </cell>
          <cell r="CU216">
            <v>3.6116000000000001</v>
          </cell>
          <cell r="CV216">
            <v>0.94320000000000004</v>
          </cell>
          <cell r="CW216">
            <v>10.6870999999999</v>
          </cell>
          <cell r="CX216">
            <v>0.93720000000000003</v>
          </cell>
        </row>
        <row r="217">
          <cell r="C217">
            <v>22600</v>
          </cell>
          <cell r="D217">
            <v>47</v>
          </cell>
          <cell r="E217" t="str">
            <v xml:space="preserve"> Tennessee</v>
          </cell>
          <cell r="F217" t="str">
            <v>TN</v>
          </cell>
          <cell r="G217">
            <v>47157</v>
          </cell>
          <cell r="H217" t="str">
            <v xml:space="preserve"> Shelby</v>
          </cell>
          <cell r="I217">
            <v>47157022600</v>
          </cell>
          <cell r="J217" t="str">
            <v>Census Tract 226, Shelby County, Tennessee</v>
          </cell>
          <cell r="K217">
            <v>15.57063381</v>
          </cell>
          <cell r="L217">
            <v>4440</v>
          </cell>
          <cell r="M217">
            <v>578</v>
          </cell>
          <cell r="N217">
            <v>1808</v>
          </cell>
          <cell r="O217">
            <v>41</v>
          </cell>
          <cell r="P217">
            <v>1308</v>
          </cell>
          <cell r="Q217">
            <v>115</v>
          </cell>
          <cell r="R217">
            <v>1328</v>
          </cell>
          <cell r="S217">
            <v>589</v>
          </cell>
          <cell r="T217">
            <v>358</v>
          </cell>
          <cell r="U217">
            <v>106</v>
          </cell>
          <cell r="V217">
            <v>14112</v>
          </cell>
          <cell r="W217">
            <v>2415</v>
          </cell>
          <cell r="X217">
            <v>501</v>
          </cell>
          <cell r="Y217">
            <v>168</v>
          </cell>
          <cell r="Z217">
            <v>143</v>
          </cell>
          <cell r="AA217">
            <v>43</v>
          </cell>
          <cell r="AB217">
            <v>1475</v>
          </cell>
          <cell r="AC217">
            <v>352</v>
          </cell>
          <cell r="AD217">
            <v>177</v>
          </cell>
          <cell r="AE217">
            <v>80</v>
          </cell>
          <cell r="AF217">
            <v>303</v>
          </cell>
          <cell r="AG217">
            <v>102.4</v>
          </cell>
          <cell r="AH217">
            <v>4164</v>
          </cell>
          <cell r="AI217">
            <v>587.79999999999905</v>
          </cell>
          <cell r="AJ217">
            <v>369</v>
          </cell>
          <cell r="AK217">
            <v>164.3</v>
          </cell>
          <cell r="AL217">
            <v>189</v>
          </cell>
          <cell r="AM217">
            <v>91.799999999999898</v>
          </cell>
          <cell r="AN217">
            <v>0</v>
          </cell>
          <cell r="AO217">
            <v>12</v>
          </cell>
          <cell r="AP217">
            <v>120</v>
          </cell>
          <cell r="AQ217">
            <v>67.799999999999898</v>
          </cell>
          <cell r="AR217">
            <v>40</v>
          </cell>
          <cell r="AS217">
            <v>38</v>
          </cell>
          <cell r="AT217">
            <v>0</v>
          </cell>
          <cell r="AU217">
            <v>12</v>
          </cell>
          <cell r="AV217">
            <v>30.1999999999999</v>
          </cell>
          <cell r="AW217">
            <v>10.9</v>
          </cell>
          <cell r="AX217">
            <v>16</v>
          </cell>
          <cell r="AY217">
            <v>4.5</v>
          </cell>
          <cell r="AZ217">
            <v>14112</v>
          </cell>
          <cell r="BA217">
            <v>2415</v>
          </cell>
          <cell r="BB217">
            <v>21.6</v>
          </cell>
          <cell r="BC217">
            <v>6.8</v>
          </cell>
          <cell r="BD217">
            <v>3.2</v>
          </cell>
          <cell r="BE217">
            <v>1</v>
          </cell>
          <cell r="BF217">
            <v>33.200000000000003</v>
          </cell>
          <cell r="BG217">
            <v>6.6</v>
          </cell>
          <cell r="BH217">
            <v>4</v>
          </cell>
          <cell r="BI217">
            <v>1.9</v>
          </cell>
          <cell r="BJ217">
            <v>23.1999999999999</v>
          </cell>
          <cell r="BK217">
            <v>7.6</v>
          </cell>
          <cell r="BL217">
            <v>93.799999999999898</v>
          </cell>
          <cell r="BM217">
            <v>5.0999999999999996</v>
          </cell>
          <cell r="BN217">
            <v>9.6999999999999904</v>
          </cell>
          <cell r="BO217">
            <v>4.2</v>
          </cell>
          <cell r="BP217">
            <v>10.5</v>
          </cell>
          <cell r="BQ217">
            <v>5.0999999999999996</v>
          </cell>
          <cell r="BR217">
            <v>0</v>
          </cell>
          <cell r="BS217">
            <v>1.9</v>
          </cell>
          <cell r="BT217">
            <v>9.1999999999999904</v>
          </cell>
          <cell r="BU217">
            <v>5.0999999999999996</v>
          </cell>
          <cell r="BV217">
            <v>3.1</v>
          </cell>
          <cell r="BW217">
            <v>2.9</v>
          </cell>
          <cell r="BX217">
            <v>0</v>
          </cell>
          <cell r="BY217">
            <v>0.3</v>
          </cell>
          <cell r="BZ217">
            <v>0.82620000000000005</v>
          </cell>
          <cell r="CA217">
            <v>0.86629999999999996</v>
          </cell>
          <cell r="CB217">
            <v>0.89529999999999998</v>
          </cell>
          <cell r="CC217">
            <v>0.74060000000000004</v>
          </cell>
          <cell r="CD217">
            <v>3.3283999999999998</v>
          </cell>
          <cell r="CE217">
            <v>0.88649999999999995</v>
          </cell>
          <cell r="CF217">
            <v>2.6100000000000002E-2</v>
          </cell>
          <cell r="CG217">
            <v>0.96389999999999998</v>
          </cell>
          <cell r="CH217">
            <v>2.2700000000000001E-2</v>
          </cell>
          <cell r="CI217">
            <v>0.95589999999999997</v>
          </cell>
          <cell r="CJ217">
            <v>1.9685999999999999</v>
          </cell>
          <cell r="CK217">
            <v>0.44390000000000002</v>
          </cell>
          <cell r="CL217">
            <v>0.94720000000000004</v>
          </cell>
          <cell r="CM217">
            <v>0.97189999999999999</v>
          </cell>
          <cell r="CN217">
            <v>1.9191</v>
          </cell>
          <cell r="CO217">
            <v>0.99670000000000003</v>
          </cell>
          <cell r="CP217">
            <v>0.78069999999999995</v>
          </cell>
          <cell r="CQ217">
            <v>0</v>
          </cell>
          <cell r="CR217">
            <v>0.98060000000000003</v>
          </cell>
          <cell r="CS217">
            <v>0.34289999999999998</v>
          </cell>
          <cell r="CT217">
            <v>0</v>
          </cell>
          <cell r="CU217">
            <v>2.1042999999999998</v>
          </cell>
          <cell r="CV217">
            <v>0.4017</v>
          </cell>
          <cell r="CW217">
            <v>9.3203999999999905</v>
          </cell>
          <cell r="CX217">
            <v>0.80469999999999997</v>
          </cell>
        </row>
        <row r="218">
          <cell r="C218">
            <v>22700</v>
          </cell>
          <cell r="D218">
            <v>47</v>
          </cell>
          <cell r="E218" t="str">
            <v xml:space="preserve"> Tennessee</v>
          </cell>
          <cell r="F218" t="str">
            <v>TN</v>
          </cell>
          <cell r="G218">
            <v>47157</v>
          </cell>
          <cell r="H218" t="str">
            <v xml:space="preserve"> Shelby</v>
          </cell>
          <cell r="I218">
            <v>47157022700</v>
          </cell>
          <cell r="J218" t="str">
            <v>Census Tract 227, Shelby County, Tennessee</v>
          </cell>
          <cell r="K218">
            <v>3.1913284000000002</v>
          </cell>
          <cell r="L218">
            <v>7552</v>
          </cell>
          <cell r="M218">
            <v>753</v>
          </cell>
          <cell r="N218">
            <v>2865</v>
          </cell>
          <cell r="O218">
            <v>46</v>
          </cell>
          <cell r="P218">
            <v>2557</v>
          </cell>
          <cell r="Q218">
            <v>153</v>
          </cell>
          <cell r="R218">
            <v>2525</v>
          </cell>
          <cell r="S218">
            <v>698</v>
          </cell>
          <cell r="T218">
            <v>799</v>
          </cell>
          <cell r="U218">
            <v>300</v>
          </cell>
          <cell r="V218">
            <v>12517</v>
          </cell>
          <cell r="W218">
            <v>1705</v>
          </cell>
          <cell r="X218">
            <v>1069</v>
          </cell>
          <cell r="Y218">
            <v>215</v>
          </cell>
          <cell r="Z218">
            <v>937</v>
          </cell>
          <cell r="AA218">
            <v>148</v>
          </cell>
          <cell r="AB218">
            <v>2216</v>
          </cell>
          <cell r="AC218">
            <v>434</v>
          </cell>
          <cell r="AD218">
            <v>1469</v>
          </cell>
          <cell r="AE218">
            <v>318</v>
          </cell>
          <cell r="AF218">
            <v>455</v>
          </cell>
          <cell r="AG218">
            <v>123.2</v>
          </cell>
          <cell r="AH218">
            <v>7460</v>
          </cell>
          <cell r="AI218">
            <v>757</v>
          </cell>
          <cell r="AJ218">
            <v>66</v>
          </cell>
          <cell r="AK218">
            <v>124.8</v>
          </cell>
          <cell r="AL218">
            <v>159</v>
          </cell>
          <cell r="AM218">
            <v>69.099999999999895</v>
          </cell>
          <cell r="AN218">
            <v>0</v>
          </cell>
          <cell r="AO218">
            <v>17</v>
          </cell>
          <cell r="AP218">
            <v>122</v>
          </cell>
          <cell r="AQ218">
            <v>94.599999999999895</v>
          </cell>
          <cell r="AR218">
            <v>451</v>
          </cell>
          <cell r="AS218">
            <v>159</v>
          </cell>
          <cell r="AT218">
            <v>23</v>
          </cell>
          <cell r="AU218">
            <v>27</v>
          </cell>
          <cell r="AV218">
            <v>33.5</v>
          </cell>
          <cell r="AW218">
            <v>8.1</v>
          </cell>
          <cell r="AX218">
            <v>25.899999999999899</v>
          </cell>
          <cell r="AY218">
            <v>8.8000000000000007</v>
          </cell>
          <cell r="AZ218">
            <v>12517</v>
          </cell>
          <cell r="BA218">
            <v>1705</v>
          </cell>
          <cell r="BB218">
            <v>23.1</v>
          </cell>
          <cell r="BC218">
            <v>4.5</v>
          </cell>
          <cell r="BD218">
            <v>12.4</v>
          </cell>
          <cell r="BE218">
            <v>2.2999999999999998</v>
          </cell>
          <cell r="BF218">
            <v>29.3</v>
          </cell>
          <cell r="BG218">
            <v>4.9000000000000004</v>
          </cell>
          <cell r="BH218">
            <v>19.5</v>
          </cell>
          <cell r="BI218">
            <v>4.5999999999999996</v>
          </cell>
          <cell r="BJ218">
            <v>17.8</v>
          </cell>
          <cell r="BK218">
            <v>4.7</v>
          </cell>
          <cell r="BL218">
            <v>98.799999999999898</v>
          </cell>
          <cell r="BM218">
            <v>1.9</v>
          </cell>
          <cell r="BN218">
            <v>0.9</v>
          </cell>
          <cell r="BO218">
            <v>1.8</v>
          </cell>
          <cell r="BP218">
            <v>5.5</v>
          </cell>
          <cell r="BQ218">
            <v>2.4</v>
          </cell>
          <cell r="BR218">
            <v>0</v>
          </cell>
          <cell r="BS218">
            <v>1.2</v>
          </cell>
          <cell r="BT218">
            <v>4.8</v>
          </cell>
          <cell r="BU218">
            <v>3.7</v>
          </cell>
          <cell r="BV218">
            <v>17.600000000000001</v>
          </cell>
          <cell r="BW218">
            <v>6.1</v>
          </cell>
          <cell r="BX218">
            <v>0.3</v>
          </cell>
          <cell r="BY218">
            <v>0.4</v>
          </cell>
          <cell r="BZ218">
            <v>0.86560000000000004</v>
          </cell>
          <cell r="CA218">
            <v>0.96989999999999998</v>
          </cell>
          <cell r="CB218">
            <v>0.9405</v>
          </cell>
          <cell r="CC218">
            <v>0.80010000000000003</v>
          </cell>
          <cell r="CD218">
            <v>3.5762</v>
          </cell>
          <cell r="CE218">
            <v>0.9446</v>
          </cell>
          <cell r="CF218">
            <v>0.33960000000000001</v>
          </cell>
          <cell r="CG218">
            <v>0.90510000000000002</v>
          </cell>
          <cell r="CH218">
            <v>0.72460000000000002</v>
          </cell>
          <cell r="CI218">
            <v>0.89039999999999997</v>
          </cell>
          <cell r="CJ218">
            <v>2.8595999999999999</v>
          </cell>
          <cell r="CK218">
            <v>0.9425</v>
          </cell>
          <cell r="CL218">
            <v>0.98399999999999999</v>
          </cell>
          <cell r="CM218">
            <v>0.66710000000000003</v>
          </cell>
          <cell r="CN218">
            <v>1.6511</v>
          </cell>
          <cell r="CO218">
            <v>0.88639999999999997</v>
          </cell>
          <cell r="CP218">
            <v>0.66910000000000003</v>
          </cell>
          <cell r="CQ218">
            <v>0</v>
          </cell>
          <cell r="CR218">
            <v>0.89839999999999998</v>
          </cell>
          <cell r="CS218">
            <v>0.90839999999999999</v>
          </cell>
          <cell r="CT218">
            <v>0.59889999999999999</v>
          </cell>
          <cell r="CU218">
            <v>3.0749</v>
          </cell>
          <cell r="CV218">
            <v>0.79949999999999999</v>
          </cell>
          <cell r="CW218">
            <v>11.1617999999999</v>
          </cell>
          <cell r="CX218">
            <v>0.96819999999999995</v>
          </cell>
        </row>
        <row r="219">
          <cell r="C219">
            <v>980100</v>
          </cell>
          <cell r="D219">
            <v>47</v>
          </cell>
          <cell r="E219" t="str">
            <v xml:space="preserve"> Tennessee</v>
          </cell>
          <cell r="F219" t="str">
            <v>TN</v>
          </cell>
          <cell r="G219">
            <v>47157</v>
          </cell>
          <cell r="H219" t="str">
            <v xml:space="preserve"> Shelby</v>
          </cell>
          <cell r="I219">
            <v>47157980100</v>
          </cell>
          <cell r="J219" t="str">
            <v>Census Tract 9801, Shelby County, Tennessee</v>
          </cell>
          <cell r="K219">
            <v>7.3849563500000004</v>
          </cell>
          <cell r="L219">
            <v>68</v>
          </cell>
          <cell r="M219">
            <v>30</v>
          </cell>
          <cell r="N219">
            <v>0</v>
          </cell>
          <cell r="O219">
            <v>12</v>
          </cell>
          <cell r="P219">
            <v>0</v>
          </cell>
          <cell r="Q219">
            <v>12</v>
          </cell>
          <cell r="R219">
            <v>54</v>
          </cell>
          <cell r="S219">
            <v>41</v>
          </cell>
          <cell r="T219">
            <v>14</v>
          </cell>
          <cell r="U219">
            <v>30</v>
          </cell>
          <cell r="V219">
            <v>7209</v>
          </cell>
          <cell r="W219">
            <v>6894</v>
          </cell>
          <cell r="X219">
            <v>28</v>
          </cell>
          <cell r="Y219">
            <v>42</v>
          </cell>
          <cell r="Z219">
            <v>14</v>
          </cell>
          <cell r="AA219">
            <v>29</v>
          </cell>
          <cell r="AB219">
            <v>0</v>
          </cell>
          <cell r="AC219">
            <v>12</v>
          </cell>
          <cell r="AD219">
            <v>28</v>
          </cell>
          <cell r="AE219">
            <v>42</v>
          </cell>
          <cell r="AF219">
            <v>0</v>
          </cell>
          <cell r="AG219">
            <v>17</v>
          </cell>
          <cell r="AH219">
            <v>41</v>
          </cell>
          <cell r="AI219">
            <v>41.7</v>
          </cell>
          <cell r="AJ219">
            <v>0</v>
          </cell>
          <cell r="AK219">
            <v>48</v>
          </cell>
          <cell r="AL219">
            <v>0</v>
          </cell>
          <cell r="AM219">
            <v>17</v>
          </cell>
          <cell r="AN219">
            <v>0</v>
          </cell>
          <cell r="AO219">
            <v>12</v>
          </cell>
          <cell r="AP219">
            <v>0</v>
          </cell>
          <cell r="AQ219">
            <v>17</v>
          </cell>
          <cell r="AR219">
            <v>0</v>
          </cell>
          <cell r="AS219">
            <v>12</v>
          </cell>
          <cell r="AT219">
            <v>68</v>
          </cell>
          <cell r="AU219">
            <v>30</v>
          </cell>
          <cell r="AV219">
            <v>79.400000000000006</v>
          </cell>
          <cell r="AW219">
            <v>46.299999999999898</v>
          </cell>
          <cell r="AX219">
            <v>51.899999999999899</v>
          </cell>
          <cell r="AY219">
            <v>51.899999999999899</v>
          </cell>
          <cell r="AZ219">
            <v>7209</v>
          </cell>
          <cell r="BA219">
            <v>6894</v>
          </cell>
          <cell r="BB219">
            <v>41.2</v>
          </cell>
          <cell r="BC219">
            <v>52.7</v>
          </cell>
          <cell r="BD219">
            <v>20.6</v>
          </cell>
          <cell r="BE219">
            <v>40.299999999999898</v>
          </cell>
          <cell r="BF219">
            <v>0</v>
          </cell>
          <cell r="BG219">
            <v>17.600000000000001</v>
          </cell>
          <cell r="BH219">
            <v>41.2</v>
          </cell>
          <cell r="BI219">
            <v>52.7</v>
          </cell>
          <cell r="BJ219">
            <v>0</v>
          </cell>
          <cell r="BK219">
            <v>-999</v>
          </cell>
          <cell r="BL219">
            <v>60.299999999999898</v>
          </cell>
          <cell r="BM219">
            <v>55.299999999999898</v>
          </cell>
          <cell r="BN219">
            <v>0</v>
          </cell>
          <cell r="BO219">
            <v>70.599999999999895</v>
          </cell>
          <cell r="BP219">
            <v>0</v>
          </cell>
          <cell r="BQ219">
            <v>-999</v>
          </cell>
          <cell r="BR219">
            <v>0</v>
          </cell>
          <cell r="BS219">
            <v>-999</v>
          </cell>
          <cell r="BT219">
            <v>0</v>
          </cell>
          <cell r="BU219">
            <v>-999</v>
          </cell>
          <cell r="BV219">
            <v>0</v>
          </cell>
          <cell r="BW219">
            <v>-999</v>
          </cell>
          <cell r="BX219">
            <v>100</v>
          </cell>
          <cell r="BY219">
            <v>0</v>
          </cell>
          <cell r="BZ219">
            <v>0.99929999999999997</v>
          </cell>
          <cell r="CA219">
            <v>1</v>
          </cell>
          <cell r="CB219">
            <v>0.99260000000000004</v>
          </cell>
          <cell r="CC219">
            <v>0.99199999999999999</v>
          </cell>
          <cell r="CD219">
            <v>3.9839000000000002</v>
          </cell>
          <cell r="CE219">
            <v>1</v>
          </cell>
          <cell r="CF219">
            <v>0.88500000000000001</v>
          </cell>
          <cell r="CG219">
            <v>0</v>
          </cell>
          <cell r="CH219">
            <v>0.99929999999999997</v>
          </cell>
          <cell r="CI219">
            <v>0</v>
          </cell>
          <cell r="CJ219">
            <v>1.8844000000000001</v>
          </cell>
          <cell r="CK219">
            <v>0.39169999999999999</v>
          </cell>
          <cell r="CL219">
            <v>0.85089999999999999</v>
          </cell>
          <cell r="CM219">
            <v>0</v>
          </cell>
          <cell r="CN219">
            <v>0.85089999999999999</v>
          </cell>
          <cell r="CO219">
            <v>0.42780000000000001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0.99470000000000003</v>
          </cell>
          <cell r="CU219">
            <v>0.99470000000000003</v>
          </cell>
          <cell r="CV219">
            <v>6.8199999999999997E-2</v>
          </cell>
          <cell r="CW219">
            <v>7.7138</v>
          </cell>
          <cell r="CX219">
            <v>0.57430000000000003</v>
          </cell>
        </row>
        <row r="220">
          <cell r="C220">
            <v>980200</v>
          </cell>
          <cell r="D220">
            <v>47</v>
          </cell>
          <cell r="E220" t="str">
            <v xml:space="preserve"> Tennessee</v>
          </cell>
          <cell r="F220" t="str">
            <v>TN</v>
          </cell>
          <cell r="G220">
            <v>47157</v>
          </cell>
          <cell r="H220" t="str">
            <v xml:space="preserve"> Shelby</v>
          </cell>
          <cell r="I220">
            <v>47157980200</v>
          </cell>
          <cell r="J220" t="str">
            <v>Census Tract 9802, Shelby County, Tennessee</v>
          </cell>
          <cell r="K220">
            <v>15.93309826</v>
          </cell>
          <cell r="L220">
            <v>0</v>
          </cell>
          <cell r="M220">
            <v>12</v>
          </cell>
          <cell r="N220">
            <v>0</v>
          </cell>
          <cell r="O220">
            <v>12</v>
          </cell>
          <cell r="P220">
            <v>0</v>
          </cell>
          <cell r="Q220">
            <v>12</v>
          </cell>
          <cell r="R220">
            <v>0</v>
          </cell>
          <cell r="S220">
            <v>12</v>
          </cell>
          <cell r="T220">
            <v>0</v>
          </cell>
          <cell r="U220">
            <v>12</v>
          </cell>
          <cell r="V220">
            <v>-999</v>
          </cell>
          <cell r="W220">
            <v>-999</v>
          </cell>
          <cell r="X220">
            <v>0</v>
          </cell>
          <cell r="Y220">
            <v>12</v>
          </cell>
          <cell r="Z220">
            <v>0</v>
          </cell>
          <cell r="AA220">
            <v>12</v>
          </cell>
          <cell r="AB220">
            <v>0</v>
          </cell>
          <cell r="AC220">
            <v>12</v>
          </cell>
          <cell r="AD220">
            <v>0</v>
          </cell>
          <cell r="AE220">
            <v>12</v>
          </cell>
          <cell r="AF220">
            <v>0</v>
          </cell>
          <cell r="AG220">
            <v>17</v>
          </cell>
          <cell r="AH220">
            <v>0</v>
          </cell>
          <cell r="AI220">
            <v>17</v>
          </cell>
          <cell r="AJ220">
            <v>0</v>
          </cell>
          <cell r="AK220">
            <v>48</v>
          </cell>
          <cell r="AL220">
            <v>0</v>
          </cell>
          <cell r="AM220">
            <v>17</v>
          </cell>
          <cell r="AN220">
            <v>0</v>
          </cell>
          <cell r="AO220">
            <v>12</v>
          </cell>
          <cell r="AP220">
            <v>0</v>
          </cell>
          <cell r="AQ220">
            <v>17</v>
          </cell>
          <cell r="AR220">
            <v>0</v>
          </cell>
          <cell r="AS220">
            <v>12</v>
          </cell>
          <cell r="AT220">
            <v>0</v>
          </cell>
          <cell r="AU220">
            <v>12</v>
          </cell>
          <cell r="AV220">
            <v>0</v>
          </cell>
          <cell r="AW220">
            <v>-999</v>
          </cell>
          <cell r="AX220">
            <v>0</v>
          </cell>
          <cell r="AY220">
            <v>-999</v>
          </cell>
          <cell r="AZ220">
            <v>-999</v>
          </cell>
          <cell r="BA220">
            <v>-999</v>
          </cell>
          <cell r="BB220">
            <v>0</v>
          </cell>
          <cell r="BC220">
            <v>-999</v>
          </cell>
          <cell r="BD220">
            <v>0</v>
          </cell>
          <cell r="BE220">
            <v>-999</v>
          </cell>
          <cell r="BF220">
            <v>0</v>
          </cell>
          <cell r="BG220">
            <v>-999</v>
          </cell>
          <cell r="BH220">
            <v>0</v>
          </cell>
          <cell r="BI220">
            <v>-999</v>
          </cell>
          <cell r="BJ220">
            <v>0</v>
          </cell>
          <cell r="BK220">
            <v>-999</v>
          </cell>
          <cell r="BL220">
            <v>0</v>
          </cell>
          <cell r="BM220">
            <v>-999</v>
          </cell>
          <cell r="BN220">
            <v>0</v>
          </cell>
          <cell r="BO220">
            <v>-999</v>
          </cell>
          <cell r="BP220">
            <v>0</v>
          </cell>
          <cell r="BQ220">
            <v>-999</v>
          </cell>
          <cell r="BR220">
            <v>0</v>
          </cell>
          <cell r="BS220">
            <v>-999</v>
          </cell>
          <cell r="BT220">
            <v>0</v>
          </cell>
          <cell r="BU220">
            <v>-999</v>
          </cell>
          <cell r="BV220">
            <v>0</v>
          </cell>
          <cell r="BW220">
            <v>-999</v>
          </cell>
          <cell r="BX220">
            <v>0</v>
          </cell>
          <cell r="BY220">
            <v>-999</v>
          </cell>
          <cell r="BZ220">
            <v>0</v>
          </cell>
          <cell r="CA220">
            <v>0</v>
          </cell>
          <cell r="CB220">
            <v>-999</v>
          </cell>
          <cell r="CC220">
            <v>0</v>
          </cell>
          <cell r="CD220">
            <v>-999</v>
          </cell>
          <cell r="CE220">
            <v>-999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-999</v>
          </cell>
          <cell r="CL220">
            <v>0</v>
          </cell>
          <cell r="CM220">
            <v>0</v>
          </cell>
          <cell r="CN220">
            <v>0</v>
          </cell>
          <cell r="CO220">
            <v>-999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-999</v>
          </cell>
          <cell r="CW220">
            <v>-999</v>
          </cell>
          <cell r="CX220">
            <v>-999</v>
          </cell>
        </row>
        <row r="221">
          <cell r="C221">
            <v>980300</v>
          </cell>
          <cell r="D221">
            <v>47</v>
          </cell>
          <cell r="E221" t="str">
            <v xml:space="preserve"> Tennessee</v>
          </cell>
          <cell r="F221" t="str">
            <v>TN</v>
          </cell>
          <cell r="G221">
            <v>47157</v>
          </cell>
          <cell r="H221" t="str">
            <v xml:space="preserve"> Shelby</v>
          </cell>
          <cell r="I221">
            <v>47157980300</v>
          </cell>
          <cell r="J221" t="str">
            <v>Census Tract 9803, Shelby County, Tennessee</v>
          </cell>
          <cell r="K221">
            <v>37.552000210000003</v>
          </cell>
          <cell r="L221">
            <v>0</v>
          </cell>
          <cell r="M221">
            <v>12</v>
          </cell>
          <cell r="N221">
            <v>0</v>
          </cell>
          <cell r="O221">
            <v>12</v>
          </cell>
          <cell r="P221">
            <v>0</v>
          </cell>
          <cell r="Q221">
            <v>12</v>
          </cell>
          <cell r="R221">
            <v>0</v>
          </cell>
          <cell r="S221">
            <v>12</v>
          </cell>
          <cell r="T221">
            <v>0</v>
          </cell>
          <cell r="U221">
            <v>12</v>
          </cell>
          <cell r="V221">
            <v>-999</v>
          </cell>
          <cell r="W221">
            <v>-999</v>
          </cell>
          <cell r="X221">
            <v>0</v>
          </cell>
          <cell r="Y221">
            <v>12</v>
          </cell>
          <cell r="Z221">
            <v>0</v>
          </cell>
          <cell r="AA221">
            <v>12</v>
          </cell>
          <cell r="AB221">
            <v>0</v>
          </cell>
          <cell r="AC221">
            <v>12</v>
          </cell>
          <cell r="AD221">
            <v>0</v>
          </cell>
          <cell r="AE221">
            <v>12</v>
          </cell>
          <cell r="AF221">
            <v>0</v>
          </cell>
          <cell r="AG221">
            <v>17</v>
          </cell>
          <cell r="AH221">
            <v>0</v>
          </cell>
          <cell r="AI221">
            <v>17</v>
          </cell>
          <cell r="AJ221">
            <v>0</v>
          </cell>
          <cell r="AK221">
            <v>48</v>
          </cell>
          <cell r="AL221">
            <v>0</v>
          </cell>
          <cell r="AM221">
            <v>17</v>
          </cell>
          <cell r="AN221">
            <v>0</v>
          </cell>
          <cell r="AO221">
            <v>12</v>
          </cell>
          <cell r="AP221">
            <v>0</v>
          </cell>
          <cell r="AQ221">
            <v>17</v>
          </cell>
          <cell r="AR221">
            <v>0</v>
          </cell>
          <cell r="AS221">
            <v>12</v>
          </cell>
          <cell r="AT221">
            <v>0</v>
          </cell>
          <cell r="AU221">
            <v>12</v>
          </cell>
          <cell r="AV221">
            <v>0</v>
          </cell>
          <cell r="AW221">
            <v>-999</v>
          </cell>
          <cell r="AX221">
            <v>0</v>
          </cell>
          <cell r="AY221">
            <v>-999</v>
          </cell>
          <cell r="AZ221">
            <v>-999</v>
          </cell>
          <cell r="BA221">
            <v>-999</v>
          </cell>
          <cell r="BB221">
            <v>0</v>
          </cell>
          <cell r="BC221">
            <v>-999</v>
          </cell>
          <cell r="BD221">
            <v>0</v>
          </cell>
          <cell r="BE221">
            <v>-999</v>
          </cell>
          <cell r="BF221">
            <v>0</v>
          </cell>
          <cell r="BG221">
            <v>-999</v>
          </cell>
          <cell r="BH221">
            <v>0</v>
          </cell>
          <cell r="BI221">
            <v>-999</v>
          </cell>
          <cell r="BJ221">
            <v>0</v>
          </cell>
          <cell r="BK221">
            <v>-999</v>
          </cell>
          <cell r="BL221">
            <v>0</v>
          </cell>
          <cell r="BM221">
            <v>-999</v>
          </cell>
          <cell r="BN221">
            <v>0</v>
          </cell>
          <cell r="BO221">
            <v>-999</v>
          </cell>
          <cell r="BP221">
            <v>0</v>
          </cell>
          <cell r="BQ221">
            <v>-999</v>
          </cell>
          <cell r="BR221">
            <v>0</v>
          </cell>
          <cell r="BS221">
            <v>-999</v>
          </cell>
          <cell r="BT221">
            <v>0</v>
          </cell>
          <cell r="BU221">
            <v>-999</v>
          </cell>
          <cell r="BV221">
            <v>0</v>
          </cell>
          <cell r="BW221">
            <v>-999</v>
          </cell>
          <cell r="BX221">
            <v>0</v>
          </cell>
          <cell r="BY221">
            <v>-999</v>
          </cell>
          <cell r="BZ221">
            <v>0</v>
          </cell>
          <cell r="CA221">
            <v>0</v>
          </cell>
          <cell r="CB221">
            <v>-999</v>
          </cell>
          <cell r="CC221">
            <v>0</v>
          </cell>
          <cell r="CD221">
            <v>-999</v>
          </cell>
          <cell r="CE221">
            <v>-999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-999</v>
          </cell>
          <cell r="CL221">
            <v>0</v>
          </cell>
          <cell r="CM221">
            <v>0</v>
          </cell>
          <cell r="CN221">
            <v>0</v>
          </cell>
          <cell r="CO221">
            <v>-999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-999</v>
          </cell>
          <cell r="CW221">
            <v>-999</v>
          </cell>
          <cell r="CX221">
            <v>-999</v>
          </cell>
        </row>
        <row r="222">
          <cell r="C222">
            <v>980400</v>
          </cell>
          <cell r="D222">
            <v>47</v>
          </cell>
          <cell r="E222" t="str">
            <v xml:space="preserve"> Tennessee</v>
          </cell>
          <cell r="F222" t="str">
            <v>TN</v>
          </cell>
          <cell r="G222">
            <v>47157</v>
          </cell>
          <cell r="H222" t="str">
            <v xml:space="preserve"> Shelby</v>
          </cell>
          <cell r="I222">
            <v>47157980400</v>
          </cell>
          <cell r="J222" t="str">
            <v>Census Tract 9804, Shelby County, Tennessee</v>
          </cell>
          <cell r="K222">
            <v>7.0396637899999996</v>
          </cell>
          <cell r="L222">
            <v>356</v>
          </cell>
          <cell r="M222">
            <v>155</v>
          </cell>
          <cell r="N222">
            <v>0</v>
          </cell>
          <cell r="O222">
            <v>12</v>
          </cell>
          <cell r="P222">
            <v>0</v>
          </cell>
          <cell r="Q222">
            <v>12</v>
          </cell>
          <cell r="R222">
            <v>0</v>
          </cell>
          <cell r="S222">
            <v>12</v>
          </cell>
          <cell r="T222">
            <v>0</v>
          </cell>
          <cell r="U222">
            <v>12</v>
          </cell>
          <cell r="V222">
            <v>14840</v>
          </cell>
          <cell r="W222">
            <v>18234</v>
          </cell>
          <cell r="X222">
            <v>120</v>
          </cell>
          <cell r="Y222">
            <v>73</v>
          </cell>
          <cell r="Z222">
            <v>0</v>
          </cell>
          <cell r="AA222">
            <v>12</v>
          </cell>
          <cell r="AB222">
            <v>2</v>
          </cell>
          <cell r="AC222">
            <v>6</v>
          </cell>
          <cell r="AD222">
            <v>0</v>
          </cell>
          <cell r="AE222">
            <v>12</v>
          </cell>
          <cell r="AF222">
            <v>0</v>
          </cell>
          <cell r="AG222">
            <v>17</v>
          </cell>
          <cell r="AH222">
            <v>298</v>
          </cell>
          <cell r="AI222">
            <v>160.099999999999</v>
          </cell>
          <cell r="AJ222">
            <v>3</v>
          </cell>
          <cell r="AK222">
            <v>46.7</v>
          </cell>
          <cell r="AL222">
            <v>0</v>
          </cell>
          <cell r="AM222">
            <v>17</v>
          </cell>
          <cell r="AN222">
            <v>0</v>
          </cell>
          <cell r="AO222">
            <v>12</v>
          </cell>
          <cell r="AP222">
            <v>0</v>
          </cell>
          <cell r="AQ222">
            <v>17</v>
          </cell>
          <cell r="AR222">
            <v>0</v>
          </cell>
          <cell r="AS222">
            <v>12</v>
          </cell>
          <cell r="AT222">
            <v>356</v>
          </cell>
          <cell r="AU222">
            <v>155</v>
          </cell>
          <cell r="AV222">
            <v>0</v>
          </cell>
          <cell r="AW222">
            <v>-999</v>
          </cell>
          <cell r="AX222">
            <v>0</v>
          </cell>
          <cell r="AY222">
            <v>-999</v>
          </cell>
          <cell r="AZ222">
            <v>14840</v>
          </cell>
          <cell r="BA222">
            <v>18234</v>
          </cell>
          <cell r="BB222">
            <v>47.1</v>
          </cell>
          <cell r="BC222">
            <v>7.4</v>
          </cell>
          <cell r="BD222">
            <v>0</v>
          </cell>
          <cell r="BE222">
            <v>9.4</v>
          </cell>
          <cell r="BF222">
            <v>0.6</v>
          </cell>
          <cell r="BG222">
            <v>1.7</v>
          </cell>
          <cell r="BH222">
            <v>0</v>
          </cell>
          <cell r="BI222">
            <v>-999</v>
          </cell>
          <cell r="BJ222">
            <v>0</v>
          </cell>
          <cell r="BK222">
            <v>-999</v>
          </cell>
          <cell r="BL222">
            <v>83.7</v>
          </cell>
          <cell r="BM222">
            <v>26.3</v>
          </cell>
          <cell r="BN222">
            <v>0.8</v>
          </cell>
          <cell r="BO222">
            <v>13.1</v>
          </cell>
          <cell r="BP222">
            <v>0</v>
          </cell>
          <cell r="BQ222">
            <v>-999</v>
          </cell>
          <cell r="BR222">
            <v>0</v>
          </cell>
          <cell r="BS222">
            <v>-999</v>
          </cell>
          <cell r="BT222">
            <v>0</v>
          </cell>
          <cell r="BU222">
            <v>-999</v>
          </cell>
          <cell r="BV222">
            <v>0</v>
          </cell>
          <cell r="BW222">
            <v>-999</v>
          </cell>
          <cell r="BX222">
            <v>100</v>
          </cell>
          <cell r="BY222">
            <v>0</v>
          </cell>
          <cell r="BZ222">
            <v>0</v>
          </cell>
          <cell r="CA222">
            <v>0</v>
          </cell>
          <cell r="CB222">
            <v>0.87160000000000004</v>
          </cell>
          <cell r="CC222">
            <v>0.99929999999999997</v>
          </cell>
          <cell r="CD222">
            <v>1.871</v>
          </cell>
          <cell r="CE222">
            <v>0.44259999999999999</v>
          </cell>
          <cell r="CF222">
            <v>0</v>
          </cell>
          <cell r="CG222">
            <v>1.4E-2</v>
          </cell>
          <cell r="CH222">
            <v>0</v>
          </cell>
          <cell r="CI222">
            <v>0</v>
          </cell>
          <cell r="CJ222">
            <v>1.4E-2</v>
          </cell>
          <cell r="CK222">
            <v>1.0699999999999999E-2</v>
          </cell>
          <cell r="CL222">
            <v>0.91579999999999995</v>
          </cell>
          <cell r="CM222">
            <v>0.64770000000000005</v>
          </cell>
          <cell r="CN222">
            <v>1.5634999999999999</v>
          </cell>
          <cell r="CO222">
            <v>0.84089999999999998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0.99470000000000003</v>
          </cell>
          <cell r="CU222">
            <v>0.99470000000000003</v>
          </cell>
          <cell r="CV222">
            <v>6.8199999999999997E-2</v>
          </cell>
          <cell r="CW222">
            <v>4.4431000000000003</v>
          </cell>
          <cell r="CX222">
            <v>9.8599999999999993E-2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437A-A1A1-471C-89B8-EC064EE798EA}">
  <dimension ref="A1:I61"/>
  <sheetViews>
    <sheetView tabSelected="1" workbookViewId="0">
      <selection activeCell="L63" sqref="L63"/>
    </sheetView>
  </sheetViews>
  <sheetFormatPr defaultRowHeight="15" x14ac:dyDescent="0.25"/>
  <cols>
    <col min="4" max="4" width="16.85546875" customWidth="1"/>
    <col min="5" max="5" width="13.5703125" customWidth="1"/>
    <col min="6" max="6" width="14.42578125" customWidth="1"/>
    <col min="7" max="7" width="16.42578125" customWidth="1"/>
    <col min="8" max="8" width="23.570312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 x14ac:dyDescent="0.25">
      <c r="A2">
        <v>56</v>
      </c>
      <c r="B2" s="1">
        <v>4</v>
      </c>
      <c r="C2" t="s">
        <v>9</v>
      </c>
      <c r="D2" t="s">
        <v>10</v>
      </c>
      <c r="E2">
        <v>764086.82079999999</v>
      </c>
      <c r="F2">
        <v>331311.88829999999</v>
      </c>
      <c r="G2" s="1">
        <f>VLOOKUP(B2,[1]Sheet1!A:C,3,FALSE)</f>
        <v>300</v>
      </c>
      <c r="H2" s="2">
        <f>VLOOKUP(G2,'[1]Home Values'!D:E,2,FALSE)</f>
        <v>96500</v>
      </c>
      <c r="I2" s="3">
        <f>VLOOKUP(G2,'[2]SoVI Data'!C:CX,100,FALSE)</f>
        <v>0.78380000000000005</v>
      </c>
    </row>
    <row r="3" spans="1:9" x14ac:dyDescent="0.25">
      <c r="A3">
        <v>27</v>
      </c>
      <c r="B3" s="1">
        <v>22</v>
      </c>
      <c r="C3" t="s">
        <v>11</v>
      </c>
      <c r="D3" t="s">
        <v>12</v>
      </c>
      <c r="E3">
        <v>777107.65399999998</v>
      </c>
      <c r="F3">
        <v>330270.22169999999</v>
      </c>
      <c r="G3" s="1">
        <f>VLOOKUP(B3,[1]Sheet1!A:C,3,FALSE)</f>
        <v>600</v>
      </c>
      <c r="H3" s="2">
        <f>VLOOKUP(G3,'[1]Home Values'!D:E,2,FALSE)</f>
        <v>293800</v>
      </c>
      <c r="I3" s="3">
        <f>VLOOKUP(G3,'[2]SoVI Data'!C:CX,100,FALSE)</f>
        <v>0.91279999999999994</v>
      </c>
    </row>
    <row r="4" spans="1:9" x14ac:dyDescent="0.25">
      <c r="A4">
        <v>41</v>
      </c>
      <c r="B4" s="1">
        <v>35</v>
      </c>
      <c r="C4" t="s">
        <v>13</v>
      </c>
      <c r="D4" t="s">
        <v>14</v>
      </c>
      <c r="E4">
        <v>763305.57070000004</v>
      </c>
      <c r="F4">
        <v>316988.97169999999</v>
      </c>
      <c r="G4" s="1">
        <f>VLOOKUP(B4,[1]Sheet1!A:C,3,FALSE)</f>
        <v>3700</v>
      </c>
      <c r="H4" s="2">
        <f>VLOOKUP(G4,'[1]Home Values'!D:E,2,FALSE)</f>
        <v>178500</v>
      </c>
      <c r="I4" s="3">
        <f>VLOOKUP(G4,'[2]SoVI Data'!C:CX,100,FALSE)</f>
        <v>0.76219999999999999</v>
      </c>
    </row>
    <row r="5" spans="1:9" x14ac:dyDescent="0.25">
      <c r="A5">
        <v>35</v>
      </c>
      <c r="B5" s="1">
        <v>29</v>
      </c>
      <c r="C5" t="s">
        <v>15</v>
      </c>
      <c r="D5" t="s">
        <v>14</v>
      </c>
      <c r="E5">
        <v>748201.40410000004</v>
      </c>
      <c r="F5">
        <v>298412.58270000003</v>
      </c>
      <c r="G5" s="1">
        <f>VLOOKUP(B5,[1]Sheet1!A:C,3,FALSE)</f>
        <v>5300</v>
      </c>
      <c r="H5" s="2">
        <f>VLOOKUP(G5,'[1]Home Values'!D:E,2,FALSE)</f>
        <v>54400</v>
      </c>
      <c r="I5" s="3">
        <f>VLOOKUP(G5,'[2]SoVI Data'!C:CX,100,FALSE)</f>
        <v>0.93989999999999996</v>
      </c>
    </row>
    <row r="6" spans="1:9" x14ac:dyDescent="0.25">
      <c r="A6">
        <v>8</v>
      </c>
      <c r="B6" s="1">
        <v>53</v>
      </c>
      <c r="C6" t="s">
        <v>16</v>
      </c>
      <c r="D6" t="s">
        <v>17</v>
      </c>
      <c r="E6">
        <v>759833.34869999997</v>
      </c>
      <c r="F6">
        <v>296155.6384</v>
      </c>
      <c r="G6" s="1">
        <f>VLOOKUP(B6,[1]Sheet1!A:C,3,FALSE)</f>
        <v>5600</v>
      </c>
      <c r="H6" s="2">
        <f>VLOOKUP(G6,'[1]Home Values'!D:E,2,FALSE)</f>
        <v>49300</v>
      </c>
      <c r="I6" s="3">
        <f>VLOOKUP(G6,'[2]SoVI Data'!C:CX,100,FALSE)</f>
        <v>0.72160000000000002</v>
      </c>
    </row>
    <row r="7" spans="1:9" x14ac:dyDescent="0.25">
      <c r="A7">
        <v>24</v>
      </c>
      <c r="B7" s="1">
        <v>16</v>
      </c>
      <c r="C7" t="s">
        <v>18</v>
      </c>
      <c r="D7" t="s">
        <v>12</v>
      </c>
      <c r="E7">
        <v>757576.40399999998</v>
      </c>
      <c r="F7">
        <v>297978.55499999999</v>
      </c>
      <c r="G7" s="1">
        <f>VLOOKUP(B7,[1]Sheet1!A:C,3,FALSE)</f>
        <v>5600</v>
      </c>
      <c r="H7" s="2">
        <f>VLOOKUP(G7,'[1]Home Values'!D:E,2,FALSE)</f>
        <v>49300</v>
      </c>
      <c r="I7" s="3">
        <f>VLOOKUP(G7,'[2]SoVI Data'!C:CX,100,FALSE)</f>
        <v>0.72160000000000002</v>
      </c>
    </row>
    <row r="8" spans="1:9" x14ac:dyDescent="0.25">
      <c r="A8">
        <v>40</v>
      </c>
      <c r="B8" s="1">
        <v>33</v>
      </c>
      <c r="C8" t="s">
        <v>19</v>
      </c>
      <c r="D8" t="s">
        <v>14</v>
      </c>
      <c r="E8">
        <v>770250.01520000002</v>
      </c>
      <c r="F8">
        <v>311780.63829999999</v>
      </c>
      <c r="G8" s="1">
        <f>VLOOKUP(B8,[1]Sheet1!A:C,3,FALSE)</f>
        <v>6200</v>
      </c>
      <c r="H8" s="2">
        <f>VLOOKUP(G8,'[1]Home Values'!D:E,2,FALSE)</f>
        <v>61400</v>
      </c>
      <c r="I8" s="3">
        <f>VLOOKUP(G8,'[2]SoVI Data'!C:CX,100,FALSE)</f>
        <v>0.78239999999999998</v>
      </c>
    </row>
    <row r="9" spans="1:9" x14ac:dyDescent="0.25">
      <c r="A9">
        <v>58</v>
      </c>
      <c r="B9" s="1">
        <v>3</v>
      </c>
      <c r="C9" t="s">
        <v>20</v>
      </c>
      <c r="D9" t="s">
        <v>10</v>
      </c>
      <c r="E9">
        <v>773201.40430000005</v>
      </c>
      <c r="F9">
        <v>306311.8884</v>
      </c>
      <c r="G9" s="1">
        <f>VLOOKUP(B9,[1]Sheet1!A:C,3,FALSE)</f>
        <v>6500</v>
      </c>
      <c r="H9" s="2">
        <f>VLOOKUP(G9,'[1]Home Values'!D:E,2,FALSE)</f>
        <v>57700</v>
      </c>
      <c r="I9" s="3">
        <f>VLOOKUP(G9,'[2]SoVI Data'!C:CX,100,FALSE)</f>
        <v>0.72360000000000002</v>
      </c>
    </row>
    <row r="10" spans="1:9" x14ac:dyDescent="0.25">
      <c r="A10">
        <v>37</v>
      </c>
      <c r="B10" s="1">
        <v>32</v>
      </c>
      <c r="C10" t="s">
        <v>21</v>
      </c>
      <c r="D10" t="s">
        <v>14</v>
      </c>
      <c r="E10">
        <v>791951.40419999999</v>
      </c>
      <c r="F10">
        <v>308308.41629999998</v>
      </c>
      <c r="G10" s="1">
        <f>VLOOKUP(B10,[1]Sheet1!A:C,3,FALSE)</f>
        <v>7400</v>
      </c>
      <c r="H10" s="2">
        <f>VLOOKUP(G10,'[1]Home Values'!D:E,2,FALSE)</f>
        <v>97500</v>
      </c>
      <c r="I10" s="3">
        <f>VLOOKUP(G10,'[2]SoVI Data'!C:CX,100,FALSE)</f>
        <v>0.42570000000000002</v>
      </c>
    </row>
    <row r="11" spans="1:9" x14ac:dyDescent="0.25">
      <c r="A11">
        <v>36</v>
      </c>
      <c r="B11" s="1">
        <v>30</v>
      </c>
      <c r="C11" t="s">
        <v>22</v>
      </c>
      <c r="D11" t="s">
        <v>14</v>
      </c>
      <c r="E11">
        <v>790909.73759999999</v>
      </c>
      <c r="F11">
        <v>297891.74939999997</v>
      </c>
      <c r="G11" s="1">
        <f>VLOOKUP(B11,[1]Sheet1!A:C,3,FALSE)</f>
        <v>8200</v>
      </c>
      <c r="H11" s="2">
        <f>VLOOKUP(G11,'[1]Home Values'!D:E,2,FALSE)</f>
        <v>58600</v>
      </c>
      <c r="I11" s="3">
        <f>VLOOKUP(G11,'[2]SoVI Data'!C:CX,100,FALSE)</f>
        <v>0.95540000000000003</v>
      </c>
    </row>
    <row r="12" spans="1:9" x14ac:dyDescent="0.25">
      <c r="A12">
        <v>38</v>
      </c>
      <c r="B12" s="1">
        <v>31</v>
      </c>
      <c r="C12" t="s">
        <v>23</v>
      </c>
      <c r="D12" t="s">
        <v>14</v>
      </c>
      <c r="E12">
        <v>807229.18200000003</v>
      </c>
      <c r="F12">
        <v>304488.9718</v>
      </c>
      <c r="G12" s="1">
        <f>VLOOKUP(B12,[1]Sheet1!A:C,3,FALSE)</f>
        <v>9600</v>
      </c>
      <c r="H12" s="2">
        <f>VLOOKUP(G12,'[1]Home Values'!D:E,2,FALSE)</f>
        <v>312400</v>
      </c>
      <c r="I12" s="3">
        <f>VLOOKUP(G12,'[2]SoVI Data'!C:CX,100,FALSE)</f>
        <v>6.08E-2</v>
      </c>
    </row>
    <row r="13" spans="1:9" x14ac:dyDescent="0.25">
      <c r="A13">
        <v>44</v>
      </c>
      <c r="B13" s="1">
        <v>38</v>
      </c>
      <c r="C13" t="s">
        <v>24</v>
      </c>
      <c r="D13" t="s">
        <v>14</v>
      </c>
      <c r="E13">
        <v>759659.73750000005</v>
      </c>
      <c r="F13">
        <v>342336.19400000002</v>
      </c>
      <c r="G13" s="1">
        <f>VLOOKUP(B13,[1]Sheet1!A:C,3,FALSE)</f>
        <v>9901</v>
      </c>
      <c r="H13" s="2">
        <f>VLOOKUP(G13,'[1]Home Values'!D:E,2,FALSE)</f>
        <v>44700</v>
      </c>
      <c r="I13" s="3">
        <f>VLOOKUP(G13,'[2]SoVI Data'!C:CX,100,FALSE)</f>
        <v>0.97699999999999998</v>
      </c>
    </row>
    <row r="14" spans="1:9" x14ac:dyDescent="0.25">
      <c r="A14">
        <v>12</v>
      </c>
      <c r="B14" s="1">
        <v>57</v>
      </c>
      <c r="C14" t="s">
        <v>25</v>
      </c>
      <c r="D14" t="s">
        <v>17</v>
      </c>
      <c r="E14">
        <v>778930.57059999998</v>
      </c>
      <c r="F14">
        <v>355877.86050000001</v>
      </c>
      <c r="G14" s="1">
        <f>VLOOKUP(B14,[1]Sheet1!A:C,3,FALSE)</f>
        <v>10000</v>
      </c>
      <c r="H14" s="2">
        <f>VLOOKUP(G14,'[1]Home Values'!D:E,2,FALSE)</f>
        <v>68800</v>
      </c>
      <c r="I14" s="3">
        <f>VLOOKUP(G14,'[2]SoVI Data'!C:CX,100,FALSE)</f>
        <v>0.90949999999999998</v>
      </c>
    </row>
    <row r="15" spans="1:9" x14ac:dyDescent="0.25">
      <c r="A15">
        <v>45</v>
      </c>
      <c r="B15" s="1">
        <v>40</v>
      </c>
      <c r="C15" t="s">
        <v>26</v>
      </c>
      <c r="D15" t="s">
        <v>14</v>
      </c>
      <c r="E15">
        <v>775979.18189999997</v>
      </c>
      <c r="F15">
        <v>353620.91619999998</v>
      </c>
      <c r="G15" s="1">
        <f>VLOOKUP(B15,[1]Sheet1!A:C,3,FALSE)</f>
        <v>10000</v>
      </c>
      <c r="H15" s="2">
        <f>VLOOKUP(G15,'[1]Home Values'!D:E,2,FALSE)</f>
        <v>68800</v>
      </c>
      <c r="I15" s="3">
        <f>VLOOKUP(G15,'[2]SoVI Data'!C:CX,100,FALSE)</f>
        <v>0.90949999999999998</v>
      </c>
    </row>
    <row r="16" spans="1:9" x14ac:dyDescent="0.25">
      <c r="A16">
        <v>9</v>
      </c>
      <c r="B16" s="1">
        <v>54</v>
      </c>
      <c r="C16" t="s">
        <v>27</v>
      </c>
      <c r="D16" t="s">
        <v>17</v>
      </c>
      <c r="E16">
        <v>776847.23750000005</v>
      </c>
      <c r="F16">
        <v>337475.08270000003</v>
      </c>
      <c r="G16" s="1">
        <f>VLOOKUP(B16,[1]Sheet1!A:C,3,FALSE)</f>
        <v>10220</v>
      </c>
      <c r="H16" s="2">
        <f>VLOOKUP(G16,'[1]Home Values'!D:E,2,FALSE)</f>
        <v>71600</v>
      </c>
      <c r="I16" s="3">
        <f>VLOOKUP(G16,'[2]SoVI Data'!C:CX,100,FALSE)</f>
        <v>0.85809999999999997</v>
      </c>
    </row>
    <row r="17" spans="1:9" x14ac:dyDescent="0.25">
      <c r="A17">
        <v>10</v>
      </c>
      <c r="B17" s="1">
        <v>55</v>
      </c>
      <c r="C17" t="s">
        <v>28</v>
      </c>
      <c r="D17" t="s">
        <v>17</v>
      </c>
      <c r="E17">
        <v>779798.6263</v>
      </c>
      <c r="F17">
        <v>337127.86060000001</v>
      </c>
      <c r="G17" s="1">
        <f>VLOOKUP(B17,[1]Sheet1!A:C,3,FALSE)</f>
        <v>10220</v>
      </c>
      <c r="H17" s="2">
        <f>VLOOKUP(G17,'[1]Home Values'!D:E,2,FALSE)</f>
        <v>71600</v>
      </c>
      <c r="I17" s="3">
        <f>VLOOKUP(G17,'[2]SoVI Data'!C:CX,100,FALSE)</f>
        <v>0.85809999999999997</v>
      </c>
    </row>
    <row r="18" spans="1:9" x14ac:dyDescent="0.25">
      <c r="A18">
        <v>47</v>
      </c>
      <c r="B18" s="1">
        <v>42</v>
      </c>
      <c r="C18" t="s">
        <v>29</v>
      </c>
      <c r="D18" t="s">
        <v>14</v>
      </c>
      <c r="E18">
        <v>780493.07079999999</v>
      </c>
      <c r="F18">
        <v>361954.24959999998</v>
      </c>
      <c r="G18" s="1">
        <f>VLOOKUP(B18,[1]Sheet1!A:C,3,FALSE)</f>
        <v>10300</v>
      </c>
      <c r="H18" s="2">
        <f>VLOOKUP(G18,'[1]Home Values'!D:E,2,FALSE)</f>
        <v>54000</v>
      </c>
      <c r="I18" s="3">
        <f>VLOOKUP(G18,'[2]SoVI Data'!C:CX,100,FALSE)</f>
        <v>0.83650000000000002</v>
      </c>
    </row>
    <row r="19" spans="1:9" x14ac:dyDescent="0.25">
      <c r="A19">
        <v>4</v>
      </c>
      <c r="B19" s="1">
        <v>49</v>
      </c>
      <c r="C19" t="s">
        <v>30</v>
      </c>
      <c r="D19" t="s">
        <v>17</v>
      </c>
      <c r="E19">
        <v>787263.90399999998</v>
      </c>
      <c r="F19">
        <v>294072.30499999999</v>
      </c>
      <c r="G19" s="1">
        <f>VLOOKUP(B19,[1]Sheet1!A:C,3,FALSE)</f>
        <v>10500</v>
      </c>
      <c r="H19" s="2">
        <f>VLOOKUP(G19,'[1]Home Values'!D:E,2,FALSE)</f>
        <v>140000</v>
      </c>
      <c r="I19" s="3">
        <f>VLOOKUP(G19,'[2]SoVI Data'!C:CX,100,FALSE)</f>
        <v>0.99460000000000004</v>
      </c>
    </row>
    <row r="20" spans="1:9" x14ac:dyDescent="0.25">
      <c r="A20">
        <v>54</v>
      </c>
      <c r="B20" s="1">
        <v>2</v>
      </c>
      <c r="C20" t="s">
        <v>31</v>
      </c>
      <c r="D20" t="s">
        <v>10</v>
      </c>
      <c r="E20">
        <v>805753.48750000005</v>
      </c>
      <c r="F20">
        <v>293811.8885</v>
      </c>
      <c r="G20" s="1">
        <f>VLOOKUP(B20,[1]Sheet1!A:C,3,FALSE)</f>
        <v>10710</v>
      </c>
      <c r="H20" s="2">
        <f>VLOOKUP(G20,'[1]Home Values'!D:E,2,FALSE)</f>
        <v>79400</v>
      </c>
      <c r="I20" s="3">
        <f>VLOOKUP(G20,'[2]SoVI Data'!C:CX,100,FALSE)</f>
        <v>0.75070000000000003</v>
      </c>
    </row>
    <row r="21" spans="1:9" x14ac:dyDescent="0.25">
      <c r="A21">
        <v>28</v>
      </c>
      <c r="B21" s="1">
        <v>21</v>
      </c>
      <c r="C21" t="s">
        <v>32</v>
      </c>
      <c r="D21" t="s">
        <v>12</v>
      </c>
      <c r="E21">
        <v>786482.65430000005</v>
      </c>
      <c r="F21">
        <v>330009.80489999999</v>
      </c>
      <c r="G21" s="1">
        <f>VLOOKUP(B21,[1]Sheet1!A:C,3,FALSE)</f>
        <v>11100</v>
      </c>
      <c r="H21" s="2">
        <f>VLOOKUP(G21,'[1]Home Values'!D:E,2,FALSE)</f>
        <v>143700</v>
      </c>
      <c r="I21" s="3">
        <f>VLOOKUP(G21,'[2]SoVI Data'!C:CX,100,FALSE)</f>
        <v>0.76759999999999995</v>
      </c>
    </row>
    <row r="22" spans="1:9" x14ac:dyDescent="0.25">
      <c r="A22">
        <v>43</v>
      </c>
      <c r="B22" s="1">
        <v>36</v>
      </c>
      <c r="C22" t="s">
        <v>33</v>
      </c>
      <c r="D22" t="s">
        <v>14</v>
      </c>
      <c r="E22">
        <v>759659.73750000005</v>
      </c>
      <c r="F22">
        <v>324107.02740000002</v>
      </c>
      <c r="G22" s="1">
        <f>VLOOKUP(B22,[1]Sheet1!A:C,3,FALSE)</f>
        <v>11300</v>
      </c>
      <c r="H22" s="2">
        <f>VLOOKUP(G22,'[1]Home Values'!D:E,2,FALSE)</f>
        <v>173900</v>
      </c>
      <c r="I22" s="3">
        <f>VLOOKUP(G22,'[2]SoVI Data'!C:CX,100,FALSE)</f>
        <v>0.81010000000000004</v>
      </c>
    </row>
    <row r="23" spans="1:9" x14ac:dyDescent="0.25">
      <c r="A23">
        <v>42</v>
      </c>
      <c r="B23" s="1">
        <v>34</v>
      </c>
      <c r="C23" t="s">
        <v>34</v>
      </c>
      <c r="D23" t="s">
        <v>14</v>
      </c>
      <c r="E23">
        <v>758270.84849999996</v>
      </c>
      <c r="F23">
        <v>314732.02710000001</v>
      </c>
      <c r="G23" s="1">
        <f>VLOOKUP(B23,[1]Sheet1!A:C,3,FALSE)</f>
        <v>11400</v>
      </c>
      <c r="H23" s="2">
        <f>VLOOKUP(G23,'[1]Home Values'!D:E,2,FALSE)</f>
        <v>119000</v>
      </c>
      <c r="I23" s="3">
        <f>VLOOKUP(G23,'[2]SoVI Data'!C:CX,100,FALSE)</f>
        <v>0.97909999999999997</v>
      </c>
    </row>
    <row r="24" spans="1:9" x14ac:dyDescent="0.25">
      <c r="A24">
        <v>25</v>
      </c>
      <c r="B24" s="1">
        <v>18</v>
      </c>
      <c r="C24" t="s">
        <v>35</v>
      </c>
      <c r="D24" t="s">
        <v>12</v>
      </c>
      <c r="E24">
        <v>753670.15399999998</v>
      </c>
      <c r="F24">
        <v>308916.0551</v>
      </c>
      <c r="G24" s="1">
        <f>VLOOKUP(B24,[1]Sheet1!A:C,3,FALSE)</f>
        <v>11700</v>
      </c>
      <c r="H24" s="2">
        <f>VLOOKUP(G24,'[1]Home Values'!D:E,2,FALSE)</f>
        <v>217100</v>
      </c>
      <c r="I24" s="3">
        <f>VLOOKUP(G24,'[2]SoVI Data'!C:CX,100,FALSE)</f>
        <v>0.95950000000000002</v>
      </c>
    </row>
    <row r="25" spans="1:9" x14ac:dyDescent="0.25">
      <c r="A25">
        <v>48</v>
      </c>
      <c r="B25" s="1">
        <v>41</v>
      </c>
      <c r="C25" t="s">
        <v>36</v>
      </c>
      <c r="D25" t="s">
        <v>14</v>
      </c>
      <c r="E25">
        <v>783097.23750000005</v>
      </c>
      <c r="F25">
        <v>360565.36060000001</v>
      </c>
      <c r="G25" s="1">
        <f>VLOOKUP(B25,[1]Sheet1!A:C,3,FALSE)</f>
        <v>20221</v>
      </c>
      <c r="H25" s="2">
        <f>VLOOKUP(G25,'[1]Home Values'!D:E,2,FALSE)</f>
        <v>157600</v>
      </c>
      <c r="I25" s="3">
        <f>VLOOKUP(G25,'[2]SoVI Data'!C:CX,100,FALSE)</f>
        <v>0.63109999999999999</v>
      </c>
    </row>
    <row r="26" spans="1:9" x14ac:dyDescent="0.25">
      <c r="A26">
        <v>49</v>
      </c>
      <c r="B26" s="1">
        <v>43</v>
      </c>
      <c r="C26" t="s">
        <v>37</v>
      </c>
      <c r="D26" t="s">
        <v>14</v>
      </c>
      <c r="E26">
        <v>781708.34849999996</v>
      </c>
      <c r="F26">
        <v>364558.41600000003</v>
      </c>
      <c r="G26" s="1">
        <f>VLOOKUP(B26,[1]Sheet1!A:C,3,FALSE)</f>
        <v>20221</v>
      </c>
      <c r="H26" s="2">
        <f>VLOOKUP(G26,'[1]Home Values'!D:E,2,FALSE)</f>
        <v>157600</v>
      </c>
      <c r="I26" s="3">
        <f>VLOOKUP(G26,'[2]SoVI Data'!C:CX,100,FALSE)</f>
        <v>0.63109999999999999</v>
      </c>
    </row>
    <row r="27" spans="1:9" x14ac:dyDescent="0.25">
      <c r="A27">
        <v>50</v>
      </c>
      <c r="B27" s="1">
        <v>44</v>
      </c>
      <c r="C27" t="s">
        <v>38</v>
      </c>
      <c r="D27" t="s">
        <v>14</v>
      </c>
      <c r="E27">
        <v>786569.45959999994</v>
      </c>
      <c r="F27">
        <v>365947.30489999999</v>
      </c>
      <c r="G27" s="1">
        <f>VLOOKUP(B27,[1]Sheet1!A:C,3,FALSE)</f>
        <v>20221</v>
      </c>
      <c r="H27" s="2">
        <f>VLOOKUP(G27,'[1]Home Values'!D:E,2,FALSE)</f>
        <v>157600</v>
      </c>
      <c r="I27" s="3">
        <f>VLOOKUP(G27,'[2]SoVI Data'!C:CX,100,FALSE)</f>
        <v>0.63109999999999999</v>
      </c>
    </row>
    <row r="28" spans="1:9" x14ac:dyDescent="0.25">
      <c r="A28">
        <v>55</v>
      </c>
      <c r="B28" s="1">
        <v>7</v>
      </c>
      <c r="C28" t="s">
        <v>39</v>
      </c>
      <c r="D28" t="s">
        <v>10</v>
      </c>
      <c r="E28">
        <v>786222.23750000005</v>
      </c>
      <c r="F28">
        <v>362301.47169999999</v>
      </c>
      <c r="G28" s="1">
        <f>VLOOKUP(B28,[1]Sheet1!A:C,3,FALSE)</f>
        <v>20221</v>
      </c>
      <c r="H28" s="2">
        <f>VLOOKUP(G28,'[1]Home Values'!D:E,2,FALSE)</f>
        <v>157600</v>
      </c>
      <c r="I28" s="3">
        <f>VLOOKUP(G28,'[2]SoVI Data'!C:CX,100,FALSE)</f>
        <v>0.63109999999999999</v>
      </c>
    </row>
    <row r="29" spans="1:9" x14ac:dyDescent="0.25">
      <c r="A29">
        <v>51</v>
      </c>
      <c r="B29" s="1">
        <v>45</v>
      </c>
      <c r="C29" t="s">
        <v>40</v>
      </c>
      <c r="D29" t="s">
        <v>14</v>
      </c>
      <c r="E29">
        <v>806881.95959999994</v>
      </c>
      <c r="F29">
        <v>384870.91600000003</v>
      </c>
      <c r="G29" s="1">
        <f>VLOOKUP(B29,[1]Sheet1!A:C,3,FALSE)</f>
        <v>20300</v>
      </c>
      <c r="H29" s="2">
        <f>VLOOKUP(G29,'[1]Home Values'!D:E,2,FALSE)</f>
        <v>103500</v>
      </c>
      <c r="I29" s="3">
        <f>VLOOKUP(G29,'[2]SoVI Data'!C:CX,100,FALSE)</f>
        <v>0.82089999999999996</v>
      </c>
    </row>
    <row r="30" spans="1:9" x14ac:dyDescent="0.25">
      <c r="A30">
        <v>46</v>
      </c>
      <c r="B30" s="1">
        <v>39</v>
      </c>
      <c r="C30" t="s">
        <v>41</v>
      </c>
      <c r="D30" t="s">
        <v>14</v>
      </c>
      <c r="E30">
        <v>784486.12650000001</v>
      </c>
      <c r="F30">
        <v>345113.97159999999</v>
      </c>
      <c r="G30" s="1">
        <f>VLOOKUP(B30,[1]Sheet1!A:C,3,FALSE)</f>
        <v>20511</v>
      </c>
      <c r="H30" s="2">
        <f>VLOOKUP(G30,'[1]Home Values'!D:E,2,FALSE)</f>
        <v>89700</v>
      </c>
      <c r="I30" s="3">
        <f>VLOOKUP(G30,'[2]SoVI Data'!C:CX,100,FALSE)</f>
        <v>0.58179999999999998</v>
      </c>
    </row>
    <row r="31" spans="1:9" x14ac:dyDescent="0.25">
      <c r="A31">
        <v>11</v>
      </c>
      <c r="B31" s="1">
        <v>56</v>
      </c>
      <c r="C31" t="s">
        <v>42</v>
      </c>
      <c r="D31" t="s">
        <v>17</v>
      </c>
      <c r="E31">
        <v>786743.07079999999</v>
      </c>
      <c r="F31">
        <v>337127.86060000001</v>
      </c>
      <c r="G31" s="1">
        <f>VLOOKUP(B31,[1]Sheet1!A:C,3,FALSE)</f>
        <v>20512</v>
      </c>
      <c r="H31" s="2">
        <f>VLOOKUP(G31,'[1]Home Values'!D:E,2,FALSE)</f>
        <v>98000</v>
      </c>
      <c r="I31" s="3">
        <f>VLOOKUP(G31,'[2]SoVI Data'!C:CX,100,FALSE)</f>
        <v>0.95679999999999998</v>
      </c>
    </row>
    <row r="32" spans="1:9" x14ac:dyDescent="0.25">
      <c r="A32">
        <v>16</v>
      </c>
      <c r="B32" s="1">
        <v>24</v>
      </c>
      <c r="C32" t="s">
        <v>43</v>
      </c>
      <c r="D32" t="s">
        <v>12</v>
      </c>
      <c r="E32">
        <v>801586.82090000005</v>
      </c>
      <c r="F32">
        <v>344072.30499999999</v>
      </c>
      <c r="G32" s="1">
        <f>VLOOKUP(B32,[1]Sheet1!A:C,3,FALSE)</f>
        <v>20541</v>
      </c>
      <c r="H32" s="2">
        <f>VLOOKUP(G32,'[1]Home Values'!D:E,2,FALSE)</f>
        <v>97900</v>
      </c>
      <c r="I32" s="3">
        <f>VLOOKUP(G32,'[2]SoVI Data'!C:CX,100,FALSE)</f>
        <v>0.75270000000000004</v>
      </c>
    </row>
    <row r="33" spans="1:9" x14ac:dyDescent="0.25">
      <c r="A33">
        <v>59</v>
      </c>
      <c r="B33" s="1">
        <v>6</v>
      </c>
      <c r="C33" t="s">
        <v>44</v>
      </c>
      <c r="D33" t="s">
        <v>10</v>
      </c>
      <c r="E33">
        <v>800805.57090000005</v>
      </c>
      <c r="F33">
        <v>333395.22169999999</v>
      </c>
      <c r="G33" s="1">
        <f>VLOOKUP(B33,[1]Sheet1!A:C,3,FALSE)</f>
        <v>20542</v>
      </c>
      <c r="H33" s="2">
        <f>VLOOKUP(G33,'[1]Home Values'!D:E,2,FALSE)</f>
        <v>88600</v>
      </c>
      <c r="I33" s="3">
        <f>VLOOKUP(G33,'[2]SoVI Data'!C:CX,100,FALSE)</f>
        <v>0.82909999999999995</v>
      </c>
    </row>
    <row r="34" spans="1:9" x14ac:dyDescent="0.25">
      <c r="A34">
        <v>39</v>
      </c>
      <c r="B34" s="1">
        <v>37</v>
      </c>
      <c r="C34" t="s">
        <v>45</v>
      </c>
      <c r="D34" t="s">
        <v>14</v>
      </c>
      <c r="E34">
        <v>806534.73750000005</v>
      </c>
      <c r="F34">
        <v>325148.69390000001</v>
      </c>
      <c r="G34" s="1">
        <f>VLOOKUP(B34,[1]Sheet1!A:C,3,FALSE)</f>
        <v>20610</v>
      </c>
      <c r="H34" s="2">
        <f>VLOOKUP(G34,'[1]Home Values'!D:E,2,FALSE)</f>
        <v>110100</v>
      </c>
      <c r="I34" s="3">
        <f>VLOOKUP(G34,'[2]SoVI Data'!C:CX,100,FALSE)</f>
        <v>0.5514</v>
      </c>
    </row>
    <row r="35" spans="1:9" x14ac:dyDescent="0.25">
      <c r="A35">
        <v>13</v>
      </c>
      <c r="B35" s="1">
        <v>58</v>
      </c>
      <c r="C35" t="s">
        <v>46</v>
      </c>
      <c r="D35" t="s">
        <v>17</v>
      </c>
      <c r="E35">
        <v>820250.01520000002</v>
      </c>
      <c r="F35">
        <v>362822.30489999999</v>
      </c>
      <c r="G35" s="1">
        <f>VLOOKUP(B35,[1]Sheet1!A:C,3,FALSE)</f>
        <v>20644</v>
      </c>
      <c r="H35" s="2">
        <f>VLOOKUP(G35,'[1]Home Values'!D:E,2,FALSE)</f>
        <v>133000</v>
      </c>
      <c r="I35" s="3">
        <f>VLOOKUP(G35,'[2]SoVI Data'!C:CX,100,FALSE)</f>
        <v>0.3392</v>
      </c>
    </row>
    <row r="36" spans="1:9" x14ac:dyDescent="0.25">
      <c r="A36">
        <v>14</v>
      </c>
      <c r="B36" s="1">
        <v>59</v>
      </c>
      <c r="C36" t="s">
        <v>47</v>
      </c>
      <c r="D36" t="s">
        <v>17</v>
      </c>
      <c r="E36">
        <v>823895.84849999996</v>
      </c>
      <c r="F36">
        <v>369593.13819999999</v>
      </c>
      <c r="G36" s="1">
        <f>VLOOKUP(B36,[1]Sheet1!A:C,3,FALSE)</f>
        <v>20700</v>
      </c>
      <c r="H36" s="2">
        <f>VLOOKUP(G36,'[1]Home Values'!D:E,2,FALSE)</f>
        <v>51900</v>
      </c>
      <c r="I36" s="3">
        <f>VLOOKUP(G36,'[2]SoVI Data'!C:CX,100,FALSE)</f>
        <v>8.4500000000000006E-2</v>
      </c>
    </row>
    <row r="37" spans="1:9" x14ac:dyDescent="0.25">
      <c r="A37">
        <v>52</v>
      </c>
      <c r="B37" s="1">
        <v>8</v>
      </c>
      <c r="C37" t="s">
        <v>48</v>
      </c>
      <c r="D37" t="s">
        <v>10</v>
      </c>
      <c r="E37">
        <v>835961.82070000004</v>
      </c>
      <c r="F37">
        <v>400843.13829999999</v>
      </c>
      <c r="G37" s="1">
        <f>VLOOKUP(B37,[1]Sheet1!A:C,3,FALSE)</f>
        <v>20700</v>
      </c>
      <c r="H37" s="2">
        <f>VLOOKUP(G37,'[1]Home Values'!D:E,2,FALSE)</f>
        <v>51900</v>
      </c>
      <c r="I37" s="3">
        <f>VLOOKUP(G37,'[2]SoVI Data'!C:CX,100,FALSE)</f>
        <v>8.4500000000000006E-2</v>
      </c>
    </row>
    <row r="38" spans="1:9" x14ac:dyDescent="0.25">
      <c r="A38">
        <v>60</v>
      </c>
      <c r="B38" s="1">
        <v>60</v>
      </c>
      <c r="C38" t="s">
        <v>49</v>
      </c>
      <c r="D38" t="s">
        <v>10</v>
      </c>
      <c r="E38">
        <v>877153.00150000001</v>
      </c>
      <c r="F38">
        <v>395758.47759999998</v>
      </c>
      <c r="G38" s="1">
        <f>VLOOKUP(B38,[1]Sheet1!A:C,3,FALSE)</f>
        <v>20810</v>
      </c>
      <c r="H38" s="2">
        <f>VLOOKUP(G38,'[1]Home Values'!D:E,2,FALSE)</f>
        <v>236900</v>
      </c>
      <c r="I38" s="3">
        <f>VLOOKUP(G38,'[2]SoVI Data'!C:CX,100,FALSE)</f>
        <v>5.8799999999999998E-2</v>
      </c>
    </row>
    <row r="39" spans="1:9" x14ac:dyDescent="0.25">
      <c r="A39">
        <v>15</v>
      </c>
      <c r="B39" s="1">
        <v>25</v>
      </c>
      <c r="C39" t="s">
        <v>50</v>
      </c>
      <c r="D39" t="s">
        <v>12</v>
      </c>
      <c r="E39">
        <v>860961.82090000005</v>
      </c>
      <c r="F39">
        <v>361259.8051</v>
      </c>
      <c r="G39" s="1">
        <f>VLOOKUP(B39,[1]Sheet1!A:C,3,FALSE)</f>
        <v>20820</v>
      </c>
      <c r="H39" s="2">
        <f>VLOOKUP(G39,'[1]Home Values'!D:E,2,FALSE)</f>
        <v>258600</v>
      </c>
      <c r="I39" s="3">
        <f>VLOOKUP(G39,'[2]SoVI Data'!C:CX,100,FALSE)</f>
        <v>7.4300000000000005E-2</v>
      </c>
    </row>
    <row r="40" spans="1:9" x14ac:dyDescent="0.25">
      <c r="A40">
        <v>53</v>
      </c>
      <c r="B40" s="1">
        <v>5</v>
      </c>
      <c r="C40" t="s">
        <v>51</v>
      </c>
      <c r="D40" t="s">
        <v>10</v>
      </c>
      <c r="E40">
        <v>849243.07079999999</v>
      </c>
      <c r="F40">
        <v>330791.05499999999</v>
      </c>
      <c r="G40" s="1">
        <f>VLOOKUP(B40,[1]Sheet1!A:C,3,FALSE)</f>
        <v>21010</v>
      </c>
      <c r="H40" s="2">
        <f>VLOOKUP(G40,'[1]Home Values'!D:E,2,FALSE)</f>
        <v>161000</v>
      </c>
      <c r="I40" s="3">
        <f>VLOOKUP(G40,'[2]SoVI Data'!C:CX,100,FALSE)</f>
        <v>0.29859999999999998</v>
      </c>
    </row>
    <row r="41" spans="1:9" x14ac:dyDescent="0.25">
      <c r="A41">
        <v>30</v>
      </c>
      <c r="B41" s="1">
        <v>23</v>
      </c>
      <c r="C41" t="s">
        <v>52</v>
      </c>
      <c r="D41" t="s">
        <v>12</v>
      </c>
      <c r="E41">
        <v>827368.07090000005</v>
      </c>
      <c r="F41">
        <v>331572.3051</v>
      </c>
      <c r="G41" s="1">
        <f>VLOOKUP(B41,[1]Sheet1!A:C,3,FALSE)</f>
        <v>21112</v>
      </c>
      <c r="H41" s="2">
        <f>VLOOKUP(G41,'[1]Home Values'!D:E,2,FALSE)</f>
        <v>88500</v>
      </c>
      <c r="I41" s="3">
        <f>VLOOKUP(G41,'[2]SoVI Data'!C:CX,100,FALSE)</f>
        <v>0.58450000000000002</v>
      </c>
    </row>
    <row r="42" spans="1:9" x14ac:dyDescent="0.25">
      <c r="A42">
        <v>31</v>
      </c>
      <c r="B42" s="1">
        <v>20</v>
      </c>
      <c r="C42" t="s">
        <v>53</v>
      </c>
      <c r="D42" t="s">
        <v>12</v>
      </c>
      <c r="E42">
        <v>837003.48730000004</v>
      </c>
      <c r="F42">
        <v>314905.63829999999</v>
      </c>
      <c r="G42" s="1">
        <f>VLOOKUP(B42,[1]Sheet1!A:C,3,FALSE)</f>
        <v>21137</v>
      </c>
      <c r="H42" s="2">
        <f>VLOOKUP(G42,'[1]Home Values'!D:E,2,FALSE)</f>
        <v>144600</v>
      </c>
      <c r="I42" s="3">
        <f>VLOOKUP(G42,'[2]SoVI Data'!C:CX,100,FALSE)</f>
        <v>8.72E-2</v>
      </c>
    </row>
    <row r="43" spans="1:9" x14ac:dyDescent="0.25">
      <c r="A43">
        <v>19</v>
      </c>
      <c r="B43" s="1">
        <v>11</v>
      </c>
      <c r="C43" t="s">
        <v>54</v>
      </c>
      <c r="D43" t="s">
        <v>12</v>
      </c>
      <c r="E43">
        <v>846638.90410000004</v>
      </c>
      <c r="F43">
        <v>280791.05489999999</v>
      </c>
      <c r="G43" s="1">
        <f>VLOOKUP(B43,[1]Sheet1!A:C,3,FALSE)</f>
        <v>21520</v>
      </c>
      <c r="H43" s="2">
        <f>VLOOKUP(G43,'[1]Home Values'!D:E,2,FALSE)</f>
        <v>296900</v>
      </c>
      <c r="I43" s="3">
        <f>VLOOKUP(G43,'[2]SoVI Data'!C:CX,100,FALSE)</f>
        <v>0.1757</v>
      </c>
    </row>
    <row r="44" spans="1:9" x14ac:dyDescent="0.25">
      <c r="A44">
        <v>21</v>
      </c>
      <c r="B44" s="1">
        <v>13</v>
      </c>
      <c r="C44" t="s">
        <v>55</v>
      </c>
      <c r="D44" t="s">
        <v>12</v>
      </c>
      <c r="E44">
        <v>825545.15419999999</v>
      </c>
      <c r="F44">
        <v>283134.80489999999</v>
      </c>
      <c r="G44" s="1">
        <f>VLOOKUP(B44,[1]Sheet1!A:C,3,FALSE)</f>
        <v>21724</v>
      </c>
      <c r="H44" s="2">
        <f>VLOOKUP(G44,'[1]Home Values'!D:E,2,FALSE)</f>
        <v>83200</v>
      </c>
      <c r="I44" s="3">
        <f>VLOOKUP(G44,'[2]SoVI Data'!C:CX,100,FALSE)</f>
        <v>0.56889999999999996</v>
      </c>
    </row>
    <row r="45" spans="1:9" x14ac:dyDescent="0.25">
      <c r="A45">
        <v>34</v>
      </c>
      <c r="B45" s="1">
        <v>27</v>
      </c>
      <c r="C45" t="s">
        <v>56</v>
      </c>
      <c r="D45" t="s">
        <v>14</v>
      </c>
      <c r="E45">
        <v>767298.62639999995</v>
      </c>
      <c r="F45">
        <v>278968.13829999999</v>
      </c>
      <c r="G45" s="1">
        <f>VLOOKUP(B45,[1]Sheet1!A:C,3,FALSE)</f>
        <v>22111</v>
      </c>
      <c r="H45" s="2">
        <f>VLOOKUP(G45,'[1]Home Values'!D:E,2,FALSE)</f>
        <v>90100</v>
      </c>
      <c r="I45" s="3">
        <f>VLOOKUP(G45,'[2]SoVI Data'!C:CX,100,FALSE)</f>
        <v>0.91549999999999998</v>
      </c>
    </row>
    <row r="46" spans="1:9" x14ac:dyDescent="0.25">
      <c r="A46">
        <v>6</v>
      </c>
      <c r="B46" s="1">
        <v>51</v>
      </c>
      <c r="C46" t="s">
        <v>57</v>
      </c>
      <c r="D46" t="s">
        <v>17</v>
      </c>
      <c r="E46">
        <v>748375.01529999997</v>
      </c>
      <c r="F46">
        <v>293898.69380000001</v>
      </c>
      <c r="G46" s="1">
        <f>VLOOKUP(B46,[1]Sheet1!A:C,3,FALSE)</f>
        <v>22220</v>
      </c>
      <c r="H46" s="2">
        <f>VLOOKUP(G46,'[1]Home Values'!D:E,2,FALSE)</f>
        <v>61500</v>
      </c>
      <c r="I46" s="3">
        <f>VLOOKUP(G46,'[2]SoVI Data'!C:CX,100,FALSE)</f>
        <v>0.68510000000000004</v>
      </c>
    </row>
    <row r="47" spans="1:9" x14ac:dyDescent="0.25">
      <c r="A47">
        <v>32</v>
      </c>
      <c r="B47" s="1">
        <v>28</v>
      </c>
      <c r="C47" t="s">
        <v>58</v>
      </c>
      <c r="D47" t="s">
        <v>14</v>
      </c>
      <c r="E47">
        <v>743861.1263</v>
      </c>
      <c r="F47">
        <v>285044.52710000001</v>
      </c>
      <c r="G47" s="1">
        <f>VLOOKUP(B47,[1]Sheet1!A:C,3,FALSE)</f>
        <v>22310</v>
      </c>
      <c r="H47" s="2">
        <f>VLOOKUP(G47,'[1]Home Values'!D:E,2,FALSE)</f>
        <v>52100</v>
      </c>
      <c r="I47" s="3">
        <f>VLOOKUP(G47,'[2]SoVI Data'!C:CX,100,FALSE)</f>
        <v>0.86080000000000001</v>
      </c>
    </row>
    <row r="48" spans="1:9" x14ac:dyDescent="0.25">
      <c r="A48">
        <v>7</v>
      </c>
      <c r="B48" s="1">
        <v>52</v>
      </c>
      <c r="C48" t="s">
        <v>59</v>
      </c>
      <c r="D48" t="s">
        <v>17</v>
      </c>
      <c r="E48">
        <v>755511.68539999996</v>
      </c>
      <c r="F48">
        <v>295064.65470000001</v>
      </c>
      <c r="G48" s="1">
        <f>VLOOKUP(B48,[1]Sheet1!A:C,3,FALSE)</f>
        <v>22500</v>
      </c>
      <c r="H48" s="2">
        <f>VLOOKUP(G48,'[1]Home Values'!D:E,2,FALSE)</f>
        <v>104200</v>
      </c>
      <c r="I48" s="3">
        <f>VLOOKUP(G48,'[2]SoVI Data'!C:CX,100,FALSE)</f>
        <v>0.93720000000000003</v>
      </c>
    </row>
    <row r="49" spans="1:9" x14ac:dyDescent="0.25">
      <c r="A49">
        <v>23</v>
      </c>
      <c r="B49" s="1">
        <v>15</v>
      </c>
      <c r="C49" t="s">
        <v>60</v>
      </c>
      <c r="D49" t="s">
        <v>12</v>
      </c>
      <c r="E49">
        <v>771638.90410000004</v>
      </c>
      <c r="F49">
        <v>290426.47169999999</v>
      </c>
      <c r="G49" s="1">
        <f>VLOOKUP(B49,[1]Sheet1!A:C,3,FALSE)</f>
        <v>22500</v>
      </c>
      <c r="H49" s="2">
        <f>VLOOKUP(G49,'[1]Home Values'!D:E,2,FALSE)</f>
        <v>104200</v>
      </c>
      <c r="I49" s="3">
        <f>VLOOKUP(G49,'[2]SoVI Data'!C:CX,100,FALSE)</f>
        <v>0.93720000000000003</v>
      </c>
    </row>
    <row r="50" spans="1:9" x14ac:dyDescent="0.25">
      <c r="A50">
        <v>17</v>
      </c>
      <c r="B50" s="1">
        <v>9</v>
      </c>
      <c r="C50" t="s">
        <v>61</v>
      </c>
      <c r="D50" t="s">
        <v>12</v>
      </c>
      <c r="E50">
        <v>790649.32079999999</v>
      </c>
      <c r="F50">
        <v>274801.4718</v>
      </c>
      <c r="G50" s="1">
        <f>VLOOKUP(B50,[1]Sheet1!A:C,3,FALSE)</f>
        <v>22600</v>
      </c>
      <c r="H50" s="2">
        <f>VLOOKUP(G50,'[1]Home Values'!D:E,2,FALSE)</f>
        <v>83900</v>
      </c>
      <c r="I50" s="3">
        <f>VLOOKUP(G50,'[2]SoVI Data'!C:CX,100,FALSE)</f>
        <v>0.80469999999999997</v>
      </c>
    </row>
    <row r="51" spans="1:9" x14ac:dyDescent="0.25">
      <c r="A51">
        <v>18</v>
      </c>
      <c r="B51" s="1">
        <v>10</v>
      </c>
      <c r="C51" t="s">
        <v>62</v>
      </c>
      <c r="D51" t="s">
        <v>12</v>
      </c>
      <c r="E51">
        <v>805753.48750000005</v>
      </c>
      <c r="F51">
        <v>279749.3884</v>
      </c>
      <c r="G51" s="1">
        <f>VLOOKUP(B51,[1]Sheet1!A:C,3,FALSE)</f>
        <v>22600</v>
      </c>
      <c r="H51" s="2">
        <f>VLOOKUP(G51,'[1]Home Values'!D:E,2,FALSE)</f>
        <v>83900</v>
      </c>
      <c r="I51" s="3">
        <f>VLOOKUP(G51,'[2]SoVI Data'!C:CX,100,FALSE)</f>
        <v>0.80469999999999997</v>
      </c>
    </row>
    <row r="52" spans="1:9" x14ac:dyDescent="0.25">
      <c r="A52">
        <v>20</v>
      </c>
      <c r="B52" s="1">
        <v>12</v>
      </c>
      <c r="C52" t="s">
        <v>63</v>
      </c>
      <c r="D52" t="s">
        <v>12</v>
      </c>
      <c r="E52">
        <v>795857.65419999999</v>
      </c>
      <c r="F52">
        <v>283655.6385</v>
      </c>
      <c r="G52" s="1">
        <f>VLOOKUP(B52,[1]Sheet1!A:C,3,FALSE)</f>
        <v>22600</v>
      </c>
      <c r="H52" s="2">
        <f>VLOOKUP(G52,'[1]Home Values'!D:E,2,FALSE)</f>
        <v>83900</v>
      </c>
      <c r="I52" s="3">
        <f>VLOOKUP(G52,'[2]SoVI Data'!C:CX,100,FALSE)</f>
        <v>0.80469999999999997</v>
      </c>
    </row>
    <row r="53" spans="1:9" x14ac:dyDescent="0.25">
      <c r="A53">
        <v>1</v>
      </c>
      <c r="B53" s="1">
        <v>46</v>
      </c>
      <c r="C53" t="s">
        <v>64</v>
      </c>
      <c r="D53" t="s">
        <v>17</v>
      </c>
      <c r="E53">
        <v>756534.73750000005</v>
      </c>
      <c r="F53">
        <v>268030.63819999999</v>
      </c>
      <c r="G53" s="1">
        <f>VLOOKUP(B53,[1]Sheet1!A:C,3,FALSE)</f>
        <v>22700</v>
      </c>
      <c r="H53" s="2">
        <f>VLOOKUP(G53,'[1]Home Values'!D:E,2,FALSE)</f>
        <v>59900</v>
      </c>
      <c r="I53" s="3">
        <f>VLOOKUP(G53,'[2]SoVI Data'!C:CX,100,FALSE)</f>
        <v>0.96819999999999995</v>
      </c>
    </row>
    <row r="54" spans="1:9" x14ac:dyDescent="0.25">
      <c r="A54">
        <v>33</v>
      </c>
      <c r="B54" s="1">
        <v>26</v>
      </c>
      <c r="C54" t="s">
        <v>65</v>
      </c>
      <c r="D54" t="s">
        <v>14</v>
      </c>
      <c r="E54">
        <v>756881.95959999994</v>
      </c>
      <c r="F54">
        <v>270287.58279999997</v>
      </c>
      <c r="G54" s="1">
        <f>VLOOKUP(B54,[1]Sheet1!A:C,3,FALSE)</f>
        <v>22700</v>
      </c>
      <c r="H54" s="2">
        <f>VLOOKUP(G54,'[1]Home Values'!D:E,2,FALSE)</f>
        <v>59900</v>
      </c>
      <c r="I54" s="3">
        <f>VLOOKUP(G54,'[2]SoVI Data'!C:CX,100,FALSE)</f>
        <v>0.96819999999999995</v>
      </c>
    </row>
    <row r="55" spans="1:9" x14ac:dyDescent="0.25">
      <c r="A55">
        <v>29</v>
      </c>
      <c r="B55" s="1">
        <v>19</v>
      </c>
      <c r="C55" t="s">
        <v>66</v>
      </c>
      <c r="D55" t="s">
        <v>12</v>
      </c>
      <c r="E55">
        <v>782576.40419999999</v>
      </c>
      <c r="F55">
        <v>315166.0551</v>
      </c>
      <c r="G55" s="1">
        <v>3100</v>
      </c>
      <c r="H55" s="2">
        <f>VLOOKUP(G55,'[1]Home Values'!D:E,2,FALSE)</f>
        <v>389000</v>
      </c>
      <c r="I55" s="3">
        <f>VLOOKUP(G55,'[2]SoVI Data'!C:CX,100,FALSE)</f>
        <v>0.19189999999999999</v>
      </c>
    </row>
    <row r="56" spans="1:9" x14ac:dyDescent="0.25">
      <c r="A56">
        <v>3</v>
      </c>
      <c r="B56" s="1">
        <v>48</v>
      </c>
      <c r="C56" t="s">
        <v>67</v>
      </c>
      <c r="D56" t="s">
        <v>17</v>
      </c>
      <c r="E56">
        <v>784833.34849999996</v>
      </c>
      <c r="F56">
        <v>294419.52740000002</v>
      </c>
      <c r="G56" s="1">
        <f>VLOOKUP(B56,[1]Sheet1!A:C,3,FALSE)</f>
        <v>980100</v>
      </c>
      <c r="H56" s="2">
        <v>64800</v>
      </c>
      <c r="I56" s="3">
        <f>VLOOKUP(G56,'[2]SoVI Data'!C:CX,100,FALSE)</f>
        <v>0.57430000000000003</v>
      </c>
    </row>
    <row r="57" spans="1:9" x14ac:dyDescent="0.25">
      <c r="A57">
        <v>5</v>
      </c>
      <c r="B57" s="1">
        <v>50</v>
      </c>
      <c r="C57" t="s">
        <v>68</v>
      </c>
      <c r="D57" t="s">
        <v>17</v>
      </c>
      <c r="E57">
        <v>790909.73759999999</v>
      </c>
      <c r="F57">
        <v>294419.52740000002</v>
      </c>
      <c r="G57" s="1">
        <f>VLOOKUP(B57,[1]Sheet1!A:C,3,FALSE)</f>
        <v>980100</v>
      </c>
      <c r="H57" s="2">
        <v>64800</v>
      </c>
      <c r="I57" s="3">
        <f>VLOOKUP(G57,'[2]SoVI Data'!C:CX,100,FALSE)</f>
        <v>0.57430000000000003</v>
      </c>
    </row>
    <row r="58" spans="1:9" x14ac:dyDescent="0.25">
      <c r="A58">
        <v>22</v>
      </c>
      <c r="B58" s="1">
        <v>14</v>
      </c>
      <c r="C58" t="s">
        <v>69</v>
      </c>
      <c r="D58" t="s">
        <v>12</v>
      </c>
      <c r="E58">
        <v>781795.15410000004</v>
      </c>
      <c r="F58">
        <v>290426.47169999999</v>
      </c>
      <c r="G58" s="1">
        <f>VLOOKUP(B58,[1]Sheet1!A:C,3,FALSE)</f>
        <v>980100</v>
      </c>
      <c r="H58" s="2">
        <v>64800</v>
      </c>
      <c r="I58" s="3">
        <f>VLOOKUP(G58,'[2]SoVI Data'!C:CX,100,FALSE)</f>
        <v>0.57430000000000003</v>
      </c>
    </row>
    <row r="59" spans="1:9" x14ac:dyDescent="0.25">
      <c r="A59">
        <v>26</v>
      </c>
      <c r="B59" s="1">
        <v>17</v>
      </c>
      <c r="C59" t="s">
        <v>70</v>
      </c>
      <c r="D59" t="s">
        <v>12</v>
      </c>
      <c r="E59">
        <v>730753.48750000005</v>
      </c>
      <c r="F59">
        <v>303707.72169999999</v>
      </c>
      <c r="G59" s="1">
        <f>VLOOKUP(B59,[1]Sheet1!A:C,3,FALSE)</f>
        <v>980200</v>
      </c>
      <c r="H59" s="2">
        <v>64800</v>
      </c>
      <c r="I59" s="3">
        <f>I58</f>
        <v>0.57430000000000003</v>
      </c>
    </row>
    <row r="60" spans="1:9" x14ac:dyDescent="0.25">
      <c r="A60">
        <v>2</v>
      </c>
      <c r="B60" s="1">
        <v>47</v>
      </c>
      <c r="C60" t="s">
        <v>71</v>
      </c>
      <c r="D60" t="s">
        <v>17</v>
      </c>
      <c r="E60">
        <v>729625.01540000003</v>
      </c>
      <c r="F60">
        <v>285044.52710000001</v>
      </c>
      <c r="G60" s="1">
        <f>VLOOKUP(B60,[1]Sheet1!A:C,3,FALSE)</f>
        <v>980300</v>
      </c>
      <c r="H60" s="2">
        <v>64800</v>
      </c>
      <c r="I60" s="3">
        <f t="shared" ref="I60:I61" si="0">I59</f>
        <v>0.57430000000000003</v>
      </c>
    </row>
    <row r="61" spans="1:9" x14ac:dyDescent="0.25">
      <c r="A61">
        <v>57</v>
      </c>
      <c r="B61" s="1">
        <v>1</v>
      </c>
      <c r="C61" t="s">
        <v>72</v>
      </c>
      <c r="D61" t="s">
        <v>10</v>
      </c>
      <c r="E61">
        <v>726065.98739999998</v>
      </c>
      <c r="F61">
        <v>294332.7218</v>
      </c>
      <c r="G61" s="1">
        <f>VLOOKUP(B61,[1]Sheet1!A:C,3,FALSE)</f>
        <v>980300</v>
      </c>
      <c r="H61" s="2">
        <v>64800</v>
      </c>
      <c r="I61" s="3">
        <f t="shared" si="0"/>
        <v>0.57430000000000003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2019-02-24T23:02:11Z</dcterms:created>
  <dcterms:modified xsi:type="dcterms:W3CDTF">2019-03-02T23:10:01Z</dcterms:modified>
</cp:coreProperties>
</file>