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p17\Desktop\oregon st beavers\cs325\week1\"/>
    </mc:Choice>
  </mc:AlternateContent>
  <xr:revisionPtr revIDLastSave="0" documentId="13_ncr:1_{CA291F54-073A-42C4-AD35-2D3291095BFA}" xr6:coauthVersionLast="43" xr6:coauthVersionMax="43" xr10:uidLastSave="{00000000-0000-0000-0000-000000000000}"/>
  <bookViews>
    <workbookView xWindow="-120" yWindow="-120" windowWidth="29040" windowHeight="15840" activeTab="1" xr2:uid="{14E8D76D-B5C5-4BAB-8426-54FAF2EA6DB5}"/>
  </bookViews>
  <sheets>
    <sheet name="merge" sheetId="1" r:id="rId1"/>
    <sheet name="inser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9" i="2" l="1"/>
  <c r="E29" i="2"/>
  <c r="D30" i="2"/>
  <c r="E30" i="2"/>
  <c r="D31" i="2"/>
  <c r="E31" i="2"/>
  <c r="D32" i="2"/>
  <c r="E32" i="2"/>
  <c r="D33" i="2"/>
  <c r="E33" i="2"/>
  <c r="D34" i="2"/>
  <c r="E34" i="2"/>
  <c r="D35" i="2"/>
  <c r="E35" i="2"/>
  <c r="D36" i="2"/>
  <c r="E36" i="2"/>
  <c r="D37" i="2"/>
  <c r="E37" i="2"/>
  <c r="E28" i="2"/>
  <c r="D28" i="2"/>
  <c r="A16" i="2"/>
  <c r="E16" i="2" l="1"/>
  <c r="E17" i="2"/>
  <c r="E18" i="2"/>
  <c r="E19" i="2"/>
  <c r="E20" i="2"/>
  <c r="E21" i="2"/>
  <c r="E22" i="2"/>
  <c r="E23" i="2"/>
  <c r="E24" i="2"/>
  <c r="E15" i="2"/>
  <c r="D16" i="2"/>
  <c r="D17" i="2"/>
  <c r="D18" i="2"/>
  <c r="D19" i="2"/>
  <c r="D20" i="2"/>
  <c r="D21" i="2"/>
  <c r="D22" i="2"/>
  <c r="D23" i="2"/>
  <c r="D24" i="2"/>
  <c r="D15" i="2"/>
  <c r="A15" i="2"/>
  <c r="B16" i="2"/>
  <c r="B17" i="2"/>
  <c r="B18" i="2"/>
  <c r="B19" i="2"/>
  <c r="B20" i="2"/>
  <c r="B21" i="2"/>
  <c r="B22" i="2"/>
  <c r="B23" i="2"/>
  <c r="B24" i="2"/>
  <c r="B15" i="2"/>
  <c r="A17" i="2"/>
  <c r="A18" i="2"/>
  <c r="A19" i="2"/>
  <c r="A20" i="2"/>
  <c r="A21" i="2"/>
  <c r="A22" i="2"/>
  <c r="A23" i="2"/>
  <c r="A24" i="2"/>
</calcChain>
</file>

<file path=xl/sharedStrings.xml><?xml version="1.0" encoding="utf-8"?>
<sst xmlns="http://schemas.openxmlformats.org/spreadsheetml/2006/main" count="18" uniqueCount="7">
  <si>
    <t>size</t>
  </si>
  <si>
    <t>seconds</t>
  </si>
  <si>
    <t>second</t>
  </si>
  <si>
    <t>log insert</t>
  </si>
  <si>
    <t>log merge</t>
  </si>
  <si>
    <t>stooge sort</t>
  </si>
  <si>
    <t>stooge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</si>
</sst>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64812160"/>
        <c:axId val="2044570480"/>
      </c:scatterChart>
      <c:valAx>
        <c:axId val="6481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570480"/>
        <c:crosses val="autoZero"/>
        <c:crossBetween val="midCat"/>
      </c:valAx>
      <c:valAx>
        <c:axId val="204457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12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merge!$B$1</c:f>
              <c:strCache>
                <c:ptCount val="1"/>
                <c:pt idx="0">
                  <c:v>seconds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merge!$A$2:$A$11</c:f>
              <c:numCache>
                <c:formatCode>General</c:formatCode>
                <c:ptCount val="10"/>
                <c:pt idx="0">
                  <c:v>76840</c:v>
                </c:pt>
                <c:pt idx="1">
                  <c:v>81965</c:v>
                </c:pt>
                <c:pt idx="2">
                  <c:v>61499</c:v>
                </c:pt>
                <c:pt idx="3">
                  <c:v>43332</c:v>
                </c:pt>
                <c:pt idx="4">
                  <c:v>65029</c:v>
                </c:pt>
                <c:pt idx="5">
                  <c:v>45107</c:v>
                </c:pt>
                <c:pt idx="6">
                  <c:v>92986</c:v>
                </c:pt>
                <c:pt idx="7">
                  <c:v>80185</c:v>
                </c:pt>
                <c:pt idx="8">
                  <c:v>14645</c:v>
                </c:pt>
                <c:pt idx="9">
                  <c:v>54064</c:v>
                </c:pt>
              </c:numCache>
            </c:numRef>
          </c:xVal>
          <c:yVal>
            <c:numRef>
              <c:f>merge!$B$2:$B$11</c:f>
              <c:numCache>
                <c:formatCode>General</c:formatCode>
                <c:ptCount val="10"/>
                <c:pt idx="0">
                  <c:v>0.04</c:v>
                </c:pt>
                <c:pt idx="1">
                  <c:v>0.03</c:v>
                </c:pt>
                <c:pt idx="2">
                  <c:v>0.03</c:v>
                </c:pt>
                <c:pt idx="3">
                  <c:v>0.03</c:v>
                </c:pt>
                <c:pt idx="4">
                  <c:v>0.03</c:v>
                </c:pt>
                <c:pt idx="5">
                  <c:v>0.03</c:v>
                </c:pt>
                <c:pt idx="6">
                  <c:v>0.04</c:v>
                </c:pt>
                <c:pt idx="7">
                  <c:v>0.04</c:v>
                </c:pt>
                <c:pt idx="8">
                  <c:v>0.01</c:v>
                </c:pt>
                <c:pt idx="9">
                  <c:v>0.02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49-428B-A0A7-5C8611FDFF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3215184"/>
        <c:axId val="1781720224"/>
      </c:scatterChart>
      <c:valAx>
        <c:axId val="2133215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1720224"/>
        <c:crosses val="autoZero"/>
        <c:crossBetween val="midCat"/>
      </c:valAx>
      <c:valAx>
        <c:axId val="178172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3215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insert</a:t>
            </a:r>
          </a:p>
        </c:rich>
      </c:tx>
      <c:layout>
        <c:manualLayout>
          <c:xMode val="edge"/>
          <c:yMode val="edge"/>
          <c:x val="0.44641666666666674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insert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insert!$A$2:$A$11</c:f>
              <c:numCache>
                <c:formatCode>General</c:formatCode>
                <c:ptCount val="10"/>
                <c:pt idx="0">
                  <c:v>24056</c:v>
                </c:pt>
                <c:pt idx="1">
                  <c:v>27378</c:v>
                </c:pt>
                <c:pt idx="2">
                  <c:v>31758</c:v>
                </c:pt>
                <c:pt idx="3">
                  <c:v>39158</c:v>
                </c:pt>
                <c:pt idx="4">
                  <c:v>51669</c:v>
                </c:pt>
                <c:pt idx="5">
                  <c:v>54456</c:v>
                </c:pt>
                <c:pt idx="6">
                  <c:v>60961</c:v>
                </c:pt>
                <c:pt idx="7">
                  <c:v>70627</c:v>
                </c:pt>
                <c:pt idx="8">
                  <c:v>82451</c:v>
                </c:pt>
                <c:pt idx="9">
                  <c:v>90790</c:v>
                </c:pt>
              </c:numCache>
            </c:numRef>
          </c:xVal>
          <c:yVal>
            <c:numRef>
              <c:f>insert!$B$2:$B$11</c:f>
              <c:numCache>
                <c:formatCode>General</c:formatCode>
                <c:ptCount val="10"/>
                <c:pt idx="0">
                  <c:v>0.78</c:v>
                </c:pt>
                <c:pt idx="1">
                  <c:v>1.0900000000000001</c:v>
                </c:pt>
                <c:pt idx="2">
                  <c:v>1.59</c:v>
                </c:pt>
                <c:pt idx="3">
                  <c:v>1.83</c:v>
                </c:pt>
                <c:pt idx="4">
                  <c:v>3.39</c:v>
                </c:pt>
                <c:pt idx="5">
                  <c:v>3.82</c:v>
                </c:pt>
                <c:pt idx="6">
                  <c:v>4.54</c:v>
                </c:pt>
                <c:pt idx="7">
                  <c:v>6.06</c:v>
                </c:pt>
                <c:pt idx="8">
                  <c:v>8.02</c:v>
                </c:pt>
                <c:pt idx="9">
                  <c:v>9.89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98-4615-909D-EAA7F52D36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3211984"/>
        <c:axId val="23492208"/>
      </c:scatterChart>
      <c:valAx>
        <c:axId val="213321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92208"/>
        <c:crosses val="autoZero"/>
        <c:crossBetween val="midCat"/>
      </c:valAx>
      <c:valAx>
        <c:axId val="2349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3211984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merge</a:t>
            </a:r>
          </a:p>
        </c:rich>
      </c:tx>
      <c:layout>
        <c:manualLayout>
          <c:xMode val="edge"/>
          <c:yMode val="edge"/>
          <c:x val="0.55671522309711285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insert!$D$2:$D$11</c:f>
              <c:numCache>
                <c:formatCode>General</c:formatCode>
                <c:ptCount val="10"/>
                <c:pt idx="0">
                  <c:v>14645</c:v>
                </c:pt>
                <c:pt idx="1">
                  <c:v>43332</c:v>
                </c:pt>
                <c:pt idx="2">
                  <c:v>45107</c:v>
                </c:pt>
                <c:pt idx="3">
                  <c:v>54064</c:v>
                </c:pt>
                <c:pt idx="4">
                  <c:v>61499</c:v>
                </c:pt>
                <c:pt idx="5">
                  <c:v>65029</c:v>
                </c:pt>
                <c:pt idx="6">
                  <c:v>76840</c:v>
                </c:pt>
                <c:pt idx="7">
                  <c:v>80185</c:v>
                </c:pt>
                <c:pt idx="8">
                  <c:v>81965</c:v>
                </c:pt>
                <c:pt idx="9">
                  <c:v>92986</c:v>
                </c:pt>
              </c:numCache>
            </c:numRef>
          </c:xVal>
          <c:yVal>
            <c:numRef>
              <c:f>insert!$E$2:$E$11</c:f>
              <c:numCache>
                <c:formatCode>General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0.03</c:v>
                </c:pt>
                <c:pt idx="4">
                  <c:v>0.03</c:v>
                </c:pt>
                <c:pt idx="5">
                  <c:v>0.03</c:v>
                </c:pt>
                <c:pt idx="6">
                  <c:v>0.03</c:v>
                </c:pt>
                <c:pt idx="7">
                  <c:v>0.04</c:v>
                </c:pt>
                <c:pt idx="8">
                  <c:v>0.04</c:v>
                </c:pt>
                <c:pt idx="9">
                  <c:v>0.04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D2-4DAE-892A-0EE2B26040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66688"/>
        <c:axId val="2000607952"/>
      </c:scatterChart>
      <c:valAx>
        <c:axId val="9066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0607952"/>
        <c:crosses val="autoZero"/>
        <c:crossBetween val="midCat"/>
      </c:valAx>
      <c:valAx>
        <c:axId val="200060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66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</a:t>
            </a:r>
            <a:r>
              <a:rPr lang="en-US" baseline="0"/>
              <a:t>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insert log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7044699933980645"/>
                  <c:y val="-6.983028894127489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insert!$A$15:$A$24</c:f>
              <c:numCache>
                <c:formatCode>General</c:formatCode>
                <c:ptCount val="10"/>
                <c:pt idx="0">
                  <c:v>4.1656893760176175</c:v>
                </c:pt>
                <c:pt idx="1">
                  <c:v>4.4374017191563047</c:v>
                </c:pt>
                <c:pt idx="2">
                  <c:v>4.5018531443749117</c:v>
                </c:pt>
                <c:pt idx="3">
                  <c:v>4.592820502049765</c:v>
                </c:pt>
                <c:pt idx="4">
                  <c:v>4.7132300563069442</c:v>
                </c:pt>
                <c:pt idx="5">
                  <c:v>4.7360457375965419</c:v>
                </c:pt>
                <c:pt idx="6">
                  <c:v>4.7850520825264233</c:v>
                </c:pt>
                <c:pt idx="7">
                  <c:v>4.8489707592581563</c:v>
                </c:pt>
                <c:pt idx="8">
                  <c:v>4.916195927316477</c:v>
                </c:pt>
                <c:pt idx="9">
                  <c:v>4.9580380160983371</c:v>
                </c:pt>
              </c:numCache>
            </c:numRef>
          </c:xVal>
          <c:yVal>
            <c:numRef>
              <c:f>insert!$B$15:$B$24</c:f>
              <c:numCache>
                <c:formatCode>General</c:formatCode>
                <c:ptCount val="10"/>
                <c:pt idx="0">
                  <c:v>-0.10790539730951958</c:v>
                </c:pt>
                <c:pt idx="1">
                  <c:v>3.7426497940623665E-2</c:v>
                </c:pt>
                <c:pt idx="2">
                  <c:v>0.20139712432045151</c:v>
                </c:pt>
                <c:pt idx="3">
                  <c:v>0.26245108973042947</c:v>
                </c:pt>
                <c:pt idx="4">
                  <c:v>0.53019969820308221</c:v>
                </c:pt>
                <c:pt idx="5">
                  <c:v>0.58206336291170868</c:v>
                </c:pt>
                <c:pt idx="6">
                  <c:v>0.65705585285710388</c:v>
                </c:pt>
                <c:pt idx="7">
                  <c:v>0.78247262416628616</c:v>
                </c:pt>
                <c:pt idx="8">
                  <c:v>0.90417436828416353</c:v>
                </c:pt>
                <c:pt idx="9">
                  <c:v>0.99519629159717948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0A-43E0-B188-DD1891E7DD8A}"/>
            </c:ext>
          </c:extLst>
        </c:ser>
        <c:ser>
          <c:idx val="1"/>
          <c:order val="1"/>
          <c:tx>
            <c:v>merge log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9.2825678040244969E-2"/>
                  <c:y val="-7.140893846602508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insert!$D$15:$D$24</c:f>
              <c:numCache>
                <c:formatCode>General</c:formatCode>
                <c:ptCount val="10"/>
                <c:pt idx="0">
                  <c:v>4.1656893760176175</c:v>
                </c:pt>
                <c:pt idx="1">
                  <c:v>4.6368087344744513</c:v>
                </c:pt>
                <c:pt idx="2">
                  <c:v>4.6542439437731442</c:v>
                </c:pt>
                <c:pt idx="3">
                  <c:v>4.732908174430821</c:v>
                </c:pt>
                <c:pt idx="4">
                  <c:v>4.7888680540191109</c:v>
                </c:pt>
                <c:pt idx="5">
                  <c:v>4.8131070755853074</c:v>
                </c:pt>
                <c:pt idx="6">
                  <c:v>4.8855873561896557</c:v>
                </c:pt>
                <c:pt idx="7">
                  <c:v>4.9040931335396731</c:v>
                </c:pt>
                <c:pt idx="8">
                  <c:v>4.9136284432159369</c:v>
                </c:pt>
                <c:pt idx="9">
                  <c:v>4.9684175659685996</c:v>
                </c:pt>
              </c:numCache>
            </c:numRef>
          </c:xVal>
          <c:yVal>
            <c:numRef>
              <c:f>insert!$E$15:$E$24</c:f>
              <c:numCache>
                <c:formatCode>General</c:formatCode>
                <c:ptCount val="10"/>
                <c:pt idx="0">
                  <c:v>-2</c:v>
                </c:pt>
                <c:pt idx="1">
                  <c:v>-1.6989700043360187</c:v>
                </c:pt>
                <c:pt idx="2">
                  <c:v>-1.5228787452803376</c:v>
                </c:pt>
                <c:pt idx="3">
                  <c:v>-1.5228787452803376</c:v>
                </c:pt>
                <c:pt idx="4">
                  <c:v>-1.5228787452803376</c:v>
                </c:pt>
                <c:pt idx="5">
                  <c:v>-1.5228787452803376</c:v>
                </c:pt>
                <c:pt idx="6">
                  <c:v>-1.5228787452803376</c:v>
                </c:pt>
                <c:pt idx="7">
                  <c:v>-1.3979400086720375</c:v>
                </c:pt>
                <c:pt idx="8">
                  <c:v>-1.3979400086720375</c:v>
                </c:pt>
                <c:pt idx="9">
                  <c:v>-1.3979400086720375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C0A-43E0-B188-DD1891E7DD8A}"/>
            </c:ext>
          </c:extLst>
        </c:ser>
        <c:ser>
          <c:idx val="2"/>
          <c:order val="2"/>
          <c:tx>
            <c:v>stooge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insert!$D$28:$D$37</c:f>
              <c:numCache>
                <c:formatCode>General</c:formatCode>
                <c:ptCount val="10"/>
                <c:pt idx="0">
                  <c:v>3.6580113966571126</c:v>
                </c:pt>
                <c:pt idx="1">
                  <c:v>2.999130541287371</c:v>
                </c:pt>
                <c:pt idx="2">
                  <c:v>3.6841269256130755</c:v>
                </c:pt>
                <c:pt idx="3">
                  <c:v>3.344195715871435</c:v>
                </c:pt>
                <c:pt idx="4">
                  <c:v>3.5781806096277777</c:v>
                </c:pt>
                <c:pt idx="5">
                  <c:v>3.5797835966168101</c:v>
                </c:pt>
                <c:pt idx="6">
                  <c:v>3.6926706991563689</c:v>
                </c:pt>
                <c:pt idx="7">
                  <c:v>3.580582876814367</c:v>
                </c:pt>
                <c:pt idx="8">
                  <c:v>3.3681008517093516</c:v>
                </c:pt>
                <c:pt idx="9">
                  <c:v>3.5471591213274176</c:v>
                </c:pt>
              </c:numCache>
            </c:numRef>
          </c:xVal>
          <c:yVal>
            <c:numRef>
              <c:f>insert!$E$28:$E$37</c:f>
              <c:numCache>
                <c:formatCode>General</c:formatCode>
                <c:ptCount val="10"/>
                <c:pt idx="0">
                  <c:v>1.6221103603612195</c:v>
                </c:pt>
                <c:pt idx="1">
                  <c:v>-0.29242982390206362</c:v>
                </c:pt>
                <c:pt idx="2">
                  <c:v>1.6158448828747021</c:v>
                </c:pt>
                <c:pt idx="3">
                  <c:v>0.6599162000698503</c:v>
                </c:pt>
                <c:pt idx="4">
                  <c:v>1.7557224449034581</c:v>
                </c:pt>
                <c:pt idx="5">
                  <c:v>1.619719265611727</c:v>
                </c:pt>
                <c:pt idx="6">
                  <c:v>1.6148972160331345</c:v>
                </c:pt>
                <c:pt idx="7">
                  <c:v>1.6177340353640179</c:v>
                </c:pt>
                <c:pt idx="8">
                  <c:v>0.65801139665711239</c:v>
                </c:pt>
                <c:pt idx="9">
                  <c:v>1.1351326513767748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426-4310-A6E8-B3FF40E0C6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814160"/>
        <c:axId val="22802112"/>
      </c:scatterChart>
      <c:valAx>
        <c:axId val="64814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02112"/>
        <c:crosses val="autoZero"/>
        <c:crossBetween val="midCat"/>
      </c:valAx>
      <c:valAx>
        <c:axId val="2280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14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10</xdr:row>
      <xdr:rowOff>185737</xdr:rowOff>
    </xdr:from>
    <xdr:to>
      <xdr:col>18</xdr:col>
      <xdr:colOff>228600</xdr:colOff>
      <xdr:row>25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12EED9-B2EC-4F98-9E71-C8CD60BBF5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133350</xdr:colOff>
      <xdr:row>0</xdr:row>
      <xdr:rowOff>0</xdr:rowOff>
    </xdr:from>
    <xdr:to>
      <xdr:col>9</xdr:col>
      <xdr:colOff>438150</xdr:colOff>
      <xdr:row>14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B36CE2B-0DFE-44EC-96AF-C3860B3F19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276225</xdr:colOff>
      <xdr:row>0</xdr:row>
      <xdr:rowOff>0</xdr:rowOff>
    </xdr:from>
    <xdr:to>
      <xdr:col>12</xdr:col>
      <xdr:colOff>581025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42B8AA-E690-4DF3-967B-A79F8F3552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561975</xdr:colOff>
      <xdr:row>0</xdr:row>
      <xdr:rowOff>0</xdr:rowOff>
    </xdr:from>
    <xdr:to>
      <xdr:col>20</xdr:col>
      <xdr:colOff>257175</xdr:colOff>
      <xdr:row>14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2FA6F4C-09A8-4370-B41E-498C7CCDCD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266700</xdr:colOff>
      <xdr:row>14</xdr:row>
      <xdr:rowOff>80962</xdr:rowOff>
    </xdr:from>
    <xdr:to>
      <xdr:col>15</xdr:col>
      <xdr:colOff>381000</xdr:colOff>
      <xdr:row>33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209821D-EAE7-45F1-BF5D-93ADA90C96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651D0-80C4-419C-9920-50B919F0D26E}">
  <dimension ref="A1:B11"/>
  <sheetViews>
    <sheetView workbookViewId="0">
      <selection sqref="A1: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76840</v>
      </c>
      <c r="B2">
        <v>0.04</v>
      </c>
    </row>
    <row r="3" spans="1:2" x14ac:dyDescent="0.25">
      <c r="A3">
        <v>81965</v>
      </c>
      <c r="B3">
        <v>0.03</v>
      </c>
    </row>
    <row r="4" spans="1:2" x14ac:dyDescent="0.25">
      <c r="A4">
        <v>61499</v>
      </c>
      <c r="B4">
        <v>0.03</v>
      </c>
    </row>
    <row r="5" spans="1:2" x14ac:dyDescent="0.25">
      <c r="A5">
        <v>43332</v>
      </c>
      <c r="B5">
        <v>0.03</v>
      </c>
    </row>
    <row r="6" spans="1:2" x14ac:dyDescent="0.25">
      <c r="A6">
        <v>65029</v>
      </c>
      <c r="B6">
        <v>0.03</v>
      </c>
    </row>
    <row r="7" spans="1:2" x14ac:dyDescent="0.25">
      <c r="A7">
        <v>45107</v>
      </c>
      <c r="B7">
        <v>0.03</v>
      </c>
    </row>
    <row r="8" spans="1:2" x14ac:dyDescent="0.25">
      <c r="A8">
        <v>92986</v>
      </c>
      <c r="B8">
        <v>0.04</v>
      </c>
    </row>
    <row r="9" spans="1:2" x14ac:dyDescent="0.25">
      <c r="A9">
        <v>80185</v>
      </c>
      <c r="B9">
        <v>0.04</v>
      </c>
    </row>
    <row r="10" spans="1:2" x14ac:dyDescent="0.25">
      <c r="A10">
        <v>14645</v>
      </c>
      <c r="B10">
        <v>0.01</v>
      </c>
    </row>
    <row r="11" spans="1:2" x14ac:dyDescent="0.25">
      <c r="A11">
        <v>54064</v>
      </c>
      <c r="B11">
        <v>0.02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B6914-9180-40AD-82FA-BF17BFD1F4FB}">
  <dimension ref="A1:E37"/>
  <sheetViews>
    <sheetView tabSelected="1" workbookViewId="0">
      <selection activeCell="A26" sqref="A26:B37"/>
    </sheetView>
  </sheetViews>
  <sheetFormatPr defaultRowHeight="15" x14ac:dyDescent="0.25"/>
  <cols>
    <col min="5" max="5" width="15.5703125" customWidth="1"/>
  </cols>
  <sheetData>
    <row r="1" spans="1:5" x14ac:dyDescent="0.25">
      <c r="A1" t="s">
        <v>0</v>
      </c>
      <c r="B1" t="s">
        <v>2</v>
      </c>
      <c r="D1" t="s">
        <v>0</v>
      </c>
      <c r="E1" t="s">
        <v>1</v>
      </c>
    </row>
    <row r="2" spans="1:5" x14ac:dyDescent="0.25">
      <c r="A2">
        <v>24056</v>
      </c>
      <c r="B2">
        <v>0.78</v>
      </c>
      <c r="D2">
        <v>14645</v>
      </c>
      <c r="E2">
        <v>0.01</v>
      </c>
    </row>
    <row r="3" spans="1:5" x14ac:dyDescent="0.25">
      <c r="A3">
        <v>27378</v>
      </c>
      <c r="B3">
        <v>1.0900000000000001</v>
      </c>
      <c r="D3">
        <v>43332</v>
      </c>
      <c r="E3">
        <v>0.02</v>
      </c>
    </row>
    <row r="4" spans="1:5" x14ac:dyDescent="0.25">
      <c r="A4">
        <v>31758</v>
      </c>
      <c r="B4">
        <v>1.59</v>
      </c>
      <c r="D4">
        <v>45107</v>
      </c>
      <c r="E4">
        <v>0.03</v>
      </c>
    </row>
    <row r="5" spans="1:5" x14ac:dyDescent="0.25">
      <c r="A5">
        <v>39158</v>
      </c>
      <c r="B5">
        <v>1.83</v>
      </c>
      <c r="D5">
        <v>54064</v>
      </c>
      <c r="E5">
        <v>0.03</v>
      </c>
    </row>
    <row r="6" spans="1:5" x14ac:dyDescent="0.25">
      <c r="A6">
        <v>51669</v>
      </c>
      <c r="B6">
        <v>3.39</v>
      </c>
      <c r="D6">
        <v>61499</v>
      </c>
      <c r="E6">
        <v>0.03</v>
      </c>
    </row>
    <row r="7" spans="1:5" x14ac:dyDescent="0.25">
      <c r="A7">
        <v>54456</v>
      </c>
      <c r="B7">
        <v>3.82</v>
      </c>
      <c r="D7">
        <v>65029</v>
      </c>
      <c r="E7">
        <v>0.03</v>
      </c>
    </row>
    <row r="8" spans="1:5" x14ac:dyDescent="0.25">
      <c r="A8">
        <v>60961</v>
      </c>
      <c r="B8">
        <v>4.54</v>
      </c>
      <c r="D8">
        <v>76840</v>
      </c>
      <c r="E8">
        <v>0.03</v>
      </c>
    </row>
    <row r="9" spans="1:5" x14ac:dyDescent="0.25">
      <c r="A9">
        <v>70627</v>
      </c>
      <c r="B9">
        <v>6.06</v>
      </c>
      <c r="D9">
        <v>80185</v>
      </c>
      <c r="E9">
        <v>0.04</v>
      </c>
    </row>
    <row r="10" spans="1:5" x14ac:dyDescent="0.25">
      <c r="A10">
        <v>82451</v>
      </c>
      <c r="B10">
        <v>8.02</v>
      </c>
      <c r="D10">
        <v>81965</v>
      </c>
      <c r="E10">
        <v>0.04</v>
      </c>
    </row>
    <row r="11" spans="1:5" x14ac:dyDescent="0.25">
      <c r="A11">
        <v>90790</v>
      </c>
      <c r="B11">
        <v>9.89</v>
      </c>
      <c r="D11">
        <v>92986</v>
      </c>
      <c r="E11">
        <v>0.04</v>
      </c>
    </row>
    <row r="13" spans="1:5" x14ac:dyDescent="0.25">
      <c r="A13" t="s">
        <v>3</v>
      </c>
      <c r="D13" t="s">
        <v>4</v>
      </c>
    </row>
    <row r="14" spans="1:5" x14ac:dyDescent="0.25">
      <c r="A14" t="s">
        <v>0</v>
      </c>
      <c r="B14" t="s">
        <v>2</v>
      </c>
      <c r="D14" t="s">
        <v>0</v>
      </c>
      <c r="E14" t="s">
        <v>2</v>
      </c>
    </row>
    <row r="15" spans="1:5" x14ac:dyDescent="0.25">
      <c r="A15">
        <f>D15</f>
        <v>4.1656893760176175</v>
      </c>
      <c r="B15">
        <f>LOG(B2)</f>
        <v>-0.10790539730951958</v>
      </c>
      <c r="D15">
        <f>LOG(D2)</f>
        <v>4.1656893760176175</v>
      </c>
      <c r="E15">
        <f>LOG(E2)</f>
        <v>-2</v>
      </c>
    </row>
    <row r="16" spans="1:5" x14ac:dyDescent="0.25">
      <c r="A16">
        <f>LOG(A3)</f>
        <v>4.4374017191563047</v>
      </c>
      <c r="B16">
        <f t="shared" ref="A16:B24" si="0">LOG(B3)</f>
        <v>3.7426497940623665E-2</v>
      </c>
      <c r="D16">
        <f t="shared" ref="D16:E24" si="1">LOG(D3)</f>
        <v>4.6368087344744513</v>
      </c>
      <c r="E16">
        <f t="shared" si="1"/>
        <v>-1.6989700043360187</v>
      </c>
    </row>
    <row r="17" spans="1:5" x14ac:dyDescent="0.25">
      <c r="A17">
        <f t="shared" si="0"/>
        <v>4.5018531443749117</v>
      </c>
      <c r="B17">
        <f t="shared" si="0"/>
        <v>0.20139712432045151</v>
      </c>
      <c r="D17">
        <f t="shared" si="1"/>
        <v>4.6542439437731442</v>
      </c>
      <c r="E17">
        <f t="shared" si="1"/>
        <v>-1.5228787452803376</v>
      </c>
    </row>
    <row r="18" spans="1:5" x14ac:dyDescent="0.25">
      <c r="A18">
        <f t="shared" si="0"/>
        <v>4.592820502049765</v>
      </c>
      <c r="B18">
        <f t="shared" si="0"/>
        <v>0.26245108973042947</v>
      </c>
      <c r="D18">
        <f t="shared" si="1"/>
        <v>4.732908174430821</v>
      </c>
      <c r="E18">
        <f t="shared" si="1"/>
        <v>-1.5228787452803376</v>
      </c>
    </row>
    <row r="19" spans="1:5" x14ac:dyDescent="0.25">
      <c r="A19">
        <f t="shared" si="0"/>
        <v>4.7132300563069442</v>
      </c>
      <c r="B19">
        <f t="shared" si="0"/>
        <v>0.53019969820308221</v>
      </c>
      <c r="D19">
        <f t="shared" si="1"/>
        <v>4.7888680540191109</v>
      </c>
      <c r="E19">
        <f t="shared" si="1"/>
        <v>-1.5228787452803376</v>
      </c>
    </row>
    <row r="20" spans="1:5" x14ac:dyDescent="0.25">
      <c r="A20">
        <f t="shared" si="0"/>
        <v>4.7360457375965419</v>
      </c>
      <c r="B20">
        <f t="shared" si="0"/>
        <v>0.58206336291170868</v>
      </c>
      <c r="D20">
        <f t="shared" si="1"/>
        <v>4.8131070755853074</v>
      </c>
      <c r="E20">
        <f t="shared" si="1"/>
        <v>-1.5228787452803376</v>
      </c>
    </row>
    <row r="21" spans="1:5" x14ac:dyDescent="0.25">
      <c r="A21">
        <f t="shared" si="0"/>
        <v>4.7850520825264233</v>
      </c>
      <c r="B21">
        <f t="shared" si="0"/>
        <v>0.65705585285710388</v>
      </c>
      <c r="D21">
        <f t="shared" si="1"/>
        <v>4.8855873561896557</v>
      </c>
      <c r="E21">
        <f t="shared" si="1"/>
        <v>-1.5228787452803376</v>
      </c>
    </row>
    <row r="22" spans="1:5" x14ac:dyDescent="0.25">
      <c r="A22">
        <f t="shared" si="0"/>
        <v>4.8489707592581563</v>
      </c>
      <c r="B22">
        <f t="shared" si="0"/>
        <v>0.78247262416628616</v>
      </c>
      <c r="D22">
        <f t="shared" si="1"/>
        <v>4.9040931335396731</v>
      </c>
      <c r="E22">
        <f t="shared" si="1"/>
        <v>-1.3979400086720375</v>
      </c>
    </row>
    <row r="23" spans="1:5" x14ac:dyDescent="0.25">
      <c r="A23">
        <f t="shared" si="0"/>
        <v>4.916195927316477</v>
      </c>
      <c r="B23">
        <f t="shared" si="0"/>
        <v>0.90417436828416353</v>
      </c>
      <c r="D23">
        <f t="shared" si="1"/>
        <v>4.9136284432159369</v>
      </c>
      <c r="E23">
        <f t="shared" si="1"/>
        <v>-1.3979400086720375</v>
      </c>
    </row>
    <row r="24" spans="1:5" x14ac:dyDescent="0.25">
      <c r="A24">
        <f t="shared" si="0"/>
        <v>4.9580380160983371</v>
      </c>
      <c r="B24">
        <f t="shared" si="0"/>
        <v>0.99519629159717948</v>
      </c>
      <c r="D24">
        <f t="shared" si="1"/>
        <v>4.9684175659685996</v>
      </c>
      <c r="E24">
        <f t="shared" si="1"/>
        <v>-1.3979400086720375</v>
      </c>
    </row>
    <row r="26" spans="1:5" x14ac:dyDescent="0.25">
      <c r="A26" t="s">
        <v>5</v>
      </c>
      <c r="D26" t="s">
        <v>6</v>
      </c>
    </row>
    <row r="27" spans="1:5" x14ac:dyDescent="0.25">
      <c r="A27" t="s">
        <v>0</v>
      </c>
      <c r="B27" t="s">
        <v>1</v>
      </c>
      <c r="D27" t="s">
        <v>0</v>
      </c>
      <c r="E27" t="s">
        <v>1</v>
      </c>
    </row>
    <row r="28" spans="1:5" x14ac:dyDescent="0.25">
      <c r="A28">
        <v>4550</v>
      </c>
      <c r="B28">
        <v>41.89</v>
      </c>
      <c r="D28">
        <f>LOG(A28)</f>
        <v>3.6580113966571126</v>
      </c>
      <c r="E28">
        <f>LOG(B28)</f>
        <v>1.6221103603612195</v>
      </c>
    </row>
    <row r="29" spans="1:5" x14ac:dyDescent="0.25">
      <c r="A29">
        <v>998</v>
      </c>
      <c r="B29">
        <v>0.51</v>
      </c>
      <c r="D29">
        <f t="shared" ref="D29:D37" si="2">LOG(A29)</f>
        <v>2.999130541287371</v>
      </c>
      <c r="E29">
        <f t="shared" ref="E29:E37" si="3">LOG(B29)</f>
        <v>-0.29242982390206362</v>
      </c>
    </row>
    <row r="30" spans="1:5" x14ac:dyDescent="0.25">
      <c r="A30">
        <v>4832</v>
      </c>
      <c r="B30">
        <v>41.29</v>
      </c>
      <c r="D30">
        <f t="shared" si="2"/>
        <v>3.6841269256130755</v>
      </c>
      <c r="E30">
        <f t="shared" si="3"/>
        <v>1.6158448828747021</v>
      </c>
    </row>
    <row r="31" spans="1:5" x14ac:dyDescent="0.25">
      <c r="A31">
        <v>2209</v>
      </c>
      <c r="B31">
        <v>4.57</v>
      </c>
      <c r="D31">
        <f t="shared" si="2"/>
        <v>3.344195715871435</v>
      </c>
      <c r="E31">
        <f t="shared" si="3"/>
        <v>0.6599162000698503</v>
      </c>
    </row>
    <row r="32" spans="1:5" x14ac:dyDescent="0.25">
      <c r="A32">
        <v>3786</v>
      </c>
      <c r="B32">
        <v>56.98</v>
      </c>
      <c r="D32">
        <f t="shared" si="2"/>
        <v>3.5781806096277777</v>
      </c>
      <c r="E32">
        <f t="shared" si="3"/>
        <v>1.7557224449034581</v>
      </c>
    </row>
    <row r="33" spans="1:5" x14ac:dyDescent="0.25">
      <c r="A33">
        <v>3800</v>
      </c>
      <c r="B33">
        <v>41.66</v>
      </c>
      <c r="D33">
        <f t="shared" si="2"/>
        <v>3.5797835966168101</v>
      </c>
      <c r="E33">
        <f t="shared" si="3"/>
        <v>1.619719265611727</v>
      </c>
    </row>
    <row r="34" spans="1:5" x14ac:dyDescent="0.25">
      <c r="A34">
        <v>4928</v>
      </c>
      <c r="B34">
        <v>41.2</v>
      </c>
      <c r="D34">
        <f t="shared" si="2"/>
        <v>3.6926706991563689</v>
      </c>
      <c r="E34">
        <f t="shared" si="3"/>
        <v>1.6148972160331345</v>
      </c>
    </row>
    <row r="35" spans="1:5" x14ac:dyDescent="0.25">
      <c r="A35">
        <v>3807</v>
      </c>
      <c r="B35">
        <v>41.47</v>
      </c>
      <c r="D35">
        <f t="shared" si="2"/>
        <v>3.580582876814367</v>
      </c>
      <c r="E35">
        <f t="shared" si="3"/>
        <v>1.6177340353640179</v>
      </c>
    </row>
    <row r="36" spans="1:5" x14ac:dyDescent="0.25">
      <c r="A36">
        <v>2334</v>
      </c>
      <c r="B36">
        <v>4.55</v>
      </c>
      <c r="D36">
        <f t="shared" si="2"/>
        <v>3.3681008517093516</v>
      </c>
      <c r="E36">
        <f t="shared" si="3"/>
        <v>0.65801139665711239</v>
      </c>
    </row>
    <row r="37" spans="1:5" x14ac:dyDescent="0.25">
      <c r="A37">
        <v>3525</v>
      </c>
      <c r="B37">
        <v>13.65</v>
      </c>
      <c r="D37">
        <f t="shared" si="2"/>
        <v>3.5471591213274176</v>
      </c>
      <c r="E37">
        <f t="shared" si="3"/>
        <v>1.1351326513767748</v>
      </c>
    </row>
  </sheetData>
  <sortState ref="A3:A11">
    <sortCondition ref="A3:A11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</vt:lpstr>
      <vt:lpstr>insert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Phillips</dc:creator>
  <cp:lastModifiedBy>Justin Phillips</cp:lastModifiedBy>
  <dcterms:created xsi:type="dcterms:W3CDTF">2019-04-07T14:44:02Z</dcterms:created>
  <dcterms:modified xsi:type="dcterms:W3CDTF">2019-04-13T15:08:27Z</dcterms:modified>
</cp:coreProperties>
</file>