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alexahn/Documents/kh_proj/src/mongodb/xlsx/"/>
    </mc:Choice>
  </mc:AlternateContent>
  <bookViews>
    <workbookView xWindow="0" yWindow="460" windowWidth="28800" windowHeight="16460" activeTab="2"/>
  </bookViews>
  <sheets>
    <sheet name="patient" sheetId="1" r:id="rId1"/>
    <sheet name="nutrient" sheetId="2" r:id="rId2"/>
    <sheet name="ingredient" sheetId="3" r:id="rId3"/>
    <sheet name="disease" sheetId="4" r:id="rId4"/>
    <sheet name="식품영양소관계" sheetId="5" r:id="rId5"/>
    <sheet name="질병식품관계" sheetId="6" r:id="rId6"/>
    <sheet name="질병영양소관계" sheetId="7" r:id="rId7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7" l="1"/>
</calcChain>
</file>

<file path=xl/sharedStrings.xml><?xml version="1.0" encoding="utf-8"?>
<sst xmlns="http://schemas.openxmlformats.org/spreadsheetml/2006/main" count="602" uniqueCount="523">
  <si>
    <t>ID</t>
  </si>
  <si>
    <t>급성알레르기음식</t>
  </si>
  <si>
    <t>만성lgG4과민반응음식</t>
  </si>
  <si>
    <t>만성알레르기음식</t>
  </si>
  <si>
    <t>몸무게</t>
  </si>
  <si>
    <t>방문횟수</t>
  </si>
  <si>
    <t>생년월일</t>
  </si>
  <si>
    <t>성별</t>
  </si>
  <si>
    <t>수유여부</t>
  </si>
  <si>
    <t>이름</t>
  </si>
  <si>
    <t>임신여부</t>
  </si>
  <si>
    <t>주소</t>
  </si>
  <si>
    <t>진단</t>
  </si>
  <si>
    <t>진료일</t>
  </si>
  <si>
    <t>키</t>
  </si>
  <si>
    <t>ID_1</t>
  </si>
  <si>
    <t>남</t>
  </si>
  <si>
    <t>안상현</t>
  </si>
  <si>
    <t>서울시 종로구 부암동</t>
  </si>
  <si>
    <t>{'2017-06-10': ['질병명_3']}</t>
  </si>
  <si>
    <t>ID_2</t>
  </si>
  <si>
    <t>여</t>
  </si>
  <si>
    <t>박지영</t>
  </si>
  <si>
    <t>서울시 송파구 잠실</t>
  </si>
  <si>
    <t>{'2017-06-05': ['질병명_4'], '2017-06-08': ['질병명_5']}</t>
  </si>
  <si>
    <t>설명</t>
  </si>
  <si>
    <t>영양소명</t>
  </si>
  <si>
    <t>영양소명러시아어</t>
  </si>
  <si>
    <t>영양소명몽골어</t>
  </si>
  <si>
    <t>영양소명스페인어</t>
  </si>
  <si>
    <t>영양소명아랍어</t>
  </si>
  <si>
    <t>영양소명영어</t>
  </si>
  <si>
    <t>영양소명외국어10</t>
  </si>
  <si>
    <t>영양소명외국어11</t>
  </si>
  <si>
    <t>영양소명외국어12</t>
  </si>
  <si>
    <t>영양소명외국어8</t>
  </si>
  <si>
    <t>영양소명외국어9</t>
  </si>
  <si>
    <t>영양소명일본어</t>
  </si>
  <si>
    <t>영양소명중국어</t>
  </si>
  <si>
    <t>영양소분류</t>
  </si>
  <si>
    <t>이야기1</t>
  </si>
  <si>
    <t>이야기2</t>
  </si>
  <si>
    <t>이야기3</t>
  </si>
  <si>
    <t>이야기4</t>
  </si>
  <si>
    <t>이야기거리</t>
  </si>
  <si>
    <t>조리시주의할점</t>
  </si>
  <si>
    <t>최대권장량WHO</t>
  </si>
  <si>
    <t>최대권장량식약처</t>
  </si>
  <si>
    <t>하루권장량RDA</t>
  </si>
  <si>
    <t>설명_0</t>
  </si>
  <si>
    <t>영양소명_0</t>
  </si>
  <si>
    <t>영양소명러시아어_0</t>
  </si>
  <si>
    <t>영양소명몽골어_0</t>
  </si>
  <si>
    <t>영양소명스페인어_0</t>
  </si>
  <si>
    <t>영양소명아랍어_0</t>
  </si>
  <si>
    <t>영양소명영어_0</t>
  </si>
  <si>
    <t>영양소명외국어10_0</t>
  </si>
  <si>
    <t>영양소명외국어11_0</t>
  </si>
  <si>
    <t>영양소명외국어12_0</t>
  </si>
  <si>
    <t>영양소명외국어8_0</t>
  </si>
  <si>
    <t>영양소명외국어9_0</t>
  </si>
  <si>
    <t>영양소명일본어_0</t>
  </si>
  <si>
    <t>영양소명중국어_0</t>
  </si>
  <si>
    <t>기타2</t>
  </si>
  <si>
    <t>이야기1_0</t>
  </si>
  <si>
    <t>이야기2_0</t>
  </si>
  <si>
    <t>이야기3_0</t>
  </si>
  <si>
    <t>이야기4_0</t>
  </si>
  <si>
    <t>이야기거리_0</t>
  </si>
  <si>
    <t>조리시주의할점_0</t>
  </si>
  <si>
    <t>설명_1</t>
  </si>
  <si>
    <t>영양소명_1</t>
  </si>
  <si>
    <t>영양소명러시아어_1</t>
  </si>
  <si>
    <t>영양소명몽골어_1</t>
  </si>
  <si>
    <t>영양소명스페인어_1</t>
  </si>
  <si>
    <t>영양소명아랍어_1</t>
  </si>
  <si>
    <t>영양소명영어_1</t>
  </si>
  <si>
    <t>영양소명외국어10_1</t>
  </si>
  <si>
    <t>영양소명외국어11_1</t>
  </si>
  <si>
    <t>영양소명외국어12_1</t>
  </si>
  <si>
    <t>영양소명외국어8_1</t>
  </si>
  <si>
    <t>영양소명외국어9_1</t>
  </si>
  <si>
    <t>영양소명일본어_1</t>
  </si>
  <si>
    <t>영양소명중국어_1</t>
  </si>
  <si>
    <t>미네랄</t>
  </si>
  <si>
    <t>이야기1_1</t>
  </si>
  <si>
    <t>이야기2_1</t>
  </si>
  <si>
    <t>이야기3_1</t>
  </si>
  <si>
    <t>이야기4_1</t>
  </si>
  <si>
    <t>이야기거리_1</t>
  </si>
  <si>
    <t>조리시주의할점_1</t>
  </si>
  <si>
    <t>설명_2</t>
  </si>
  <si>
    <t>영양소명_2</t>
  </si>
  <si>
    <t>영양소명러시아어_2</t>
  </si>
  <si>
    <t>영양소명몽골어_2</t>
  </si>
  <si>
    <t>영양소명스페인어_2</t>
  </si>
  <si>
    <t>영양소명아랍어_2</t>
  </si>
  <si>
    <t>영양소명영어_2</t>
  </si>
  <si>
    <t>영양소명외국어10_2</t>
  </si>
  <si>
    <t>영양소명외국어11_2</t>
  </si>
  <si>
    <t>영양소명외국어12_2</t>
  </si>
  <si>
    <t>영양소명외국어8_2</t>
  </si>
  <si>
    <t>영양소명외국어9_2</t>
  </si>
  <si>
    <t>영양소명일본어_2</t>
  </si>
  <si>
    <t>영양소명중국어_2</t>
  </si>
  <si>
    <t>기타4</t>
  </si>
  <si>
    <t>이야기1_2</t>
  </si>
  <si>
    <t>이야기2_2</t>
  </si>
  <si>
    <t>이야기3_2</t>
  </si>
  <si>
    <t>이야기4_2</t>
  </si>
  <si>
    <t>이야기거리_2</t>
  </si>
  <si>
    <t>조리시주의할점_2</t>
  </si>
  <si>
    <t>설명_3</t>
  </si>
  <si>
    <t>영양소명_3</t>
  </si>
  <si>
    <t>영양소명러시아어_3</t>
  </si>
  <si>
    <t>영양소명몽골어_3</t>
  </si>
  <si>
    <t>영양소명스페인어_3</t>
  </si>
  <si>
    <t>영양소명아랍어_3</t>
  </si>
  <si>
    <t>영양소명영어_3</t>
  </si>
  <si>
    <t>영양소명외국어10_3</t>
  </si>
  <si>
    <t>영양소명외국어11_3</t>
  </si>
  <si>
    <t>영양소명외국어12_3</t>
  </si>
  <si>
    <t>영양소명외국어8_3</t>
  </si>
  <si>
    <t>영양소명외국어9_3</t>
  </si>
  <si>
    <t>영양소명일본어_3</t>
  </si>
  <si>
    <t>영양소명중국어_3</t>
  </si>
  <si>
    <t>이야기1_3</t>
  </si>
  <si>
    <t>이야기2_3</t>
  </si>
  <si>
    <t>이야기3_3</t>
  </si>
  <si>
    <t>이야기4_3</t>
  </si>
  <si>
    <t>이야기거리_3</t>
  </si>
  <si>
    <t>조리시주의할점_3</t>
  </si>
  <si>
    <t>설명_4</t>
  </si>
  <si>
    <t>영양소명_4</t>
  </si>
  <si>
    <t>영양소명러시아어_4</t>
  </si>
  <si>
    <t>영양소명몽골어_4</t>
  </si>
  <si>
    <t>영양소명스페인어_4</t>
  </si>
  <si>
    <t>영양소명아랍어_4</t>
  </si>
  <si>
    <t>영양소명영어_4</t>
  </si>
  <si>
    <t>영양소명외국어10_4</t>
  </si>
  <si>
    <t>영양소명외국어11_4</t>
  </si>
  <si>
    <t>영양소명외국어12_4</t>
  </si>
  <si>
    <t>영양소명외국어8_4</t>
  </si>
  <si>
    <t>영양소명외국어9_4</t>
  </si>
  <si>
    <t>영양소명일본어_4</t>
  </si>
  <si>
    <t>영양소명중국어_4</t>
  </si>
  <si>
    <t>탄수화물</t>
  </si>
  <si>
    <t>이야기1_4</t>
  </si>
  <si>
    <t>이야기2_4</t>
  </si>
  <si>
    <t>이야기3_4</t>
  </si>
  <si>
    <t>이야기4_4</t>
  </si>
  <si>
    <t>이야기거리_4</t>
  </si>
  <si>
    <t>조리시주의할점_4</t>
  </si>
  <si>
    <t>설명_5</t>
  </si>
  <si>
    <t>영양소명_5</t>
  </si>
  <si>
    <t>영양소명러시아어_5</t>
  </si>
  <si>
    <t>영양소명몽골어_5</t>
  </si>
  <si>
    <t>영양소명스페인어_5</t>
  </si>
  <si>
    <t>영양소명아랍어_5</t>
  </si>
  <si>
    <t>영양소명영어_5</t>
  </si>
  <si>
    <t>영양소명외국어10_5</t>
  </si>
  <si>
    <t>영양소명외국어11_5</t>
  </si>
  <si>
    <t>영양소명외국어12_5</t>
  </si>
  <si>
    <t>영양소명외국어8_5</t>
  </si>
  <si>
    <t>영양소명외국어9_5</t>
  </si>
  <si>
    <t>영양소명일본어_5</t>
  </si>
  <si>
    <t>영양소명중국어_5</t>
  </si>
  <si>
    <t>비타민</t>
  </si>
  <si>
    <t>이야기1_5</t>
  </si>
  <si>
    <t>이야기2_5</t>
  </si>
  <si>
    <t>이야기3_5</t>
  </si>
  <si>
    <t>이야기4_5</t>
  </si>
  <si>
    <t>이야기거리_5</t>
  </si>
  <si>
    <t>조리시주의할점_5</t>
  </si>
  <si>
    <t>설명_6</t>
  </si>
  <si>
    <t>영양소명_6</t>
  </si>
  <si>
    <t>영양소명러시아어_6</t>
  </si>
  <si>
    <t>영양소명몽골어_6</t>
  </si>
  <si>
    <t>영양소명스페인어_6</t>
  </si>
  <si>
    <t>영양소명아랍어_6</t>
  </si>
  <si>
    <t>영양소명영어_6</t>
  </si>
  <si>
    <t>영양소명외국어10_6</t>
  </si>
  <si>
    <t>영양소명외국어11_6</t>
  </si>
  <si>
    <t>영양소명외국어12_6</t>
  </si>
  <si>
    <t>영양소명외국어8_6</t>
  </si>
  <si>
    <t>영양소명외국어9_6</t>
  </si>
  <si>
    <t>영양소명일본어_6</t>
  </si>
  <si>
    <t>영양소명중국어_6</t>
  </si>
  <si>
    <t>기타3</t>
  </si>
  <si>
    <t>이야기1_6</t>
  </si>
  <si>
    <t>이야기2_6</t>
  </si>
  <si>
    <t>이야기3_6</t>
  </si>
  <si>
    <t>이야기4_6</t>
  </si>
  <si>
    <t>이야기거리_6</t>
  </si>
  <si>
    <t>조리시주의할점_6</t>
  </si>
  <si>
    <t>설명_7</t>
  </si>
  <si>
    <t>영양소명_7</t>
  </si>
  <si>
    <t>영양소명러시아어_7</t>
  </si>
  <si>
    <t>영양소명몽골어_7</t>
  </si>
  <si>
    <t>영양소명스페인어_7</t>
  </si>
  <si>
    <t>영양소명아랍어_7</t>
  </si>
  <si>
    <t>영양소명영어_7</t>
  </si>
  <si>
    <t>영양소명외국어10_7</t>
  </si>
  <si>
    <t>영양소명외국어11_7</t>
  </si>
  <si>
    <t>영양소명외국어12_7</t>
  </si>
  <si>
    <t>영양소명외국어8_7</t>
  </si>
  <si>
    <t>영양소명외국어9_7</t>
  </si>
  <si>
    <t>영양소명일본어_7</t>
  </si>
  <si>
    <t>영양소명중국어_7</t>
  </si>
  <si>
    <t>이야기1_7</t>
  </si>
  <si>
    <t>이야기2_7</t>
  </si>
  <si>
    <t>이야기3_7</t>
  </si>
  <si>
    <t>이야기4_7</t>
  </si>
  <si>
    <t>이야기거리_7</t>
  </si>
  <si>
    <t>조리시주의할점_7</t>
  </si>
  <si>
    <t>설명_8</t>
  </si>
  <si>
    <t>영양소명_8</t>
  </si>
  <si>
    <t>영양소명러시아어_8</t>
  </si>
  <si>
    <t>영양소명몽골어_8</t>
  </si>
  <si>
    <t>영양소명스페인어_8</t>
  </si>
  <si>
    <t>영양소명아랍어_8</t>
  </si>
  <si>
    <t>영양소명영어_8</t>
  </si>
  <si>
    <t>영양소명외국어10_8</t>
  </si>
  <si>
    <t>영양소명외국어11_8</t>
  </si>
  <si>
    <t>영양소명외국어12_8</t>
  </si>
  <si>
    <t>영양소명외국어8_8</t>
  </si>
  <si>
    <t>영양소명외국어9_8</t>
  </si>
  <si>
    <t>영양소명일본어_8</t>
  </si>
  <si>
    <t>영양소명중국어_8</t>
  </si>
  <si>
    <t>단백질</t>
  </si>
  <si>
    <t>이야기1_8</t>
  </si>
  <si>
    <t>이야기2_8</t>
  </si>
  <si>
    <t>이야기3_8</t>
  </si>
  <si>
    <t>이야기4_8</t>
  </si>
  <si>
    <t>이야기거리_8</t>
  </si>
  <si>
    <t>조리시주의할점_8</t>
  </si>
  <si>
    <t>설명_9</t>
  </si>
  <si>
    <t>영양소명_9</t>
  </si>
  <si>
    <t>영양소명러시아어_9</t>
  </si>
  <si>
    <t>영양소명몽골어_9</t>
  </si>
  <si>
    <t>영양소명스페인어_9</t>
  </si>
  <si>
    <t>영양소명아랍어_9</t>
  </si>
  <si>
    <t>영양소명영어_9</t>
  </si>
  <si>
    <t>영양소명외국어10_9</t>
  </si>
  <si>
    <t>영양소명외국어11_9</t>
  </si>
  <si>
    <t>영양소명외국어12_9</t>
  </si>
  <si>
    <t>영양소명외국어8_9</t>
  </si>
  <si>
    <t>영양소명외국어9_9</t>
  </si>
  <si>
    <t>영양소명일본어_9</t>
  </si>
  <si>
    <t>영양소명중국어_9</t>
  </si>
  <si>
    <t>이야기1_9</t>
  </si>
  <si>
    <t>이야기2_9</t>
  </si>
  <si>
    <t>이야기3_9</t>
  </si>
  <si>
    <t>이야기4_9</t>
  </si>
  <si>
    <t>이야기거리_9</t>
  </si>
  <si>
    <t>조리시주의할점_9</t>
  </si>
  <si>
    <t>설명_10</t>
  </si>
  <si>
    <t>영양소명_10</t>
  </si>
  <si>
    <t>영양소명러시아어_10</t>
  </si>
  <si>
    <t>영양소명몽골어_10</t>
  </si>
  <si>
    <t>영양소명스페인어_10</t>
  </si>
  <si>
    <t>영양소명아랍어_10</t>
  </si>
  <si>
    <t>영양소명영어_10</t>
  </si>
  <si>
    <t>영양소명외국어10_10</t>
  </si>
  <si>
    <t>영양소명외국어11_10</t>
  </si>
  <si>
    <t>영양소명외국어12_10</t>
  </si>
  <si>
    <t>영양소명외국어8_10</t>
  </si>
  <si>
    <t>영양소명외국어9_10</t>
  </si>
  <si>
    <t>영양소명일본어_10</t>
  </si>
  <si>
    <t>영양소명중국어_10</t>
  </si>
  <si>
    <t>카로테노이드</t>
  </si>
  <si>
    <t>이야기1_10</t>
  </si>
  <si>
    <t>이야기2_10</t>
  </si>
  <si>
    <t>이야기3_10</t>
  </si>
  <si>
    <t>이야기4_10</t>
  </si>
  <si>
    <t>이야기거리_10</t>
  </si>
  <si>
    <t>조리시주의할점_10</t>
  </si>
  <si>
    <t>설명_11</t>
  </si>
  <si>
    <t>영양소명_11</t>
  </si>
  <si>
    <t>영양소명러시아어_11</t>
  </si>
  <si>
    <t>영양소명몽골어_11</t>
  </si>
  <si>
    <t>영양소명스페인어_11</t>
  </si>
  <si>
    <t>영양소명아랍어_11</t>
  </si>
  <si>
    <t>영양소명영어_11</t>
  </si>
  <si>
    <t>영양소명외국어10_11</t>
  </si>
  <si>
    <t>영양소명외국어11_11</t>
  </si>
  <si>
    <t>영양소명외국어12_11</t>
  </si>
  <si>
    <t>영양소명외국어8_11</t>
  </si>
  <si>
    <t>영양소명외국어9_11</t>
  </si>
  <si>
    <t>영양소명일본어_11</t>
  </si>
  <si>
    <t>영양소명중국어_11</t>
  </si>
  <si>
    <t>이야기1_11</t>
  </si>
  <si>
    <t>이야기2_11</t>
  </si>
  <si>
    <t>이야기3_11</t>
  </si>
  <si>
    <t>이야기4_11</t>
  </si>
  <si>
    <t>이야기거리_11</t>
  </si>
  <si>
    <t>조리시주의할점_11</t>
  </si>
  <si>
    <t>설명_12</t>
  </si>
  <si>
    <t>영양소명_12</t>
  </si>
  <si>
    <t>영양소명러시아어_12</t>
  </si>
  <si>
    <t>영양소명몽골어_12</t>
  </si>
  <si>
    <t>영양소명스페인어_12</t>
  </si>
  <si>
    <t>영양소명아랍어_12</t>
  </si>
  <si>
    <t>영양소명영어_12</t>
  </si>
  <si>
    <t>영양소명외국어10_12</t>
  </si>
  <si>
    <t>영양소명외국어11_12</t>
  </si>
  <si>
    <t>영양소명외국어12_12</t>
  </si>
  <si>
    <t>영양소명외국어8_12</t>
  </si>
  <si>
    <t>영양소명외국어9_12</t>
  </si>
  <si>
    <t>영양소명일본어_12</t>
  </si>
  <si>
    <t>영양소명중국어_12</t>
  </si>
  <si>
    <t>이야기1_12</t>
  </si>
  <si>
    <t>이야기2_12</t>
  </si>
  <si>
    <t>이야기3_12</t>
  </si>
  <si>
    <t>이야기4_12</t>
  </si>
  <si>
    <t>이야기거리_12</t>
  </si>
  <si>
    <t>조리시주의할점_12</t>
  </si>
  <si>
    <t>설명_13</t>
  </si>
  <si>
    <t>영양소명_13</t>
  </si>
  <si>
    <t>영양소명러시아어_13</t>
  </si>
  <si>
    <t>영양소명몽골어_13</t>
  </si>
  <si>
    <t>영양소명스페인어_13</t>
  </si>
  <si>
    <t>영양소명아랍어_13</t>
  </si>
  <si>
    <t>영양소명영어_13</t>
  </si>
  <si>
    <t>영양소명외국어10_13</t>
  </si>
  <si>
    <t>영양소명외국어11_13</t>
  </si>
  <si>
    <t>영양소명외국어12_13</t>
  </si>
  <si>
    <t>영양소명외국어8_13</t>
  </si>
  <si>
    <t>영양소명외국어9_13</t>
  </si>
  <si>
    <t>영양소명일본어_13</t>
  </si>
  <si>
    <t>영양소명중국어_13</t>
  </si>
  <si>
    <t>지방</t>
  </si>
  <si>
    <t>이야기1_13</t>
  </si>
  <si>
    <t>이야기2_13</t>
  </si>
  <si>
    <t>이야기3_13</t>
  </si>
  <si>
    <t>이야기4_13</t>
  </si>
  <si>
    <t>이야기거리_13</t>
  </si>
  <si>
    <t>조리시주의할점_13</t>
  </si>
  <si>
    <t>가공상태</t>
  </si>
  <si>
    <t>가성알레르기등급</t>
  </si>
  <si>
    <t>급성알레르기가능여부</t>
  </si>
  <si>
    <t>단백질가식부</t>
  </si>
  <si>
    <t>단일식사분량</t>
  </si>
  <si>
    <t>단일식사분량설명</t>
  </si>
  <si>
    <t>도정상태</t>
  </si>
  <si>
    <t>만성lgG4과민반응가능여부</t>
  </si>
  <si>
    <t>만성알레르기가능여부</t>
  </si>
  <si>
    <t>멸종등급</t>
  </si>
  <si>
    <t>보관법</t>
  </si>
  <si>
    <t>식품명</t>
  </si>
  <si>
    <t>식품명러시아어</t>
  </si>
  <si>
    <t>식품명몽골어</t>
  </si>
  <si>
    <t>식품명스페인어</t>
  </si>
  <si>
    <t>식품명아랍어</t>
  </si>
  <si>
    <t>식품명영어</t>
  </si>
  <si>
    <t>식품명외국어10</t>
  </si>
  <si>
    <t>식품명외국어11</t>
  </si>
  <si>
    <t>식품명외국어8</t>
  </si>
  <si>
    <t>식품명외국어9</t>
  </si>
  <si>
    <t>식품명일본어</t>
  </si>
  <si>
    <t>식품명중국어</t>
  </si>
  <si>
    <t>식품분류1</t>
  </si>
  <si>
    <t>식품분류2</t>
  </si>
  <si>
    <t>식품분류3</t>
  </si>
  <si>
    <t>식품분류4</t>
  </si>
  <si>
    <t>식품분류5</t>
  </si>
  <si>
    <t>식품설명</t>
  </si>
  <si>
    <t>원산지분류1</t>
  </si>
  <si>
    <t>원산지분류2</t>
  </si>
  <si>
    <t>원산지분류3</t>
  </si>
  <si>
    <t>원산지분류4</t>
  </si>
  <si>
    <t>원산지분류5</t>
  </si>
  <si>
    <t>조리시특성</t>
  </si>
  <si>
    <t>즉시섭취</t>
  </si>
  <si>
    <t>출력대표성등급</t>
  </si>
  <si>
    <t>특산지분류1</t>
  </si>
  <si>
    <t>특산지분류2</t>
  </si>
  <si>
    <t>특산지분류3</t>
  </si>
  <si>
    <t>특산지분류4</t>
  </si>
  <si>
    <t>특산지분류5</t>
  </si>
  <si>
    <t>특징</t>
  </si>
  <si>
    <t>폐기율</t>
  </si>
  <si>
    <t>학명</t>
  </si>
  <si>
    <t>항상비권고식품여부</t>
  </si>
  <si>
    <t>가공상태_0</t>
  </si>
  <si>
    <t>단일식사분량설명_0</t>
  </si>
  <si>
    <t>도정상태_0</t>
  </si>
  <si>
    <t>보관법_0</t>
  </si>
  <si>
    <t>식품명_0</t>
  </si>
  <si>
    <t>식품명러시아어_0</t>
  </si>
  <si>
    <t>식품명몽골어_0</t>
  </si>
  <si>
    <t>식품명스페인어_0</t>
  </si>
  <si>
    <t>식품명아랍어_0</t>
  </si>
  <si>
    <t>식품명영어_0</t>
  </si>
  <si>
    <t>식품명외국어10_0</t>
  </si>
  <si>
    <t>식품명외국어11_0</t>
  </si>
  <si>
    <t>식품명외국어8_0</t>
  </si>
  <si>
    <t>식품명외국어9_0</t>
  </si>
  <si>
    <t>식품명일본어_0</t>
  </si>
  <si>
    <t>식품명중국어_0</t>
  </si>
  <si>
    <t>식품분류1_0</t>
  </si>
  <si>
    <t>식품분류2_0</t>
  </si>
  <si>
    <t>식품분류3_0</t>
  </si>
  <si>
    <t>식품분류4_0</t>
  </si>
  <si>
    <t>식품분류5_0</t>
  </si>
  <si>
    <t>식품설명_0</t>
  </si>
  <si>
    <t>원산지분류1_0</t>
  </si>
  <si>
    <t>원산지분류2_0</t>
  </si>
  <si>
    <t>원산지분류3_0</t>
  </si>
  <si>
    <t>원산지분류4_0</t>
  </si>
  <si>
    <t>원산지분류5_0</t>
  </si>
  <si>
    <t>조리시특성_0</t>
  </si>
  <si>
    <t>특산지분류1_0</t>
  </si>
  <si>
    <t>특산지분류2_0</t>
  </si>
  <si>
    <t>특산지분류3_0</t>
  </si>
  <si>
    <t>특산지분류4_0</t>
  </si>
  <si>
    <t>특산지분류5_0</t>
  </si>
  <si>
    <t>특징_0</t>
  </si>
  <si>
    <t>학명_0</t>
  </si>
  <si>
    <t>가공상태_1</t>
  </si>
  <si>
    <t>단일식사분량설명_1</t>
  </si>
  <si>
    <t>도정상태_1</t>
  </si>
  <si>
    <t>보관법_1</t>
  </si>
  <si>
    <t>식품명_1</t>
  </si>
  <si>
    <t>식품명러시아어_1</t>
  </si>
  <si>
    <t>식품명몽골어_1</t>
  </si>
  <si>
    <t>식품명스페인어_1</t>
  </si>
  <si>
    <t>식품명아랍어_1</t>
  </si>
  <si>
    <t>식품명영어_1</t>
  </si>
  <si>
    <t>식품명외국어10_1</t>
  </si>
  <si>
    <t>식품명외국어11_1</t>
  </si>
  <si>
    <t>식품명외국어8_1</t>
  </si>
  <si>
    <t>식품명외국어9_1</t>
  </si>
  <si>
    <t>식품명일본어_1</t>
  </si>
  <si>
    <t>식품명중국어_1</t>
  </si>
  <si>
    <t>식품분류1_1</t>
  </si>
  <si>
    <t>식품분류2_1</t>
  </si>
  <si>
    <t>식품분류3_1</t>
  </si>
  <si>
    <t>식품분류4_1</t>
  </si>
  <si>
    <t>식품분류5_1</t>
  </si>
  <si>
    <t>식품설명_1</t>
  </si>
  <si>
    <t>원산지분류1_1</t>
  </si>
  <si>
    <t>원산지분류2_1</t>
  </si>
  <si>
    <t>원산지분류3_1</t>
  </si>
  <si>
    <t>원산지분류4_1</t>
  </si>
  <si>
    <t>원산지분류5_1</t>
  </si>
  <si>
    <t>조리시특성_1</t>
  </si>
  <si>
    <t>특산지분류1_1</t>
  </si>
  <si>
    <t>특산지분류2_1</t>
  </si>
  <si>
    <t>특산지분류3_1</t>
  </si>
  <si>
    <t>특산지분류4_1</t>
  </si>
  <si>
    <t>특산지분류5_1</t>
  </si>
  <si>
    <t>특징_1</t>
  </si>
  <si>
    <t>학명_1</t>
  </si>
  <si>
    <t>가공상태_2</t>
  </si>
  <si>
    <t>단일식사분량설명_2</t>
  </si>
  <si>
    <t>도정상태_2</t>
  </si>
  <si>
    <t>보관법_2</t>
  </si>
  <si>
    <t>식품명_2</t>
  </si>
  <si>
    <t>식품명러시아어_2</t>
  </si>
  <si>
    <t>식품명몽골어_2</t>
  </si>
  <si>
    <t>식품명스페인어_2</t>
  </si>
  <si>
    <t>식품명아랍어_2</t>
  </si>
  <si>
    <t>식품명영어_2</t>
  </si>
  <si>
    <t>식품명외국어10_2</t>
  </si>
  <si>
    <t>식품명외국어11_2</t>
  </si>
  <si>
    <t>식품명외국어8_2</t>
  </si>
  <si>
    <t>식품명외국어9_2</t>
  </si>
  <si>
    <t>식품명일본어_2</t>
  </si>
  <si>
    <t>식품명중국어_2</t>
  </si>
  <si>
    <t>식품분류1_2</t>
  </si>
  <si>
    <t>식품분류2_2</t>
  </si>
  <si>
    <t>식품분류3_2</t>
  </si>
  <si>
    <t>식품분류4_2</t>
  </si>
  <si>
    <t>식품분류5_2</t>
  </si>
  <si>
    <t>식품설명_2</t>
  </si>
  <si>
    <t>원산지분류1_2</t>
  </si>
  <si>
    <t>원산지분류2_2</t>
  </si>
  <si>
    <t>원산지분류3_2</t>
  </si>
  <si>
    <t>원산지분류4_2</t>
  </si>
  <si>
    <t>원산지분류5_2</t>
  </si>
  <si>
    <t>조리시특성_2</t>
  </si>
  <si>
    <t>특산지분류1_2</t>
  </si>
  <si>
    <t>특산지분류2_2</t>
  </si>
  <si>
    <t>특산지분류3_2</t>
  </si>
  <si>
    <t>특산지분류4_2</t>
  </si>
  <si>
    <t>특산지분류5_2</t>
  </si>
  <si>
    <t>특징_2</t>
  </si>
  <si>
    <t>학명_2</t>
  </si>
  <si>
    <t>질병명</t>
  </si>
  <si>
    <t>질병명영어</t>
  </si>
  <si>
    <t>질병명_0</t>
  </si>
  <si>
    <t>disease_name0</t>
  </si>
  <si>
    <t>질병명_1</t>
  </si>
  <si>
    <t>disease_name1</t>
  </si>
  <si>
    <t>질병명_2</t>
  </si>
  <si>
    <t>disease_name2</t>
  </si>
  <si>
    <t>질병명_3</t>
  </si>
  <si>
    <t>disease_name3</t>
  </si>
  <si>
    <t>질병명_4</t>
  </si>
  <si>
    <t>disease_name4</t>
  </si>
  <si>
    <t>질병명_5</t>
  </si>
  <si>
    <t>disease_name5</t>
  </si>
  <si>
    <t>질병명_6</t>
  </si>
  <si>
    <t>disease_name6</t>
  </si>
  <si>
    <t>질병명_7</t>
  </si>
  <si>
    <t>disease_name7</t>
  </si>
  <si>
    <t>질병명_8</t>
  </si>
  <si>
    <t>disease_name8</t>
  </si>
  <si>
    <t>질병명_9</t>
  </si>
  <si>
    <t>disease_name9</t>
  </si>
  <si>
    <t>질병명_10</t>
  </si>
  <si>
    <t>disease_name10</t>
  </si>
  <si>
    <t>1992-09-17</t>
  </si>
  <si>
    <t>1993-07-21</t>
  </si>
  <si>
    <t>['2017-06-10']</t>
  </si>
  <si>
    <t>['2017-06-05', '2017-06-08']</t>
  </si>
  <si>
    <t>{'2017-06-10': {'식품명_1': -3, '식품명_2': -1}}</t>
  </si>
  <si>
    <t>{'2017-06-05': {'식품명_1': -3, '식품명_3': -1}, '2017-06-08': {'식품명_1': -3}}</t>
  </si>
  <si>
    <t>{'2017-06-10': {'식품명_5': -1}}</t>
  </si>
  <si>
    <t>{'2017-06-05': {'식품명_1': -1}, '2017-06-08': {'식품명_1': -1}}</t>
  </si>
  <si>
    <t>{'2017-06-10': {'식품명_1': -2, '식품명_2': -4, '식품명_4': -1}}</t>
  </si>
  <si>
    <t>{'2017-06-05': {'식품명_2': -2, '식품명_4': -1}, '2017-06-08': {'식품명_2': -2, '식품명_5': 4, '식품명_4': -1}}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</si>
</sst>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4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A3" sqref="A3"/>
    </sheetView>
  </sheetViews>
  <sheetFormatPr baseColWidth="10" defaultColWidth="8.83203125" defaultRowHeight="15" x14ac:dyDescent="0.2"/>
  <cols>
    <col min="3" max="3" width="42.33203125" bestFit="1" customWidth="1"/>
    <col min="4" max="4" width="56.83203125" bestFit="1" customWidth="1"/>
    <col min="5" max="5" width="78.5" bestFit="1" customWidth="1"/>
    <col min="6" max="6" width="46" bestFit="1" customWidth="1"/>
    <col min="9" max="9" width="21.6640625" style="4" customWidth="1"/>
    <col min="14" max="14" width="41.5" bestFit="1" customWidth="1"/>
  </cols>
  <sheetData>
    <row r="1" spans="1:15" x14ac:dyDescent="0.2">
      <c r="A1" s="1" t="s">
        <v>0</v>
      </c>
      <c r="B1" s="1" t="s">
        <v>9</v>
      </c>
      <c r="C1" s="1" t="s">
        <v>12</v>
      </c>
      <c r="D1" s="1" t="s">
        <v>1</v>
      </c>
      <c r="E1" s="1" t="s">
        <v>3</v>
      </c>
      <c r="F1" s="1" t="s">
        <v>2</v>
      </c>
      <c r="G1" s="1" t="s">
        <v>4</v>
      </c>
      <c r="H1" s="1" t="s">
        <v>5</v>
      </c>
      <c r="I1" s="3" t="s">
        <v>6</v>
      </c>
      <c r="J1" s="1" t="s">
        <v>7</v>
      </c>
      <c r="K1" s="1" t="s">
        <v>8</v>
      </c>
      <c r="L1" s="1" t="s">
        <v>10</v>
      </c>
      <c r="M1" s="1" t="s">
        <v>11</v>
      </c>
      <c r="N1" s="2" t="s">
        <v>13</v>
      </c>
      <c r="O1" s="1" t="s">
        <v>14</v>
      </c>
    </row>
    <row r="2" spans="1:15" x14ac:dyDescent="0.2">
      <c r="A2" t="s">
        <v>15</v>
      </c>
      <c r="B2" t="s">
        <v>17</v>
      </c>
      <c r="C2" t="s">
        <v>19</v>
      </c>
      <c r="D2" t="s">
        <v>517</v>
      </c>
      <c r="E2" t="s">
        <v>521</v>
      </c>
      <c r="F2" t="s">
        <v>519</v>
      </c>
      <c r="G2">
        <v>50</v>
      </c>
      <c r="H2">
        <v>1</v>
      </c>
      <c r="I2" s="5" t="s">
        <v>513</v>
      </c>
      <c r="J2" t="s">
        <v>16</v>
      </c>
      <c r="K2" t="b">
        <v>0</v>
      </c>
      <c r="L2" t="b">
        <v>0</v>
      </c>
      <c r="M2" t="s">
        <v>18</v>
      </c>
      <c r="N2" t="s">
        <v>515</v>
      </c>
      <c r="O2">
        <v>180</v>
      </c>
    </row>
    <row r="3" spans="1:15" x14ac:dyDescent="0.2">
      <c r="A3" t="s">
        <v>20</v>
      </c>
      <c r="B3" t="s">
        <v>22</v>
      </c>
      <c r="C3" t="s">
        <v>24</v>
      </c>
      <c r="D3" t="s">
        <v>518</v>
      </c>
      <c r="E3" t="s">
        <v>522</v>
      </c>
      <c r="F3" t="s">
        <v>520</v>
      </c>
      <c r="G3">
        <v>49</v>
      </c>
      <c r="H3">
        <v>2</v>
      </c>
      <c r="I3" s="5" t="s">
        <v>514</v>
      </c>
      <c r="J3" t="s">
        <v>21</v>
      </c>
      <c r="K3" t="b">
        <v>0</v>
      </c>
      <c r="L3" t="b">
        <v>0</v>
      </c>
      <c r="M3" t="s">
        <v>23</v>
      </c>
      <c r="N3" t="s">
        <v>516</v>
      </c>
      <c r="O3">
        <v>170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workbookViewId="0">
      <selection activeCell="F11" sqref="F11"/>
    </sheetView>
  </sheetViews>
  <sheetFormatPr baseColWidth="10" defaultRowHeight="15" x14ac:dyDescent="0.2"/>
  <sheetData>
    <row r="1" spans="1:24" x14ac:dyDescent="0.2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x14ac:dyDescent="0.2">
      <c r="A2" t="s">
        <v>49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58</v>
      </c>
      <c r="K2" t="s">
        <v>59</v>
      </c>
      <c r="L2" t="s">
        <v>60</v>
      </c>
      <c r="M2" t="s">
        <v>61</v>
      </c>
      <c r="N2" t="s">
        <v>62</v>
      </c>
      <c r="O2" t="s">
        <v>63</v>
      </c>
      <c r="P2" t="s">
        <v>64</v>
      </c>
      <c r="Q2" t="s">
        <v>65</v>
      </c>
      <c r="R2" t="s">
        <v>66</v>
      </c>
      <c r="S2" t="s">
        <v>67</v>
      </c>
      <c r="T2" t="s">
        <v>68</v>
      </c>
      <c r="U2" t="s">
        <v>69</v>
      </c>
      <c r="V2">
        <v>3.39</v>
      </c>
      <c r="W2">
        <v>49.91</v>
      </c>
      <c r="X2">
        <v>31.56</v>
      </c>
    </row>
    <row r="3" spans="1:24" x14ac:dyDescent="0.2">
      <c r="A3" t="s">
        <v>70</v>
      </c>
      <c r="B3" t="s">
        <v>71</v>
      </c>
      <c r="C3" t="s">
        <v>72</v>
      </c>
      <c r="D3" t="s">
        <v>73</v>
      </c>
      <c r="E3" t="s">
        <v>74</v>
      </c>
      <c r="F3" t="s">
        <v>75</v>
      </c>
      <c r="G3" t="s">
        <v>76</v>
      </c>
      <c r="H3" t="s">
        <v>77</v>
      </c>
      <c r="I3" t="s">
        <v>78</v>
      </c>
      <c r="J3" t="s">
        <v>79</v>
      </c>
      <c r="K3" t="s">
        <v>80</v>
      </c>
      <c r="L3" t="s">
        <v>81</v>
      </c>
      <c r="M3" t="s">
        <v>82</v>
      </c>
      <c r="N3" t="s">
        <v>83</v>
      </c>
      <c r="O3" t="s">
        <v>84</v>
      </c>
      <c r="P3" t="s">
        <v>85</v>
      </c>
      <c r="Q3" t="s">
        <v>86</v>
      </c>
      <c r="R3" t="s">
        <v>87</v>
      </c>
      <c r="S3" t="s">
        <v>88</v>
      </c>
      <c r="T3" t="s">
        <v>89</v>
      </c>
      <c r="U3" t="s">
        <v>90</v>
      </c>
      <c r="V3">
        <v>21.24</v>
      </c>
      <c r="W3">
        <v>44.71</v>
      </c>
      <c r="X3">
        <v>6.86</v>
      </c>
    </row>
    <row r="4" spans="1:24" x14ac:dyDescent="0.2">
      <c r="A4" t="s">
        <v>91</v>
      </c>
      <c r="B4" t="s">
        <v>92</v>
      </c>
      <c r="C4" t="s">
        <v>93</v>
      </c>
      <c r="D4" t="s">
        <v>94</v>
      </c>
      <c r="E4" t="s">
        <v>95</v>
      </c>
      <c r="F4" t="s">
        <v>96</v>
      </c>
      <c r="G4" t="s">
        <v>97</v>
      </c>
      <c r="H4" t="s">
        <v>98</v>
      </c>
      <c r="I4" t="s">
        <v>99</v>
      </c>
      <c r="J4" t="s">
        <v>100</v>
      </c>
      <c r="K4" t="s">
        <v>101</v>
      </c>
      <c r="L4" t="s">
        <v>102</v>
      </c>
      <c r="M4" t="s">
        <v>103</v>
      </c>
      <c r="N4" t="s">
        <v>104</v>
      </c>
      <c r="O4" t="s">
        <v>105</v>
      </c>
      <c r="P4" t="s">
        <v>106</v>
      </c>
      <c r="Q4" t="s">
        <v>107</v>
      </c>
      <c r="R4" t="s">
        <v>108</v>
      </c>
      <c r="S4" t="s">
        <v>109</v>
      </c>
      <c r="T4" t="s">
        <v>110</v>
      </c>
      <c r="U4" t="s">
        <v>111</v>
      </c>
      <c r="V4">
        <v>3.35</v>
      </c>
      <c r="W4">
        <v>7.44</v>
      </c>
      <c r="X4">
        <v>31.06</v>
      </c>
    </row>
    <row r="5" spans="1:24" x14ac:dyDescent="0.2">
      <c r="A5" t="s">
        <v>112</v>
      </c>
      <c r="B5" t="s">
        <v>113</v>
      </c>
      <c r="C5" t="s">
        <v>114</v>
      </c>
      <c r="D5" t="s">
        <v>115</v>
      </c>
      <c r="E5" t="s">
        <v>116</v>
      </c>
      <c r="F5" t="s">
        <v>117</v>
      </c>
      <c r="G5" t="s">
        <v>118</v>
      </c>
      <c r="H5" t="s">
        <v>119</v>
      </c>
      <c r="I5" t="s">
        <v>120</v>
      </c>
      <c r="J5" t="s">
        <v>121</v>
      </c>
      <c r="K5" t="s">
        <v>122</v>
      </c>
      <c r="L5" t="s">
        <v>123</v>
      </c>
      <c r="M5" t="s">
        <v>124</v>
      </c>
      <c r="N5" t="s">
        <v>125</v>
      </c>
      <c r="O5" t="s">
        <v>105</v>
      </c>
      <c r="P5" t="s">
        <v>126</v>
      </c>
      <c r="Q5" t="s">
        <v>127</v>
      </c>
      <c r="R5" t="s">
        <v>128</v>
      </c>
      <c r="S5" t="s">
        <v>129</v>
      </c>
      <c r="T5" t="s">
        <v>130</v>
      </c>
      <c r="U5" t="s">
        <v>131</v>
      </c>
      <c r="V5">
        <v>40.840000000000003</v>
      </c>
      <c r="W5">
        <v>27.6</v>
      </c>
      <c r="X5">
        <v>40.74</v>
      </c>
    </row>
    <row r="6" spans="1:24" x14ac:dyDescent="0.2">
      <c r="A6" t="s">
        <v>132</v>
      </c>
      <c r="B6" t="s">
        <v>133</v>
      </c>
      <c r="C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I6" t="s">
        <v>140</v>
      </c>
      <c r="J6" t="s">
        <v>141</v>
      </c>
      <c r="K6" t="s">
        <v>142</v>
      </c>
      <c r="L6" t="s">
        <v>143</v>
      </c>
      <c r="M6" t="s">
        <v>144</v>
      </c>
      <c r="N6" t="s">
        <v>145</v>
      </c>
      <c r="O6" t="s">
        <v>146</v>
      </c>
      <c r="P6" t="s">
        <v>147</v>
      </c>
      <c r="Q6" t="s">
        <v>148</v>
      </c>
      <c r="R6" t="s">
        <v>149</v>
      </c>
      <c r="S6" t="s">
        <v>150</v>
      </c>
      <c r="T6" t="s">
        <v>151</v>
      </c>
      <c r="U6" t="s">
        <v>152</v>
      </c>
      <c r="V6">
        <v>31.25</v>
      </c>
      <c r="W6">
        <v>42.49</v>
      </c>
      <c r="X6">
        <v>49.44</v>
      </c>
    </row>
    <row r="7" spans="1:24" x14ac:dyDescent="0.2">
      <c r="A7" t="s">
        <v>153</v>
      </c>
      <c r="B7" t="s">
        <v>154</v>
      </c>
      <c r="C7" t="s">
        <v>155</v>
      </c>
      <c r="D7" t="s">
        <v>156</v>
      </c>
      <c r="E7" t="s">
        <v>157</v>
      </c>
      <c r="F7" t="s">
        <v>158</v>
      </c>
      <c r="G7" t="s">
        <v>159</v>
      </c>
      <c r="H7" t="s">
        <v>160</v>
      </c>
      <c r="I7" t="s">
        <v>161</v>
      </c>
      <c r="J7" t="s">
        <v>162</v>
      </c>
      <c r="K7" t="s">
        <v>163</v>
      </c>
      <c r="L7" t="s">
        <v>164</v>
      </c>
      <c r="M7" t="s">
        <v>165</v>
      </c>
      <c r="N7" t="s">
        <v>166</v>
      </c>
      <c r="O7" t="s">
        <v>167</v>
      </c>
      <c r="P7" t="s">
        <v>168</v>
      </c>
      <c r="Q7" t="s">
        <v>169</v>
      </c>
      <c r="R7" t="s">
        <v>170</v>
      </c>
      <c r="S7" t="s">
        <v>171</v>
      </c>
      <c r="T7" t="s">
        <v>172</v>
      </c>
      <c r="U7" t="s">
        <v>173</v>
      </c>
      <c r="V7">
        <v>4.5199999999999996</v>
      </c>
      <c r="W7">
        <v>8</v>
      </c>
      <c r="X7">
        <v>37.49</v>
      </c>
    </row>
    <row r="8" spans="1:24" x14ac:dyDescent="0.2">
      <c r="A8" t="s">
        <v>174</v>
      </c>
      <c r="B8" t="s">
        <v>175</v>
      </c>
      <c r="C8" t="s">
        <v>176</v>
      </c>
      <c r="D8" t="s">
        <v>177</v>
      </c>
      <c r="E8" t="s">
        <v>178</v>
      </c>
      <c r="F8" t="s">
        <v>179</v>
      </c>
      <c r="G8" t="s">
        <v>180</v>
      </c>
      <c r="H8" t="s">
        <v>181</v>
      </c>
      <c r="I8" t="s">
        <v>182</v>
      </c>
      <c r="J8" t="s">
        <v>183</v>
      </c>
      <c r="K8" t="s">
        <v>184</v>
      </c>
      <c r="L8" t="s">
        <v>185</v>
      </c>
      <c r="M8" t="s">
        <v>186</v>
      </c>
      <c r="N8" t="s">
        <v>187</v>
      </c>
      <c r="O8" t="s">
        <v>188</v>
      </c>
      <c r="P8" t="s">
        <v>189</v>
      </c>
      <c r="Q8" t="s">
        <v>190</v>
      </c>
      <c r="R8" t="s">
        <v>191</v>
      </c>
      <c r="S8" t="s">
        <v>192</v>
      </c>
      <c r="T8" t="s">
        <v>193</v>
      </c>
      <c r="U8" t="s">
        <v>194</v>
      </c>
      <c r="V8">
        <v>28.15</v>
      </c>
      <c r="W8">
        <v>26.69</v>
      </c>
      <c r="X8">
        <v>21.62</v>
      </c>
    </row>
    <row r="9" spans="1:24" x14ac:dyDescent="0.2">
      <c r="A9" t="s">
        <v>195</v>
      </c>
      <c r="B9" t="s">
        <v>196</v>
      </c>
      <c r="C9" t="s">
        <v>197</v>
      </c>
      <c r="D9" t="s">
        <v>198</v>
      </c>
      <c r="E9" t="s">
        <v>199</v>
      </c>
      <c r="F9" t="s">
        <v>200</v>
      </c>
      <c r="G9" t="s">
        <v>201</v>
      </c>
      <c r="H9" t="s">
        <v>202</v>
      </c>
      <c r="I9" t="s">
        <v>203</v>
      </c>
      <c r="J9" t="s">
        <v>204</v>
      </c>
      <c r="K9" t="s">
        <v>205</v>
      </c>
      <c r="L9" t="s">
        <v>206</v>
      </c>
      <c r="M9" t="s">
        <v>207</v>
      </c>
      <c r="N9" t="s">
        <v>208</v>
      </c>
      <c r="O9" t="s">
        <v>63</v>
      </c>
      <c r="P9" t="s">
        <v>209</v>
      </c>
      <c r="Q9" t="s">
        <v>210</v>
      </c>
      <c r="R9" t="s">
        <v>211</v>
      </c>
      <c r="S9" t="s">
        <v>212</v>
      </c>
      <c r="T9" t="s">
        <v>213</v>
      </c>
      <c r="U9" t="s">
        <v>214</v>
      </c>
      <c r="V9">
        <v>22.35</v>
      </c>
      <c r="W9">
        <v>8</v>
      </c>
      <c r="X9">
        <v>43.59</v>
      </c>
    </row>
    <row r="10" spans="1:24" x14ac:dyDescent="0.2">
      <c r="A10" t="s">
        <v>215</v>
      </c>
      <c r="B10" t="s">
        <v>216</v>
      </c>
      <c r="C10" t="s">
        <v>217</v>
      </c>
      <c r="D10" t="s">
        <v>218</v>
      </c>
      <c r="E10" t="s">
        <v>219</v>
      </c>
      <c r="F10" t="s">
        <v>220</v>
      </c>
      <c r="G10" t="s">
        <v>221</v>
      </c>
      <c r="H10" t="s">
        <v>222</v>
      </c>
      <c r="I10" t="s">
        <v>223</v>
      </c>
      <c r="J10" t="s">
        <v>224</v>
      </c>
      <c r="K10" t="s">
        <v>225</v>
      </c>
      <c r="L10" t="s">
        <v>226</v>
      </c>
      <c r="M10" t="s">
        <v>227</v>
      </c>
      <c r="N10" t="s">
        <v>228</v>
      </c>
      <c r="O10" t="s">
        <v>229</v>
      </c>
      <c r="P10" t="s">
        <v>230</v>
      </c>
      <c r="Q10" t="s">
        <v>231</v>
      </c>
      <c r="R10" t="s">
        <v>232</v>
      </c>
      <c r="S10" t="s">
        <v>233</v>
      </c>
      <c r="T10" t="s">
        <v>234</v>
      </c>
      <c r="U10" t="s">
        <v>235</v>
      </c>
      <c r="V10">
        <v>47.69</v>
      </c>
      <c r="W10">
        <v>41.53</v>
      </c>
      <c r="X10">
        <v>22.01</v>
      </c>
    </row>
    <row r="11" spans="1:24" x14ac:dyDescent="0.2">
      <c r="A11" t="s">
        <v>236</v>
      </c>
      <c r="B11" t="s">
        <v>237</v>
      </c>
      <c r="C11" t="s">
        <v>238</v>
      </c>
      <c r="D11" t="s">
        <v>239</v>
      </c>
      <c r="E11" t="s">
        <v>240</v>
      </c>
      <c r="F11" t="s">
        <v>241</v>
      </c>
      <c r="G11" t="s">
        <v>242</v>
      </c>
      <c r="H11" t="s">
        <v>243</v>
      </c>
      <c r="I11" t="s">
        <v>244</v>
      </c>
      <c r="J11" t="s">
        <v>245</v>
      </c>
      <c r="K11" t="s">
        <v>246</v>
      </c>
      <c r="L11" t="s">
        <v>247</v>
      </c>
      <c r="M11" t="s">
        <v>248</v>
      </c>
      <c r="N11" t="s">
        <v>249</v>
      </c>
      <c r="O11" t="s">
        <v>188</v>
      </c>
      <c r="P11" t="s">
        <v>250</v>
      </c>
      <c r="Q11" t="s">
        <v>251</v>
      </c>
      <c r="R11" t="s">
        <v>252</v>
      </c>
      <c r="S11" t="s">
        <v>253</v>
      </c>
      <c r="T11" t="s">
        <v>254</v>
      </c>
      <c r="U11" t="s">
        <v>255</v>
      </c>
      <c r="V11">
        <v>25.73</v>
      </c>
      <c r="W11">
        <v>20.22</v>
      </c>
      <c r="X11">
        <v>39.83</v>
      </c>
    </row>
    <row r="12" spans="1:24" x14ac:dyDescent="0.2">
      <c r="A12" t="s">
        <v>256</v>
      </c>
      <c r="B12" t="s">
        <v>257</v>
      </c>
      <c r="C12" t="s">
        <v>258</v>
      </c>
      <c r="D12" t="s">
        <v>259</v>
      </c>
      <c r="E12" t="s">
        <v>260</v>
      </c>
      <c r="F12" t="s">
        <v>261</v>
      </c>
      <c r="G12" t="s">
        <v>262</v>
      </c>
      <c r="H12" t="s">
        <v>263</v>
      </c>
      <c r="I12" t="s">
        <v>264</v>
      </c>
      <c r="J12" t="s">
        <v>265</v>
      </c>
      <c r="K12" t="s">
        <v>266</v>
      </c>
      <c r="L12" t="s">
        <v>267</v>
      </c>
      <c r="M12" t="s">
        <v>268</v>
      </c>
      <c r="N12" t="s">
        <v>269</v>
      </c>
      <c r="O12" t="s">
        <v>270</v>
      </c>
      <c r="P12" t="s">
        <v>271</v>
      </c>
      <c r="Q12" t="s">
        <v>272</v>
      </c>
      <c r="R12" t="s">
        <v>273</v>
      </c>
      <c r="S12" t="s">
        <v>274</v>
      </c>
      <c r="T12" t="s">
        <v>275</v>
      </c>
      <c r="U12" t="s">
        <v>276</v>
      </c>
      <c r="V12">
        <v>4.78</v>
      </c>
      <c r="W12">
        <v>35.36</v>
      </c>
      <c r="X12">
        <v>15.09</v>
      </c>
    </row>
    <row r="13" spans="1:24" x14ac:dyDescent="0.2">
      <c r="A13" t="s">
        <v>277</v>
      </c>
      <c r="B13" t="s">
        <v>278</v>
      </c>
      <c r="C13" t="s">
        <v>279</v>
      </c>
      <c r="D13" t="s">
        <v>280</v>
      </c>
      <c r="E13" t="s">
        <v>281</v>
      </c>
      <c r="F13" t="s">
        <v>282</v>
      </c>
      <c r="G13" t="s">
        <v>283</v>
      </c>
      <c r="H13" t="s">
        <v>284</v>
      </c>
      <c r="I13" t="s">
        <v>285</v>
      </c>
      <c r="J13" t="s">
        <v>286</v>
      </c>
      <c r="K13" t="s">
        <v>287</v>
      </c>
      <c r="L13" t="s">
        <v>288</v>
      </c>
      <c r="M13" t="s">
        <v>289</v>
      </c>
      <c r="N13" t="s">
        <v>290</v>
      </c>
      <c r="O13" t="s">
        <v>167</v>
      </c>
      <c r="P13" t="s">
        <v>291</v>
      </c>
      <c r="Q13" t="s">
        <v>292</v>
      </c>
      <c r="R13" t="s">
        <v>293</v>
      </c>
      <c r="S13" t="s">
        <v>294</v>
      </c>
      <c r="T13" t="s">
        <v>295</v>
      </c>
      <c r="U13" t="s">
        <v>296</v>
      </c>
      <c r="V13">
        <v>47.39</v>
      </c>
      <c r="W13">
        <v>15.54</v>
      </c>
      <c r="X13">
        <v>27.28</v>
      </c>
    </row>
    <row r="14" spans="1:24" x14ac:dyDescent="0.2">
      <c r="A14" t="s">
        <v>297</v>
      </c>
      <c r="B14" t="s">
        <v>298</v>
      </c>
      <c r="C14" t="s">
        <v>299</v>
      </c>
      <c r="D14" t="s">
        <v>300</v>
      </c>
      <c r="E14" t="s">
        <v>301</v>
      </c>
      <c r="F14" t="s">
        <v>302</v>
      </c>
      <c r="G14" t="s">
        <v>303</v>
      </c>
      <c r="H14" t="s">
        <v>304</v>
      </c>
      <c r="I14" t="s">
        <v>305</v>
      </c>
      <c r="J14" t="s">
        <v>306</v>
      </c>
      <c r="K14" t="s">
        <v>307</v>
      </c>
      <c r="L14" t="s">
        <v>308</v>
      </c>
      <c r="M14" t="s">
        <v>309</v>
      </c>
      <c r="N14" t="s">
        <v>310</v>
      </c>
      <c r="O14" t="s">
        <v>270</v>
      </c>
      <c r="P14" t="s">
        <v>311</v>
      </c>
      <c r="Q14" t="s">
        <v>312</v>
      </c>
      <c r="R14" t="s">
        <v>313</v>
      </c>
      <c r="S14" t="s">
        <v>314</v>
      </c>
      <c r="T14" t="s">
        <v>315</v>
      </c>
      <c r="U14" t="s">
        <v>316</v>
      </c>
      <c r="V14">
        <v>18.059999999999999</v>
      </c>
      <c r="W14">
        <v>14</v>
      </c>
      <c r="X14">
        <v>5.29</v>
      </c>
    </row>
    <row r="15" spans="1:24" x14ac:dyDescent="0.2">
      <c r="A15" t="s">
        <v>317</v>
      </c>
      <c r="B15" t="s">
        <v>318</v>
      </c>
      <c r="C15" t="s">
        <v>319</v>
      </c>
      <c r="D15" t="s">
        <v>320</v>
      </c>
      <c r="E15" t="s">
        <v>321</v>
      </c>
      <c r="F15" t="s">
        <v>322</v>
      </c>
      <c r="G15" t="s">
        <v>323</v>
      </c>
      <c r="H15" t="s">
        <v>324</v>
      </c>
      <c r="I15" t="s">
        <v>325</v>
      </c>
      <c r="J15" t="s">
        <v>326</v>
      </c>
      <c r="K15" t="s">
        <v>327</v>
      </c>
      <c r="L15" t="s">
        <v>328</v>
      </c>
      <c r="M15" t="s">
        <v>329</v>
      </c>
      <c r="N15" t="s">
        <v>330</v>
      </c>
      <c r="O15" t="s">
        <v>331</v>
      </c>
      <c r="P15" t="s">
        <v>332</v>
      </c>
      <c r="Q15" t="s">
        <v>333</v>
      </c>
      <c r="R15" t="s">
        <v>334</v>
      </c>
      <c r="S15" t="s">
        <v>335</v>
      </c>
      <c r="T15" t="s">
        <v>336</v>
      </c>
      <c r="U15" t="s">
        <v>337</v>
      </c>
      <c r="V15">
        <v>2.5099999999999998</v>
      </c>
      <c r="W15">
        <v>47.15</v>
      </c>
      <c r="X15">
        <v>41.92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"/>
  <sheetViews>
    <sheetView tabSelected="1" workbookViewId="0">
      <selection activeCell="A3" sqref="A3"/>
    </sheetView>
  </sheetViews>
  <sheetFormatPr baseColWidth="10" defaultRowHeight="15" x14ac:dyDescent="0.2"/>
  <cols>
    <col min="47" max="47" width="17.6640625" bestFit="1" customWidth="1"/>
  </cols>
  <sheetData>
    <row r="1" spans="1:47" x14ac:dyDescent="0.2">
      <c r="A1" s="1" t="s">
        <v>338</v>
      </c>
      <c r="B1" s="1" t="s">
        <v>339</v>
      </c>
      <c r="C1" s="1" t="s">
        <v>340</v>
      </c>
      <c r="D1" s="1" t="s">
        <v>341</v>
      </c>
      <c r="E1" s="1" t="s">
        <v>342</v>
      </c>
      <c r="F1" s="1" t="s">
        <v>343</v>
      </c>
      <c r="G1" s="1" t="s">
        <v>344</v>
      </c>
      <c r="H1" s="1" t="s">
        <v>345</v>
      </c>
      <c r="I1" s="1" t="s">
        <v>346</v>
      </c>
      <c r="J1" s="1" t="s">
        <v>347</v>
      </c>
      <c r="K1" s="1" t="s">
        <v>348</v>
      </c>
      <c r="L1" s="1" t="s">
        <v>349</v>
      </c>
      <c r="M1" s="1" t="s">
        <v>350</v>
      </c>
      <c r="N1" s="1" t="s">
        <v>351</v>
      </c>
      <c r="O1" s="1" t="s">
        <v>352</v>
      </c>
      <c r="P1" s="1" t="s">
        <v>353</v>
      </c>
      <c r="Q1" s="1" t="s">
        <v>354</v>
      </c>
      <c r="R1" s="1" t="s">
        <v>355</v>
      </c>
      <c r="S1" s="1" t="s">
        <v>356</v>
      </c>
      <c r="T1" s="1" t="s">
        <v>357</v>
      </c>
      <c r="U1" s="1" t="s">
        <v>358</v>
      </c>
      <c r="V1" s="1" t="s">
        <v>359</v>
      </c>
      <c r="W1" s="1" t="s">
        <v>360</v>
      </c>
      <c r="X1" s="1" t="s">
        <v>361</v>
      </c>
      <c r="Y1" s="1" t="s">
        <v>362</v>
      </c>
      <c r="Z1" s="1" t="s">
        <v>363</v>
      </c>
      <c r="AA1" s="1" t="s">
        <v>364</v>
      </c>
      <c r="AB1" s="1" t="s">
        <v>365</v>
      </c>
      <c r="AC1" s="1" t="s">
        <v>366</v>
      </c>
      <c r="AD1" s="1" t="s">
        <v>367</v>
      </c>
      <c r="AE1" s="1" t="s">
        <v>368</v>
      </c>
      <c r="AF1" s="1" t="s">
        <v>369</v>
      </c>
      <c r="AG1" s="1" t="s">
        <v>370</v>
      </c>
      <c r="AH1" s="1" t="s">
        <v>371</v>
      </c>
      <c r="AI1" s="1" t="s">
        <v>44</v>
      </c>
      <c r="AJ1" s="1" t="s">
        <v>372</v>
      </c>
      <c r="AK1" s="1" t="s">
        <v>373</v>
      </c>
      <c r="AL1" s="1" t="s">
        <v>374</v>
      </c>
      <c r="AM1" s="1" t="s">
        <v>375</v>
      </c>
      <c r="AN1" s="1" t="s">
        <v>376</v>
      </c>
      <c r="AO1" s="1" t="s">
        <v>377</v>
      </c>
      <c r="AP1" s="1" t="s">
        <v>378</v>
      </c>
      <c r="AQ1" s="1" t="s">
        <v>379</v>
      </c>
      <c r="AR1" s="1" t="s">
        <v>380</v>
      </c>
      <c r="AS1" s="1" t="s">
        <v>381</v>
      </c>
      <c r="AT1" s="1" t="s">
        <v>382</v>
      </c>
      <c r="AU1" s="1" t="s">
        <v>383</v>
      </c>
    </row>
    <row r="2" spans="1:47" x14ac:dyDescent="0.2">
      <c r="A2" t="s">
        <v>384</v>
      </c>
      <c r="B2">
        <v>-4</v>
      </c>
      <c r="C2" t="b">
        <v>1</v>
      </c>
      <c r="D2">
        <v>3.3</v>
      </c>
      <c r="E2">
        <v>4.09</v>
      </c>
      <c r="F2" t="s">
        <v>385</v>
      </c>
      <c r="G2" t="s">
        <v>386</v>
      </c>
      <c r="H2" t="b">
        <v>0</v>
      </c>
      <c r="I2" t="b">
        <v>0</v>
      </c>
      <c r="J2">
        <v>3</v>
      </c>
      <c r="K2" t="s">
        <v>387</v>
      </c>
      <c r="L2" t="s">
        <v>388</v>
      </c>
      <c r="M2" t="s">
        <v>389</v>
      </c>
      <c r="N2" t="s">
        <v>390</v>
      </c>
      <c r="O2" t="s">
        <v>391</v>
      </c>
      <c r="P2" t="s">
        <v>392</v>
      </c>
      <c r="Q2" t="s">
        <v>393</v>
      </c>
      <c r="R2" t="s">
        <v>394</v>
      </c>
      <c r="S2" t="s">
        <v>395</v>
      </c>
      <c r="T2" t="s">
        <v>396</v>
      </c>
      <c r="U2" t="s">
        <v>397</v>
      </c>
      <c r="V2" t="s">
        <v>398</v>
      </c>
      <c r="W2" t="s">
        <v>399</v>
      </c>
      <c r="X2" t="s">
        <v>400</v>
      </c>
      <c r="Y2" t="s">
        <v>401</v>
      </c>
      <c r="Z2" t="s">
        <v>402</v>
      </c>
      <c r="AA2" t="s">
        <v>403</v>
      </c>
      <c r="AB2" t="s">
        <v>404</v>
      </c>
      <c r="AC2" t="s">
        <v>405</v>
      </c>
      <c r="AD2" t="s">
        <v>406</v>
      </c>
      <c r="AE2" t="s">
        <v>407</v>
      </c>
      <c r="AF2" t="s">
        <v>408</v>
      </c>
      <c r="AG2" t="s">
        <v>409</v>
      </c>
      <c r="AH2" t="s">
        <v>410</v>
      </c>
      <c r="AI2" t="s">
        <v>68</v>
      </c>
      <c r="AJ2" t="s">
        <v>411</v>
      </c>
      <c r="AK2" t="b">
        <v>1</v>
      </c>
      <c r="AL2">
        <v>1</v>
      </c>
      <c r="AM2" t="s">
        <v>412</v>
      </c>
      <c r="AN2" t="s">
        <v>413</v>
      </c>
      <c r="AO2" t="s">
        <v>414</v>
      </c>
      <c r="AP2" t="s">
        <v>415</v>
      </c>
      <c r="AQ2" t="s">
        <v>416</v>
      </c>
      <c r="AR2" t="s">
        <v>417</v>
      </c>
      <c r="AS2">
        <v>2.8</v>
      </c>
      <c r="AT2" t="s">
        <v>418</v>
      </c>
      <c r="AU2" s="6" t="b">
        <v>1</v>
      </c>
    </row>
    <row r="3" spans="1:47" x14ac:dyDescent="0.2">
      <c r="A3" t="s">
        <v>419</v>
      </c>
      <c r="B3">
        <v>-3</v>
      </c>
      <c r="C3" t="b">
        <v>0</v>
      </c>
      <c r="D3">
        <v>4.3499999999999996</v>
      </c>
      <c r="E3">
        <v>2.0299999999999998</v>
      </c>
      <c r="F3" t="s">
        <v>420</v>
      </c>
      <c r="G3" t="s">
        <v>421</v>
      </c>
      <c r="H3" t="b">
        <v>1</v>
      </c>
      <c r="I3" t="b">
        <v>0</v>
      </c>
      <c r="J3">
        <v>5</v>
      </c>
      <c r="K3" t="s">
        <v>422</v>
      </c>
      <c r="L3" t="s">
        <v>423</v>
      </c>
      <c r="M3" t="s">
        <v>424</v>
      </c>
      <c r="N3" t="s">
        <v>425</v>
      </c>
      <c r="O3" t="s">
        <v>426</v>
      </c>
      <c r="P3" t="s">
        <v>427</v>
      </c>
      <c r="Q3" t="s">
        <v>428</v>
      </c>
      <c r="R3" t="s">
        <v>429</v>
      </c>
      <c r="S3" t="s">
        <v>430</v>
      </c>
      <c r="T3" t="s">
        <v>431</v>
      </c>
      <c r="U3" t="s">
        <v>432</v>
      </c>
      <c r="V3" t="s">
        <v>433</v>
      </c>
      <c r="W3" t="s">
        <v>434</v>
      </c>
      <c r="X3" t="s">
        <v>435</v>
      </c>
      <c r="Y3" t="s">
        <v>436</v>
      </c>
      <c r="Z3" t="s">
        <v>437</v>
      </c>
      <c r="AA3" t="s">
        <v>438</v>
      </c>
      <c r="AB3" t="s">
        <v>439</v>
      </c>
      <c r="AC3" t="s">
        <v>440</v>
      </c>
      <c r="AD3" t="s">
        <v>441</v>
      </c>
      <c r="AE3" t="s">
        <v>442</v>
      </c>
      <c r="AF3" t="s">
        <v>443</v>
      </c>
      <c r="AG3" t="s">
        <v>444</v>
      </c>
      <c r="AH3" t="s">
        <v>445</v>
      </c>
      <c r="AI3" t="s">
        <v>89</v>
      </c>
      <c r="AJ3" t="s">
        <v>446</v>
      </c>
      <c r="AK3" t="b">
        <v>1</v>
      </c>
      <c r="AL3">
        <v>1</v>
      </c>
      <c r="AM3" t="s">
        <v>447</v>
      </c>
      <c r="AN3" t="s">
        <v>448</v>
      </c>
      <c r="AO3" t="s">
        <v>449</v>
      </c>
      <c r="AP3" t="s">
        <v>450</v>
      </c>
      <c r="AQ3" t="s">
        <v>451</v>
      </c>
      <c r="AR3" t="s">
        <v>452</v>
      </c>
      <c r="AS3">
        <v>2.74</v>
      </c>
      <c r="AT3" t="s">
        <v>453</v>
      </c>
      <c r="AU3" t="b">
        <v>0</v>
      </c>
    </row>
    <row r="4" spans="1:47" x14ac:dyDescent="0.2">
      <c r="A4" t="s">
        <v>454</v>
      </c>
      <c r="B4">
        <v>-1</v>
      </c>
      <c r="C4" t="b">
        <v>0</v>
      </c>
      <c r="D4">
        <v>2.04</v>
      </c>
      <c r="E4">
        <v>3.08</v>
      </c>
      <c r="F4" t="s">
        <v>455</v>
      </c>
      <c r="G4" t="s">
        <v>456</v>
      </c>
      <c r="H4" t="b">
        <v>0</v>
      </c>
      <c r="I4" t="b">
        <v>1</v>
      </c>
      <c r="J4">
        <v>5</v>
      </c>
      <c r="K4" t="s">
        <v>457</v>
      </c>
      <c r="L4" t="s">
        <v>458</v>
      </c>
      <c r="M4" t="s">
        <v>459</v>
      </c>
      <c r="N4" t="s">
        <v>460</v>
      </c>
      <c r="O4" t="s">
        <v>461</v>
      </c>
      <c r="P4" t="s">
        <v>462</v>
      </c>
      <c r="Q4" t="s">
        <v>463</v>
      </c>
      <c r="R4" t="s">
        <v>464</v>
      </c>
      <c r="S4" t="s">
        <v>465</v>
      </c>
      <c r="T4" t="s">
        <v>466</v>
      </c>
      <c r="U4" t="s">
        <v>467</v>
      </c>
      <c r="V4" t="s">
        <v>468</v>
      </c>
      <c r="W4" t="s">
        <v>469</v>
      </c>
      <c r="X4" t="s">
        <v>470</v>
      </c>
      <c r="Y4" t="s">
        <v>471</v>
      </c>
      <c r="Z4" t="s">
        <v>472</v>
      </c>
      <c r="AA4" t="s">
        <v>473</v>
      </c>
      <c r="AB4" t="s">
        <v>474</v>
      </c>
      <c r="AC4" t="s">
        <v>475</v>
      </c>
      <c r="AD4" t="s">
        <v>476</v>
      </c>
      <c r="AE4" t="s">
        <v>477</v>
      </c>
      <c r="AF4" t="s">
        <v>478</v>
      </c>
      <c r="AG4" t="s">
        <v>479</v>
      </c>
      <c r="AH4" t="s">
        <v>480</v>
      </c>
      <c r="AI4" t="s">
        <v>110</v>
      </c>
      <c r="AJ4" t="s">
        <v>481</v>
      </c>
      <c r="AK4" t="b">
        <v>1</v>
      </c>
      <c r="AL4">
        <v>5</v>
      </c>
      <c r="AM4" t="s">
        <v>482</v>
      </c>
      <c r="AN4" t="s">
        <v>483</v>
      </c>
      <c r="AO4" t="s">
        <v>484</v>
      </c>
      <c r="AP4" t="s">
        <v>485</v>
      </c>
      <c r="AQ4" t="s">
        <v>486</v>
      </c>
      <c r="AR4" t="s">
        <v>487</v>
      </c>
      <c r="AS4">
        <v>2.19</v>
      </c>
      <c r="AT4" t="s">
        <v>488</v>
      </c>
      <c r="AU4" s="6" t="b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7" sqref="B7"/>
    </sheetView>
  </sheetViews>
  <sheetFormatPr baseColWidth="10" defaultRowHeight="15" x14ac:dyDescent="0.2"/>
  <cols>
    <col min="1" max="1" width="14.6640625" customWidth="1"/>
    <col min="2" max="2" width="20.6640625" customWidth="1"/>
  </cols>
  <sheetData>
    <row r="1" spans="1:2" x14ac:dyDescent="0.2">
      <c r="A1" s="1" t="s">
        <v>489</v>
      </c>
      <c r="B1" s="1" t="s">
        <v>490</v>
      </c>
    </row>
    <row r="2" spans="1:2" x14ac:dyDescent="0.2">
      <c r="A2" t="s">
        <v>491</v>
      </c>
      <c r="B2" t="s">
        <v>492</v>
      </c>
    </row>
    <row r="3" spans="1:2" x14ac:dyDescent="0.2">
      <c r="A3" t="s">
        <v>493</v>
      </c>
      <c r="B3" t="s">
        <v>494</v>
      </c>
    </row>
    <row r="4" spans="1:2" x14ac:dyDescent="0.2">
      <c r="A4" t="s">
        <v>495</v>
      </c>
      <c r="B4" t="s">
        <v>496</v>
      </c>
    </row>
    <row r="5" spans="1:2" x14ac:dyDescent="0.2">
      <c r="A5" t="s">
        <v>497</v>
      </c>
      <c r="B5" t="s">
        <v>498</v>
      </c>
    </row>
    <row r="6" spans="1:2" x14ac:dyDescent="0.2">
      <c r="A6" t="s">
        <v>499</v>
      </c>
      <c r="B6" t="s">
        <v>500</v>
      </c>
    </row>
    <row r="7" spans="1:2" x14ac:dyDescent="0.2">
      <c r="A7" t="s">
        <v>501</v>
      </c>
      <c r="B7" t="s">
        <v>502</v>
      </c>
    </row>
    <row r="8" spans="1:2" x14ac:dyDescent="0.2">
      <c r="A8" t="s">
        <v>503</v>
      </c>
      <c r="B8" t="s">
        <v>504</v>
      </c>
    </row>
    <row r="9" spans="1:2" x14ac:dyDescent="0.2">
      <c r="A9" t="s">
        <v>505</v>
      </c>
      <c r="B9" t="s">
        <v>506</v>
      </c>
    </row>
    <row r="10" spans="1:2" x14ac:dyDescent="0.2">
      <c r="A10" t="s">
        <v>507</v>
      </c>
      <c r="B10" t="s">
        <v>508</v>
      </c>
    </row>
    <row r="11" spans="1:2" x14ac:dyDescent="0.2">
      <c r="A11" t="s">
        <v>509</v>
      </c>
      <c r="B11" t="s">
        <v>510</v>
      </c>
    </row>
    <row r="12" spans="1:2" x14ac:dyDescent="0.2">
      <c r="A12" t="s">
        <v>511</v>
      </c>
      <c r="B12" t="s">
        <v>512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B2" sqref="B2"/>
    </sheetView>
  </sheetViews>
  <sheetFormatPr baseColWidth="10" defaultRowHeight="15" x14ac:dyDescent="0.2"/>
  <sheetData>
    <row r="1" spans="1:15" x14ac:dyDescent="0.2">
      <c r="A1" t="s">
        <v>349</v>
      </c>
      <c r="B1" t="s">
        <v>50</v>
      </c>
      <c r="C1" t="s">
        <v>71</v>
      </c>
      <c r="D1" t="s">
        <v>92</v>
      </c>
      <c r="E1" t="s">
        <v>113</v>
      </c>
      <c r="F1" t="s">
        <v>133</v>
      </c>
      <c r="G1" t="s">
        <v>154</v>
      </c>
      <c r="H1" t="s">
        <v>175</v>
      </c>
      <c r="I1" t="s">
        <v>196</v>
      </c>
      <c r="J1" t="s">
        <v>216</v>
      </c>
      <c r="K1" t="s">
        <v>237</v>
      </c>
      <c r="L1" t="s">
        <v>257</v>
      </c>
      <c r="M1" t="s">
        <v>278</v>
      </c>
      <c r="N1" t="s">
        <v>298</v>
      </c>
      <c r="O1" t="s">
        <v>318</v>
      </c>
    </row>
    <row r="2" spans="1:15" x14ac:dyDescent="0.2">
      <c r="A2" t="s">
        <v>388</v>
      </c>
      <c r="B2">
        <v>53.3</v>
      </c>
      <c r="D2">
        <v>73.2</v>
      </c>
      <c r="F2">
        <v>50.5</v>
      </c>
      <c r="G2">
        <v>30.2</v>
      </c>
      <c r="H2">
        <v>15.3</v>
      </c>
      <c r="I2">
        <v>50.2</v>
      </c>
      <c r="K2">
        <v>30.1</v>
      </c>
    </row>
    <row r="3" spans="1:15" x14ac:dyDescent="0.2">
      <c r="A3" t="s">
        <v>423</v>
      </c>
      <c r="B3">
        <v>43.5</v>
      </c>
      <c r="C3">
        <v>50.8</v>
      </c>
      <c r="E3">
        <v>95.3</v>
      </c>
      <c r="J3">
        <v>92.3</v>
      </c>
      <c r="L3">
        <v>18.3</v>
      </c>
    </row>
    <row r="4" spans="1:15" x14ac:dyDescent="0.2">
      <c r="A4" t="s">
        <v>458</v>
      </c>
      <c r="C4">
        <v>39.200000000000003</v>
      </c>
      <c r="F4">
        <v>39.130000000000003</v>
      </c>
      <c r="J4">
        <v>48.23</v>
      </c>
      <c r="N4">
        <v>41.54</v>
      </c>
      <c r="O4">
        <v>13.32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A2" sqref="A2"/>
    </sheetView>
  </sheetViews>
  <sheetFormatPr baseColWidth="10" defaultRowHeight="15" x14ac:dyDescent="0.2"/>
  <cols>
    <col min="2" max="11" width="10.33203125" bestFit="1" customWidth="1"/>
    <col min="12" max="15" width="11.33203125" bestFit="1" customWidth="1"/>
  </cols>
  <sheetData>
    <row r="1" spans="1:15" x14ac:dyDescent="0.2">
      <c r="A1" t="s">
        <v>489</v>
      </c>
      <c r="B1" t="s">
        <v>50</v>
      </c>
      <c r="C1" t="s">
        <v>71</v>
      </c>
      <c r="D1" t="s">
        <v>92</v>
      </c>
      <c r="E1" t="s">
        <v>113</v>
      </c>
      <c r="F1" t="s">
        <v>133</v>
      </c>
      <c r="G1" t="s">
        <v>154</v>
      </c>
      <c r="H1" t="s">
        <v>175</v>
      </c>
      <c r="I1" t="s">
        <v>196</v>
      </c>
      <c r="J1" t="s">
        <v>216</v>
      </c>
      <c r="K1" t="s">
        <v>237</v>
      </c>
      <c r="L1" t="s">
        <v>257</v>
      </c>
      <c r="M1" t="s">
        <v>278</v>
      </c>
      <c r="N1" t="s">
        <v>298</v>
      </c>
      <c r="O1" t="s">
        <v>318</v>
      </c>
    </row>
    <row r="2" spans="1:15" x14ac:dyDescent="0.2">
      <c r="A2" t="s">
        <v>491</v>
      </c>
      <c r="D2">
        <v>3</v>
      </c>
      <c r="F2">
        <v>5</v>
      </c>
      <c r="I2">
        <v>1</v>
      </c>
      <c r="K2">
        <v>-1</v>
      </c>
      <c r="L2">
        <v>-2</v>
      </c>
    </row>
    <row r="3" spans="1:15" x14ac:dyDescent="0.2">
      <c r="A3" t="s">
        <v>493</v>
      </c>
      <c r="C3">
        <v>3</v>
      </c>
      <c r="F3">
        <v>5</v>
      </c>
      <c r="H3">
        <v>2</v>
      </c>
      <c r="K3">
        <v>3</v>
      </c>
      <c r="N3">
        <v>-4</v>
      </c>
    </row>
    <row r="4" spans="1:15" x14ac:dyDescent="0.2">
      <c r="A4" t="s">
        <v>495</v>
      </c>
      <c r="B4">
        <v>1</v>
      </c>
      <c r="E4">
        <v>2</v>
      </c>
      <c r="I4">
        <v>5</v>
      </c>
      <c r="L4">
        <v>2</v>
      </c>
      <c r="N4">
        <v>4</v>
      </c>
    </row>
    <row r="5" spans="1:15" x14ac:dyDescent="0.2">
      <c r="A5" t="s">
        <v>497</v>
      </c>
      <c r="C5">
        <v>5</v>
      </c>
      <c r="E5">
        <v>-2</v>
      </c>
      <c r="G5">
        <v>1</v>
      </c>
      <c r="J5">
        <v>2</v>
      </c>
      <c r="M5">
        <v>4</v>
      </c>
      <c r="N5">
        <v>-3</v>
      </c>
    </row>
    <row r="6" spans="1:15" x14ac:dyDescent="0.2">
      <c r="A6" t="s">
        <v>499</v>
      </c>
      <c r="B6">
        <v>1</v>
      </c>
      <c r="D6">
        <v>3</v>
      </c>
      <c r="G6">
        <v>-4</v>
      </c>
      <c r="J6">
        <v>-5</v>
      </c>
      <c r="M6">
        <v>-3</v>
      </c>
      <c r="O6">
        <v>-1</v>
      </c>
    </row>
    <row r="7" spans="1:15" x14ac:dyDescent="0.2">
      <c r="A7" t="s">
        <v>501</v>
      </c>
      <c r="B7">
        <v>4</v>
      </c>
      <c r="D7">
        <v>3</v>
      </c>
      <c r="H7">
        <v>3</v>
      </c>
      <c r="J7">
        <v>2</v>
      </c>
      <c r="N7">
        <v>1</v>
      </c>
    </row>
    <row r="8" spans="1:15" x14ac:dyDescent="0.2">
      <c r="A8" t="s">
        <v>503</v>
      </c>
      <c r="C8">
        <v>4</v>
      </c>
      <c r="F8">
        <v>3</v>
      </c>
      <c r="H8">
        <v>-5</v>
      </c>
      <c r="L8">
        <v>-3</v>
      </c>
      <c r="N8">
        <v>1</v>
      </c>
      <c r="O8">
        <v>1</v>
      </c>
    </row>
    <row r="9" spans="1:15" x14ac:dyDescent="0.2">
      <c r="A9" t="s">
        <v>505</v>
      </c>
      <c r="B9">
        <v>3</v>
      </c>
      <c r="C9">
        <v>3</v>
      </c>
      <c r="D9">
        <v>4</v>
      </c>
      <c r="F9">
        <v>4</v>
      </c>
      <c r="I9">
        <v>-1</v>
      </c>
      <c r="K9">
        <v>-4</v>
      </c>
    </row>
    <row r="10" spans="1:15" x14ac:dyDescent="0.2">
      <c r="A10" t="s">
        <v>507</v>
      </c>
      <c r="C10">
        <v>-2</v>
      </c>
      <c r="G10">
        <v>3</v>
      </c>
      <c r="J10">
        <v>4</v>
      </c>
      <c r="M10">
        <v>5</v>
      </c>
      <c r="O10">
        <v>1</v>
      </c>
    </row>
    <row r="11" spans="1:15" x14ac:dyDescent="0.2">
      <c r="A11" t="s">
        <v>509</v>
      </c>
      <c r="B11">
        <v>1</v>
      </c>
      <c r="E11">
        <v>1</v>
      </c>
      <c r="H11">
        <v>1</v>
      </c>
      <c r="K11">
        <v>2</v>
      </c>
      <c r="N11">
        <v>1</v>
      </c>
    </row>
    <row r="12" spans="1:15" x14ac:dyDescent="0.2">
      <c r="A12" t="s">
        <v>511</v>
      </c>
      <c r="C12">
        <v>4</v>
      </c>
      <c r="G12">
        <v>3</v>
      </c>
      <c r="I12">
        <v>-1</v>
      </c>
      <c r="L12">
        <v>-2</v>
      </c>
      <c r="O1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B6" sqref="B6"/>
    </sheetView>
  </sheetViews>
  <sheetFormatPr baseColWidth="10" defaultRowHeight="15" x14ac:dyDescent="0.2"/>
  <cols>
    <col min="2" max="11" width="10.33203125" bestFit="1" customWidth="1"/>
    <col min="12" max="15" width="11.33203125" bestFit="1" customWidth="1"/>
  </cols>
  <sheetData>
    <row r="1" spans="1:15" x14ac:dyDescent="0.2">
      <c r="A1" t="s">
        <v>489</v>
      </c>
      <c r="B1" t="s">
        <v>50</v>
      </c>
      <c r="C1" t="s">
        <v>71</v>
      </c>
      <c r="D1" t="s">
        <v>92</v>
      </c>
      <c r="E1" t="s">
        <v>113</v>
      </c>
      <c r="F1" t="s">
        <v>133</v>
      </c>
      <c r="G1" t="s">
        <v>154</v>
      </c>
      <c r="H1" t="s">
        <v>175</v>
      </c>
      <c r="I1" t="s">
        <v>196</v>
      </c>
      <c r="J1" t="s">
        <v>216</v>
      </c>
      <c r="K1" t="s">
        <v>237</v>
      </c>
      <c r="L1" t="s">
        <v>257</v>
      </c>
      <c r="M1" t="s">
        <v>278</v>
      </c>
      <c r="N1" t="s">
        <v>298</v>
      </c>
      <c r="O1" t="s">
        <v>318</v>
      </c>
    </row>
    <row r="2" spans="1:15" x14ac:dyDescent="0.2">
      <c r="A2" t="s">
        <v>491</v>
      </c>
      <c r="B2">
        <v>-3</v>
      </c>
      <c r="D2">
        <v>-5</v>
      </c>
      <c r="G2">
        <v>-1</v>
      </c>
      <c r="J2">
        <v>3</v>
      </c>
      <c r="M2">
        <v>4</v>
      </c>
      <c r="O2">
        <v>3</v>
      </c>
    </row>
    <row r="3" spans="1:15" x14ac:dyDescent="0.2">
      <c r="A3" t="s">
        <v>493</v>
      </c>
      <c r="B3">
        <v>-1</v>
      </c>
      <c r="D3">
        <v>3</v>
      </c>
      <c r="F3">
        <v>3</v>
      </c>
      <c r="G3">
        <v>5</v>
      </c>
      <c r="J3">
        <v>1</v>
      </c>
      <c r="L3">
        <v>1</v>
      </c>
      <c r="M3">
        <v>1</v>
      </c>
    </row>
    <row r="4" spans="1:15" x14ac:dyDescent="0.2">
      <c r="A4" t="s">
        <v>495</v>
      </c>
      <c r="C4">
        <v>4</v>
      </c>
      <c r="F4">
        <v>1</v>
      </c>
      <c r="I4">
        <v>1</v>
      </c>
      <c r="K4">
        <v>1</v>
      </c>
      <c r="M4">
        <v>-3</v>
      </c>
      <c r="O4">
        <v>-4</v>
      </c>
    </row>
    <row r="5" spans="1:15" x14ac:dyDescent="0.2">
      <c r="A5" t="s">
        <v>497</v>
      </c>
      <c r="B5">
        <v>4</v>
      </c>
      <c r="E5">
        <v>-3</v>
      </c>
      <c r="H5">
        <v>-4</v>
      </c>
      <c r="J5">
        <v>4</v>
      </c>
      <c r="M5">
        <v>-3</v>
      </c>
    </row>
    <row r="6" spans="1:15" x14ac:dyDescent="0.2">
      <c r="A6" t="s">
        <v>499</v>
      </c>
      <c r="B6">
        <v>1</v>
      </c>
      <c r="F6">
        <v>3</v>
      </c>
      <c r="H6">
        <v>1</v>
      </c>
      <c r="K6">
        <f>2</f>
        <v>2</v>
      </c>
      <c r="L6">
        <v>-2</v>
      </c>
      <c r="N6">
        <v>1</v>
      </c>
    </row>
    <row r="7" spans="1:15" x14ac:dyDescent="0.2">
      <c r="A7" t="s">
        <v>501</v>
      </c>
      <c r="C7">
        <v>-2</v>
      </c>
      <c r="D7">
        <v>-2</v>
      </c>
      <c r="E7">
        <v>-3</v>
      </c>
      <c r="G7">
        <v>-5</v>
      </c>
      <c r="K7">
        <v>3</v>
      </c>
      <c r="M7">
        <v>4</v>
      </c>
    </row>
    <row r="8" spans="1:15" x14ac:dyDescent="0.2">
      <c r="A8" t="s">
        <v>503</v>
      </c>
      <c r="B8">
        <v>1</v>
      </c>
      <c r="D8">
        <v>1</v>
      </c>
      <c r="G8">
        <v>2</v>
      </c>
      <c r="J8">
        <v>4</v>
      </c>
      <c r="N8">
        <v>5</v>
      </c>
    </row>
    <row r="9" spans="1:15" x14ac:dyDescent="0.2">
      <c r="A9" t="s">
        <v>505</v>
      </c>
      <c r="B9">
        <v>3</v>
      </c>
      <c r="D9">
        <v>1</v>
      </c>
      <c r="E9">
        <v>4</v>
      </c>
      <c r="H9">
        <v>5</v>
      </c>
      <c r="K9">
        <v>3</v>
      </c>
      <c r="L9">
        <v>-1</v>
      </c>
      <c r="N9">
        <v>-5</v>
      </c>
    </row>
    <row r="10" spans="1:15" x14ac:dyDescent="0.2">
      <c r="A10" t="s">
        <v>507</v>
      </c>
      <c r="C10">
        <v>-3</v>
      </c>
      <c r="E10">
        <v>1</v>
      </c>
      <c r="G10">
        <v>-5</v>
      </c>
      <c r="I10">
        <v>3</v>
      </c>
      <c r="J10">
        <v>-5</v>
      </c>
    </row>
    <row r="11" spans="1:15" x14ac:dyDescent="0.2">
      <c r="A11" t="s">
        <v>509</v>
      </c>
      <c r="B11">
        <v>1</v>
      </c>
      <c r="E11">
        <v>4</v>
      </c>
      <c r="G11">
        <v>3</v>
      </c>
      <c r="K11">
        <v>4</v>
      </c>
      <c r="N11">
        <v>5</v>
      </c>
    </row>
    <row r="12" spans="1:15" x14ac:dyDescent="0.2">
      <c r="A12" t="s">
        <v>511</v>
      </c>
      <c r="C12">
        <v>1</v>
      </c>
      <c r="F12">
        <v>1</v>
      </c>
      <c r="L12">
        <v>3</v>
      </c>
      <c r="O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patient</vt:lpstr>
      <vt:lpstr>nutrient</vt:lpstr>
      <vt:lpstr>ingredient</vt:lpstr>
      <vt:lpstr>disease</vt:lpstr>
      <vt:lpstr>식품영양소관계</vt:lpstr>
      <vt:lpstr>질병식품관계</vt:lpstr>
      <vt:lpstr>질병영양소관계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2017-07-10T22:13:10Z</dcterms:created>
  <dcterms:modified xsi:type="dcterms:W3CDTF">2017-07-18T12:53:52Z</dcterms:modified>
</cp:coreProperties>
</file>