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Z:\Gestione\Antonella\2024\natale2024\"/>
    </mc:Choice>
  </mc:AlternateContent>
  <xr:revisionPtr revIDLastSave="0" documentId="13_ncr:1_{820F5EEA-2E5A-430E-AE19-E526C8050F60}" xr6:coauthVersionLast="47" xr6:coauthVersionMax="47" xr10:uidLastSave="{00000000-0000-0000-0000-000000000000}"/>
  <bookViews>
    <workbookView xWindow="-120" yWindow="-120" windowWidth="29040" windowHeight="15720" tabRatio="545" xr2:uid="{00000000-000D-0000-FFFF-FFFF00000000}"/>
  </bookViews>
  <sheets>
    <sheet name="2025" sheetId="77" r:id="rId1"/>
  </sheets>
  <externalReferences>
    <externalReference r:id="rId2"/>
  </externalReferences>
  <definedNames>
    <definedName name="Excel_BuiltIn_Print_Area_2" localSheetId="0">#REF!</definedName>
    <definedName name="Excel_BuiltIn_Print_Area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0" i="77" l="1"/>
  <c r="D582" i="77"/>
  <c r="D212" i="77"/>
  <c r="D609" i="77"/>
  <c r="C609" i="77"/>
  <c r="D607" i="77"/>
  <c r="C607" i="77"/>
  <c r="D606" i="77"/>
  <c r="C606" i="77"/>
  <c r="D605" i="77"/>
  <c r="C605" i="77"/>
  <c r="D603" i="77"/>
  <c r="C603" i="77"/>
  <c r="D602" i="77"/>
  <c r="C602" i="77"/>
  <c r="D601" i="77"/>
  <c r="D600" i="77"/>
  <c r="C600" i="77"/>
  <c r="D599" i="77"/>
  <c r="C599" i="77"/>
  <c r="D598" i="77"/>
  <c r="D597" i="77"/>
  <c r="C597" i="77"/>
  <c r="D596" i="77"/>
  <c r="C596" i="77"/>
  <c r="D595" i="77"/>
  <c r="D594" i="77"/>
  <c r="C594" i="77"/>
  <c r="D593" i="77"/>
  <c r="C593" i="77"/>
  <c r="D592" i="77"/>
  <c r="D591" i="77"/>
  <c r="C591" i="77"/>
  <c r="D590" i="77"/>
  <c r="C590" i="77"/>
  <c r="D589" i="77"/>
  <c r="C589" i="77"/>
  <c r="D588" i="77"/>
  <c r="C588" i="77"/>
  <c r="D587" i="77"/>
  <c r="C587" i="77"/>
  <c r="D586" i="77"/>
  <c r="C586" i="77"/>
  <c r="D585" i="77"/>
  <c r="C585" i="77"/>
  <c r="D584" i="77"/>
  <c r="C584" i="77"/>
  <c r="D583" i="77"/>
  <c r="C582" i="77"/>
  <c r="D581" i="77"/>
  <c r="D580" i="77"/>
  <c r="C580" i="77"/>
  <c r="D579" i="77"/>
  <c r="C579" i="77"/>
  <c r="D578" i="77"/>
  <c r="C578" i="77"/>
  <c r="D577" i="77"/>
  <c r="C577" i="77"/>
  <c r="D576" i="77"/>
  <c r="C576" i="77"/>
  <c r="D575" i="77"/>
  <c r="D574" i="77"/>
  <c r="C574" i="77"/>
  <c r="D573" i="77"/>
  <c r="C573" i="77"/>
  <c r="D572" i="77"/>
  <c r="C572" i="77"/>
  <c r="C571" i="77"/>
  <c r="D570" i="77"/>
  <c r="C570" i="77"/>
  <c r="D569" i="77"/>
  <c r="D568" i="77"/>
  <c r="C568" i="77"/>
  <c r="D567" i="77"/>
  <c r="C567" i="77"/>
  <c r="D566" i="77"/>
  <c r="D565" i="77"/>
  <c r="C565" i="77"/>
  <c r="D564" i="77"/>
  <c r="C564" i="77"/>
  <c r="D563" i="77"/>
  <c r="C563" i="77"/>
  <c r="D562" i="77"/>
  <c r="C562" i="77"/>
  <c r="D561" i="77"/>
  <c r="D560" i="77"/>
  <c r="C560" i="77"/>
  <c r="D559" i="77"/>
  <c r="D558" i="77"/>
  <c r="C558" i="77"/>
  <c r="D557" i="77"/>
  <c r="C557" i="77"/>
  <c r="D556" i="77"/>
  <c r="C556" i="77"/>
  <c r="D555" i="77"/>
  <c r="C555" i="77"/>
  <c r="D554" i="77"/>
  <c r="C554" i="77"/>
  <c r="D553" i="77"/>
  <c r="C553" i="77"/>
  <c r="D552" i="77"/>
  <c r="C552" i="77"/>
  <c r="D551" i="77"/>
  <c r="C551" i="77"/>
  <c r="D550" i="77"/>
  <c r="C550" i="77"/>
  <c r="D549" i="77"/>
  <c r="C549" i="77"/>
  <c r="D548" i="77"/>
  <c r="C548" i="77"/>
  <c r="D547" i="77"/>
  <c r="C547" i="77"/>
  <c r="D546" i="77"/>
  <c r="C546" i="77"/>
  <c r="D545" i="77"/>
  <c r="C545" i="77"/>
  <c r="D544" i="77"/>
  <c r="C544" i="77"/>
  <c r="D543" i="77"/>
  <c r="C543" i="77"/>
  <c r="D542" i="77"/>
  <c r="C542" i="77"/>
  <c r="D541" i="77"/>
  <c r="C541" i="77"/>
  <c r="D540" i="77"/>
  <c r="C540" i="77"/>
  <c r="D539" i="77"/>
  <c r="C539" i="77"/>
  <c r="D538" i="77"/>
  <c r="C538" i="77"/>
  <c r="D537" i="77"/>
  <c r="C537" i="77"/>
  <c r="D536" i="77"/>
  <c r="C536" i="77"/>
  <c r="D535" i="77"/>
  <c r="C535" i="77"/>
  <c r="D534" i="77"/>
  <c r="C534" i="77"/>
  <c r="D533" i="77"/>
  <c r="C533" i="77"/>
  <c r="D532" i="77"/>
  <c r="C532" i="77"/>
  <c r="D531" i="77"/>
  <c r="C531" i="77"/>
  <c r="D530" i="77"/>
  <c r="C530" i="77"/>
  <c r="D529" i="77"/>
  <c r="C529" i="77"/>
  <c r="D528" i="77"/>
  <c r="C528" i="77"/>
  <c r="D527" i="77"/>
  <c r="C527" i="77"/>
  <c r="D526" i="77"/>
  <c r="C526" i="77"/>
  <c r="D525" i="77"/>
  <c r="C525" i="77"/>
  <c r="D524" i="77"/>
  <c r="C524" i="77"/>
  <c r="D523" i="77"/>
  <c r="C523" i="77"/>
  <c r="D522" i="77"/>
  <c r="C522" i="77"/>
  <c r="D521" i="77"/>
  <c r="C521" i="77"/>
  <c r="D520" i="77"/>
  <c r="C520" i="77"/>
  <c r="D519" i="77"/>
  <c r="C519" i="77"/>
  <c r="D518" i="77"/>
  <c r="C518" i="77"/>
  <c r="D517" i="77"/>
  <c r="C517" i="77"/>
  <c r="D516" i="77"/>
  <c r="C516" i="77"/>
  <c r="D515" i="77"/>
  <c r="C515" i="77"/>
  <c r="D514" i="77"/>
  <c r="C514" i="77"/>
  <c r="D513" i="77"/>
  <c r="C513" i="77"/>
  <c r="D512" i="77"/>
  <c r="C512" i="77"/>
  <c r="D511" i="77"/>
  <c r="C511" i="77"/>
  <c r="D510" i="77"/>
  <c r="C510" i="77"/>
  <c r="D509" i="77"/>
  <c r="C509" i="77"/>
  <c r="D508" i="77"/>
  <c r="C508" i="77"/>
  <c r="D507" i="77"/>
  <c r="C507" i="77"/>
  <c r="D506" i="77"/>
  <c r="C506" i="77"/>
  <c r="D505" i="77"/>
  <c r="C505" i="77"/>
  <c r="D504" i="77"/>
  <c r="C504" i="77"/>
  <c r="D503" i="77"/>
  <c r="C503" i="77"/>
  <c r="D502" i="77"/>
  <c r="C502" i="77"/>
  <c r="D501" i="77"/>
  <c r="C501" i="77"/>
  <c r="D500" i="77"/>
  <c r="C500" i="77"/>
  <c r="D499" i="77"/>
  <c r="C499" i="77"/>
  <c r="D498" i="77"/>
  <c r="C498" i="77"/>
  <c r="D497" i="77"/>
  <c r="C497" i="77"/>
  <c r="D496" i="77"/>
  <c r="C496" i="77"/>
  <c r="D495" i="77"/>
  <c r="C495" i="77"/>
  <c r="D494" i="77"/>
  <c r="C494" i="77"/>
  <c r="D493" i="77"/>
  <c r="C493" i="77"/>
  <c r="D492" i="77"/>
  <c r="C492" i="77"/>
  <c r="D491" i="77"/>
  <c r="C491" i="77"/>
  <c r="D490" i="77"/>
  <c r="C490" i="77"/>
  <c r="D489" i="77"/>
  <c r="C489" i="77"/>
  <c r="D488" i="77"/>
  <c r="C488" i="77"/>
  <c r="D487" i="77"/>
  <c r="C487" i="77"/>
  <c r="D486" i="77"/>
  <c r="C486" i="77"/>
  <c r="D485" i="77"/>
  <c r="C485" i="77"/>
  <c r="D484" i="77"/>
  <c r="C484" i="77"/>
  <c r="D483" i="77"/>
  <c r="C483" i="77"/>
  <c r="D482" i="77"/>
  <c r="C482" i="77"/>
  <c r="D481" i="77"/>
  <c r="C481" i="77"/>
  <c r="D480" i="77"/>
  <c r="C480" i="77"/>
  <c r="D479" i="77"/>
  <c r="C479" i="77"/>
  <c r="D478" i="77"/>
  <c r="C478" i="77"/>
  <c r="D477" i="77"/>
  <c r="C477" i="77"/>
  <c r="D476" i="77"/>
  <c r="C476" i="77"/>
  <c r="D475" i="77"/>
  <c r="C475" i="77"/>
  <c r="D474" i="77"/>
  <c r="C474" i="77"/>
  <c r="D473" i="77"/>
  <c r="C473" i="77"/>
  <c r="D472" i="77"/>
  <c r="C472" i="77"/>
  <c r="D471" i="77"/>
  <c r="C471" i="77"/>
  <c r="D470" i="77"/>
  <c r="C470" i="77"/>
  <c r="D469" i="77"/>
  <c r="C469" i="77"/>
  <c r="D468" i="77"/>
  <c r="C468" i="77"/>
  <c r="D467" i="77"/>
  <c r="C467" i="77"/>
  <c r="D466" i="77"/>
  <c r="C466" i="77"/>
  <c r="D465" i="77"/>
  <c r="C465" i="77"/>
  <c r="D464" i="77"/>
  <c r="C464" i="77"/>
  <c r="D463" i="77"/>
  <c r="C463" i="77"/>
  <c r="D462" i="77"/>
  <c r="C462" i="77"/>
  <c r="D461" i="77"/>
  <c r="C461" i="77"/>
  <c r="D460" i="77"/>
  <c r="C460" i="77"/>
  <c r="D459" i="77"/>
  <c r="C459" i="77"/>
  <c r="D458" i="77"/>
  <c r="C458" i="77"/>
  <c r="D457" i="77"/>
  <c r="C457" i="77"/>
  <c r="D456" i="77"/>
  <c r="C456" i="77"/>
  <c r="D455" i="77"/>
  <c r="C455" i="77"/>
  <c r="D454" i="77"/>
  <c r="C454" i="77"/>
  <c r="D453" i="77"/>
  <c r="C453" i="77"/>
  <c r="D452" i="77"/>
  <c r="C452" i="77"/>
  <c r="D451" i="77"/>
  <c r="C451" i="77"/>
  <c r="D450" i="77"/>
  <c r="C450" i="77"/>
  <c r="D449" i="77"/>
  <c r="C449" i="77"/>
  <c r="D448" i="77"/>
  <c r="C448" i="77"/>
  <c r="D447" i="77"/>
  <c r="C447" i="77"/>
  <c r="D446" i="77"/>
  <c r="C446" i="77"/>
  <c r="D445" i="77"/>
  <c r="C445" i="77"/>
  <c r="D444" i="77"/>
  <c r="C444" i="77"/>
  <c r="D443" i="77"/>
  <c r="C443" i="77"/>
  <c r="D442" i="77"/>
  <c r="C442" i="77"/>
  <c r="D441" i="77"/>
  <c r="C441" i="77"/>
  <c r="C440" i="77"/>
  <c r="D439" i="77"/>
  <c r="C439" i="77"/>
  <c r="D438" i="77"/>
  <c r="C438" i="77"/>
  <c r="D437" i="77"/>
  <c r="C437" i="77"/>
  <c r="D436" i="77"/>
  <c r="C436" i="77"/>
  <c r="D435" i="77"/>
  <c r="C435" i="77"/>
  <c r="D434" i="77"/>
  <c r="C434" i="77"/>
  <c r="D433" i="77"/>
  <c r="C433" i="77"/>
  <c r="D432" i="77"/>
  <c r="C432" i="77"/>
  <c r="D431" i="77"/>
  <c r="C431" i="77"/>
  <c r="D430" i="77"/>
  <c r="C430" i="77"/>
  <c r="D429" i="77"/>
  <c r="C429" i="77"/>
  <c r="D428" i="77"/>
  <c r="C428" i="77"/>
  <c r="D427" i="77"/>
  <c r="C427" i="77"/>
  <c r="D426" i="77"/>
  <c r="C426" i="77"/>
  <c r="D425" i="77"/>
  <c r="C425" i="77"/>
  <c r="D424" i="77"/>
  <c r="C424" i="77"/>
  <c r="D423" i="77"/>
  <c r="C423" i="77"/>
  <c r="D422" i="77"/>
  <c r="C422" i="77"/>
  <c r="D421" i="77"/>
  <c r="C421" i="77"/>
  <c r="D420" i="77"/>
  <c r="C420" i="77"/>
  <c r="D419" i="77"/>
  <c r="C419" i="77"/>
  <c r="D418" i="77"/>
  <c r="C418" i="77"/>
  <c r="D417" i="77"/>
  <c r="C417" i="77"/>
  <c r="D416" i="77"/>
  <c r="C416" i="77"/>
  <c r="D415" i="77"/>
  <c r="C415" i="77"/>
  <c r="D414" i="77"/>
  <c r="C414" i="77"/>
  <c r="D413" i="77"/>
  <c r="C413" i="77"/>
  <c r="D412" i="77"/>
  <c r="C412" i="77"/>
  <c r="D411" i="77"/>
  <c r="C411" i="77"/>
  <c r="D410" i="77"/>
  <c r="C410" i="77"/>
  <c r="D409" i="77"/>
  <c r="C409" i="77"/>
  <c r="D408" i="77"/>
  <c r="C408" i="77"/>
  <c r="D407" i="77"/>
  <c r="C407" i="77"/>
  <c r="D406" i="77"/>
  <c r="C406" i="77"/>
  <c r="D405" i="77"/>
  <c r="C405" i="77"/>
  <c r="D404" i="77"/>
  <c r="C404" i="77"/>
  <c r="D403" i="77"/>
  <c r="C403" i="77"/>
  <c r="D402" i="77"/>
  <c r="C402" i="77"/>
  <c r="D401" i="77"/>
  <c r="C401" i="77"/>
  <c r="D400" i="77"/>
  <c r="C400" i="77"/>
  <c r="D399" i="77"/>
  <c r="C399" i="77"/>
  <c r="D398" i="77"/>
  <c r="C398" i="77"/>
  <c r="D397" i="77"/>
  <c r="C397" i="77"/>
  <c r="D396" i="77"/>
  <c r="C396" i="77"/>
  <c r="D395" i="77"/>
  <c r="C395" i="77"/>
  <c r="D394" i="77"/>
  <c r="C394" i="77"/>
  <c r="D393" i="77"/>
  <c r="C393" i="77"/>
  <c r="D392" i="77"/>
  <c r="C392" i="77"/>
  <c r="D391" i="77"/>
  <c r="C391" i="77"/>
  <c r="D390" i="77"/>
  <c r="C390" i="77"/>
  <c r="D389" i="77"/>
  <c r="C389" i="77"/>
  <c r="D388" i="77"/>
  <c r="C388" i="77"/>
  <c r="D387" i="77"/>
  <c r="C387" i="77"/>
  <c r="D386" i="77"/>
  <c r="C386" i="77"/>
  <c r="D385" i="77"/>
  <c r="C385" i="77"/>
  <c r="D384" i="77"/>
  <c r="C384" i="77"/>
  <c r="D383" i="77"/>
  <c r="C383" i="77"/>
  <c r="D382" i="77"/>
  <c r="C382" i="77"/>
  <c r="D381" i="77"/>
  <c r="C381" i="77"/>
  <c r="D380" i="77"/>
  <c r="C380" i="77"/>
  <c r="D379" i="77"/>
  <c r="C379" i="77"/>
  <c r="D378" i="77"/>
  <c r="C378" i="77"/>
  <c r="D377" i="77"/>
  <c r="C377" i="77"/>
  <c r="D376" i="77"/>
  <c r="C376" i="77"/>
  <c r="D375" i="77"/>
  <c r="C375" i="77"/>
  <c r="D374" i="77"/>
  <c r="C374" i="77"/>
  <c r="D373" i="77"/>
  <c r="C373" i="77"/>
  <c r="D372" i="77"/>
  <c r="C372" i="77"/>
  <c r="D371" i="77"/>
  <c r="C371" i="77"/>
  <c r="D370" i="77"/>
  <c r="C370" i="77"/>
  <c r="D369" i="77"/>
  <c r="C369" i="77"/>
  <c r="D368" i="77"/>
  <c r="C368" i="77"/>
  <c r="D367" i="77"/>
  <c r="C367" i="77"/>
  <c r="D366" i="77"/>
  <c r="C366" i="77"/>
  <c r="D365" i="77"/>
  <c r="C365" i="77"/>
  <c r="D364" i="77"/>
  <c r="C364" i="77"/>
  <c r="D363" i="77"/>
  <c r="C363" i="77"/>
  <c r="D362" i="77"/>
  <c r="C362" i="77"/>
  <c r="D361" i="77"/>
  <c r="C361" i="77"/>
  <c r="D360" i="77"/>
  <c r="C360" i="77"/>
  <c r="D359" i="77"/>
  <c r="C359" i="77"/>
  <c r="D358" i="77"/>
  <c r="C358" i="77"/>
  <c r="D357" i="77"/>
  <c r="C357" i="77"/>
  <c r="D356" i="77"/>
  <c r="C356" i="77"/>
  <c r="D355" i="77"/>
  <c r="D354" i="77"/>
  <c r="C354" i="77"/>
  <c r="D353" i="77"/>
  <c r="D352" i="77"/>
  <c r="C352" i="77"/>
  <c r="D351" i="77"/>
  <c r="C351" i="77"/>
  <c r="D350" i="77"/>
  <c r="C350" i="77"/>
  <c r="D349" i="77"/>
  <c r="C349" i="77"/>
  <c r="D348" i="77"/>
  <c r="C348" i="77"/>
  <c r="D347" i="77"/>
  <c r="C347" i="77"/>
  <c r="D346" i="77"/>
  <c r="C346" i="77"/>
  <c r="D345" i="77"/>
  <c r="C345" i="77"/>
  <c r="D344" i="77"/>
  <c r="C344" i="77"/>
  <c r="D343" i="77"/>
  <c r="C343" i="77"/>
  <c r="D342" i="77"/>
  <c r="C342" i="77"/>
  <c r="D341" i="77"/>
  <c r="C341" i="77"/>
  <c r="D340" i="77"/>
  <c r="C340" i="77"/>
  <c r="D339" i="77"/>
  <c r="C339" i="77"/>
  <c r="D338" i="77"/>
  <c r="D337" i="77"/>
  <c r="C337" i="77"/>
  <c r="D336" i="77"/>
  <c r="C336" i="77"/>
  <c r="D335" i="77"/>
  <c r="D334" i="77"/>
  <c r="C334" i="77"/>
  <c r="D333" i="77"/>
  <c r="C333" i="77"/>
  <c r="D332" i="77"/>
  <c r="C332" i="77"/>
  <c r="D331" i="77"/>
  <c r="C331" i="77"/>
  <c r="D330" i="77"/>
  <c r="D329" i="77"/>
  <c r="D328" i="77"/>
  <c r="C328" i="77"/>
  <c r="D327" i="77"/>
  <c r="C327" i="77"/>
  <c r="D326" i="77"/>
  <c r="C326" i="77"/>
  <c r="D325" i="77"/>
  <c r="C325" i="77"/>
  <c r="D324" i="77"/>
  <c r="D323" i="77"/>
  <c r="C323" i="77"/>
  <c r="D322" i="77"/>
  <c r="C322" i="77"/>
  <c r="D321" i="77"/>
  <c r="C321" i="77"/>
  <c r="D320" i="77"/>
  <c r="C320" i="77"/>
  <c r="D319" i="77"/>
  <c r="D318" i="77"/>
  <c r="C318" i="77"/>
  <c r="D317" i="77"/>
  <c r="C317" i="77"/>
  <c r="D316" i="77"/>
  <c r="C316" i="77"/>
  <c r="D315" i="77"/>
  <c r="C315" i="77"/>
  <c r="D314" i="77"/>
  <c r="C314" i="77"/>
  <c r="D313" i="77"/>
  <c r="C313" i="77"/>
  <c r="D312" i="77"/>
  <c r="D311" i="77"/>
  <c r="C311" i="77"/>
  <c r="D310" i="77"/>
  <c r="C310" i="77"/>
  <c r="D309" i="77"/>
  <c r="C309" i="77"/>
  <c r="D308" i="77"/>
  <c r="C308" i="77"/>
  <c r="D307" i="77"/>
  <c r="C307" i="77"/>
  <c r="D306" i="77"/>
  <c r="C306" i="77"/>
  <c r="D305" i="77"/>
  <c r="C305" i="77"/>
  <c r="D304" i="77"/>
  <c r="C304" i="77"/>
  <c r="D303" i="77"/>
  <c r="D302" i="77"/>
  <c r="C302" i="77"/>
  <c r="D301" i="77"/>
  <c r="C301" i="77"/>
  <c r="D300" i="77"/>
  <c r="C300" i="77"/>
  <c r="D299" i="77"/>
  <c r="C299" i="77"/>
  <c r="D298" i="77"/>
  <c r="C298" i="77"/>
  <c r="D297" i="77"/>
  <c r="C297" i="77"/>
  <c r="D296" i="77"/>
  <c r="C296" i="77"/>
  <c r="D295" i="77"/>
  <c r="C295" i="77"/>
  <c r="D294" i="77"/>
  <c r="C294" i="77"/>
  <c r="D293" i="77"/>
  <c r="C293" i="77"/>
  <c r="D292" i="77"/>
  <c r="C292" i="77"/>
  <c r="D291" i="77"/>
  <c r="C291" i="77"/>
  <c r="D289" i="77"/>
  <c r="C289" i="77"/>
  <c r="D288" i="77"/>
  <c r="D287" i="77"/>
  <c r="C287" i="77"/>
  <c r="D286" i="77"/>
  <c r="C286" i="77"/>
  <c r="D285" i="77"/>
  <c r="C285" i="77"/>
  <c r="D283" i="77"/>
  <c r="C283" i="77"/>
  <c r="D282" i="77"/>
  <c r="C282" i="77"/>
  <c r="D281" i="77"/>
  <c r="C281" i="77"/>
  <c r="D280" i="77"/>
  <c r="C280" i="77"/>
  <c r="D279" i="77"/>
  <c r="C279" i="77"/>
  <c r="D278" i="77"/>
  <c r="C278" i="77"/>
  <c r="D277" i="77"/>
  <c r="C277" i="77"/>
  <c r="D276" i="77"/>
  <c r="C276" i="77"/>
  <c r="D275" i="77"/>
  <c r="C275" i="77"/>
  <c r="D274" i="77"/>
  <c r="C274" i="77"/>
  <c r="D273" i="77"/>
  <c r="C273" i="77"/>
  <c r="D272" i="77"/>
  <c r="C272" i="77"/>
  <c r="D271" i="77"/>
  <c r="C271" i="77"/>
  <c r="D270" i="77"/>
  <c r="C270" i="77"/>
  <c r="D269" i="77"/>
  <c r="C269" i="77"/>
  <c r="D268" i="77"/>
  <c r="C268" i="77"/>
  <c r="D267" i="77"/>
  <c r="C267" i="77"/>
  <c r="D266" i="77"/>
  <c r="C266" i="77"/>
  <c r="D264" i="77"/>
  <c r="C264" i="77"/>
  <c r="D263" i="77"/>
  <c r="C263" i="77"/>
  <c r="D262" i="77"/>
  <c r="C262" i="77"/>
  <c r="D261" i="77"/>
  <c r="C261" i="77"/>
  <c r="D260" i="77"/>
  <c r="C260" i="77"/>
  <c r="D259" i="77"/>
  <c r="C259" i="77"/>
  <c r="D258" i="77"/>
  <c r="C258" i="77"/>
  <c r="D257" i="77"/>
  <c r="C257" i="77"/>
  <c r="D256" i="77"/>
  <c r="C256" i="77"/>
  <c r="D254" i="77"/>
  <c r="D253" i="77"/>
  <c r="C253" i="77"/>
  <c r="D252" i="77"/>
  <c r="C252" i="77"/>
  <c r="D251" i="77"/>
  <c r="D250" i="77"/>
  <c r="C250" i="77"/>
  <c r="D249" i="77"/>
  <c r="C249" i="77"/>
  <c r="D247" i="77"/>
  <c r="C247" i="77"/>
  <c r="D246" i="77"/>
  <c r="C246" i="77"/>
  <c r="D245" i="77"/>
  <c r="C245" i="77"/>
  <c r="D244" i="77"/>
  <c r="C244" i="77"/>
  <c r="D243" i="77"/>
  <c r="C243" i="77"/>
  <c r="D242" i="77"/>
  <c r="C242" i="77"/>
  <c r="D240" i="77"/>
  <c r="C240" i="77"/>
  <c r="D239" i="77"/>
  <c r="C239" i="77"/>
  <c r="D238" i="77"/>
  <c r="C238" i="77"/>
  <c r="D237" i="77"/>
  <c r="C237" i="77"/>
  <c r="D236" i="77"/>
  <c r="C236" i="77"/>
  <c r="D235" i="77"/>
  <c r="C235" i="77"/>
  <c r="D234" i="77"/>
  <c r="C234" i="77"/>
  <c r="D233" i="77"/>
  <c r="C233" i="77"/>
  <c r="D232" i="77"/>
  <c r="C232" i="77"/>
  <c r="D231" i="77"/>
  <c r="C231" i="77"/>
  <c r="D230" i="77"/>
  <c r="C230" i="77"/>
  <c r="D229" i="77"/>
  <c r="C229" i="77"/>
  <c r="D228" i="77"/>
  <c r="C228" i="77"/>
  <c r="D226" i="77"/>
  <c r="C226" i="77"/>
  <c r="D225" i="77"/>
  <c r="C225" i="77"/>
  <c r="D224" i="77"/>
  <c r="C224" i="77"/>
  <c r="D223" i="77"/>
  <c r="C223" i="77"/>
  <c r="D222" i="77"/>
  <c r="C222" i="77"/>
  <c r="D221" i="77"/>
  <c r="C221" i="77"/>
  <c r="D220" i="77"/>
  <c r="C220" i="77"/>
  <c r="D219" i="77"/>
  <c r="C219" i="77"/>
  <c r="D218" i="77"/>
  <c r="C218" i="77"/>
  <c r="D217" i="77"/>
  <c r="C217" i="77"/>
  <c r="D216" i="77"/>
  <c r="C216" i="77"/>
  <c r="D215" i="77"/>
  <c r="C215" i="77"/>
  <c r="D214" i="77"/>
  <c r="C214" i="77"/>
  <c r="D213" i="77"/>
  <c r="C213" i="77"/>
  <c r="C212" i="77"/>
  <c r="D211" i="77"/>
  <c r="C211" i="77"/>
  <c r="D210" i="77"/>
  <c r="C210" i="77"/>
  <c r="D209" i="77"/>
  <c r="C209" i="77"/>
  <c r="D208" i="77"/>
  <c r="C208" i="77"/>
  <c r="D207" i="77"/>
  <c r="C207" i="77"/>
  <c r="D206" i="77"/>
  <c r="C206" i="77"/>
  <c r="D205" i="77"/>
  <c r="C205" i="77"/>
  <c r="D204" i="77"/>
  <c r="C204" i="77"/>
  <c r="D203" i="77"/>
  <c r="C203" i="77"/>
  <c r="D202" i="77"/>
  <c r="C202" i="77"/>
  <c r="D200" i="77"/>
  <c r="C200" i="77"/>
  <c r="D199" i="77"/>
  <c r="C199" i="77"/>
  <c r="D198" i="77"/>
  <c r="C198" i="77"/>
  <c r="D197" i="77"/>
  <c r="C197" i="77"/>
  <c r="D196" i="77"/>
  <c r="C196" i="77"/>
  <c r="D195" i="77"/>
  <c r="C195" i="77"/>
  <c r="D194" i="77"/>
  <c r="C194" i="77"/>
  <c r="D193" i="77"/>
  <c r="C193" i="77"/>
  <c r="D192" i="77"/>
  <c r="C192" i="77"/>
  <c r="D190" i="77"/>
  <c r="C190" i="77"/>
  <c r="D189" i="77"/>
  <c r="C189" i="77"/>
  <c r="D188" i="77"/>
  <c r="C188" i="77"/>
  <c r="D187" i="77"/>
  <c r="C187" i="77"/>
  <c r="D186" i="77"/>
  <c r="C186" i="77"/>
  <c r="D185" i="77"/>
  <c r="C185" i="77"/>
  <c r="D184" i="77"/>
  <c r="C184" i="77"/>
  <c r="D183" i="77"/>
  <c r="C183" i="77"/>
  <c r="D182" i="77"/>
  <c r="C182" i="77"/>
  <c r="D181" i="77"/>
  <c r="C181" i="77"/>
  <c r="D180" i="77"/>
  <c r="C180" i="77"/>
  <c r="D179" i="77"/>
  <c r="C179" i="77"/>
  <c r="D178" i="77"/>
  <c r="C178" i="77"/>
  <c r="D177" i="77"/>
  <c r="C177" i="77"/>
  <c r="D176" i="77"/>
  <c r="C176" i="77"/>
  <c r="D175" i="77"/>
  <c r="C175" i="77"/>
  <c r="D174" i="77"/>
  <c r="C174" i="77"/>
  <c r="D173" i="77"/>
  <c r="C173" i="77"/>
  <c r="D172" i="77"/>
  <c r="C172" i="77"/>
  <c r="D171" i="77"/>
  <c r="C171" i="77"/>
  <c r="D170" i="77"/>
  <c r="C170" i="77"/>
  <c r="D169" i="77"/>
  <c r="C169" i="77"/>
  <c r="D168" i="77"/>
  <c r="C168" i="77"/>
  <c r="D166" i="77"/>
  <c r="C166" i="77"/>
  <c r="D164" i="77"/>
  <c r="C164" i="77"/>
  <c r="D163" i="77"/>
  <c r="C163" i="77"/>
  <c r="D162" i="77"/>
  <c r="C162" i="77"/>
  <c r="D161" i="77"/>
  <c r="C161" i="77"/>
  <c r="D160" i="77"/>
  <c r="C160" i="77"/>
  <c r="D159" i="77"/>
  <c r="C159" i="77"/>
  <c r="D158" i="77"/>
  <c r="C158" i="77"/>
  <c r="D156" i="77"/>
  <c r="C156" i="77"/>
  <c r="D155" i="77"/>
  <c r="D154" i="77"/>
  <c r="C154" i="77"/>
  <c r="D153" i="77"/>
  <c r="C153" i="77"/>
  <c r="D152" i="77"/>
  <c r="C152" i="77"/>
  <c r="D151" i="77"/>
  <c r="C151" i="77"/>
  <c r="D150" i="77"/>
  <c r="C150" i="77"/>
  <c r="D149" i="77"/>
  <c r="D148" i="77"/>
  <c r="C148" i="77"/>
  <c r="D147" i="77"/>
  <c r="C147" i="77"/>
  <c r="D146" i="77"/>
  <c r="D145" i="77"/>
  <c r="C145" i="77"/>
  <c r="D144" i="77"/>
  <c r="C144" i="77"/>
  <c r="D143" i="77"/>
  <c r="D142" i="77"/>
  <c r="C142" i="77"/>
  <c r="D141" i="77"/>
  <c r="C141" i="77"/>
  <c r="D140" i="77"/>
  <c r="C140" i="77"/>
  <c r="D139" i="77"/>
  <c r="D138" i="77"/>
  <c r="C138" i="77"/>
  <c r="D137" i="77"/>
  <c r="C137" i="77"/>
  <c r="D136" i="77"/>
  <c r="C136" i="77"/>
  <c r="D135" i="77"/>
  <c r="C135" i="77"/>
  <c r="D134" i="77"/>
  <c r="C134" i="77"/>
  <c r="D133" i="77"/>
  <c r="D132" i="77"/>
  <c r="C132" i="77"/>
  <c r="D131" i="77"/>
  <c r="C131" i="77"/>
  <c r="D130" i="77"/>
  <c r="C130" i="77"/>
  <c r="D129" i="77"/>
  <c r="D128" i="77"/>
  <c r="C128" i="77"/>
  <c r="D127" i="77"/>
  <c r="C127" i="77"/>
  <c r="D126" i="77"/>
  <c r="C126" i="77"/>
  <c r="D125" i="77"/>
  <c r="D124" i="77"/>
  <c r="C124" i="77"/>
  <c r="D123" i="77"/>
  <c r="C123" i="77"/>
  <c r="D122" i="77"/>
  <c r="C122" i="77"/>
  <c r="D121" i="77"/>
  <c r="C121" i="77"/>
  <c r="D120" i="77"/>
  <c r="C120" i="77"/>
  <c r="D119" i="77"/>
  <c r="C119" i="77"/>
  <c r="D118" i="77"/>
  <c r="C118" i="77"/>
  <c r="D117" i="77"/>
  <c r="C117" i="77"/>
  <c r="D116" i="77"/>
  <c r="D115" i="77"/>
  <c r="C115" i="77"/>
  <c r="D114" i="77"/>
  <c r="C114" i="77"/>
  <c r="D113" i="77"/>
  <c r="C113" i="77"/>
  <c r="D112" i="77"/>
  <c r="C112" i="77"/>
  <c r="D111" i="77"/>
  <c r="C111" i="77"/>
  <c r="D110" i="77"/>
  <c r="D109" i="77"/>
  <c r="C109" i="77"/>
  <c r="D108" i="77"/>
  <c r="C108" i="77"/>
  <c r="D107" i="77"/>
  <c r="C107" i="77"/>
  <c r="D106" i="77"/>
  <c r="C106" i="77"/>
  <c r="D105" i="77"/>
  <c r="C105" i="77"/>
  <c r="D104" i="77"/>
  <c r="C104" i="77"/>
  <c r="D103" i="77"/>
  <c r="C103" i="77"/>
  <c r="D102" i="77"/>
  <c r="C102" i="77"/>
  <c r="D101" i="77"/>
  <c r="C101" i="77"/>
  <c r="D100" i="77"/>
  <c r="C100" i="77"/>
  <c r="D99" i="77"/>
  <c r="C99" i="77"/>
  <c r="D98" i="77"/>
  <c r="C98" i="77"/>
  <c r="D97" i="77"/>
  <c r="C97" i="77"/>
  <c r="D96" i="77"/>
  <c r="C96" i="77"/>
  <c r="D95" i="77"/>
  <c r="C95" i="77"/>
  <c r="D94" i="77"/>
  <c r="C94" i="77"/>
  <c r="D93" i="77"/>
  <c r="C93" i="77"/>
  <c r="D92" i="77"/>
  <c r="D91" i="77"/>
  <c r="C91" i="77"/>
  <c r="D90" i="77"/>
  <c r="C90" i="77"/>
  <c r="D89" i="77"/>
  <c r="D88" i="77"/>
  <c r="C88" i="77"/>
  <c r="D87" i="77"/>
  <c r="C87" i="77"/>
  <c r="D86" i="77"/>
  <c r="C86" i="77"/>
  <c r="D85" i="77"/>
  <c r="C85" i="77"/>
  <c r="D84" i="77"/>
  <c r="C84" i="77"/>
  <c r="D83" i="77"/>
  <c r="C83" i="77"/>
  <c r="D82" i="77"/>
  <c r="C82" i="77"/>
  <c r="D81" i="77"/>
  <c r="C81" i="77"/>
  <c r="D80" i="77"/>
  <c r="C80" i="77"/>
  <c r="D79" i="77"/>
  <c r="C79" i="77"/>
  <c r="D78" i="77"/>
  <c r="C78" i="77"/>
  <c r="D77" i="77"/>
  <c r="C77" i="77"/>
  <c r="D76" i="77"/>
  <c r="D75" i="77"/>
  <c r="C75" i="77"/>
  <c r="D74" i="77"/>
  <c r="C74" i="77"/>
  <c r="D73" i="77"/>
  <c r="C73" i="77"/>
  <c r="D72" i="77"/>
  <c r="D71" i="77"/>
  <c r="C71" i="77"/>
  <c r="D70" i="77"/>
  <c r="C70" i="77"/>
  <c r="D69" i="77"/>
  <c r="C69" i="77"/>
  <c r="D68" i="77"/>
  <c r="C68" i="77"/>
  <c r="D67" i="77"/>
  <c r="C67" i="77"/>
  <c r="D66" i="77"/>
  <c r="C66" i="77"/>
  <c r="D65" i="77"/>
  <c r="D64" i="77"/>
  <c r="C64" i="77"/>
  <c r="D63" i="77"/>
  <c r="C63" i="77"/>
  <c r="D62" i="77"/>
  <c r="C62" i="77"/>
  <c r="D61" i="77"/>
  <c r="C61" i="77"/>
  <c r="D60" i="77"/>
  <c r="C60" i="77"/>
  <c r="D59" i="77"/>
  <c r="C59" i="77"/>
  <c r="D58" i="77"/>
  <c r="C58" i="77"/>
  <c r="D57" i="77"/>
  <c r="C57" i="77"/>
  <c r="D56" i="77"/>
  <c r="C56" i="77"/>
  <c r="D55" i="77"/>
  <c r="D54" i="77"/>
  <c r="C54" i="77"/>
  <c r="D53" i="77"/>
  <c r="C53" i="77"/>
  <c r="D52" i="77"/>
  <c r="C52" i="77"/>
  <c r="D51" i="77"/>
  <c r="C51" i="77"/>
  <c r="D50" i="77"/>
  <c r="C50" i="77"/>
  <c r="D49" i="77"/>
  <c r="D48" i="77"/>
  <c r="C48" i="77"/>
  <c r="D47" i="77"/>
  <c r="C47" i="77"/>
  <c r="D46" i="77"/>
  <c r="C46" i="77"/>
  <c r="D45" i="77"/>
  <c r="C45" i="77"/>
  <c r="D44" i="77"/>
  <c r="C44" i="77"/>
  <c r="D43" i="77"/>
  <c r="D42" i="77"/>
  <c r="C42" i="77"/>
  <c r="D41" i="77"/>
  <c r="C41" i="77"/>
  <c r="D40" i="77"/>
  <c r="C40" i="77"/>
  <c r="D39" i="77"/>
  <c r="C39" i="77"/>
  <c r="D38" i="77"/>
  <c r="C38" i="77"/>
  <c r="D37" i="77"/>
  <c r="D36" i="77"/>
  <c r="C36" i="77"/>
  <c r="D35" i="77"/>
  <c r="C35" i="77"/>
  <c r="D34" i="77"/>
  <c r="C34" i="77"/>
  <c r="D33" i="77"/>
  <c r="C33" i="77"/>
  <c r="D32" i="77"/>
  <c r="C32" i="77"/>
  <c r="D31" i="77"/>
  <c r="C31" i="77"/>
  <c r="D30" i="77"/>
  <c r="C30" i="77"/>
  <c r="D29" i="77"/>
  <c r="C29" i="77"/>
  <c r="D28" i="77"/>
  <c r="C28" i="77"/>
  <c r="D27" i="77"/>
  <c r="C27" i="77"/>
  <c r="D26" i="77"/>
  <c r="C26" i="77"/>
  <c r="D25" i="77"/>
  <c r="C25" i="77"/>
  <c r="D24" i="77"/>
  <c r="C24" i="77"/>
  <c r="D23" i="77"/>
  <c r="C23" i="77"/>
  <c r="D22" i="77"/>
  <c r="C22" i="77"/>
  <c r="D21" i="77"/>
  <c r="C21" i="77"/>
  <c r="D20" i="77"/>
  <c r="C20" i="77"/>
  <c r="D19" i="77"/>
  <c r="C19" i="77"/>
  <c r="D18" i="77"/>
  <c r="C18" i="77"/>
  <c r="D17" i="77"/>
  <c r="C17" i="77"/>
  <c r="D16" i="77"/>
  <c r="C16" i="77"/>
  <c r="D15" i="77"/>
  <c r="C15" i="77"/>
  <c r="D14" i="77"/>
  <c r="C14" i="77"/>
  <c r="D13" i="77"/>
  <c r="D12" i="77"/>
  <c r="C12" i="77"/>
  <c r="D11" i="77"/>
  <c r="C11" i="77"/>
  <c r="D10" i="77"/>
  <c r="C10" i="77"/>
  <c r="D9" i="77"/>
  <c r="C9" i="77"/>
  <c r="D8" i="77"/>
  <c r="C8" i="77"/>
  <c r="D7" i="77"/>
  <c r="C7" i="77"/>
  <c r="D6" i="77"/>
  <c r="C6" i="77"/>
  <c r="E551" i="77" l="1"/>
  <c r="E609" i="77"/>
  <c r="E403" i="77"/>
  <c r="E582" i="77"/>
  <c r="E127" i="77"/>
  <c r="E134" i="77"/>
  <c r="E161" i="77"/>
  <c r="E164" i="77"/>
  <c r="E208" i="77"/>
  <c r="E211" i="77"/>
  <c r="E214" i="77"/>
  <c r="E217" i="77"/>
  <c r="E220" i="77"/>
  <c r="E226" i="77"/>
  <c r="E14" i="77"/>
  <c r="E17" i="77"/>
  <c r="E20" i="77"/>
  <c r="E23" i="77"/>
  <c r="E26" i="77"/>
  <c r="E246" i="77"/>
  <c r="E300" i="77"/>
  <c r="E313" i="77"/>
  <c r="E597" i="77"/>
  <c r="E242" i="77"/>
  <c r="E52" i="77"/>
  <c r="E84" i="77"/>
  <c r="E119" i="77"/>
  <c r="E122" i="77"/>
  <c r="E142" i="77"/>
  <c r="E156" i="77"/>
  <c r="E166" i="77"/>
  <c r="E194" i="77"/>
  <c r="E197" i="77"/>
  <c r="E200" i="77"/>
  <c r="E228" i="77"/>
  <c r="E234" i="77"/>
  <c r="E310" i="77"/>
  <c r="E320" i="77"/>
  <c r="E323" i="77"/>
  <c r="E356" i="77"/>
  <c r="E359" i="77"/>
  <c r="E362" i="77"/>
  <c r="E365" i="77"/>
  <c r="E368" i="77"/>
  <c r="E371" i="77"/>
  <c r="E374" i="77"/>
  <c r="E380" i="77"/>
  <c r="E386" i="77"/>
  <c r="E392" i="77"/>
  <c r="E401" i="77"/>
  <c r="E404" i="77"/>
  <c r="E416" i="77"/>
  <c r="E419" i="77"/>
  <c r="E425" i="77"/>
  <c r="E440" i="77"/>
  <c r="E443" i="77"/>
  <c r="E452" i="77"/>
  <c r="E455" i="77"/>
  <c r="E464" i="77"/>
  <c r="E244" i="77"/>
  <c r="E489" i="77"/>
  <c r="E492" i="77"/>
  <c r="E495" i="77"/>
  <c r="E498" i="77"/>
  <c r="E501" i="77"/>
  <c r="E507" i="77"/>
  <c r="E510" i="77"/>
  <c r="E513" i="77"/>
  <c r="E519" i="77"/>
  <c r="E525" i="77"/>
  <c r="E537" i="77"/>
  <c r="E540" i="77"/>
  <c r="E543" i="77"/>
  <c r="E549" i="77"/>
  <c r="E555" i="77"/>
  <c r="E477" i="77"/>
  <c r="E516" i="77"/>
  <c r="E144" i="77"/>
  <c r="E202" i="77"/>
  <c r="E64" i="77"/>
  <c r="E240" i="77"/>
  <c r="E584" i="77"/>
  <c r="E47" i="77"/>
  <c r="E137" i="77"/>
  <c r="E296" i="77"/>
  <c r="E38" i="77"/>
  <c r="E70" i="77"/>
  <c r="E77" i="77"/>
  <c r="E93" i="77"/>
  <c r="E118" i="77"/>
  <c r="E121" i="77"/>
  <c r="E124" i="77"/>
  <c r="E193" i="77"/>
  <c r="E199" i="77"/>
  <c r="E268" i="77"/>
  <c r="E274" i="77"/>
  <c r="E451" i="77"/>
  <c r="E454" i="77"/>
  <c r="E457" i="77"/>
  <c r="E478" i="77"/>
  <c r="E490" i="77"/>
  <c r="E493" i="77"/>
  <c r="E499" i="77"/>
  <c r="E502" i="77"/>
  <c r="E505" i="77"/>
  <c r="E526" i="77"/>
  <c r="E529" i="77"/>
  <c r="E600" i="77"/>
  <c r="E280" i="77"/>
  <c r="E466" i="77"/>
  <c r="E469" i="77"/>
  <c r="E475" i="77"/>
  <c r="E574" i="77"/>
  <c r="E605" i="77"/>
  <c r="E29" i="77"/>
  <c r="E32" i="77"/>
  <c r="E35" i="77"/>
  <c r="E45" i="77"/>
  <c r="E74" i="77"/>
  <c r="E112" i="77"/>
  <c r="E115" i="77"/>
  <c r="E131" i="77"/>
  <c r="E145" i="77"/>
  <c r="E152" i="77"/>
  <c r="E159" i="77"/>
  <c r="E169" i="77"/>
  <c r="E316" i="77"/>
  <c r="E326" i="77"/>
  <c r="E297" i="77"/>
  <c r="E467" i="77"/>
  <c r="E511" i="77"/>
  <c r="E523" i="77"/>
  <c r="E11" i="77"/>
  <c r="E71" i="77"/>
  <c r="E81" i="77"/>
  <c r="E247" i="77"/>
  <c r="E257" i="77"/>
  <c r="E260" i="77"/>
  <c r="E263" i="77"/>
  <c r="E281" i="77"/>
  <c r="E285" i="77"/>
  <c r="E479" i="77"/>
  <c r="E491" i="77"/>
  <c r="E497" i="77"/>
  <c r="E500" i="77"/>
  <c r="E503" i="77"/>
  <c r="E512" i="77"/>
  <c r="E515" i="77"/>
  <c r="E521" i="77"/>
  <c r="E553" i="77"/>
  <c r="E563" i="77"/>
  <c r="E573" i="77"/>
  <c r="E50" i="77"/>
  <c r="E95" i="77"/>
  <c r="E98" i="77"/>
  <c r="E101" i="77"/>
  <c r="E104" i="77"/>
  <c r="E107" i="77"/>
  <c r="E192" i="77"/>
  <c r="E195" i="77"/>
  <c r="E198" i="77"/>
  <c r="E229" i="77"/>
  <c r="E232" i="77"/>
  <c r="E235" i="77"/>
  <c r="E238" i="77"/>
  <c r="E270" i="77"/>
  <c r="E273" i="77"/>
  <c r="E276" i="77"/>
  <c r="E308" i="77"/>
  <c r="E311" i="77"/>
  <c r="E321" i="77"/>
  <c r="E344" i="77"/>
  <c r="E350" i="77"/>
  <c r="E357" i="77"/>
  <c r="E360" i="77"/>
  <c r="E363" i="77"/>
  <c r="E366" i="77"/>
  <c r="E369" i="77"/>
  <c r="E372" i="77"/>
  <c r="E378" i="77"/>
  <c r="E384" i="77"/>
  <c r="E390" i="77"/>
  <c r="E396" i="77"/>
  <c r="E399" i="77"/>
  <c r="E402" i="77"/>
  <c r="E405" i="77"/>
  <c r="E408" i="77"/>
  <c r="E411" i="77"/>
  <c r="E414" i="77"/>
  <c r="E417" i="77"/>
  <c r="E423" i="77"/>
  <c r="E426" i="77"/>
  <c r="E429" i="77"/>
  <c r="E435" i="77"/>
  <c r="E438" i="77"/>
  <c r="E441" i="77"/>
  <c r="E453" i="77"/>
  <c r="E459" i="77"/>
  <c r="E462" i="77"/>
  <c r="E465" i="77"/>
  <c r="E468" i="77"/>
  <c r="E539" i="77"/>
  <c r="E48" i="77"/>
  <c r="E61" i="77"/>
  <c r="E172" i="77"/>
  <c r="E175" i="77"/>
  <c r="E178" i="77"/>
  <c r="E181" i="77"/>
  <c r="E184" i="77"/>
  <c r="E187" i="77"/>
  <c r="E190" i="77"/>
  <c r="E209" i="77"/>
  <c r="E243" i="77"/>
  <c r="E444" i="77"/>
  <c r="E447" i="77"/>
  <c r="E450" i="77"/>
  <c r="E488" i="77"/>
  <c r="E87" i="77"/>
  <c r="E94" i="77"/>
  <c r="E256" i="77"/>
  <c r="E259" i="77"/>
  <c r="E262" i="77"/>
  <c r="E299" i="77"/>
  <c r="E315" i="77"/>
  <c r="E318" i="77"/>
  <c r="E354" i="77"/>
  <c r="E471" i="77"/>
  <c r="E474" i="77"/>
  <c r="E538" i="77"/>
  <c r="E15" i="77"/>
  <c r="E18" i="77"/>
  <c r="E21" i="77"/>
  <c r="E24" i="77"/>
  <c r="E78" i="77"/>
  <c r="E113" i="77"/>
  <c r="E136" i="77"/>
  <c r="E150" i="77"/>
  <c r="E153" i="77"/>
  <c r="E163" i="77"/>
  <c r="E170" i="77"/>
  <c r="E176" i="77"/>
  <c r="E182" i="77"/>
  <c r="E188" i="77"/>
  <c r="E210" i="77"/>
  <c r="E222" i="77"/>
  <c r="E266" i="77"/>
  <c r="E269" i="77"/>
  <c r="E272" i="77"/>
  <c r="E278" i="77"/>
  <c r="E291" i="77"/>
  <c r="E294" i="77"/>
  <c r="E309" i="77"/>
  <c r="E322" i="77"/>
  <c r="E332" i="77"/>
  <c r="E358" i="77"/>
  <c r="E361" i="77"/>
  <c r="E364" i="77"/>
  <c r="E367" i="77"/>
  <c r="E370" i="77"/>
  <c r="E376" i="77"/>
  <c r="E382" i="77"/>
  <c r="E388" i="77"/>
  <c r="E394" i="77"/>
  <c r="E397" i="77"/>
  <c r="E406" i="77"/>
  <c r="E409" i="77"/>
  <c r="E412" i="77"/>
  <c r="E418" i="77"/>
  <c r="E421" i="77"/>
  <c r="E430" i="77"/>
  <c r="E433" i="77"/>
  <c r="E442" i="77"/>
  <c r="E445" i="77"/>
  <c r="E483" i="77"/>
  <c r="E486" i="77"/>
  <c r="E524" i="77"/>
  <c r="E527" i="77"/>
  <c r="E536" i="77"/>
  <c r="E541" i="77"/>
  <c r="E547" i="77"/>
  <c r="E550" i="77"/>
  <c r="E576" i="77"/>
  <c r="E579" i="77"/>
  <c r="E589" i="77"/>
  <c r="E596" i="77"/>
  <c r="E599" i="77"/>
  <c r="E602" i="77"/>
  <c r="E69" i="77"/>
  <c r="E73" i="77"/>
  <c r="E79" i="77"/>
  <c r="E82" i="77"/>
  <c r="E85" i="77"/>
  <c r="E111" i="77"/>
  <c r="E114" i="77"/>
  <c r="E431" i="77"/>
  <c r="E449" i="77"/>
  <c r="E481" i="77"/>
  <c r="E531" i="77"/>
  <c r="E545" i="77"/>
  <c r="E548" i="77"/>
  <c r="E560" i="77"/>
  <c r="E567" i="77"/>
  <c r="E96" i="77"/>
  <c r="E245" i="77"/>
  <c r="E282" i="77"/>
  <c r="E298" i="77"/>
  <c r="E301" i="77"/>
  <c r="E337" i="77"/>
  <c r="E473" i="77"/>
  <c r="E476" i="77"/>
  <c r="E514" i="77"/>
  <c r="E517" i="77"/>
  <c r="E564" i="77"/>
  <c r="E60" i="77"/>
  <c r="E212" i="77"/>
  <c r="E224" i="77"/>
  <c r="E271" i="77"/>
  <c r="E381" i="77"/>
  <c r="E41" i="77"/>
  <c r="E86" i="77"/>
  <c r="E204" i="77"/>
  <c r="E325" i="77"/>
  <c r="E277" i="77"/>
  <c r="E387" i="77"/>
  <c r="E275" i="77"/>
  <c r="E339" i="77"/>
  <c r="E342" i="77"/>
  <c r="E345" i="77"/>
  <c r="E373" i="77"/>
  <c r="E379" i="77"/>
  <c r="E385" i="77"/>
  <c r="E391" i="77"/>
  <c r="E130" i="77"/>
  <c r="E375" i="77"/>
  <c r="E427" i="77"/>
  <c r="E439" i="77"/>
  <c r="E57" i="77"/>
  <c r="E63" i="77"/>
  <c r="E286" i="77"/>
  <c r="E393" i="77"/>
  <c r="E535" i="77"/>
  <c r="E56" i="77"/>
  <c r="E59" i="77"/>
  <c r="E91" i="77"/>
  <c r="E267" i="77"/>
  <c r="E304" i="77"/>
  <c r="E590" i="77"/>
  <c r="E58" i="77"/>
  <c r="E67" i="77"/>
  <c r="E80" i="77"/>
  <c r="E83" i="77"/>
  <c r="E88" i="77"/>
  <c r="E132" i="77"/>
  <c r="E216" i="77"/>
  <c r="E252" i="77"/>
  <c r="E279" i="77"/>
  <c r="E295" i="77"/>
  <c r="E327" i="77"/>
  <c r="E346" i="77"/>
  <c r="E349" i="77"/>
  <c r="E377" i="77"/>
  <c r="E383" i="77"/>
  <c r="E389" i="77"/>
  <c r="E395" i="77"/>
  <c r="E415" i="77"/>
  <c r="E487" i="77"/>
  <c r="E588" i="77"/>
  <c r="E39" i="77"/>
  <c r="E407" i="77"/>
  <c r="E463" i="77"/>
  <c r="E572" i="77"/>
  <c r="E9" i="77"/>
  <c r="E12" i="77"/>
  <c r="E62" i="77"/>
  <c r="E147" i="77"/>
  <c r="E206" i="77"/>
  <c r="E283" i="77"/>
  <c r="E591" i="77"/>
  <c r="E7" i="77"/>
  <c r="E42" i="77"/>
  <c r="E66" i="77"/>
  <c r="E293" i="77"/>
  <c r="E352" i="77"/>
  <c r="E420" i="77"/>
  <c r="E437" i="77"/>
  <c r="E461" i="77"/>
  <c r="E485" i="77"/>
  <c r="E509" i="77"/>
  <c r="E533" i="77"/>
  <c r="E557" i="77"/>
  <c r="E10" i="77"/>
  <c r="E306" i="77"/>
  <c r="E40" i="77"/>
  <c r="E148" i="77"/>
  <c r="E328" i="77"/>
  <c r="E341" i="77"/>
  <c r="E413" i="77"/>
  <c r="E432" i="77"/>
  <c r="E456" i="77"/>
  <c r="E480" i="77"/>
  <c r="E504" i="77"/>
  <c r="E528" i="77"/>
  <c r="E552" i="77"/>
  <c r="E8" i="77"/>
  <c r="E46" i="77"/>
  <c r="E99" i="77"/>
  <c r="E102" i="77"/>
  <c r="E105" i="77"/>
  <c r="E108" i="77"/>
  <c r="E128" i="77"/>
  <c r="E140" i="77"/>
  <c r="E196" i="77"/>
  <c r="E250" i="77"/>
  <c r="E253" i="77"/>
  <c r="E336" i="77"/>
  <c r="E347" i="77"/>
  <c r="E428" i="77"/>
  <c r="E570" i="77"/>
  <c r="E586" i="77"/>
  <c r="E27" i="77"/>
  <c r="E30" i="77"/>
  <c r="E33" i="77"/>
  <c r="E36" i="77"/>
  <c r="E53" i="77"/>
  <c r="E90" i="77"/>
  <c r="E522" i="77"/>
  <c r="E534" i="77"/>
  <c r="E546" i="77"/>
  <c r="E558" i="77"/>
  <c r="E577" i="77"/>
  <c r="E580" i="77"/>
  <c r="E587" i="77"/>
  <c r="E593" i="77"/>
  <c r="E6" i="77"/>
  <c r="E68" i="77"/>
  <c r="E97" i="77"/>
  <c r="E100" i="77"/>
  <c r="E103" i="77"/>
  <c r="E106" i="77"/>
  <c r="E109" i="77"/>
  <c r="E126" i="77"/>
  <c r="E141" i="77"/>
  <c r="E205" i="77"/>
  <c r="E218" i="77"/>
  <c r="E221" i="77"/>
  <c r="E223" i="77"/>
  <c r="E292" i="77"/>
  <c r="E305" i="77"/>
  <c r="E348" i="77"/>
  <c r="E400" i="77"/>
  <c r="E424" i="77"/>
  <c r="E436" i="77"/>
  <c r="E448" i="77"/>
  <c r="E460" i="77"/>
  <c r="E472" i="77"/>
  <c r="E484" i="77"/>
  <c r="E496" i="77"/>
  <c r="E508" i="77"/>
  <c r="E520" i="77"/>
  <c r="E532" i="77"/>
  <c r="E544" i="77"/>
  <c r="E556" i="77"/>
  <c r="E562" i="77"/>
  <c r="E568" i="77"/>
  <c r="E603" i="77"/>
  <c r="E607" i="77"/>
  <c r="E16" i="77"/>
  <c r="E19" i="77"/>
  <c r="E22" i="77"/>
  <c r="E25" i="77"/>
  <c r="E28" i="77"/>
  <c r="E31" i="77"/>
  <c r="E34" i="77"/>
  <c r="E44" i="77"/>
  <c r="E51" i="77"/>
  <c r="E54" i="77"/>
  <c r="E75" i="77"/>
  <c r="E117" i="77"/>
  <c r="E120" i="77"/>
  <c r="E123" i="77"/>
  <c r="E135" i="77"/>
  <c r="E138" i="77"/>
  <c r="E151" i="77"/>
  <c r="E154" i="77"/>
  <c r="E160" i="77"/>
  <c r="E168" i="77"/>
  <c r="E171" i="77"/>
  <c r="E174" i="77"/>
  <c r="E177" i="77"/>
  <c r="E180" i="77"/>
  <c r="E186" i="77"/>
  <c r="E230" i="77"/>
  <c r="E233" i="77"/>
  <c r="E236" i="77"/>
  <c r="E239" i="77"/>
  <c r="E249" i="77"/>
  <c r="E258" i="77"/>
  <c r="E264" i="77"/>
  <c r="E302" i="77"/>
  <c r="E314" i="77"/>
  <c r="E331" i="77"/>
  <c r="E334" i="77"/>
  <c r="E340" i="77"/>
  <c r="E343" i="77"/>
  <c r="E351" i="77"/>
  <c r="E398" i="77"/>
  <c r="E410" i="77"/>
  <c r="E422" i="77"/>
  <c r="E434" i="77"/>
  <c r="E446" i="77"/>
  <c r="E458" i="77"/>
  <c r="E470" i="77"/>
  <c r="E482" i="77"/>
  <c r="E494" i="77"/>
  <c r="E506" i="77"/>
  <c r="E518" i="77"/>
  <c r="E530" i="77"/>
  <c r="E542" i="77"/>
  <c r="E554" i="77"/>
  <c r="E578" i="77"/>
  <c r="E585" i="77"/>
  <c r="E594" i="77"/>
  <c r="E183" i="77"/>
  <c r="E189" i="77"/>
  <c r="E203" i="77"/>
  <c r="E215" i="77"/>
  <c r="E158" i="77"/>
  <c r="E213" i="77"/>
  <c r="E225" i="77"/>
  <c r="E231" i="77"/>
  <c r="E237" i="77"/>
  <c r="E261" i="77"/>
  <c r="E289" i="77"/>
  <c r="E307" i="77"/>
  <c r="E606" i="77"/>
  <c r="E333" i="77"/>
  <c r="E173" i="77"/>
  <c r="E179" i="77"/>
  <c r="E185" i="77"/>
  <c r="E207" i="77"/>
  <c r="E219" i="77"/>
  <c r="E287" i="77"/>
  <c r="E317" i="77"/>
  <c r="E565" i="77"/>
  <c r="D571" i="77"/>
  <c r="E571" i="77" s="1"/>
  <c r="C254" i="77" l="1"/>
  <c r="E254" i="77" s="1"/>
  <c r="C251" i="77"/>
  <c r="E251" i="77" s="1"/>
  <c r="C330" i="77" l="1"/>
  <c r="E330" i="77" s="1"/>
</calcChain>
</file>

<file path=xl/sharedStrings.xml><?xml version="1.0" encoding="utf-8"?>
<sst xmlns="http://schemas.openxmlformats.org/spreadsheetml/2006/main" count="1049" uniqueCount="950">
  <si>
    <t>morbidini</t>
  </si>
  <si>
    <t>tavoletta cioccolato extra fondente</t>
  </si>
  <si>
    <t>tavoletta cioccolato latte finissimo</t>
  </si>
  <si>
    <t>tavoletta cioccolato latte con nocciole</t>
  </si>
  <si>
    <t>Linea Di gennaro g.150x24 pz</t>
  </si>
  <si>
    <t>Linea Di gennaro g.250x12 pz</t>
  </si>
  <si>
    <t>marron glaces classici g.250 x 12</t>
  </si>
  <si>
    <t>scorzette d'arancia ricoperte g.250 x 10 pz</t>
  </si>
  <si>
    <t>Linea Montevergine g.100 x 24 pz</t>
  </si>
  <si>
    <t>pantorroncini</t>
  </si>
  <si>
    <t xml:space="preserve">torrone friabile ricoperto </t>
  </si>
  <si>
    <t xml:space="preserve">pantorrone </t>
  </si>
  <si>
    <t xml:space="preserve">nocciolato gianduia al latte </t>
  </si>
  <si>
    <t>nocciolato gianduia al latte</t>
  </si>
  <si>
    <t xml:space="preserve">Descrizione prodotto </t>
  </si>
  <si>
    <t>torrone friabile alle mandorle</t>
  </si>
  <si>
    <t>torrone friabile alle nocciole</t>
  </si>
  <si>
    <t>torrone morbido ai pistacchi</t>
  </si>
  <si>
    <t xml:space="preserve">torrone morbido al limoncello </t>
  </si>
  <si>
    <t>praline fondente crema nocciola</t>
  </si>
  <si>
    <t>croccante alle arachidi</t>
  </si>
  <si>
    <t>croccantini fondenti</t>
  </si>
  <si>
    <t xml:space="preserve">torrone morbido alle nocciole </t>
  </si>
  <si>
    <t xml:space="preserve">torrone morbido alle mandorle </t>
  </si>
  <si>
    <t>torrone morbido alle nocciole</t>
  </si>
  <si>
    <t>torrone morbido al cioccolato</t>
  </si>
  <si>
    <t>nocciolato extra fondente</t>
  </si>
  <si>
    <t>torrone morbido al caffè</t>
  </si>
  <si>
    <t>torrone morbido pera e cioccolato</t>
  </si>
  <si>
    <t>torrone morbido ai frutti di bosco</t>
  </si>
  <si>
    <t>pantorrone al limoncello</t>
  </si>
  <si>
    <t>pantorrone all'hantemis</t>
  </si>
  <si>
    <t>torrone morbido alle mandorle</t>
  </si>
  <si>
    <t>stecca croccante alle mandorle</t>
  </si>
  <si>
    <t>tavoletta cioccolato latte con torrone</t>
  </si>
  <si>
    <t>praline caprese e babà</t>
  </si>
  <si>
    <t>praline fondente con crema limoncello</t>
  </si>
  <si>
    <t>praline latte con crema pistacchio</t>
  </si>
  <si>
    <t>praline latte con crema baba'</t>
  </si>
  <si>
    <t>praline fondente con crema caprese</t>
  </si>
  <si>
    <t>pralinate alle mandorle</t>
  </si>
  <si>
    <t>pralinate alle nocciole</t>
  </si>
  <si>
    <t>pralinate alle arachidi</t>
  </si>
  <si>
    <t xml:space="preserve">croccante alle  mandorle </t>
  </si>
  <si>
    <t>croccante alle nocciole</t>
  </si>
  <si>
    <t>croccante nocciola</t>
  </si>
  <si>
    <t xml:space="preserve">croccante sesamo </t>
  </si>
  <si>
    <t xml:space="preserve">croccante arachidi </t>
  </si>
  <si>
    <t>croccante mandorla</t>
  </si>
  <si>
    <t>zenzero fondente</t>
  </si>
  <si>
    <t xml:space="preserve">Linea Allessia </t>
  </si>
  <si>
    <t>Linea Bosa</t>
  </si>
  <si>
    <t>torrone morbido al pistacchio g.150 x 12 pz</t>
  </si>
  <si>
    <t>torrone nocciomandorla linea cavaliere g.90 x 24 pz</t>
  </si>
  <si>
    <t>stecca croccante alle arachidi "lionardi" g.100 x 24 pz</t>
  </si>
  <si>
    <t>tavoletta "maffucci" cioccolato bianco e agrumi g.100 x 42 pz</t>
  </si>
  <si>
    <t>Linea I Guinigi</t>
  </si>
  <si>
    <t>Linea Cavaliere new (esselunga)</t>
  </si>
  <si>
    <t>Linea Salloum</t>
  </si>
  <si>
    <t>sacchetto pralina latte crema nocciola oro kg.1 x 6 pz</t>
  </si>
  <si>
    <t>sacchetto pralina latte babà argento kg.1 x 6 pz</t>
  </si>
  <si>
    <t>sacchetto pralina latte pistacchio verde kg.1 x 6 pz</t>
  </si>
  <si>
    <t>sacchetto pralina latte caprese rosso kg.1 x 6 pz</t>
  </si>
  <si>
    <t>torrone morbido alla castagna</t>
  </si>
  <si>
    <t xml:space="preserve">Linea cellophane </t>
  </si>
  <si>
    <t>saldo</t>
  </si>
  <si>
    <t>totale ordinato</t>
  </si>
  <si>
    <t>Icam</t>
  </si>
  <si>
    <t>Naturischia</t>
  </si>
  <si>
    <t>praline latte cappuccino</t>
  </si>
  <si>
    <t>praline assortite</t>
  </si>
  <si>
    <t>Il Paniere Serafini</t>
  </si>
  <si>
    <t>Linea Cellophane croccanti in stecche g.100 x 24 pz</t>
  </si>
  <si>
    <t>Chocomax</t>
  </si>
  <si>
    <t>praline latte nocciola g.200x22pz</t>
  </si>
  <si>
    <t>praline assortite g.200x22pz</t>
  </si>
  <si>
    <t>Cost plus</t>
  </si>
  <si>
    <t>Linea Amadei</t>
  </si>
  <si>
    <t>torrone friabile alla mandorla g.100x24</t>
  </si>
  <si>
    <t>torroncini morbidi assortiti g.150x12</t>
  </si>
  <si>
    <t>torrone morbido ai pistacchi g.100x24</t>
  </si>
  <si>
    <t>Linea Sidi Piccolo</t>
  </si>
  <si>
    <t>grantorrone morbido al cioccolato g.150x24</t>
  </si>
  <si>
    <t>grantorrone friabile alla mandorla g.150x24</t>
  </si>
  <si>
    <t>grantorrone morbido alla nocciola g.150x24</t>
  </si>
  <si>
    <t>pralina latte crema bianca e cereali</t>
  </si>
  <si>
    <t>torrone friabile alla mandorla g.140x12</t>
  </si>
  <si>
    <t>torrone morbido alla mandorla g.150x12</t>
  </si>
  <si>
    <t>Linea Pam</t>
  </si>
  <si>
    <t>expo torrone assortito cavaliere 96 pz</t>
  </si>
  <si>
    <t>cioccolotti latte nocciola g.1000x6 - BOY</t>
  </si>
  <si>
    <t>Linea Lambertz</t>
  </si>
  <si>
    <t>praline latte crema latte</t>
  </si>
  <si>
    <t>praline latte nocciola e cereali</t>
  </si>
  <si>
    <t>cioccolotti latte nocciola g.1000x6 - GIRL</t>
  </si>
  <si>
    <t>Sidi Piccolo</t>
  </si>
  <si>
    <t>praline latte nocciola g.350x15</t>
  </si>
  <si>
    <t>nocciolato gianduia latte e caffè g.150x24</t>
  </si>
  <si>
    <t>nocciolato extra fondente g.150x24</t>
  </si>
  <si>
    <t>nocciolato latte e uva g.150x24</t>
  </si>
  <si>
    <t>nocciolato fondente e arancia g.150x24</t>
  </si>
  <si>
    <t>torrone morbido ai pistacchi g.150x24</t>
  </si>
  <si>
    <t>sacchetto torronati kg. 1 x 6 pz</t>
  </si>
  <si>
    <t>sacchetto nocciolati kg. 1 x 6 pz</t>
  </si>
  <si>
    <t>torrone morbido al limoncello g.150 x 12 pz</t>
  </si>
  <si>
    <t>display almonds36/pistacchio36/hazelnut24 g.150</t>
  </si>
  <si>
    <t>torrone friabile alla mandorla g.150x12</t>
  </si>
  <si>
    <t>torrone morbido ai fichi g.150x12</t>
  </si>
  <si>
    <t>torrone morbido ai frutti di bosco g.150x12</t>
  </si>
  <si>
    <t>torrone gianduia g.150x12</t>
  </si>
  <si>
    <t>display almonds36/pistacchio36/chocolate24 g.150</t>
  </si>
  <si>
    <t>display limoncello36/cranberry36/figs24 g.150</t>
  </si>
  <si>
    <t>Almaghali - Yemen</t>
  </si>
  <si>
    <t>Linea Vergani</t>
  </si>
  <si>
    <t>expo praline assortite latta cuore g.300x84</t>
  </si>
  <si>
    <t>gianduiotti g.1000x6</t>
  </si>
  <si>
    <t>ovetti latte nocciola g.1000x6</t>
  </si>
  <si>
    <t>torroncini alle arachidi in busta g.1000x6</t>
  </si>
  <si>
    <t>croccantini alle arachidi in busta g.1000x6</t>
  </si>
  <si>
    <t xml:space="preserve">Linea Goniva </t>
  </si>
  <si>
    <t>torrone morbido alla nocciola g.150x12</t>
  </si>
  <si>
    <t>torrone morbido ai pistacchi g.150x12</t>
  </si>
  <si>
    <t>torronati crema torrone g.130x12</t>
  </si>
  <si>
    <t>nocciolati crema nocciola g.130x12</t>
  </si>
  <si>
    <t>cioccolato gianduia latte e pistacchio g.150x24</t>
  </si>
  <si>
    <t>torrone morbido ai nocciole g.150x24</t>
  </si>
  <si>
    <t>torrone morbido ai mandorle g.150x24</t>
  </si>
  <si>
    <t>stecca croccante alle nocciole</t>
  </si>
  <si>
    <t xml:space="preserve">stecca croccante alle arachidi </t>
  </si>
  <si>
    <t>Croccantina</t>
  </si>
  <si>
    <t>croccantina (kg)</t>
  </si>
  <si>
    <t>croccante alle arachidi g.100 (pz)</t>
  </si>
  <si>
    <t>croccante alla mandorla g.100 (pz)</t>
  </si>
  <si>
    <t>nocciolato gianduia latte</t>
  </si>
  <si>
    <t>bon boms milk cream cacao g.1000x6 DONINI</t>
  </si>
  <si>
    <t>cremosi al torrone</t>
  </si>
  <si>
    <t>cremosi alla nocciola</t>
  </si>
  <si>
    <t>Cod. Art.</t>
  </si>
  <si>
    <t>Linea Di gennaro le praline in busta g.1000x 6 pz</t>
  </si>
  <si>
    <t>cremosi assortiti</t>
  </si>
  <si>
    <t>55110102504012</t>
  </si>
  <si>
    <t>55110062504010</t>
  </si>
  <si>
    <t>mostaccioli g.250 x 8 pz</t>
  </si>
  <si>
    <t>nocciolato gianduia latte g.100x24 pz linea cavaliere</t>
  </si>
  <si>
    <t>mattonella di torrone tenero alle nocciole bicolore g.250 x 24 pz</t>
  </si>
  <si>
    <t>99110031401024</t>
  </si>
  <si>
    <t>torrone friabile alle nocciole g.140x24</t>
  </si>
  <si>
    <t>99110021401024</t>
  </si>
  <si>
    <t>torrone friabile alle mandorle g.140x24</t>
  </si>
  <si>
    <t>99110041501024</t>
  </si>
  <si>
    <t>99110051501024</t>
  </si>
  <si>
    <t>66110011501024</t>
  </si>
  <si>
    <t>66110021501024</t>
  </si>
  <si>
    <t>99110101501024</t>
  </si>
  <si>
    <t>99110141501024</t>
  </si>
  <si>
    <t>99110091501024</t>
  </si>
  <si>
    <t>99110131501024</t>
  </si>
  <si>
    <t>99110121501024</t>
  </si>
  <si>
    <t>99110151501024</t>
  </si>
  <si>
    <t>99110161501024</t>
  </si>
  <si>
    <t>99110171501024</t>
  </si>
  <si>
    <t>cioccolato al pistacchio</t>
  </si>
  <si>
    <t>98113021502012</t>
  </si>
  <si>
    <t>98110031502012</t>
  </si>
  <si>
    <t>87110051502012</t>
  </si>
  <si>
    <t>98113014002010</t>
  </si>
  <si>
    <t>Linea Di gennaro torroncini in scatola g.188x10 pz</t>
  </si>
  <si>
    <t>98113021884010</t>
  </si>
  <si>
    <t>98110031884010</t>
  </si>
  <si>
    <t>87110051884010</t>
  </si>
  <si>
    <t>87110031502012</t>
  </si>
  <si>
    <t>87110021502012</t>
  </si>
  <si>
    <t>88110031003024</t>
  </si>
  <si>
    <t>88110021003024</t>
  </si>
  <si>
    <t>88110011003024</t>
  </si>
  <si>
    <t>88110022005015</t>
  </si>
  <si>
    <t>88110012005015</t>
  </si>
  <si>
    <t>66110061001012</t>
  </si>
  <si>
    <t>66110071001012</t>
  </si>
  <si>
    <t>66110101001012</t>
  </si>
  <si>
    <t>66110121001012</t>
  </si>
  <si>
    <t>Linea Di gennaro le praline in scatola g.188x10 pz</t>
  </si>
  <si>
    <t>64113091884010</t>
  </si>
  <si>
    <t>praline pistacchio limoncello babà</t>
  </si>
  <si>
    <t>cremosi al caramello</t>
  </si>
  <si>
    <t>bon boms crispy g.454x12</t>
  </si>
  <si>
    <t>bon boms chocolate cream g.454x12</t>
  </si>
  <si>
    <t>bon boms hazelnut cream g.454x12</t>
  </si>
  <si>
    <t>bon boms pistachio cream g.454x12</t>
  </si>
  <si>
    <t>torrone friabile alle mandorle g.200x16</t>
  </si>
  <si>
    <t>panoni cop. Gianduia cacao 2.5 kg</t>
  </si>
  <si>
    <t>panoni cop. Fondente regina 2.5 kg</t>
  </si>
  <si>
    <t>Prix</t>
  </si>
  <si>
    <t>torrone ricoperto al cioccolato g.150x12</t>
  </si>
  <si>
    <t>allegrini g.150x30</t>
  </si>
  <si>
    <t>scorzette di limone ricoperte g.250 x 10 pz</t>
  </si>
  <si>
    <t>torrone friabile alla nocciola g.140x12</t>
  </si>
  <si>
    <t>torrone morbido al pistacchio g.150x12</t>
  </si>
  <si>
    <t>praline latte crema bianca</t>
  </si>
  <si>
    <t>praline latte crema nocciola</t>
  </si>
  <si>
    <t>praline fondente crema fondente</t>
  </si>
  <si>
    <t>Saima</t>
  </si>
  <si>
    <t>torroncini teneri ricoperti al cioccolato limone con mandorla cm. 4,5 (kg3)</t>
  </si>
  <si>
    <t>torrone intero friabile alla mandorla (kg3)</t>
  </si>
  <si>
    <t>torroncini teneri ricoperti al cioccolato bianco con mandorla cm. 4,5 (kg3)</t>
  </si>
  <si>
    <t>torroncini teneri ricoperti al cioccolato fondente con mandorla cm. 4,5 (kg3)</t>
  </si>
  <si>
    <t>torroncini teneri all mandorla cm. 4,5 (kg3)</t>
  </si>
  <si>
    <t>torrone friabile con nocciole g.100x24</t>
  </si>
  <si>
    <t>gianduia con nocciole g.150x24</t>
  </si>
  <si>
    <t>Y International - praline in busta g.1000x 6 pz</t>
  </si>
  <si>
    <t>Cina - praline in busta g.1000x 6 pz</t>
  </si>
  <si>
    <t>Messico - praline in busta g.1000x 6 pz</t>
  </si>
  <si>
    <t>D'Orsogna</t>
  </si>
  <si>
    <t>Dutch Sweet C.</t>
  </si>
  <si>
    <t>praline assortite  scatola g.200x10</t>
  </si>
  <si>
    <t>praline latte crema bianca scatola g.200x10</t>
  </si>
  <si>
    <t>praline fondente crema fondente  scatola g.200x10</t>
  </si>
  <si>
    <t>praline latte crema cappuccino  scatola g.200x10</t>
  </si>
  <si>
    <t>praline latte crema pistacchio  scatola g.200x10</t>
  </si>
  <si>
    <t>torrone friabile alla nocciola 3kg (pz)</t>
  </si>
  <si>
    <t>torrone morbido alla nocciola 3kg (pz)</t>
  </si>
  <si>
    <t>torrone friabile alla mandorla 3kg (pz)</t>
  </si>
  <si>
    <t>torrone morbido alla mandorla 3kg (pz)</t>
  </si>
  <si>
    <t>mostaccioli ripeni mand. Vassoio g.400 (pz)</t>
  </si>
  <si>
    <t>mostaccioli e roccocò g.400 (pz)</t>
  </si>
  <si>
    <t>roccocò g.400 (pz)</t>
  </si>
  <si>
    <t>pantorroncini classici g.7000</t>
  </si>
  <si>
    <t>croccantini ric. ciocc. fondente g.8000</t>
  </si>
  <si>
    <t>Torroncini sfusi</t>
  </si>
  <si>
    <t xml:space="preserve">Torrone senza zucchero g.140x12 </t>
  </si>
  <si>
    <t xml:space="preserve">nocciolato fondente g.150x12 </t>
  </si>
  <si>
    <t xml:space="preserve">nocciolato gianduia latte g.150x12 </t>
  </si>
  <si>
    <t>praline assortite g.500x15</t>
  </si>
  <si>
    <t>praline assortite g.300x15</t>
  </si>
  <si>
    <t>torrone friabile ricoperto g.150x12</t>
  </si>
  <si>
    <t>morbidini assortiti g.8000</t>
  </si>
  <si>
    <t>Gift House</t>
  </si>
  <si>
    <t>tavoletta "maffucci" cioccolato fondente g.100 x 42 pz</t>
  </si>
  <si>
    <t>tavoletta cioccolato fondente g.100x12 - astuccio serafini</t>
  </si>
  <si>
    <t>Linea Di gennaro cioccolato in barrette g.100x12 pz</t>
  </si>
  <si>
    <t>tavoletta cioccolato fondente g.100x12</t>
  </si>
  <si>
    <t>tavoletta cioccolato fondente e croccante g.100x12</t>
  </si>
  <si>
    <t>tavoletta cioccolato latte g.100x12</t>
  </si>
  <si>
    <t>Fondazione Ant</t>
  </si>
  <si>
    <t>praline latte nocciola g.1000x6 - inc. verde</t>
  </si>
  <si>
    <t>praline latte nocciola g.1000x6 - inc. giallo</t>
  </si>
  <si>
    <t>praline latte nocciola g.1000x6 - inc. arancio</t>
  </si>
  <si>
    <t>praline latte nocciola g.1000x6 - inc. blu</t>
  </si>
  <si>
    <t>praline latte nocciola g.1000x6 - inc. mix colori</t>
  </si>
  <si>
    <t>cremosi latte nocciola g.1000x6 - inc. verde</t>
  </si>
  <si>
    <t>cremosi latte nocciola g.1000x6 - inc. rosso</t>
  </si>
  <si>
    <t>cremosi latte nocciola g.1000x6 - inc. blu</t>
  </si>
  <si>
    <t>torrone montato rivoltato g.300x9</t>
  </si>
  <si>
    <t>ordini</t>
  </si>
  <si>
    <t xml:space="preserve">Ass. Neuroblastoma </t>
  </si>
  <si>
    <t>Barrette inc. Alluminio</t>
  </si>
  <si>
    <t>Tavoletta cioccolato fondente g.100 (pz)</t>
  </si>
  <si>
    <t>Tavoletta cioccolato al latte g.100 (pz)</t>
  </si>
  <si>
    <t>cioccolato con pistacchio g.100x24</t>
  </si>
  <si>
    <t>sacchetto torroncini e praline g.200x24</t>
  </si>
  <si>
    <t>praline fondente crema limoncello</t>
  </si>
  <si>
    <t>Tavoletta cioccolato fondente e cranberries g.225 x 12 pz salloum</t>
  </si>
  <si>
    <t>Tavoletta cioccolato fondente e mandorle g.225 x 12 pz salloum</t>
  </si>
  <si>
    <t>Tavoletta cioccolato fondente e nocciole g.225 x 12 pz salloum</t>
  </si>
  <si>
    <t>Tavoletta cioccolato al latte e nocciole g.225 x 12 pz salloum</t>
  </si>
  <si>
    <t>scatola torroni assortiti g.450 x 7</t>
  </si>
  <si>
    <t>torrone friabile alla nocciola g.150x12</t>
  </si>
  <si>
    <t>donini milk cream kg.1 x 6 pz</t>
  </si>
  <si>
    <t>donini dark cream kg.1 x 6 pz</t>
  </si>
  <si>
    <t>donini hazelnut cream kg.1 x 6 pz</t>
  </si>
  <si>
    <t>Linea Cavaliere</t>
  </si>
  <si>
    <t>ZAINI</t>
  </si>
  <si>
    <t>stecca nocciolato fondente emilia g.250 x 12 pz</t>
  </si>
  <si>
    <t>stecca nocciolato gianduia emilia g.220 x 12 pz</t>
  </si>
  <si>
    <t>torrone morbido agli agrumi g.150 x 24 pz naturischia</t>
  </si>
  <si>
    <t>torrone morbido al limone g. 150 x 24 pz astuccio neutro</t>
  </si>
  <si>
    <t>torrone morbido pistacchi e limone g.150 x 24 pz astuccio neutro</t>
  </si>
  <si>
    <t>Linea Di gennaro i dragees in scatola g.150 x 12 pz</t>
  </si>
  <si>
    <t>arachidi caramello</t>
  </si>
  <si>
    <t>marron glaces ricoperti g.250 x 12</t>
  </si>
  <si>
    <t>tavoletta cioccolato fondente e pistacchi</t>
  </si>
  <si>
    <t>tavoletta cioccolato al caramello</t>
  </si>
  <si>
    <t>praline assortite busta g.200x12</t>
  </si>
  <si>
    <t>praline assortite scatola g.200x10</t>
  </si>
  <si>
    <t>panoni cop. Bianco morbido 2.5 kg</t>
  </si>
  <si>
    <t>GIAPPONE</t>
  </si>
  <si>
    <t>pralina latte crema latte kg.9</t>
  </si>
  <si>
    <t>pralina latte crema nocciola kg.9</t>
  </si>
  <si>
    <t>pralina fondente crema fondente kg.9</t>
  </si>
  <si>
    <t>pralina fondente crema limone kg.9</t>
  </si>
  <si>
    <t>torrone in forme pistacchio kg.3</t>
  </si>
  <si>
    <t>tavoletta fondente con pistacchi g.130 x 12 pz</t>
  </si>
  <si>
    <t>tavoletta "maffucci" cioccolato latte g.100 x 12 pz</t>
  </si>
  <si>
    <t>cremosi al caramello salato incarto ottanio kg.9</t>
  </si>
  <si>
    <t xml:space="preserve">torrone morbido alla nocciola g.150 x 30 pz </t>
  </si>
  <si>
    <t>nocciolato caramello g.150 x 12 pz</t>
  </si>
  <si>
    <t>Linea Cavaliere croccante in stecca  g.50 x 22 pz</t>
  </si>
  <si>
    <t>Linea Cavaliere il croccante in stecca  g.100 x 21 pz</t>
  </si>
  <si>
    <t>arancia fondente</t>
  </si>
  <si>
    <t>Linea Cavaliere le praline g.200 x 7 pz</t>
  </si>
  <si>
    <t xml:space="preserve">praline assortite </t>
  </si>
  <si>
    <t>Linea Cavaliere il croccante in sacchetti</t>
  </si>
  <si>
    <t>croccantini arachidi g.170 x 7 pz</t>
  </si>
  <si>
    <t>croccantini sfoglia mandorla g.170 x 7 pz</t>
  </si>
  <si>
    <t>sacchetto mandorle pralinate g.120x14 cono</t>
  </si>
  <si>
    <t>sacchetto nocciole pralinate g.120x14 cono</t>
  </si>
  <si>
    <t>sacchetto arachidi pralinate g.120x14 cono</t>
  </si>
  <si>
    <t>praline assortite kg.1 x 6 pz</t>
  </si>
  <si>
    <t>torrone morbido al limone g.100 x 24 pz</t>
  </si>
  <si>
    <t>cremosi latte granella di nocciola (g.9000) incarto oro</t>
  </si>
  <si>
    <t>nocciolato fondente g.150 x 24 pz</t>
  </si>
  <si>
    <t xml:space="preserve">sacchetti torroncini assortiti g.300 </t>
  </si>
  <si>
    <t>praline latte e nocciola g.130 x 40</t>
  </si>
  <si>
    <t>praline latte e caramello g.130 x 40</t>
  </si>
  <si>
    <t xml:space="preserve">sacchetti praline pistacchio  g.200 </t>
  </si>
  <si>
    <t>sacchetto pralina latte caramello purple kg.1 x 6 pz</t>
  </si>
  <si>
    <t>cremosi latte nocciola g.1000x6 - inc.arancio</t>
  </si>
  <si>
    <t>pralina latte nocciola g.1000x6 - inc.rosso</t>
  </si>
  <si>
    <t>praline latte nocciola g.1000x6 - inc. argento</t>
  </si>
  <si>
    <t>praline latte bianca g.130 x 40</t>
  </si>
  <si>
    <t>sacchetto praline smart g.500 x 6 pz</t>
  </si>
  <si>
    <t xml:space="preserve">cremosi latte bianca e cereali </t>
  </si>
  <si>
    <t>cremosi latte nocciola e cereali</t>
  </si>
  <si>
    <t>pantorrone al limoncello g.150 x 24 pz neutro</t>
  </si>
  <si>
    <t>torrone morbido limone g.150 x 24 pz astuccio naturischia</t>
  </si>
  <si>
    <t>torrone morbido ai fichi g.150 x 24 pz naturischia</t>
  </si>
  <si>
    <t>Linea Casella</t>
  </si>
  <si>
    <t xml:space="preserve">panoni cop. Gianduia latte 26%  </t>
  </si>
  <si>
    <t>cremosi nocciola</t>
  </si>
  <si>
    <t xml:space="preserve">cremosi caramello  </t>
  </si>
  <si>
    <t>praline assortite g.750x8</t>
  </si>
  <si>
    <t>98110011302010</t>
  </si>
  <si>
    <t>croccantini al latte</t>
  </si>
  <si>
    <t>87110061884010</t>
  </si>
  <si>
    <t>66110211001012</t>
  </si>
  <si>
    <t>66110221001012</t>
  </si>
  <si>
    <t>65113021884010</t>
  </si>
  <si>
    <t>torroncelli friabili alle mandorle g. 130 x 10</t>
  </si>
  <si>
    <t>morbidini assortiti g.150x12</t>
  </si>
  <si>
    <t>pantorroncini g.150x12</t>
  </si>
  <si>
    <t>croccantini fondenti g.150x12</t>
  </si>
  <si>
    <t xml:space="preserve">Linea Di gennaro torroncini in busta </t>
  </si>
  <si>
    <t>65110081152012</t>
  </si>
  <si>
    <t>65110191152012</t>
  </si>
  <si>
    <t>65110141152012</t>
  </si>
  <si>
    <t>65113031152012</t>
  </si>
  <si>
    <t>65110161152012</t>
  </si>
  <si>
    <t>cremosi assortiti g.750x8</t>
  </si>
  <si>
    <t>64113017502008</t>
  </si>
  <si>
    <t>65113017502008</t>
  </si>
  <si>
    <t>64110051152012</t>
  </si>
  <si>
    <t>64110211152012</t>
  </si>
  <si>
    <t>64110061152012</t>
  </si>
  <si>
    <t>55110092504012</t>
  </si>
  <si>
    <t>Linea Cavaliere il croccante in torte  g.130 x 15 pz</t>
  </si>
  <si>
    <t xml:space="preserve">croccante alle mandorle </t>
  </si>
  <si>
    <t>88120021305015</t>
  </si>
  <si>
    <t>88120011305015</t>
  </si>
  <si>
    <t>scatola croccantini g. 150 x 12 pz</t>
  </si>
  <si>
    <t>99210101503030</t>
  </si>
  <si>
    <t>64150129102006</t>
  </si>
  <si>
    <t>65150129102006</t>
  </si>
  <si>
    <t>63150129102006</t>
  </si>
  <si>
    <t xml:space="preserve">Linea Praline Sfuse pois KG.9 </t>
  </si>
  <si>
    <t>PRALINE SFUSE KG. 9 TINTA UNITA</t>
  </si>
  <si>
    <t>pralina bianca e cereali tinta unita arancione</t>
  </si>
  <si>
    <t>pralina latte nocciola tinta unita oro</t>
  </si>
  <si>
    <t>pralina fondente nocciola tinta unita marrone</t>
  </si>
  <si>
    <t>IL ROVERE</t>
  </si>
  <si>
    <t>D3024.4</t>
  </si>
  <si>
    <t>99140021001024</t>
  </si>
  <si>
    <t>65170129906001</t>
  </si>
  <si>
    <t>praline latte crema nocciola Inc. Oro g.9000x1</t>
  </si>
  <si>
    <t>Coop</t>
  </si>
  <si>
    <t>expo praline assortite g.500x8</t>
  </si>
  <si>
    <t>99110061501024</t>
  </si>
  <si>
    <t>99110071501024</t>
  </si>
  <si>
    <t>99110201501024</t>
  </si>
  <si>
    <t>99110221501024</t>
  </si>
  <si>
    <t>99110032501012</t>
  </si>
  <si>
    <t>99110022501012</t>
  </si>
  <si>
    <t>99110092501012</t>
  </si>
  <si>
    <t>99110102501012</t>
  </si>
  <si>
    <t>66110012501012</t>
  </si>
  <si>
    <t>65110089102006</t>
  </si>
  <si>
    <t>65110199102006</t>
  </si>
  <si>
    <t>65110179102006</t>
  </si>
  <si>
    <t>65110149102006</t>
  </si>
  <si>
    <t>65110099102006</t>
  </si>
  <si>
    <t>65110159102006</t>
  </si>
  <si>
    <t>65110139102006</t>
  </si>
  <si>
    <t>65110109102006</t>
  </si>
  <si>
    <t>65110169102006</t>
  </si>
  <si>
    <t>65110119102006</t>
  </si>
  <si>
    <t>65110129102006</t>
  </si>
  <si>
    <t>65110279102006</t>
  </si>
  <si>
    <t>65113019102006</t>
  </si>
  <si>
    <t>55120201804010</t>
  </si>
  <si>
    <t>87120051502012</t>
  </si>
  <si>
    <t>SE.FD377.064</t>
  </si>
  <si>
    <t>SE.FD377.071</t>
  </si>
  <si>
    <t>31266</t>
  </si>
  <si>
    <t>31280</t>
  </si>
  <si>
    <t>31265-n</t>
  </si>
  <si>
    <t>31282</t>
  </si>
  <si>
    <t>35025</t>
  </si>
  <si>
    <t>31265-c</t>
  </si>
  <si>
    <t>31265-fr</t>
  </si>
  <si>
    <t>32032</t>
  </si>
  <si>
    <t>32034</t>
  </si>
  <si>
    <t>32035</t>
  </si>
  <si>
    <t>32030</t>
  </si>
  <si>
    <t>32031-mc</t>
  </si>
  <si>
    <t>35027-c</t>
  </si>
  <si>
    <t>31268</t>
  </si>
  <si>
    <t>31540</t>
  </si>
  <si>
    <t>66250061001042</t>
  </si>
  <si>
    <t>99170282503024</t>
  </si>
  <si>
    <t>66250071001042</t>
  </si>
  <si>
    <t>66250101001042</t>
  </si>
  <si>
    <t>66250181001042</t>
  </si>
  <si>
    <t>66250131001042</t>
  </si>
  <si>
    <t>66250211001012</t>
  </si>
  <si>
    <t>66250221001012</t>
  </si>
  <si>
    <t>praline latte crema nocciola (g.9000) - incarto marrone</t>
  </si>
  <si>
    <t>praline fondente crema fondente - incarto nero (g.9000)</t>
  </si>
  <si>
    <t>66260011501024</t>
  </si>
  <si>
    <t>65170169906001</t>
  </si>
  <si>
    <t>66260061006012</t>
  </si>
  <si>
    <t>253.018</t>
  </si>
  <si>
    <t>186.262</t>
  </si>
  <si>
    <t>186.261</t>
  </si>
  <si>
    <t>186.263</t>
  </si>
  <si>
    <t>186.113</t>
  </si>
  <si>
    <t>186.114</t>
  </si>
  <si>
    <t>186.112</t>
  </si>
  <si>
    <t>65340129102006</t>
  </si>
  <si>
    <t>65340099102006</t>
  </si>
  <si>
    <t>65340149102006</t>
  </si>
  <si>
    <t>65340079102006</t>
  </si>
  <si>
    <t>65340199102006</t>
  </si>
  <si>
    <t>65340219102006</t>
  </si>
  <si>
    <t>64340239102006</t>
  </si>
  <si>
    <t>64340059102006</t>
  </si>
  <si>
    <t>66340171500024</t>
  </si>
  <si>
    <t>99340131501024</t>
  </si>
  <si>
    <t>99340101501024</t>
  </si>
  <si>
    <t>99340091501024</t>
  </si>
  <si>
    <t>64340051302012</t>
  </si>
  <si>
    <t>64340061302012</t>
  </si>
  <si>
    <t>99170022003016</t>
  </si>
  <si>
    <t>65583019102006</t>
  </si>
  <si>
    <t>65580089102006</t>
  </si>
  <si>
    <t>65580199102006</t>
  </si>
  <si>
    <t>65580149102006</t>
  </si>
  <si>
    <t>65580159102006</t>
  </si>
  <si>
    <t>65580139102006</t>
  </si>
  <si>
    <t>65580179102006</t>
  </si>
  <si>
    <t>66260021501024</t>
  </si>
  <si>
    <t>64170059906001</t>
  </si>
  <si>
    <t>64170219906001</t>
  </si>
  <si>
    <t>080008397</t>
  </si>
  <si>
    <t>scorzette d'arancia ricoperte g.230 x 10 pz</t>
  </si>
  <si>
    <t>scorzette di limone ricoperte g.230 x 10 pz</t>
  </si>
  <si>
    <t>sacchetto mandorle pralinate g.150x10</t>
  </si>
  <si>
    <t>sacchetto nocciole pralinate g.150x10</t>
  </si>
  <si>
    <t>sacchetto arachidi pralinate g.150x10</t>
  </si>
  <si>
    <t>186.146</t>
  </si>
  <si>
    <t>croccantini nocciola ricoperti cioccolato fondente</t>
  </si>
  <si>
    <t>254.237</t>
  </si>
  <si>
    <t>254.379</t>
  </si>
  <si>
    <t>254.238</t>
  </si>
  <si>
    <t>254.242</t>
  </si>
  <si>
    <t>254.244</t>
  </si>
  <si>
    <t xml:space="preserve">nocciole latte fondente </t>
  </si>
  <si>
    <t>Linea Cavaliere i dragees in sacchetto g.180 x 10 pz</t>
  </si>
  <si>
    <t>254.392</t>
  </si>
  <si>
    <t>65273122004012</t>
  </si>
  <si>
    <t>99190311501024</t>
  </si>
  <si>
    <t>torrone morbido con pistacchi e limone g.150 x 24 pz naturisc</t>
  </si>
  <si>
    <t>99190341501024</t>
  </si>
  <si>
    <t>99190201501024</t>
  </si>
  <si>
    <t>pantorrone al limoncello g.150 x 24 pz naturischia</t>
  </si>
  <si>
    <t>99190061501024</t>
  </si>
  <si>
    <t>99380311501024</t>
  </si>
  <si>
    <t>99380341501024</t>
  </si>
  <si>
    <t>99380061501024</t>
  </si>
  <si>
    <t>99380271501024</t>
  </si>
  <si>
    <t>88170021003001</t>
  </si>
  <si>
    <t>87110059806001</t>
  </si>
  <si>
    <t>98110039706001</t>
  </si>
  <si>
    <t>pantorrone 150x12</t>
  </si>
  <si>
    <t>tavoletta "maffucci" cioccolato fondente con granella di pistacchio g.100 x 12 pz</t>
  </si>
  <si>
    <t>tavoletta "maffucci" cioccolato latte e caramello g.100 x 12 pz</t>
  </si>
  <si>
    <t>tavoletta "maffucci" cioccolato latte e torrone g.100 x 12 pz</t>
  </si>
  <si>
    <t>tavoletta "maffucci" cioccolato latte e granella di nocciola g.100 x12 pz</t>
  </si>
  <si>
    <t>98113029806001</t>
  </si>
  <si>
    <t>65510122002022</t>
  </si>
  <si>
    <t>65513052002022</t>
  </si>
  <si>
    <t>64510101702024</t>
  </si>
  <si>
    <t>64510151702024</t>
  </si>
  <si>
    <t>64510051702024</t>
  </si>
  <si>
    <t>64510271702024</t>
  </si>
  <si>
    <t>64513061502030</t>
  </si>
  <si>
    <t>64513071502030</t>
  </si>
  <si>
    <t>65510121302040</t>
  </si>
  <si>
    <t>65510111302040</t>
  </si>
  <si>
    <t>65510211302040</t>
  </si>
  <si>
    <t>cremosi latte cappuccino g.170x24</t>
  </si>
  <si>
    <t>cremosi fondente caprese g.170x24</t>
  </si>
  <si>
    <t>cremosi latte granella di nocciola  g.170x24</t>
  </si>
  <si>
    <t>cremosi latte latte g.170x24</t>
  </si>
  <si>
    <t>cremosi gran nocciolato g.150x30</t>
  </si>
  <si>
    <t>cremosi lattecino g.150x30</t>
  </si>
  <si>
    <t>MP7193</t>
  </si>
  <si>
    <t>granella di torrone con vitamina kg.12</t>
  </si>
  <si>
    <t>MP7438</t>
  </si>
  <si>
    <t>granella di torrone con albume kg.12</t>
  </si>
  <si>
    <t>99400151001024</t>
  </si>
  <si>
    <t>GALLUCCI in kg.</t>
  </si>
  <si>
    <t>torrone tenero mandorla g,200</t>
  </si>
  <si>
    <t>Conad pralinate g.150 x 15 pz</t>
  </si>
  <si>
    <t>77110021502015</t>
  </si>
  <si>
    <t>77110031502015</t>
  </si>
  <si>
    <t>77110011502015</t>
  </si>
  <si>
    <t>cremosi latte nocciola g.9000</t>
  </si>
  <si>
    <t>64410139906001</t>
  </si>
  <si>
    <t>65300142002015</t>
  </si>
  <si>
    <t>praline pistacchio g.200 x 15</t>
  </si>
  <si>
    <t xml:space="preserve">croccante alle mandorle g.150 </t>
  </si>
  <si>
    <t>torroncelli friabili alla mandorla cm.9</t>
  </si>
  <si>
    <t>torrone friabile mandorla g.100</t>
  </si>
  <si>
    <t>torrone tenero mandorla cm. 4</t>
  </si>
  <si>
    <t>torrone friabile mandorla 2,5kg in pz</t>
  </si>
  <si>
    <t>torrone tenero mandorla 2,5 kg in pz</t>
  </si>
  <si>
    <t>tuteri al pepe g. 100 in pz</t>
  </si>
  <si>
    <t>pantorrone g.150 in pz</t>
  </si>
  <si>
    <t>friabile mandorla g. 300 x 14 pz in pz</t>
  </si>
  <si>
    <t>friabile mandorla g. 200 x 18 pz in pz</t>
  </si>
  <si>
    <t xml:space="preserve">morbido mandorla g. 300 </t>
  </si>
  <si>
    <t>MUZZI SRL</t>
  </si>
  <si>
    <t>99120141501012</t>
  </si>
  <si>
    <t>torrone morbido al cioccolato g.150 x 12</t>
  </si>
  <si>
    <t>99120101501012</t>
  </si>
  <si>
    <t>torrone morbido alle nocciole g.150 x 12</t>
  </si>
  <si>
    <t>186.068</t>
  </si>
  <si>
    <t>186.067</t>
  </si>
  <si>
    <t>186.070</t>
  </si>
  <si>
    <t>186.069</t>
  </si>
  <si>
    <t>186.142</t>
  </si>
  <si>
    <t>186.143</t>
  </si>
  <si>
    <t>186.148</t>
  </si>
  <si>
    <t>253.366</t>
  </si>
  <si>
    <t>55200062504010</t>
  </si>
  <si>
    <t>080008398</t>
  </si>
  <si>
    <t>080008395</t>
  </si>
  <si>
    <t>080008396</t>
  </si>
  <si>
    <t>98170139306001</t>
  </si>
  <si>
    <t>SAIMA511</t>
  </si>
  <si>
    <t>SAIMA515</t>
  </si>
  <si>
    <t>98170119306001</t>
  </si>
  <si>
    <t>SAIMA510</t>
  </si>
  <si>
    <t>65113109102006</t>
  </si>
  <si>
    <t>99170039303001</t>
  </si>
  <si>
    <t>99170109303001</t>
  </si>
  <si>
    <t>99170029303001</t>
  </si>
  <si>
    <t>99170099303001</t>
  </si>
  <si>
    <t>11660000000003</t>
  </si>
  <si>
    <t>11660000000004</t>
  </si>
  <si>
    <t>11660000000005</t>
  </si>
  <si>
    <t>65163012004010</t>
  </si>
  <si>
    <t>65160112004010</t>
  </si>
  <si>
    <t>65160162004010</t>
  </si>
  <si>
    <t>65160102004010</t>
  </si>
  <si>
    <t>65160142004010</t>
  </si>
  <si>
    <t>3392977</t>
  </si>
  <si>
    <t>3392991</t>
  </si>
  <si>
    <t>3393011</t>
  </si>
  <si>
    <t>3874510</t>
  </si>
  <si>
    <t>3887558</t>
  </si>
  <si>
    <t>3887602</t>
  </si>
  <si>
    <t>99220141501024</t>
  </si>
  <si>
    <t>99220021501024</t>
  </si>
  <si>
    <t>99220101501024</t>
  </si>
  <si>
    <t>pralina latte nocciola busta g.115x12 incarto marrone</t>
  </si>
  <si>
    <t>65170121152012</t>
  </si>
  <si>
    <t>3393073</t>
  </si>
  <si>
    <t>3887619</t>
  </si>
  <si>
    <t>99110031401012</t>
  </si>
  <si>
    <t>99110021401012</t>
  </si>
  <si>
    <t>99110041501012</t>
  </si>
  <si>
    <t>99110051501012</t>
  </si>
  <si>
    <t>66110011501012</t>
  </si>
  <si>
    <t>99110101501012</t>
  </si>
  <si>
    <t>99110141501012</t>
  </si>
  <si>
    <t>99110091501012</t>
  </si>
  <si>
    <t>99110131501012</t>
  </si>
  <si>
    <t>99110121501012</t>
  </si>
  <si>
    <t>99110151501012</t>
  </si>
  <si>
    <t>99110161501012</t>
  </si>
  <si>
    <t>99110171501012</t>
  </si>
  <si>
    <t>66110151501012</t>
  </si>
  <si>
    <t>torrone friabile alle nocciole g.140x12</t>
  </si>
  <si>
    <t>torrone friabile alle mandorle g.140x12</t>
  </si>
  <si>
    <t>66110021501012</t>
  </si>
  <si>
    <t>66110065001006</t>
  </si>
  <si>
    <t xml:space="preserve">ciocccolato fondente g.500x6 </t>
  </si>
  <si>
    <t>65170089906001</t>
  </si>
  <si>
    <t>65170199906001</t>
  </si>
  <si>
    <t>Linea Di gennaro le praline in busta g.115x 12 pz</t>
  </si>
  <si>
    <t>Linea Classica</t>
  </si>
  <si>
    <t>66170061006001</t>
  </si>
  <si>
    <t>66170071006001</t>
  </si>
  <si>
    <t>99170021403001</t>
  </si>
  <si>
    <t>torrone friabile alle mandorle g. 140 in pezzi</t>
  </si>
  <si>
    <t>cioccolato latte finissimo g. 100</t>
  </si>
  <si>
    <t>cioccolato fondente extrta g. 100</t>
  </si>
  <si>
    <t>99170092003015</t>
  </si>
  <si>
    <t>torrone morbido alle mandorle g.200x15</t>
  </si>
  <si>
    <t>linea di gennaro ct x 12 pz</t>
  </si>
  <si>
    <t>64173019906001</t>
  </si>
  <si>
    <t>cremosi assortiti 9000g</t>
  </si>
  <si>
    <t>66400021001012</t>
  </si>
  <si>
    <t>66400071001012</t>
  </si>
  <si>
    <t>66400091001012</t>
  </si>
  <si>
    <t>66400151001024</t>
  </si>
  <si>
    <t>99400031001024</t>
  </si>
  <si>
    <t>torrone friabile alle nocciole g.100x24</t>
  </si>
  <si>
    <t>99400121001024</t>
  </si>
  <si>
    <t>torrone morbido al caffè g.100x24</t>
  </si>
  <si>
    <t>99170033003009</t>
  </si>
  <si>
    <t>65110279906001</t>
  </si>
  <si>
    <t>62170129102006</t>
  </si>
  <si>
    <t>43170019102006</t>
  </si>
  <si>
    <t>98170149103006</t>
  </si>
  <si>
    <t>65173013002015</t>
  </si>
  <si>
    <t>65173015002015</t>
  </si>
  <si>
    <t>1830990</t>
  </si>
  <si>
    <t>UNES</t>
  </si>
  <si>
    <t>praline assortite expo g.115x60 (pis12-babcap12-biacer12-fondnocci12-fondfond12)</t>
  </si>
  <si>
    <t>cremosi assortiti expo g.115x60 (24nocciola-12torrone-24caramello)</t>
  </si>
  <si>
    <t>90687</t>
  </si>
  <si>
    <t>90685</t>
  </si>
  <si>
    <t>98170159606001</t>
  </si>
  <si>
    <t>99170101501024</t>
  </si>
  <si>
    <t>torrone morbido alle nocciole g.150x24 astuccio bianco</t>
  </si>
  <si>
    <t>99170091501024</t>
  </si>
  <si>
    <t>torrone morbido alle mandorle g.150x24 astuccio bianco</t>
  </si>
  <si>
    <t>99170131501024</t>
  </si>
  <si>
    <t>torrone morbido ai pistacchi g.150x24 astuccio bianco</t>
  </si>
  <si>
    <t>sacchetto torroncini e praline g.300x15</t>
  </si>
  <si>
    <t>98303033002015</t>
  </si>
  <si>
    <t>torroncini bianchi friabili alle mandorle g.6000</t>
  </si>
  <si>
    <t>98110019606001</t>
  </si>
  <si>
    <t>88170011003024</t>
  </si>
  <si>
    <t>torroncini bianchi friabili nocciola g.6000x1</t>
  </si>
  <si>
    <t>99260031001024</t>
  </si>
  <si>
    <t>66340021501024</t>
  </si>
  <si>
    <t>66340031501024</t>
  </si>
  <si>
    <t>66340041501024</t>
  </si>
  <si>
    <t>66340051501024</t>
  </si>
  <si>
    <t>88170011003001</t>
  </si>
  <si>
    <t>88170031003024</t>
  </si>
  <si>
    <t>88170021003024</t>
  </si>
  <si>
    <t>99560091501012</t>
  </si>
  <si>
    <t>99560101501012</t>
  </si>
  <si>
    <t>99560131501012</t>
  </si>
  <si>
    <t>98143021504012</t>
  </si>
  <si>
    <t>99140131001024</t>
  </si>
  <si>
    <t>87170019103006</t>
  </si>
  <si>
    <t>66340192251012</t>
  </si>
  <si>
    <t>66340202251012</t>
  </si>
  <si>
    <t>66340122251012</t>
  </si>
  <si>
    <t>66340022251012</t>
  </si>
  <si>
    <t>98303032002024</t>
  </si>
  <si>
    <t>praline latte nocciola g.1000x6 - inc. rame</t>
  </si>
  <si>
    <t>cremosi latte nocciola g.1000x6 - inc. rame</t>
  </si>
  <si>
    <t>66123021501096</t>
  </si>
  <si>
    <t>expo nocciolato fond/giand/caramello 96 pz</t>
  </si>
  <si>
    <t>64170211152012</t>
  </si>
  <si>
    <t xml:space="preserve">cremosi caramello busta 115 x 12 </t>
  </si>
  <si>
    <t>98303034502018</t>
  </si>
  <si>
    <t>praline e torroncini assortiti g.450 x18</t>
  </si>
  <si>
    <t>BEST IMAGE</t>
  </si>
  <si>
    <t>764690502</t>
  </si>
  <si>
    <t>66340011501024</t>
  </si>
  <si>
    <t>65220123502015</t>
  </si>
  <si>
    <t>PIU' BUONO</t>
  </si>
  <si>
    <t>barretta mandorla g.90 x 12 pz</t>
  </si>
  <si>
    <t>barretta mirtilli g.90 x 12 pz</t>
  </si>
  <si>
    <t>ovetti latte/fondente nocciola g.1000x8</t>
  </si>
  <si>
    <t>43153019102008</t>
  </si>
  <si>
    <t>pralina latte pistacchio kg.1 x 6 pz</t>
  </si>
  <si>
    <t>65770149102006</t>
  </si>
  <si>
    <t>pralina fondente crema nocciola oro kg.9</t>
  </si>
  <si>
    <t>64580129102006</t>
  </si>
  <si>
    <t>64580069102006</t>
  </si>
  <si>
    <t>64580219102006</t>
  </si>
  <si>
    <t>barretta sesamo g.90 x 12 pz</t>
  </si>
  <si>
    <t>barretta 5 semi cereali g.90 x 12 pz</t>
  </si>
  <si>
    <t>186.063</t>
  </si>
  <si>
    <t>186.064</t>
  </si>
  <si>
    <t>99120011401012</t>
  </si>
  <si>
    <t>99120021401012</t>
  </si>
  <si>
    <t>99120031401012</t>
  </si>
  <si>
    <t>99120041501012</t>
  </si>
  <si>
    <t>99120091501012</t>
  </si>
  <si>
    <t>99120131501012</t>
  </si>
  <si>
    <t>66120021501012</t>
  </si>
  <si>
    <t>66120011501012</t>
  </si>
  <si>
    <t>99120051501012</t>
  </si>
  <si>
    <t>64513051502030</t>
  </si>
  <si>
    <t>pralinate mandorle g.180 x 10 pz</t>
  </si>
  <si>
    <t>pralinate arachidi g.180 x 10 pz</t>
  </si>
  <si>
    <t>PRALINATE</t>
  </si>
  <si>
    <t>arachidi in kg</t>
  </si>
  <si>
    <t>mandorle in kg</t>
  </si>
  <si>
    <t>DECO'</t>
  </si>
  <si>
    <t>tavoletta cioccolato bianco 100 x 20 pz</t>
  </si>
  <si>
    <t>tavoletta cioccolato latte 100 x 20 pz</t>
  </si>
  <si>
    <t>tavoletta cioccolato fondente 52% 100 x 20 pz</t>
  </si>
  <si>
    <t>tavoletta cioccolato fondente con nocciole 100 x 20 pz</t>
  </si>
  <si>
    <t>tavoletta cioccolato fondente 72% 100 x 20 pz</t>
  </si>
  <si>
    <t>praline fondente crema nocciola busta rossa(drink)</t>
  </si>
  <si>
    <t>Linea Di gennaro le praline in busta g.84 x 30 pz</t>
  </si>
  <si>
    <t>65110190842030</t>
  </si>
  <si>
    <t>65110140842030</t>
  </si>
  <si>
    <t>praline latte crema pistacchio busta (drink)</t>
  </si>
  <si>
    <t>friabile alle mandorle g.140 x 16 pz</t>
  </si>
  <si>
    <t>friabile alle nocciole g.140 x 16 pz</t>
  </si>
  <si>
    <t>torrone morbido fichi</t>
  </si>
  <si>
    <t xml:space="preserve">ciokkolato al pistacchio g.150 </t>
  </si>
  <si>
    <t xml:space="preserve">ciokkolato al caramello salato g.150 </t>
  </si>
  <si>
    <t xml:space="preserve">torroncini assortiti </t>
  </si>
  <si>
    <t>55110172504010</t>
  </si>
  <si>
    <t>65113011884010</t>
  </si>
  <si>
    <t>SE.FD377.080</t>
  </si>
  <si>
    <t>sacchetto praline fond/ nocc. Linea cavaliere g.84 x 24 pz</t>
  </si>
  <si>
    <t>SE.FD377.081</t>
  </si>
  <si>
    <t>sacchetto pralina fond/ nocc. Linea montevergine g.84 x 24 pz</t>
  </si>
  <si>
    <t>SE.FD377.082</t>
  </si>
  <si>
    <t>torrone mandorla linea cavaliere g.100 x 24 pz</t>
  </si>
  <si>
    <t>SE.FD377.083</t>
  </si>
  <si>
    <t>31281pi</t>
  </si>
  <si>
    <t>31281LE</t>
  </si>
  <si>
    <t>31281FI</t>
  </si>
  <si>
    <t>31281CR</t>
  </si>
  <si>
    <t>99170021503012</t>
  </si>
  <si>
    <t>torrone friabile alle mandorle g.150x12</t>
  </si>
  <si>
    <t>98170019606001</t>
  </si>
  <si>
    <t>torroncini bianchi friabili  mandorla g.6000x1</t>
  </si>
  <si>
    <t>cremosi al caffe'</t>
  </si>
  <si>
    <t>64110021152012</t>
  </si>
  <si>
    <t>65110271152012</t>
  </si>
  <si>
    <t>64110059906001</t>
  </si>
  <si>
    <t>64110069906001</t>
  </si>
  <si>
    <t>64110219906001</t>
  </si>
  <si>
    <t>praline assortite kg.1x 6 pz</t>
  </si>
  <si>
    <t>praline latte crema bianca e cereali kg.1 x 6 pz</t>
  </si>
  <si>
    <t>praline fondente nocciola kg.1 x 6 pz</t>
  </si>
  <si>
    <t>praline latte pistacchio kg.1 x 6 pz</t>
  </si>
  <si>
    <t>praline fondente caprese kg.1 x 6 pz</t>
  </si>
  <si>
    <t>cremosi latte nocciola  kg.1 x 6 pz</t>
  </si>
  <si>
    <t>cremosi torronati kg.1 x 6 pz</t>
  </si>
  <si>
    <t>cremosi caramello kg.1 x 6 pz</t>
  </si>
  <si>
    <t>praline latte nocciola e cereali kg.1 x 6 pz</t>
  </si>
  <si>
    <t>praline fondente limoncello kg.1 x 6 pz</t>
  </si>
  <si>
    <t>65580109102006</t>
  </si>
  <si>
    <t>praline latte cappuccino kg.1 x 6 pz</t>
  </si>
  <si>
    <t>65580279102006</t>
  </si>
  <si>
    <t>praline latte crema latte kg.1 x 6 pz</t>
  </si>
  <si>
    <t>65110159906001</t>
  </si>
  <si>
    <t>65110099906001</t>
  </si>
  <si>
    <t>65113177002008</t>
  </si>
  <si>
    <t>praline assortite g.700 x 8 pz</t>
  </si>
  <si>
    <t>Linea Praline assortite (fond-pist-l/nocc-l/latte-b/cereali)</t>
  </si>
  <si>
    <t xml:space="preserve">TESORI DELL'ARCA </t>
  </si>
  <si>
    <t>4107952</t>
  </si>
  <si>
    <t>4107990</t>
  </si>
  <si>
    <t>marron glaces classici g.230x12 pz</t>
  </si>
  <si>
    <t>pralina fondente ripieno cacao g.130x8 pz</t>
  </si>
  <si>
    <t>pralina assortite g.130x8 pz</t>
  </si>
  <si>
    <t>stecca nocciolato gianduia g.250x12 pz</t>
  </si>
  <si>
    <t>ovetti busta g.180 x 14 pz</t>
  </si>
  <si>
    <t>ovetti busta g.400 x 12 pz</t>
  </si>
  <si>
    <t>sacchetto praline fond/ nocc. Linea cavaliere g.84 x 30 pz nuova</t>
  </si>
  <si>
    <t>66260221501024</t>
  </si>
  <si>
    <t>stecca caramello g.150 x 24 pz</t>
  </si>
  <si>
    <t>66260151501024</t>
  </si>
  <si>
    <t>stecca fondente e pistacchio g.150 x 24 pz</t>
  </si>
  <si>
    <t>esistenza 01/09/2024</t>
  </si>
  <si>
    <t>tavoletta cioccolato fondente g.100x60 - primo incarto</t>
  </si>
  <si>
    <t>66170061006060</t>
  </si>
  <si>
    <t>scatola cioccolatini assortiti g.200x 12 pz</t>
  </si>
  <si>
    <t>66110151501024</t>
  </si>
  <si>
    <t>barretta smart cioccolato latte g.100 x 20</t>
  </si>
  <si>
    <t>barretta smart cioccolato fondente g.100 x 20</t>
  </si>
  <si>
    <t>barretta smart cioccolato latte e granella di nocciole  g.100 x 20</t>
  </si>
  <si>
    <t>66800081009020</t>
  </si>
  <si>
    <t>66800071009020</t>
  </si>
  <si>
    <t>66800271009020</t>
  </si>
  <si>
    <t>66800281009020</t>
  </si>
  <si>
    <t>66800261009020</t>
  </si>
  <si>
    <t>tororne morbido pere e cioccolato g.100 x 24 pz</t>
  </si>
  <si>
    <t>pralina latte crema baba pois</t>
  </si>
  <si>
    <t>pralina fondente crema caprese pois</t>
  </si>
  <si>
    <t>pralina latte crema latte pois</t>
  </si>
  <si>
    <t>pralina latte pistacchio pois</t>
  </si>
  <si>
    <t>pralina latte nocciola pois</t>
  </si>
  <si>
    <t>pralina latte crema bianca e cereali pois</t>
  </si>
  <si>
    <t>pralina fondente limone pois</t>
  </si>
  <si>
    <t>pralina fondente fondente pois</t>
  </si>
  <si>
    <t>pralina fondente nocciola pois</t>
  </si>
  <si>
    <t>cremosi nocciolati pois</t>
  </si>
  <si>
    <t>cremosi torronati pois</t>
  </si>
  <si>
    <t>cremosi caramello pois</t>
  </si>
  <si>
    <t>pralina latte crema nocciola oro</t>
  </si>
  <si>
    <t>golosità assortite g.700 x 8 pz</t>
  </si>
  <si>
    <t>croccantini fondenti in scatola g.150 cx 18 pz</t>
  </si>
  <si>
    <t>croccantini limone in scatola g.150 cx 18 pz</t>
  </si>
  <si>
    <t>croccante ricoperto g.150 x 24</t>
  </si>
  <si>
    <t>88110051501024</t>
  </si>
  <si>
    <t>66110221501024</t>
  </si>
  <si>
    <t>88110061003034</t>
  </si>
  <si>
    <t>LINEA PER PIACERE</t>
  </si>
  <si>
    <t>sacchetto praline assortite g.108 x 12 pz</t>
  </si>
  <si>
    <t>torrone morbido alle nocciole g.100 x 24 pz astuccio nuovo</t>
  </si>
  <si>
    <t>stecca croccante alle nocciole g.100 x 24 pz</t>
  </si>
  <si>
    <t>stecca croccante frutti di bosco g.100 x 24 pz</t>
  </si>
  <si>
    <t>stecca croccante alle mandorle g.100 x 24 pz</t>
  </si>
  <si>
    <t>stecca croccante alle arachidi g.100 x 24 pz</t>
  </si>
  <si>
    <t>stecca croccante ai 5 semi g.100 x 24 pz</t>
  </si>
  <si>
    <t>torta croccante alle mandorle g.200 x 15 pz</t>
  </si>
  <si>
    <t>torta croccante alle arachidi g.200 x 15 pz</t>
  </si>
  <si>
    <t>Linea Di gennaro croccante</t>
  </si>
  <si>
    <t>croccantini granella nocciola g.150 x 12 pz</t>
  </si>
  <si>
    <t>croccantini sfoglia mandorla g.150 x 12 pz</t>
  </si>
  <si>
    <t>98113011884010</t>
  </si>
  <si>
    <t>cioccolato latte caramello g.150 x 12</t>
  </si>
  <si>
    <t>253.432</t>
  </si>
  <si>
    <t>bicchierini fondente e pirottino x 50 (7 bicchieri)</t>
  </si>
  <si>
    <t>sacchetto praline assortite g.700 x 8 pz</t>
  </si>
  <si>
    <t>torroncini assortiti g.400x12</t>
  </si>
  <si>
    <t>cherubini kg.9</t>
  </si>
  <si>
    <t>sfuso morbidini</t>
  </si>
  <si>
    <t>fondente g.8000x1</t>
  </si>
  <si>
    <t>vaniglia g.8000 x 1</t>
  </si>
  <si>
    <t>limone g.8000 x 1</t>
  </si>
  <si>
    <t>caffe' g.8000 x 1</t>
  </si>
  <si>
    <t xml:space="preserve">cremosi al caffe' </t>
  </si>
  <si>
    <t>pralina latte nocciola g.1000x6 - inc fuxia</t>
  </si>
  <si>
    <t>cremosi latte nocciola g.1000x6 - inc. fuxia</t>
  </si>
  <si>
    <t>praline latte nocciola g.1000x6 - inc. oro + trasp</t>
  </si>
  <si>
    <t>cremosi latte nocciola g.1000x6 - inc. oro + trasp</t>
  </si>
  <si>
    <t>tavoletta latte g.100 x 20 pz</t>
  </si>
  <si>
    <t>tavoletta fondente g.100 x 20 pz</t>
  </si>
  <si>
    <t>tavoletta latte e nocciole g.100 x 20 pz</t>
  </si>
  <si>
    <t>99110021401016</t>
  </si>
  <si>
    <t>99110031401016</t>
  </si>
  <si>
    <t>87110039706001</t>
  </si>
  <si>
    <t>croccantini ric. ciocc. latte g.8000</t>
  </si>
  <si>
    <t>caffe' fondente</t>
  </si>
  <si>
    <t>Linea classica</t>
  </si>
  <si>
    <t xml:space="preserve">tavoletta fondente g.100 </t>
  </si>
  <si>
    <t xml:space="preserve">tavoletta latte g.100 </t>
  </si>
  <si>
    <t>torrone friabile alle mandorle g.140</t>
  </si>
  <si>
    <t xml:space="preserve">cioccolato al pistacchio g.150 x 12 </t>
  </si>
  <si>
    <t>65683169184006</t>
  </si>
  <si>
    <t>praline assortite g.1800x6</t>
  </si>
  <si>
    <t xml:space="preserve">ASPIAG </t>
  </si>
  <si>
    <t>sacchetto praline assortite g.1000 x 6</t>
  </si>
  <si>
    <t>253.433</t>
  </si>
  <si>
    <t>253.431</t>
  </si>
  <si>
    <t>65110129906001</t>
  </si>
  <si>
    <t>65110149906001</t>
  </si>
  <si>
    <t>65110089906001</t>
  </si>
  <si>
    <t>65110199906001</t>
  </si>
  <si>
    <t>65110179906001</t>
  </si>
  <si>
    <t>65110169906001</t>
  </si>
  <si>
    <t>99400101001024</t>
  </si>
  <si>
    <t>torrorne morbido frutti di bosco g.100 x 24 pz</t>
  </si>
  <si>
    <t>64110029906001</t>
  </si>
  <si>
    <t>PATRICELLI</t>
  </si>
  <si>
    <t>croccantini fondenti kg.1 x 6</t>
  </si>
  <si>
    <t>croccantini latte kg. 1 x 6</t>
  </si>
  <si>
    <t xml:space="preserve">morbidini assortiti kg.1 x 6 </t>
  </si>
  <si>
    <t>panti' kg.1 x 6</t>
  </si>
  <si>
    <t>pralina pistacchio/lim/baba kg.1 x 6</t>
  </si>
  <si>
    <t>cremosi assortiti kg.1 x 6</t>
  </si>
  <si>
    <t>cremosi latte crema latte kg.1 x 6</t>
  </si>
  <si>
    <t xml:space="preserve">cremosi caprese kg.1 x 6 </t>
  </si>
  <si>
    <t>AIL ORISTANO</t>
  </si>
  <si>
    <t>stella latte e nocciole g.350 x 6 pz</t>
  </si>
  <si>
    <t>stella fondente e nocciole g.350 x 6 pz</t>
  </si>
  <si>
    <t>AIL CAGLIARI</t>
  </si>
  <si>
    <t>AIL NUORO</t>
  </si>
  <si>
    <t>AIL SALERNO</t>
  </si>
  <si>
    <t>torrone morbido agli agrumi  g.150 x 24 pz astuccio neutro</t>
  </si>
  <si>
    <t>186.181</t>
  </si>
  <si>
    <t>TESORI DI CIOCCOLATO</t>
  </si>
  <si>
    <t>croccante alla nocciola g.120 x 18</t>
  </si>
  <si>
    <t>croccante alla mandorla g.120 x 21</t>
  </si>
  <si>
    <t>croccante alle arachidi g.120 x 21</t>
  </si>
  <si>
    <t>99110021001024</t>
  </si>
  <si>
    <t>99110031001024</t>
  </si>
  <si>
    <t>99110091001024</t>
  </si>
  <si>
    <t>99110101001024</t>
  </si>
  <si>
    <t>99110131001024</t>
  </si>
  <si>
    <t>99110121001024</t>
  </si>
  <si>
    <t>66110011001024</t>
  </si>
  <si>
    <t>sacchetto pralina latte crema bianca celeste kg.1 x 6 pz</t>
  </si>
  <si>
    <t>64113019102006</t>
  </si>
  <si>
    <t>DONINI NEW</t>
  </si>
  <si>
    <t>35864</t>
  </si>
  <si>
    <t>cremosi caramello pois kg.1 x 6</t>
  </si>
  <si>
    <t>35865</t>
  </si>
  <si>
    <t>cremosi nocciolati pois kg.1 x 6</t>
  </si>
  <si>
    <t>35866</t>
  </si>
  <si>
    <t>pralina bianca e cereali pois kg.1 x 6</t>
  </si>
  <si>
    <t>35867</t>
  </si>
  <si>
    <t>pralina pistacchio pois kg.1 x 6</t>
  </si>
  <si>
    <t>35868</t>
  </si>
  <si>
    <t>pralina latte crema latte nude kg.5</t>
  </si>
  <si>
    <t>35869</t>
  </si>
  <si>
    <t>pralina fondente crema fondente nude kg.5</t>
  </si>
  <si>
    <t>35870</t>
  </si>
  <si>
    <t>pralina latte crema bianca e cereali nude kg.5</t>
  </si>
  <si>
    <t>SAPORI ARTIGIANALI scorzette d'arancia ric. g.250 x 10 pz</t>
  </si>
  <si>
    <t xml:space="preserve">INSIFA </t>
  </si>
  <si>
    <t>praline assortite g.500x6</t>
  </si>
  <si>
    <t>65853015002006</t>
  </si>
  <si>
    <t>32031-MC</t>
  </si>
  <si>
    <t>32031-DC</t>
  </si>
  <si>
    <t>99608</t>
  </si>
  <si>
    <t>cremosi latte nocciola g.1000x6 - inc.argento</t>
  </si>
  <si>
    <t>cremosi latte nocciola g.1000x6 - inc. mix</t>
  </si>
  <si>
    <t>cost plus 338</t>
  </si>
  <si>
    <t>d'orsogna 382</t>
  </si>
  <si>
    <t>d'orsogna 310</t>
  </si>
  <si>
    <t>icam 341</t>
  </si>
  <si>
    <t>039004080</t>
  </si>
  <si>
    <t>boule latte nocciola kg.9</t>
  </si>
  <si>
    <t>licalsi 386</t>
  </si>
  <si>
    <t>99170131506001</t>
  </si>
  <si>
    <t>99170132506001</t>
  </si>
  <si>
    <t>torrone morbido ai pistacchi g.150 in kg</t>
  </si>
  <si>
    <t>torrone morbido ai pistacchi g.250 in kg</t>
  </si>
  <si>
    <t>icam 388</t>
  </si>
  <si>
    <t>tokyo 393</t>
  </si>
  <si>
    <t>naturischia 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</si>
</sst>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\-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8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164" fontId="21" fillId="0" borderId="0" applyFill="0" applyBorder="0" applyAlignment="0" applyProtection="0"/>
  </cellStyleXfs>
  <cellXfs count="30">
    <xf numFmtId="0" fontId="0" fillId="0" borderId="0" xfId="0"/>
    <xf numFmtId="164" fontId="22" fillId="0" borderId="10" xfId="43" applyFont="1" applyFill="1" applyBorder="1"/>
    <xf numFmtId="0" fontId="24" fillId="0" borderId="0" xfId="0" applyFont="1"/>
    <xf numFmtId="16" fontId="2" fillId="0" borderId="10" xfId="0" applyNumberFormat="1" applyFont="1" applyBorder="1" applyAlignment="1">
      <alignment textRotation="90"/>
    </xf>
    <xf numFmtId="0" fontId="24" fillId="0" borderId="10" xfId="0" applyFont="1" applyBorder="1"/>
    <xf numFmtId="2" fontId="24" fillId="0" borderId="10" xfId="0" applyNumberFormat="1" applyFont="1" applyBorder="1"/>
    <xf numFmtId="2" fontId="24" fillId="0" borderId="0" xfId="0" applyNumberFormat="1" applyFont="1"/>
    <xf numFmtId="16" fontId="1" fillId="0" borderId="10" xfId="0" applyNumberFormat="1" applyFont="1" applyBorder="1" applyAlignment="1">
      <alignment textRotation="90"/>
    </xf>
    <xf numFmtId="0" fontId="22" fillId="0" borderId="10" xfId="0" applyFont="1" applyBorder="1"/>
    <xf numFmtId="0" fontId="26" fillId="0" borderId="10" xfId="0" applyFont="1" applyBorder="1"/>
    <xf numFmtId="0" fontId="25" fillId="0" borderId="10" xfId="0" applyFont="1" applyBorder="1" applyAlignment="1">
      <alignment textRotation="90"/>
    </xf>
    <xf numFmtId="16" fontId="27" fillId="0" borderId="10" xfId="0" applyNumberFormat="1" applyFont="1" applyBorder="1" applyAlignment="1">
      <alignment textRotation="90"/>
    </xf>
    <xf numFmtId="0" fontId="23" fillId="0" borderId="10" xfId="42" applyFont="1" applyBorder="1"/>
    <xf numFmtId="0" fontId="23" fillId="0" borderId="10" xfId="42" applyFont="1" applyBorder="1" applyAlignment="1">
      <alignment horizontal="right"/>
    </xf>
    <xf numFmtId="49" fontId="22" fillId="0" borderId="10" xfId="42" applyNumberFormat="1" applyFont="1" applyBorder="1"/>
    <xf numFmtId="1" fontId="3" fillId="0" borderId="10" xfId="0" applyNumberFormat="1" applyFont="1" applyBorder="1"/>
    <xf numFmtId="1" fontId="26" fillId="0" borderId="10" xfId="0" applyNumberFormat="1" applyFont="1" applyBorder="1"/>
    <xf numFmtId="1" fontId="22" fillId="0" borderId="10" xfId="0" applyNumberFormat="1" applyFont="1" applyBorder="1" applyAlignment="1">
      <alignment horizontal="left"/>
    </xf>
    <xf numFmtId="2" fontId="22" fillId="0" borderId="10" xfId="42" applyNumberFormat="1" applyFont="1" applyBorder="1"/>
    <xf numFmtId="49" fontId="22" fillId="0" borderId="10" xfId="0" applyNumberFormat="1" applyFont="1" applyBorder="1"/>
    <xf numFmtId="1" fontId="22" fillId="0" borderId="10" xfId="0" applyNumberFormat="1" applyFont="1" applyBorder="1"/>
    <xf numFmtId="0" fontId="22" fillId="0" borderId="0" xfId="0" applyFont="1"/>
    <xf numFmtId="0" fontId="26" fillId="0" borderId="0" xfId="0" applyFont="1"/>
    <xf numFmtId="0" fontId="28" fillId="0" borderId="10" xfId="0" applyFont="1" applyBorder="1"/>
    <xf numFmtId="0" fontId="29" fillId="0" borderId="10" xfId="0" applyFont="1" applyBorder="1" applyAlignment="1">
      <alignment vertical="top"/>
    </xf>
    <xf numFmtId="0" fontId="23" fillId="0" borderId="10" xfId="0" applyFont="1" applyBorder="1"/>
    <xf numFmtId="0" fontId="22" fillId="0" borderId="10" xfId="42" applyFont="1" applyBorder="1"/>
    <xf numFmtId="2" fontId="22" fillId="0" borderId="10" xfId="0" applyNumberFormat="1" applyFont="1" applyBorder="1"/>
    <xf numFmtId="49" fontId="23" fillId="0" borderId="10" xfId="42" applyNumberFormat="1" applyFont="1" applyBorder="1"/>
    <xf numFmtId="0" fontId="22" fillId="0" borderId="10" xfId="0" applyFont="1" applyBorder="1" applyAlignment="1">
      <alignment horizontal="left"/>
    </xf>
  </cellXfs>
  <cellStyles count="44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Migliaia 2" xfId="43" xr:uid="{00000000-0005-0000-0000-00001D000000}"/>
    <cellStyle name="Neutrale" xfId="8" builtinId="28" customBuiltin="1"/>
    <cellStyle name="Normale" xfId="0" builtinId="0"/>
    <cellStyle name="Normale 2" xfId="42" xr:uid="{00000000-0005-0000-0000-000020000000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Gestione\Antonella\2024\natale2024\magazzinoprodotti.xlsx" TargetMode="External"/><Relationship Id="rId1" Type="http://schemas.openxmlformats.org/officeDocument/2006/relationships/externalLinkPath" Target="magazzinoprodot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UGLIO"/>
      <sheetName val="AGOSTO"/>
      <sheetName val="SETTEMBRE"/>
    </sheetNames>
    <sheetDataSet>
      <sheetData sheetId="0"/>
      <sheetData sheetId="1"/>
      <sheetData sheetId="2">
        <row r="6">
          <cell r="D6">
            <v>99</v>
          </cell>
        </row>
        <row r="7">
          <cell r="D7">
            <v>69</v>
          </cell>
        </row>
        <row r="8">
          <cell r="D8">
            <v>33</v>
          </cell>
        </row>
        <row r="9">
          <cell r="D9">
            <v>71</v>
          </cell>
        </row>
        <row r="10">
          <cell r="D10">
            <v>112</v>
          </cell>
        </row>
        <row r="11">
          <cell r="D11">
            <v>0</v>
          </cell>
        </row>
        <row r="12">
          <cell r="D12">
            <v>28</v>
          </cell>
        </row>
        <row r="14">
          <cell r="D14">
            <v>229</v>
          </cell>
        </row>
        <row r="15">
          <cell r="D15">
            <v>58</v>
          </cell>
        </row>
        <row r="16">
          <cell r="D16">
            <v>34</v>
          </cell>
        </row>
        <row r="17">
          <cell r="D17">
            <v>252</v>
          </cell>
        </row>
        <row r="18">
          <cell r="D18">
            <v>10</v>
          </cell>
        </row>
        <row r="19">
          <cell r="D19">
            <v>7</v>
          </cell>
        </row>
        <row r="20">
          <cell r="D20">
            <v>378</v>
          </cell>
        </row>
        <row r="21">
          <cell r="D21">
            <v>245</v>
          </cell>
        </row>
        <row r="22">
          <cell r="D22">
            <v>119</v>
          </cell>
        </row>
        <row r="23">
          <cell r="D23">
            <v>30</v>
          </cell>
        </row>
        <row r="24">
          <cell r="D24">
            <v>156</v>
          </cell>
        </row>
        <row r="25">
          <cell r="D25">
            <v>259</v>
          </cell>
        </row>
        <row r="26">
          <cell r="D26">
            <v>24</v>
          </cell>
        </row>
        <row r="27">
          <cell r="D27">
            <v>232</v>
          </cell>
        </row>
        <row r="28">
          <cell r="D28">
            <v>214</v>
          </cell>
        </row>
        <row r="29">
          <cell r="D29">
            <v>148</v>
          </cell>
        </row>
        <row r="30">
          <cell r="D30">
            <v>61</v>
          </cell>
        </row>
        <row r="31">
          <cell r="D31">
            <v>140</v>
          </cell>
        </row>
        <row r="32">
          <cell r="D32">
            <v>50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259</v>
          </cell>
        </row>
        <row r="36">
          <cell r="D36">
            <v>85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4">
          <cell r="D44">
            <v>24</v>
          </cell>
        </row>
        <row r="45">
          <cell r="D45">
            <v>159</v>
          </cell>
        </row>
        <row r="46">
          <cell r="D46">
            <v>34</v>
          </cell>
        </row>
        <row r="47">
          <cell r="D47">
            <v>30</v>
          </cell>
        </row>
        <row r="48">
          <cell r="D48">
            <v>20</v>
          </cell>
        </row>
        <row r="50">
          <cell r="D50">
            <v>29</v>
          </cell>
        </row>
        <row r="51">
          <cell r="D51">
            <v>28</v>
          </cell>
        </row>
        <row r="52">
          <cell r="D52">
            <v>2</v>
          </cell>
        </row>
        <row r="53">
          <cell r="D53">
            <v>32</v>
          </cell>
        </row>
        <row r="54">
          <cell r="D54">
            <v>7</v>
          </cell>
        </row>
        <row r="56">
          <cell r="D56">
            <v>0</v>
          </cell>
        </row>
        <row r="57">
          <cell r="D57">
            <v>6</v>
          </cell>
        </row>
        <row r="58">
          <cell r="D58">
            <v>47</v>
          </cell>
        </row>
        <row r="59">
          <cell r="D59">
            <v>300</v>
          </cell>
        </row>
        <row r="60">
          <cell r="D60">
            <v>172</v>
          </cell>
        </row>
        <row r="61">
          <cell r="D61">
            <v>52</v>
          </cell>
        </row>
        <row r="62">
          <cell r="D62">
            <v>66</v>
          </cell>
        </row>
        <row r="63">
          <cell r="D63">
            <v>96</v>
          </cell>
        </row>
        <row r="64">
          <cell r="D64">
            <v>7</v>
          </cell>
        </row>
        <row r="66">
          <cell r="D66">
            <v>139</v>
          </cell>
        </row>
        <row r="67">
          <cell r="D67">
            <v>7</v>
          </cell>
        </row>
        <row r="68">
          <cell r="D68">
            <v>345</v>
          </cell>
        </row>
        <row r="69">
          <cell r="D69">
            <v>33</v>
          </cell>
        </row>
        <row r="70">
          <cell r="D70">
            <v>221</v>
          </cell>
        </row>
        <row r="71">
          <cell r="D71">
            <v>87</v>
          </cell>
        </row>
        <row r="73">
          <cell r="D73">
            <v>45</v>
          </cell>
        </row>
        <row r="74">
          <cell r="D74">
            <v>61</v>
          </cell>
        </row>
        <row r="75">
          <cell r="D75">
            <v>30</v>
          </cell>
        </row>
        <row r="77">
          <cell r="D77">
            <v>221</v>
          </cell>
        </row>
        <row r="78">
          <cell r="D78">
            <v>77</v>
          </cell>
        </row>
        <row r="79">
          <cell r="D79">
            <v>65</v>
          </cell>
        </row>
        <row r="80">
          <cell r="D80">
            <v>6</v>
          </cell>
        </row>
        <row r="81">
          <cell r="D81">
            <v>99</v>
          </cell>
        </row>
        <row r="82">
          <cell r="D82">
            <v>6</v>
          </cell>
        </row>
        <row r="83">
          <cell r="D83">
            <v>104</v>
          </cell>
        </row>
        <row r="84">
          <cell r="D84">
            <v>68</v>
          </cell>
        </row>
        <row r="85">
          <cell r="D85">
            <v>59</v>
          </cell>
        </row>
        <row r="86">
          <cell r="D86">
            <v>10</v>
          </cell>
        </row>
        <row r="87">
          <cell r="D87">
            <v>50</v>
          </cell>
        </row>
        <row r="88">
          <cell r="D88">
            <v>7</v>
          </cell>
        </row>
        <row r="90">
          <cell r="D90">
            <v>32</v>
          </cell>
        </row>
        <row r="91">
          <cell r="D91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0</v>
          </cell>
        </row>
        <row r="108">
          <cell r="D108">
            <v>0</v>
          </cell>
        </row>
        <row r="109">
          <cell r="D109">
            <v>3</v>
          </cell>
        </row>
        <row r="111">
          <cell r="D111">
            <v>0</v>
          </cell>
        </row>
        <row r="112">
          <cell r="D112">
            <v>46</v>
          </cell>
        </row>
        <row r="113">
          <cell r="D113">
            <v>2</v>
          </cell>
        </row>
        <row r="114">
          <cell r="D114">
            <v>0</v>
          </cell>
        </row>
        <row r="115">
          <cell r="D115">
            <v>20</v>
          </cell>
        </row>
        <row r="117">
          <cell r="D117">
            <v>0</v>
          </cell>
        </row>
        <row r="118">
          <cell r="D118">
            <v>0</v>
          </cell>
        </row>
        <row r="119">
          <cell r="D119">
            <v>0</v>
          </cell>
        </row>
        <row r="120">
          <cell r="D120">
            <v>0</v>
          </cell>
        </row>
        <row r="121">
          <cell r="D121">
            <v>0</v>
          </cell>
        </row>
        <row r="122">
          <cell r="D122">
            <v>0</v>
          </cell>
        </row>
        <row r="123">
          <cell r="D123">
            <v>0</v>
          </cell>
        </row>
        <row r="124">
          <cell r="D124">
            <v>0</v>
          </cell>
        </row>
        <row r="126">
          <cell r="D126">
            <v>0</v>
          </cell>
        </row>
        <row r="127">
          <cell r="D127">
            <v>0</v>
          </cell>
        </row>
        <row r="128">
          <cell r="D128">
            <v>46</v>
          </cell>
        </row>
        <row r="130">
          <cell r="D130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D134">
            <v>70</v>
          </cell>
        </row>
        <row r="135">
          <cell r="D135">
            <v>2</v>
          </cell>
        </row>
        <row r="136">
          <cell r="D136">
            <v>81</v>
          </cell>
        </row>
        <row r="137">
          <cell r="D137">
            <v>0</v>
          </cell>
        </row>
        <row r="138">
          <cell r="D138">
            <v>10</v>
          </cell>
        </row>
        <row r="140">
          <cell r="D140">
            <v>3</v>
          </cell>
        </row>
        <row r="141">
          <cell r="D141">
            <v>5</v>
          </cell>
        </row>
        <row r="142">
          <cell r="D142">
            <v>10</v>
          </cell>
        </row>
        <row r="144">
          <cell r="D144">
            <v>0</v>
          </cell>
        </row>
        <row r="145">
          <cell r="D145">
            <v>0</v>
          </cell>
        </row>
        <row r="147">
          <cell r="D147">
            <v>0</v>
          </cell>
        </row>
        <row r="148">
          <cell r="D148">
            <v>2</v>
          </cell>
        </row>
        <row r="150">
          <cell r="D150">
            <v>130</v>
          </cell>
        </row>
        <row r="151">
          <cell r="D151">
            <v>168</v>
          </cell>
        </row>
        <row r="152">
          <cell r="D152">
            <v>0</v>
          </cell>
        </row>
        <row r="153">
          <cell r="D153">
            <v>0</v>
          </cell>
        </row>
        <row r="154">
          <cell r="D154">
            <v>41</v>
          </cell>
        </row>
        <row r="156">
          <cell r="D156">
            <v>0</v>
          </cell>
        </row>
        <row r="158">
          <cell r="D158">
            <v>1</v>
          </cell>
        </row>
        <row r="159">
          <cell r="D159">
            <v>54</v>
          </cell>
        </row>
        <row r="160">
          <cell r="D160">
            <v>171</v>
          </cell>
        </row>
        <row r="161">
          <cell r="D161">
            <v>0</v>
          </cell>
        </row>
        <row r="162">
          <cell r="D162">
            <v>0</v>
          </cell>
        </row>
        <row r="163">
          <cell r="D163">
            <v>4</v>
          </cell>
        </row>
        <row r="164">
          <cell r="D164">
            <v>41</v>
          </cell>
        </row>
        <row r="166">
          <cell r="D166">
            <v>0</v>
          </cell>
        </row>
        <row r="168">
          <cell r="D168">
            <v>0</v>
          </cell>
        </row>
        <row r="169">
          <cell r="D169">
            <v>0</v>
          </cell>
        </row>
        <row r="170">
          <cell r="D170">
            <v>0</v>
          </cell>
        </row>
        <row r="171">
          <cell r="D171">
            <v>0</v>
          </cell>
        </row>
        <row r="172">
          <cell r="D172">
            <v>0</v>
          </cell>
        </row>
        <row r="173">
          <cell r="D173">
            <v>0</v>
          </cell>
        </row>
        <row r="174">
          <cell r="D174">
            <v>0</v>
          </cell>
        </row>
        <row r="175">
          <cell r="D175">
            <v>0</v>
          </cell>
        </row>
        <row r="176">
          <cell r="D176">
            <v>0</v>
          </cell>
        </row>
        <row r="177">
          <cell r="D177">
            <v>0</v>
          </cell>
        </row>
        <row r="178">
          <cell r="D178">
            <v>0</v>
          </cell>
        </row>
        <row r="179">
          <cell r="D179">
            <v>0</v>
          </cell>
        </row>
        <row r="180">
          <cell r="D180">
            <v>0</v>
          </cell>
        </row>
        <row r="181">
          <cell r="D181">
            <v>0</v>
          </cell>
        </row>
        <row r="182">
          <cell r="D182">
            <v>0</v>
          </cell>
        </row>
        <row r="183">
          <cell r="D183">
            <v>0</v>
          </cell>
        </row>
        <row r="184">
          <cell r="D184">
            <v>0</v>
          </cell>
        </row>
        <row r="185">
          <cell r="D185">
            <v>0</v>
          </cell>
        </row>
        <row r="186">
          <cell r="D186">
            <v>0</v>
          </cell>
        </row>
        <row r="187">
          <cell r="D187">
            <v>0</v>
          </cell>
        </row>
        <row r="188">
          <cell r="D188">
            <v>0</v>
          </cell>
        </row>
        <row r="189">
          <cell r="D189">
            <v>8</v>
          </cell>
        </row>
        <row r="190">
          <cell r="D190">
            <v>0</v>
          </cell>
        </row>
        <row r="192">
          <cell r="D192">
            <v>8</v>
          </cell>
        </row>
        <row r="193">
          <cell r="D193">
            <v>9</v>
          </cell>
        </row>
        <row r="194">
          <cell r="D194">
            <v>0</v>
          </cell>
        </row>
        <row r="195">
          <cell r="D195">
            <v>0</v>
          </cell>
        </row>
        <row r="196">
          <cell r="D196">
            <v>0</v>
          </cell>
        </row>
        <row r="197">
          <cell r="D197">
            <v>0</v>
          </cell>
        </row>
        <row r="198">
          <cell r="D198">
            <v>0</v>
          </cell>
        </row>
        <row r="199">
          <cell r="D199">
            <v>0</v>
          </cell>
        </row>
        <row r="200">
          <cell r="D200">
            <v>0</v>
          </cell>
        </row>
        <row r="202">
          <cell r="D202">
            <v>12</v>
          </cell>
        </row>
        <row r="203">
          <cell r="D203">
            <v>115</v>
          </cell>
        </row>
        <row r="204">
          <cell r="D204">
            <v>5</v>
          </cell>
        </row>
        <row r="205">
          <cell r="D205">
            <v>0</v>
          </cell>
        </row>
        <row r="206">
          <cell r="D206">
            <v>0</v>
          </cell>
        </row>
        <row r="207">
          <cell r="D207">
            <v>65</v>
          </cell>
        </row>
        <row r="208">
          <cell r="D208">
            <v>0</v>
          </cell>
        </row>
        <row r="209">
          <cell r="D209">
            <v>0</v>
          </cell>
        </row>
        <row r="210">
          <cell r="D210">
            <v>0</v>
          </cell>
        </row>
        <row r="211">
          <cell r="D211">
            <v>1552</v>
          </cell>
        </row>
        <row r="212">
          <cell r="D212">
            <v>678</v>
          </cell>
        </row>
        <row r="213">
          <cell r="D213">
            <v>809</v>
          </cell>
        </row>
        <row r="214">
          <cell r="D214">
            <v>7</v>
          </cell>
        </row>
        <row r="215">
          <cell r="D215">
            <v>0</v>
          </cell>
        </row>
        <row r="216">
          <cell r="D216">
            <v>0</v>
          </cell>
        </row>
        <row r="217">
          <cell r="D217">
            <v>0</v>
          </cell>
        </row>
        <row r="218">
          <cell r="D218">
            <v>0</v>
          </cell>
        </row>
        <row r="219">
          <cell r="D219">
            <v>0</v>
          </cell>
        </row>
        <row r="220">
          <cell r="D220">
            <v>105</v>
          </cell>
        </row>
        <row r="221">
          <cell r="D221">
            <v>0</v>
          </cell>
        </row>
        <row r="222">
          <cell r="D222">
            <v>1</v>
          </cell>
        </row>
        <row r="223">
          <cell r="D223">
            <v>0</v>
          </cell>
        </row>
        <row r="224">
          <cell r="D224">
            <v>0</v>
          </cell>
        </row>
        <row r="225">
          <cell r="D225">
            <v>0</v>
          </cell>
        </row>
        <row r="226">
          <cell r="D226">
            <v>0</v>
          </cell>
        </row>
        <row r="228">
          <cell r="D228">
            <v>0</v>
          </cell>
        </row>
        <row r="229">
          <cell r="D229">
            <v>0</v>
          </cell>
        </row>
        <row r="230">
          <cell r="D230">
            <v>0</v>
          </cell>
        </row>
        <row r="231">
          <cell r="D231">
            <v>0</v>
          </cell>
        </row>
        <row r="232">
          <cell r="D232">
            <v>0</v>
          </cell>
        </row>
        <row r="233">
          <cell r="D233">
            <v>0</v>
          </cell>
        </row>
        <row r="234">
          <cell r="D234">
            <v>0</v>
          </cell>
        </row>
        <row r="235">
          <cell r="D235">
            <v>0</v>
          </cell>
        </row>
        <row r="236">
          <cell r="D236">
            <v>0</v>
          </cell>
        </row>
        <row r="237">
          <cell r="D237">
            <v>0</v>
          </cell>
        </row>
        <row r="238">
          <cell r="D238">
            <v>0</v>
          </cell>
        </row>
        <row r="239">
          <cell r="D239">
            <v>0</v>
          </cell>
        </row>
        <row r="240">
          <cell r="D240">
            <v>0</v>
          </cell>
        </row>
        <row r="242">
          <cell r="D242">
            <v>0</v>
          </cell>
        </row>
        <row r="243">
          <cell r="D243">
            <v>0</v>
          </cell>
        </row>
        <row r="244">
          <cell r="D244">
            <v>0</v>
          </cell>
        </row>
        <row r="245">
          <cell r="D245">
            <v>0</v>
          </cell>
        </row>
        <row r="246">
          <cell r="D246">
            <v>0</v>
          </cell>
        </row>
        <row r="247">
          <cell r="D247"/>
        </row>
        <row r="249">
          <cell r="D249">
            <v>0</v>
          </cell>
        </row>
        <row r="250">
          <cell r="D250">
            <v>0</v>
          </cell>
        </row>
        <row r="251">
          <cell r="D251">
            <v>0</v>
          </cell>
        </row>
        <row r="252">
          <cell r="D252">
            <v>0</v>
          </cell>
        </row>
        <row r="253">
          <cell r="D253">
            <v>0</v>
          </cell>
        </row>
        <row r="254">
          <cell r="D254">
            <v>0</v>
          </cell>
        </row>
        <row r="256">
          <cell r="D256">
            <v>0</v>
          </cell>
        </row>
        <row r="257">
          <cell r="D257">
            <v>0</v>
          </cell>
        </row>
        <row r="258">
          <cell r="D258">
            <v>0</v>
          </cell>
        </row>
        <row r="259">
          <cell r="D259">
            <v>0</v>
          </cell>
        </row>
        <row r="260">
          <cell r="D260">
            <v>0</v>
          </cell>
        </row>
        <row r="261">
          <cell r="D261">
            <v>0</v>
          </cell>
        </row>
        <row r="262">
          <cell r="D262">
            <v>0</v>
          </cell>
        </row>
        <row r="263">
          <cell r="D263">
            <v>0</v>
          </cell>
        </row>
        <row r="264">
          <cell r="D264">
            <v>0</v>
          </cell>
        </row>
        <row r="266">
          <cell r="D266">
            <v>1</v>
          </cell>
        </row>
        <row r="267">
          <cell r="D267">
            <v>38</v>
          </cell>
        </row>
        <row r="268">
          <cell r="D268">
            <v>0</v>
          </cell>
        </row>
        <row r="269">
          <cell r="D269">
            <v>0</v>
          </cell>
        </row>
        <row r="270">
          <cell r="D270">
            <v>34</v>
          </cell>
        </row>
        <row r="271">
          <cell r="D271">
            <v>0</v>
          </cell>
        </row>
        <row r="272">
          <cell r="D272">
            <v>0</v>
          </cell>
        </row>
        <row r="273">
          <cell r="D273">
            <v>100</v>
          </cell>
        </row>
        <row r="274">
          <cell r="D274">
            <v>14</v>
          </cell>
        </row>
        <row r="275">
          <cell r="D275">
            <v>0</v>
          </cell>
        </row>
        <row r="276">
          <cell r="D276">
            <v>0</v>
          </cell>
        </row>
        <row r="277">
          <cell r="D277">
            <v>47</v>
          </cell>
        </row>
        <row r="278">
          <cell r="D278">
            <v>0</v>
          </cell>
        </row>
        <row r="279">
          <cell r="D279">
            <v>2</v>
          </cell>
        </row>
        <row r="280">
          <cell r="D280">
            <v>0</v>
          </cell>
        </row>
        <row r="281">
          <cell r="D281">
            <v>0</v>
          </cell>
        </row>
        <row r="282">
          <cell r="D282">
            <v>0</v>
          </cell>
        </row>
        <row r="283">
          <cell r="D283">
            <v>0</v>
          </cell>
        </row>
        <row r="285">
          <cell r="D285">
            <v>0</v>
          </cell>
        </row>
        <row r="286">
          <cell r="D286">
            <v>0</v>
          </cell>
        </row>
        <row r="287">
          <cell r="D287">
            <v>0</v>
          </cell>
        </row>
        <row r="289">
          <cell r="D289">
            <v>0</v>
          </cell>
        </row>
        <row r="291">
          <cell r="D291">
            <v>0</v>
          </cell>
        </row>
        <row r="292">
          <cell r="D292">
            <v>0</v>
          </cell>
        </row>
        <row r="293">
          <cell r="D293">
            <v>0</v>
          </cell>
        </row>
        <row r="294">
          <cell r="D294">
            <v>0</v>
          </cell>
        </row>
        <row r="295">
          <cell r="D295">
            <v>0</v>
          </cell>
        </row>
        <row r="296">
          <cell r="D296">
            <v>0</v>
          </cell>
        </row>
        <row r="297">
          <cell r="D297">
            <v>0</v>
          </cell>
        </row>
        <row r="298">
          <cell r="D298">
            <v>0</v>
          </cell>
        </row>
        <row r="299">
          <cell r="D299">
            <v>30</v>
          </cell>
        </row>
        <row r="300">
          <cell r="D300">
            <v>0</v>
          </cell>
        </row>
        <row r="301">
          <cell r="D301">
            <v>0</v>
          </cell>
        </row>
        <row r="302">
          <cell r="D302">
            <v>0</v>
          </cell>
        </row>
        <row r="304">
          <cell r="D304">
            <v>0</v>
          </cell>
        </row>
        <row r="305">
          <cell r="D305">
            <v>0</v>
          </cell>
        </row>
        <row r="306">
          <cell r="D306">
            <v>0</v>
          </cell>
        </row>
        <row r="307">
          <cell r="D307">
            <v>0</v>
          </cell>
        </row>
        <row r="308">
          <cell r="D308">
            <v>0</v>
          </cell>
        </row>
        <row r="309">
          <cell r="D309">
            <v>0</v>
          </cell>
        </row>
        <row r="310">
          <cell r="D310">
            <v>0</v>
          </cell>
        </row>
        <row r="311">
          <cell r="D311">
            <v>0</v>
          </cell>
        </row>
        <row r="313">
          <cell r="D313">
            <v>0</v>
          </cell>
        </row>
        <row r="314">
          <cell r="D314">
            <v>0</v>
          </cell>
        </row>
        <row r="315">
          <cell r="D315">
            <v>0</v>
          </cell>
        </row>
        <row r="316">
          <cell r="D316">
            <v>0</v>
          </cell>
        </row>
        <row r="317">
          <cell r="D317">
            <v>0</v>
          </cell>
        </row>
        <row r="318">
          <cell r="D318">
            <v>0</v>
          </cell>
        </row>
        <row r="320">
          <cell r="D320">
            <v>6</v>
          </cell>
        </row>
        <row r="321">
          <cell r="D321">
            <v>0</v>
          </cell>
        </row>
        <row r="322">
          <cell r="D322">
            <v>0</v>
          </cell>
        </row>
        <row r="323">
          <cell r="D323">
            <v>0</v>
          </cell>
        </row>
        <row r="325">
          <cell r="D325">
            <v>0</v>
          </cell>
        </row>
        <row r="326">
          <cell r="D326">
            <v>0</v>
          </cell>
        </row>
        <row r="327">
          <cell r="D327">
            <v>17</v>
          </cell>
        </row>
        <row r="328">
          <cell r="D328">
            <v>3</v>
          </cell>
        </row>
        <row r="330">
          <cell r="D330">
            <v>0</v>
          </cell>
        </row>
        <row r="331">
          <cell r="D331">
            <v>0</v>
          </cell>
        </row>
        <row r="332">
          <cell r="D332">
            <v>0</v>
          </cell>
        </row>
        <row r="333">
          <cell r="D333">
            <v>0</v>
          </cell>
        </row>
        <row r="334">
          <cell r="D334">
            <v>0</v>
          </cell>
        </row>
        <row r="336">
          <cell r="D336">
            <v>0</v>
          </cell>
        </row>
        <row r="337">
          <cell r="D337">
            <v>0</v>
          </cell>
        </row>
        <row r="339">
          <cell r="D339">
            <v>0</v>
          </cell>
        </row>
        <row r="340">
          <cell r="D340">
            <v>0</v>
          </cell>
        </row>
        <row r="341">
          <cell r="D341">
            <v>0</v>
          </cell>
        </row>
        <row r="342">
          <cell r="D342">
            <v>0</v>
          </cell>
        </row>
        <row r="343">
          <cell r="D343">
            <v>0</v>
          </cell>
        </row>
        <row r="344">
          <cell r="D344">
            <v>0</v>
          </cell>
        </row>
        <row r="345">
          <cell r="D345">
            <v>0</v>
          </cell>
        </row>
        <row r="346">
          <cell r="D346">
            <v>0</v>
          </cell>
        </row>
        <row r="347">
          <cell r="D347">
            <v>0</v>
          </cell>
        </row>
        <row r="348">
          <cell r="D348">
            <v>0</v>
          </cell>
        </row>
        <row r="349">
          <cell r="D349">
            <v>0</v>
          </cell>
        </row>
        <row r="350">
          <cell r="D350">
            <v>0</v>
          </cell>
        </row>
        <row r="351">
          <cell r="D351">
            <v>0</v>
          </cell>
        </row>
        <row r="352">
          <cell r="D352">
            <v>0</v>
          </cell>
        </row>
        <row r="354">
          <cell r="D354">
            <v>0</v>
          </cell>
        </row>
        <row r="356">
          <cell r="D356">
            <v>0</v>
          </cell>
        </row>
        <row r="357">
          <cell r="D357">
            <v>0</v>
          </cell>
        </row>
        <row r="358">
          <cell r="D358">
            <v>0</v>
          </cell>
        </row>
        <row r="359">
          <cell r="D359">
            <v>0</v>
          </cell>
        </row>
        <row r="360">
          <cell r="D360">
            <v>0</v>
          </cell>
        </row>
        <row r="361">
          <cell r="D361">
            <v>0</v>
          </cell>
        </row>
        <row r="362">
          <cell r="D362">
            <v>0</v>
          </cell>
        </row>
        <row r="363">
          <cell r="D363">
            <v>0</v>
          </cell>
        </row>
        <row r="364">
          <cell r="D364">
            <v>0</v>
          </cell>
        </row>
        <row r="365">
          <cell r="D365">
            <v>0</v>
          </cell>
        </row>
        <row r="366">
          <cell r="D366">
            <v>0</v>
          </cell>
        </row>
        <row r="367">
          <cell r="D367">
            <v>0</v>
          </cell>
        </row>
        <row r="368">
          <cell r="D368">
            <v>0</v>
          </cell>
        </row>
        <row r="369">
          <cell r="D369">
            <v>0</v>
          </cell>
        </row>
        <row r="370">
          <cell r="D370">
            <v>0</v>
          </cell>
        </row>
        <row r="371">
          <cell r="D371">
            <v>0</v>
          </cell>
        </row>
        <row r="372">
          <cell r="D372">
            <v>0</v>
          </cell>
        </row>
        <row r="373">
          <cell r="D373">
            <v>0</v>
          </cell>
        </row>
        <row r="374">
          <cell r="D374">
            <v>670</v>
          </cell>
        </row>
        <row r="375">
          <cell r="D375">
            <v>0</v>
          </cell>
        </row>
        <row r="376">
          <cell r="D376">
            <v>0</v>
          </cell>
        </row>
        <row r="377">
          <cell r="D377">
            <v>0</v>
          </cell>
        </row>
        <row r="378">
          <cell r="D378">
            <v>0</v>
          </cell>
        </row>
        <row r="379">
          <cell r="D379">
            <v>0</v>
          </cell>
        </row>
        <row r="380">
          <cell r="D380">
            <v>0</v>
          </cell>
        </row>
        <row r="381">
          <cell r="D381">
            <v>0</v>
          </cell>
        </row>
        <row r="382">
          <cell r="D382">
            <v>0</v>
          </cell>
        </row>
        <row r="383">
          <cell r="D383">
            <v>0</v>
          </cell>
        </row>
        <row r="384">
          <cell r="D384">
            <v>0</v>
          </cell>
        </row>
        <row r="385">
          <cell r="D385">
            <v>0</v>
          </cell>
        </row>
        <row r="386">
          <cell r="D386">
            <v>0</v>
          </cell>
        </row>
        <row r="387">
          <cell r="D387">
            <v>0</v>
          </cell>
        </row>
        <row r="388">
          <cell r="D388">
            <v>0</v>
          </cell>
        </row>
        <row r="389">
          <cell r="D389">
            <v>0</v>
          </cell>
        </row>
        <row r="390">
          <cell r="D390">
            <v>0</v>
          </cell>
        </row>
        <row r="391">
          <cell r="D391">
            <v>0</v>
          </cell>
        </row>
        <row r="392">
          <cell r="D392">
            <v>0</v>
          </cell>
        </row>
        <row r="393">
          <cell r="D393">
            <v>0</v>
          </cell>
        </row>
        <row r="394">
          <cell r="D394">
            <v>0</v>
          </cell>
        </row>
        <row r="395">
          <cell r="D395">
            <v>0</v>
          </cell>
        </row>
        <row r="396">
          <cell r="D396">
            <v>162</v>
          </cell>
        </row>
        <row r="397">
          <cell r="D397">
            <v>0</v>
          </cell>
        </row>
        <row r="398">
          <cell r="D398">
            <v>0</v>
          </cell>
        </row>
        <row r="399">
          <cell r="D399">
            <v>0</v>
          </cell>
        </row>
        <row r="400">
          <cell r="D400">
            <v>0</v>
          </cell>
        </row>
        <row r="401">
          <cell r="D401">
            <v>0</v>
          </cell>
        </row>
        <row r="402">
          <cell r="D402">
            <v>0</v>
          </cell>
        </row>
        <row r="403">
          <cell r="D403">
            <v>0</v>
          </cell>
        </row>
        <row r="404">
          <cell r="D404">
            <v>0</v>
          </cell>
        </row>
        <row r="405">
          <cell r="D405">
            <v>0</v>
          </cell>
        </row>
        <row r="406">
          <cell r="D406">
            <v>192</v>
          </cell>
        </row>
        <row r="407">
          <cell r="D407">
            <v>0</v>
          </cell>
        </row>
        <row r="408">
          <cell r="D408">
            <v>0</v>
          </cell>
        </row>
        <row r="409">
          <cell r="D409">
            <v>0</v>
          </cell>
        </row>
        <row r="410">
          <cell r="D410">
            <v>0</v>
          </cell>
        </row>
        <row r="411">
          <cell r="D411">
            <v>0</v>
          </cell>
        </row>
        <row r="412">
          <cell r="D412">
            <v>0</v>
          </cell>
        </row>
        <row r="413">
          <cell r="D413">
            <v>0</v>
          </cell>
        </row>
        <row r="414">
          <cell r="D414">
            <v>0</v>
          </cell>
        </row>
        <row r="415">
          <cell r="D415">
            <v>0</v>
          </cell>
        </row>
        <row r="416">
          <cell r="D416">
            <v>0</v>
          </cell>
        </row>
        <row r="417">
          <cell r="D417">
            <v>0</v>
          </cell>
        </row>
        <row r="418">
          <cell r="D418">
            <v>0</v>
          </cell>
        </row>
        <row r="419">
          <cell r="D419">
            <v>0</v>
          </cell>
        </row>
        <row r="420">
          <cell r="D420">
            <v>0</v>
          </cell>
        </row>
        <row r="421">
          <cell r="D421">
            <v>0</v>
          </cell>
        </row>
        <row r="422">
          <cell r="D422">
            <v>0</v>
          </cell>
        </row>
        <row r="423">
          <cell r="D423">
            <v>0</v>
          </cell>
        </row>
        <row r="424">
          <cell r="D424">
            <v>0</v>
          </cell>
        </row>
        <row r="425">
          <cell r="D425">
            <v>0</v>
          </cell>
        </row>
        <row r="426">
          <cell r="D426">
            <v>0</v>
          </cell>
        </row>
        <row r="427">
          <cell r="D427">
            <v>0</v>
          </cell>
        </row>
        <row r="428">
          <cell r="D428">
            <v>0</v>
          </cell>
        </row>
        <row r="429">
          <cell r="D429">
            <v>0</v>
          </cell>
        </row>
        <row r="430">
          <cell r="D430">
            <v>0</v>
          </cell>
        </row>
        <row r="431">
          <cell r="D431">
            <v>0</v>
          </cell>
        </row>
        <row r="432">
          <cell r="D432">
            <v>0</v>
          </cell>
        </row>
        <row r="433">
          <cell r="D433">
            <v>0</v>
          </cell>
        </row>
        <row r="434">
          <cell r="D434">
            <v>0</v>
          </cell>
        </row>
        <row r="435">
          <cell r="D435">
            <v>0</v>
          </cell>
        </row>
        <row r="436">
          <cell r="D436">
            <v>0</v>
          </cell>
        </row>
        <row r="437">
          <cell r="D437">
            <v>0</v>
          </cell>
        </row>
        <row r="438">
          <cell r="D438">
            <v>21</v>
          </cell>
        </row>
        <row r="439">
          <cell r="D439">
            <v>0</v>
          </cell>
        </row>
        <row r="440">
          <cell r="D440">
            <v>397</v>
          </cell>
        </row>
        <row r="441">
          <cell r="D441">
            <v>0</v>
          </cell>
        </row>
        <row r="442">
          <cell r="D442">
            <v>0</v>
          </cell>
        </row>
        <row r="443">
          <cell r="D443">
            <v>0</v>
          </cell>
        </row>
        <row r="444">
          <cell r="D444">
            <v>0</v>
          </cell>
        </row>
        <row r="445">
          <cell r="D445">
            <v>0</v>
          </cell>
        </row>
        <row r="446">
          <cell r="D446">
            <v>0</v>
          </cell>
        </row>
        <row r="447">
          <cell r="D447">
            <v>0</v>
          </cell>
        </row>
        <row r="448">
          <cell r="D448">
            <v>0</v>
          </cell>
        </row>
        <row r="449">
          <cell r="D449">
            <v>0</v>
          </cell>
        </row>
        <row r="450">
          <cell r="D450">
            <v>0</v>
          </cell>
        </row>
        <row r="451">
          <cell r="D451">
            <v>0</v>
          </cell>
        </row>
        <row r="452">
          <cell r="D452">
            <v>0</v>
          </cell>
        </row>
        <row r="453">
          <cell r="D453">
            <v>0</v>
          </cell>
        </row>
        <row r="454">
          <cell r="D454">
            <v>0</v>
          </cell>
        </row>
        <row r="455">
          <cell r="D455">
            <v>0</v>
          </cell>
        </row>
        <row r="456">
          <cell r="D456">
            <v>0</v>
          </cell>
        </row>
        <row r="457">
          <cell r="D457">
            <v>0</v>
          </cell>
        </row>
        <row r="458">
          <cell r="D458">
            <v>0</v>
          </cell>
        </row>
        <row r="459">
          <cell r="D459">
            <v>0</v>
          </cell>
        </row>
        <row r="460">
          <cell r="D460">
            <v>0</v>
          </cell>
        </row>
        <row r="461">
          <cell r="D461">
            <v>0</v>
          </cell>
        </row>
        <row r="462">
          <cell r="D462">
            <v>0</v>
          </cell>
        </row>
        <row r="463">
          <cell r="D463">
            <v>0</v>
          </cell>
        </row>
        <row r="464">
          <cell r="D464">
            <v>0</v>
          </cell>
        </row>
        <row r="465">
          <cell r="D465">
            <v>0</v>
          </cell>
        </row>
        <row r="466">
          <cell r="D466">
            <v>0</v>
          </cell>
        </row>
        <row r="467">
          <cell r="D467">
            <v>0</v>
          </cell>
        </row>
        <row r="468">
          <cell r="D468">
            <v>0</v>
          </cell>
        </row>
        <row r="469">
          <cell r="D469">
            <v>0</v>
          </cell>
        </row>
        <row r="470">
          <cell r="D470">
            <v>0</v>
          </cell>
        </row>
        <row r="471">
          <cell r="D471">
            <v>0</v>
          </cell>
        </row>
        <row r="472">
          <cell r="D472">
            <v>0</v>
          </cell>
        </row>
        <row r="473">
          <cell r="D473">
            <v>0</v>
          </cell>
        </row>
        <row r="474">
          <cell r="D474">
            <v>3</v>
          </cell>
        </row>
        <row r="475">
          <cell r="D475">
            <v>1</v>
          </cell>
        </row>
        <row r="476">
          <cell r="D476">
            <v>28</v>
          </cell>
        </row>
        <row r="477">
          <cell r="D477">
            <v>0</v>
          </cell>
        </row>
        <row r="478">
          <cell r="D478">
            <v>0</v>
          </cell>
        </row>
        <row r="479">
          <cell r="D479">
            <v>0</v>
          </cell>
        </row>
        <row r="480">
          <cell r="D480">
            <v>0</v>
          </cell>
        </row>
        <row r="481">
          <cell r="D481">
            <v>0</v>
          </cell>
        </row>
        <row r="482">
          <cell r="D482">
            <v>0</v>
          </cell>
        </row>
        <row r="483">
          <cell r="D483">
            <v>0</v>
          </cell>
        </row>
        <row r="484">
          <cell r="D484">
            <v>0</v>
          </cell>
        </row>
        <row r="485">
          <cell r="D485">
            <v>0</v>
          </cell>
        </row>
        <row r="486">
          <cell r="D486">
            <v>0</v>
          </cell>
        </row>
        <row r="487">
          <cell r="D487">
            <v>0</v>
          </cell>
        </row>
        <row r="488">
          <cell r="D488">
            <v>2</v>
          </cell>
        </row>
        <row r="489">
          <cell r="D489">
            <v>0</v>
          </cell>
        </row>
        <row r="490">
          <cell r="D490">
            <v>25</v>
          </cell>
        </row>
        <row r="491">
          <cell r="D491">
            <v>2</v>
          </cell>
        </row>
        <row r="492">
          <cell r="D492">
            <v>4</v>
          </cell>
        </row>
        <row r="493">
          <cell r="D493">
            <v>0</v>
          </cell>
        </row>
        <row r="494">
          <cell r="D494">
            <v>0</v>
          </cell>
        </row>
        <row r="495">
          <cell r="D495">
            <v>0</v>
          </cell>
        </row>
        <row r="496">
          <cell r="D496">
            <v>0</v>
          </cell>
        </row>
        <row r="497">
          <cell r="D497">
            <v>0</v>
          </cell>
        </row>
        <row r="498">
          <cell r="D498">
            <v>0</v>
          </cell>
        </row>
        <row r="499">
          <cell r="D499">
            <v>0</v>
          </cell>
        </row>
        <row r="500">
          <cell r="D500">
            <v>0</v>
          </cell>
        </row>
        <row r="501">
          <cell r="D501">
            <v>0</v>
          </cell>
        </row>
        <row r="502">
          <cell r="D502">
            <v>0</v>
          </cell>
        </row>
        <row r="503">
          <cell r="D503">
            <v>0</v>
          </cell>
        </row>
        <row r="504">
          <cell r="D504">
            <v>0</v>
          </cell>
        </row>
        <row r="505">
          <cell r="D505">
            <v>0</v>
          </cell>
        </row>
        <row r="506">
          <cell r="D506">
            <v>0</v>
          </cell>
        </row>
        <row r="507">
          <cell r="D507">
            <v>0</v>
          </cell>
        </row>
        <row r="508">
          <cell r="D508">
            <v>0</v>
          </cell>
        </row>
        <row r="509">
          <cell r="D509">
            <v>0</v>
          </cell>
        </row>
        <row r="510">
          <cell r="D510">
            <v>0</v>
          </cell>
        </row>
        <row r="511">
          <cell r="D511">
            <v>0</v>
          </cell>
        </row>
        <row r="512">
          <cell r="D512">
            <v>0</v>
          </cell>
        </row>
        <row r="513">
          <cell r="D513">
            <v>0</v>
          </cell>
        </row>
        <row r="514">
          <cell r="D514">
            <v>0</v>
          </cell>
        </row>
        <row r="515">
          <cell r="D515">
            <v>0</v>
          </cell>
        </row>
        <row r="516">
          <cell r="D516">
            <v>0</v>
          </cell>
        </row>
        <row r="517">
          <cell r="D517">
            <v>0</v>
          </cell>
        </row>
        <row r="518">
          <cell r="D518">
            <v>0</v>
          </cell>
        </row>
        <row r="519">
          <cell r="D519">
            <v>0</v>
          </cell>
        </row>
        <row r="520">
          <cell r="D520">
            <v>0</v>
          </cell>
        </row>
        <row r="521">
          <cell r="D521">
            <v>0</v>
          </cell>
        </row>
        <row r="522">
          <cell r="D522">
            <v>0</v>
          </cell>
        </row>
        <row r="523">
          <cell r="D523">
            <v>2</v>
          </cell>
        </row>
        <row r="524">
          <cell r="D524">
            <v>0</v>
          </cell>
        </row>
        <row r="525">
          <cell r="D525">
            <v>1</v>
          </cell>
        </row>
        <row r="526">
          <cell r="D526">
            <v>0</v>
          </cell>
        </row>
        <row r="527">
          <cell r="D527">
            <v>0</v>
          </cell>
        </row>
        <row r="528">
          <cell r="D528">
            <v>0</v>
          </cell>
        </row>
        <row r="529">
          <cell r="D529">
            <v>0</v>
          </cell>
        </row>
        <row r="530">
          <cell r="D530">
            <v>11</v>
          </cell>
        </row>
        <row r="531">
          <cell r="D531">
            <v>0</v>
          </cell>
        </row>
        <row r="532">
          <cell r="D532">
            <v>0</v>
          </cell>
        </row>
        <row r="533">
          <cell r="D533">
            <v>0</v>
          </cell>
        </row>
        <row r="534">
          <cell r="D534">
            <v>0</v>
          </cell>
        </row>
        <row r="535">
          <cell r="D535">
            <v>0</v>
          </cell>
        </row>
        <row r="536">
          <cell r="D536">
            <v>0</v>
          </cell>
        </row>
        <row r="537">
          <cell r="D537">
            <v>0</v>
          </cell>
        </row>
        <row r="538">
          <cell r="D538">
            <v>0</v>
          </cell>
        </row>
        <row r="539">
          <cell r="D539">
            <v>0</v>
          </cell>
        </row>
        <row r="540">
          <cell r="D540">
            <v>0</v>
          </cell>
        </row>
        <row r="541">
          <cell r="D541">
            <v>0</v>
          </cell>
        </row>
        <row r="542">
          <cell r="D542">
            <v>0</v>
          </cell>
        </row>
        <row r="543">
          <cell r="D543">
            <v>0</v>
          </cell>
        </row>
        <row r="544">
          <cell r="D544">
            <v>0</v>
          </cell>
        </row>
        <row r="545">
          <cell r="D545">
            <v>0</v>
          </cell>
        </row>
        <row r="546">
          <cell r="D546">
            <v>0</v>
          </cell>
        </row>
        <row r="547">
          <cell r="D547">
            <v>0</v>
          </cell>
        </row>
        <row r="548">
          <cell r="D548">
            <v>0</v>
          </cell>
        </row>
        <row r="549">
          <cell r="D549">
            <v>0</v>
          </cell>
        </row>
        <row r="550">
          <cell r="D550">
            <v>0</v>
          </cell>
        </row>
        <row r="551">
          <cell r="D551">
            <v>25</v>
          </cell>
        </row>
        <row r="552">
          <cell r="D552">
            <v>0</v>
          </cell>
        </row>
        <row r="553">
          <cell r="D553">
            <v>0</v>
          </cell>
        </row>
        <row r="554">
          <cell r="D554">
            <v>60</v>
          </cell>
        </row>
        <row r="555">
          <cell r="D555">
            <v>0</v>
          </cell>
        </row>
        <row r="556">
          <cell r="D556">
            <v>35</v>
          </cell>
        </row>
        <row r="557">
          <cell r="D557">
            <v>0</v>
          </cell>
        </row>
        <row r="558">
          <cell r="D558">
            <v>0</v>
          </cell>
        </row>
        <row r="560">
          <cell r="D560">
            <v>0</v>
          </cell>
        </row>
        <row r="562">
          <cell r="D562">
            <v>0</v>
          </cell>
        </row>
        <row r="563">
          <cell r="D563">
            <v>0</v>
          </cell>
        </row>
        <row r="564">
          <cell r="D564">
            <v>0</v>
          </cell>
        </row>
        <row r="565">
          <cell r="D565">
            <v>0</v>
          </cell>
        </row>
        <row r="567">
          <cell r="D567">
            <v>0</v>
          </cell>
        </row>
        <row r="568">
          <cell r="D568">
            <v>0</v>
          </cell>
        </row>
        <row r="570">
          <cell r="D570">
            <v>467</v>
          </cell>
        </row>
        <row r="571">
          <cell r="D571">
            <v>668</v>
          </cell>
        </row>
        <row r="572">
          <cell r="D572">
            <v>738</v>
          </cell>
        </row>
        <row r="573">
          <cell r="D573">
            <v>241</v>
          </cell>
        </row>
        <row r="574">
          <cell r="D574">
            <v>1154</v>
          </cell>
        </row>
        <row r="576">
          <cell r="D576">
            <v>19</v>
          </cell>
        </row>
        <row r="577">
          <cell r="D577">
            <v>36</v>
          </cell>
        </row>
        <row r="578">
          <cell r="D578">
            <v>6</v>
          </cell>
        </row>
        <row r="579">
          <cell r="D579">
            <v>0</v>
          </cell>
        </row>
        <row r="580">
          <cell r="D580">
            <v>0</v>
          </cell>
        </row>
        <row r="582">
          <cell r="D582">
            <v>0</v>
          </cell>
        </row>
        <row r="584">
          <cell r="D584">
            <v>0</v>
          </cell>
        </row>
        <row r="585">
          <cell r="D585">
            <v>0</v>
          </cell>
        </row>
        <row r="586">
          <cell r="D586">
            <v>0</v>
          </cell>
        </row>
        <row r="587">
          <cell r="D587">
            <v>0</v>
          </cell>
        </row>
        <row r="588">
          <cell r="D588">
            <v>0</v>
          </cell>
        </row>
        <row r="589">
          <cell r="D589">
            <v>0</v>
          </cell>
        </row>
        <row r="590">
          <cell r="D590">
            <v>0</v>
          </cell>
        </row>
        <row r="591">
          <cell r="D591">
            <v>0</v>
          </cell>
        </row>
        <row r="593">
          <cell r="D593">
            <v>0</v>
          </cell>
        </row>
        <row r="594">
          <cell r="D594">
            <v>0</v>
          </cell>
        </row>
        <row r="596">
          <cell r="D596">
            <v>0</v>
          </cell>
        </row>
        <row r="597">
          <cell r="D597">
            <v>0</v>
          </cell>
        </row>
        <row r="599">
          <cell r="D599">
            <v>0</v>
          </cell>
        </row>
        <row r="600">
          <cell r="D600">
            <v>0</v>
          </cell>
        </row>
        <row r="602">
          <cell r="D602">
            <v>0</v>
          </cell>
        </row>
        <row r="603">
          <cell r="D603">
            <v>0</v>
          </cell>
        </row>
        <row r="605">
          <cell r="D605">
            <v>0</v>
          </cell>
        </row>
        <row r="606">
          <cell r="D606">
            <v>0</v>
          </cell>
        </row>
        <row r="607">
          <cell r="D607">
            <v>0</v>
          </cell>
        </row>
        <row r="609">
          <cell r="D60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1BF9-1AC2-4C2E-A831-5020A3C72FB5}">
  <dimension ref="A1:O609"/>
  <sheetViews>
    <sheetView tabSelected="1" topLeftCell="A503" zoomScale="120" zoomScaleNormal="120" zoomScaleSheetLayoutView="100" workbookViewId="0">
      <pane xSplit="14550" topLeftCell="F1" activePane="topRight"/>
      <selection activeCell="E212" sqref="E212"/>
      <selection pane="topRight" activeCell="F213" sqref="F213"/>
    </sheetView>
  </sheetViews>
  <sheetFormatPr defaultColWidth="9.140625" defaultRowHeight="15" x14ac:dyDescent="0.2"/>
  <cols>
    <col min="1" max="1" width="23" style="21" bestFit="1" customWidth="1"/>
    <col min="2" max="2" width="65.85546875" style="21" customWidth="1"/>
    <col min="3" max="3" width="7" style="22" bestFit="1" customWidth="1"/>
    <col min="4" max="4" width="8" style="22" customWidth="1"/>
    <col min="5" max="5" width="7.5703125" style="22" customWidth="1"/>
    <col min="6" max="16384" width="9.140625" style="2"/>
  </cols>
  <sheetData>
    <row r="1" spans="1:15" ht="33" customHeight="1" x14ac:dyDescent="0.5">
      <c r="A1" s="8"/>
      <c r="B1" s="23" t="s">
        <v>253</v>
      </c>
      <c r="C1" s="9"/>
      <c r="D1" s="9"/>
      <c r="E1" s="9"/>
    </row>
    <row r="2" spans="1:15" ht="66" customHeight="1" x14ac:dyDescent="0.5">
      <c r="A2" s="8"/>
      <c r="B2" s="23"/>
      <c r="C2" s="9"/>
      <c r="D2" s="9"/>
      <c r="E2" s="9"/>
      <c r="F2" s="3">
        <v>45805</v>
      </c>
      <c r="G2" s="3">
        <v>45806</v>
      </c>
      <c r="H2" s="3">
        <v>45812</v>
      </c>
      <c r="I2" s="3">
        <v>45817</v>
      </c>
      <c r="J2" s="3">
        <v>45821</v>
      </c>
      <c r="K2" s="3">
        <v>45824</v>
      </c>
      <c r="L2" s="3">
        <v>45828</v>
      </c>
      <c r="M2" s="3">
        <v>45828</v>
      </c>
      <c r="N2" s="3">
        <v>45831</v>
      </c>
      <c r="O2" s="3">
        <v>45840</v>
      </c>
    </row>
    <row r="3" spans="1:15" ht="147.75" customHeight="1" x14ac:dyDescent="0.2">
      <c r="A3" s="8"/>
      <c r="B3" s="24"/>
      <c r="C3" s="10" t="s">
        <v>790</v>
      </c>
      <c r="D3" s="10" t="s">
        <v>66</v>
      </c>
      <c r="E3" s="11" t="s">
        <v>65</v>
      </c>
      <c r="F3" s="7" t="s">
        <v>942</v>
      </c>
      <c r="G3" s="7" t="s">
        <v>949</v>
      </c>
      <c r="H3" s="7" t="s">
        <v>938</v>
      </c>
      <c r="I3" s="7" t="s">
        <v>948</v>
      </c>
      <c r="J3" s="7" t="s">
        <v>939</v>
      </c>
      <c r="K3" s="7" t="s">
        <v>947</v>
      </c>
      <c r="L3" s="7" t="s">
        <v>936</v>
      </c>
      <c r="M3" s="7" t="s">
        <v>936</v>
      </c>
      <c r="N3" s="7" t="s">
        <v>937</v>
      </c>
      <c r="O3" s="7" t="s">
        <v>937</v>
      </c>
    </row>
    <row r="4" spans="1:15" ht="15.75" x14ac:dyDescent="0.25">
      <c r="A4" s="12" t="s">
        <v>137</v>
      </c>
      <c r="B4" s="12" t="s">
        <v>14</v>
      </c>
      <c r="C4" s="9"/>
      <c r="D4" s="11"/>
      <c r="E4" s="9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.75" x14ac:dyDescent="0.25">
      <c r="A5" s="13"/>
      <c r="B5" s="25" t="s">
        <v>8</v>
      </c>
      <c r="C5" s="9"/>
      <c r="D5" s="9"/>
      <c r="E5" s="9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">
      <c r="A6" s="14" t="s">
        <v>903</v>
      </c>
      <c r="B6" s="26" t="s">
        <v>15</v>
      </c>
      <c r="C6" s="15">
        <f>[1]SETTEMBRE!D6</f>
        <v>99</v>
      </c>
      <c r="D6" s="16">
        <f t="shared" ref="D6:D37" si="0">SUM(F6:BZ6)</f>
        <v>0</v>
      </c>
      <c r="E6" s="16">
        <f t="shared" ref="E6:E69" si="1">C6-D6</f>
        <v>99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14" t="s">
        <v>904</v>
      </c>
      <c r="B7" s="26" t="s">
        <v>16</v>
      </c>
      <c r="C7" s="15">
        <f>[1]SETTEMBRE!D7</f>
        <v>69</v>
      </c>
      <c r="D7" s="16">
        <f t="shared" si="0"/>
        <v>0</v>
      </c>
      <c r="E7" s="16">
        <f t="shared" si="1"/>
        <v>69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14" t="s">
        <v>905</v>
      </c>
      <c r="B8" s="26" t="s">
        <v>32</v>
      </c>
      <c r="C8" s="15">
        <f>[1]SETTEMBRE!D8</f>
        <v>33</v>
      </c>
      <c r="D8" s="16">
        <f t="shared" si="0"/>
        <v>0</v>
      </c>
      <c r="E8" s="16">
        <f t="shared" si="1"/>
        <v>33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">
      <c r="A9" s="14" t="s">
        <v>906</v>
      </c>
      <c r="B9" s="26" t="s">
        <v>22</v>
      </c>
      <c r="C9" s="15">
        <f>[1]SETTEMBRE!D9</f>
        <v>71</v>
      </c>
      <c r="D9" s="16">
        <f t="shared" si="0"/>
        <v>0</v>
      </c>
      <c r="E9" s="16">
        <f t="shared" si="1"/>
        <v>71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">
      <c r="A10" s="14" t="s">
        <v>907</v>
      </c>
      <c r="B10" s="26" t="s">
        <v>17</v>
      </c>
      <c r="C10" s="15">
        <f>[1]SETTEMBRE!D10</f>
        <v>112</v>
      </c>
      <c r="D10" s="16">
        <f t="shared" si="0"/>
        <v>0</v>
      </c>
      <c r="E10" s="16">
        <f t="shared" si="1"/>
        <v>112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">
      <c r="A11" s="14" t="s">
        <v>908</v>
      </c>
      <c r="B11" s="26" t="s">
        <v>18</v>
      </c>
      <c r="C11" s="15">
        <f>[1]SETTEMBRE!D11</f>
        <v>0</v>
      </c>
      <c r="D11" s="16">
        <f t="shared" si="0"/>
        <v>0</v>
      </c>
      <c r="E11" s="16">
        <f t="shared" si="1"/>
        <v>0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">
      <c r="A12" s="14" t="s">
        <v>909</v>
      </c>
      <c r="B12" s="26" t="s">
        <v>13</v>
      </c>
      <c r="C12" s="15">
        <f>[1]SETTEMBRE!D12</f>
        <v>28</v>
      </c>
      <c r="D12" s="16">
        <f t="shared" si="0"/>
        <v>0</v>
      </c>
      <c r="E12" s="16">
        <f t="shared" si="1"/>
        <v>28</v>
      </c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15.75" x14ac:dyDescent="0.25">
      <c r="A13" s="14"/>
      <c r="B13" s="25" t="s">
        <v>4</v>
      </c>
      <c r="C13" s="15"/>
      <c r="D13" s="16">
        <f t="shared" si="0"/>
        <v>0</v>
      </c>
      <c r="E13" s="16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">
      <c r="A14" s="14" t="s">
        <v>145</v>
      </c>
      <c r="B14" s="8" t="s">
        <v>146</v>
      </c>
      <c r="C14" s="15">
        <f>[1]SETTEMBRE!D14</f>
        <v>229</v>
      </c>
      <c r="D14" s="16">
        <f t="shared" si="0"/>
        <v>0</v>
      </c>
      <c r="E14" s="16">
        <f t="shared" si="1"/>
        <v>229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">
      <c r="A15" s="14" t="s">
        <v>147</v>
      </c>
      <c r="B15" s="8" t="s">
        <v>148</v>
      </c>
      <c r="C15" s="15">
        <f>[1]SETTEMBRE!D15</f>
        <v>58</v>
      </c>
      <c r="D15" s="16">
        <f t="shared" si="0"/>
        <v>0</v>
      </c>
      <c r="E15" s="16">
        <f t="shared" si="1"/>
        <v>58</v>
      </c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customHeight="1" x14ac:dyDescent="0.2">
      <c r="A16" s="14" t="s">
        <v>149</v>
      </c>
      <c r="B16" s="8" t="s">
        <v>10</v>
      </c>
      <c r="C16" s="15">
        <f>[1]SETTEMBRE!D16</f>
        <v>34</v>
      </c>
      <c r="D16" s="16">
        <f t="shared" si="0"/>
        <v>0</v>
      </c>
      <c r="E16" s="16">
        <f t="shared" si="1"/>
        <v>34</v>
      </c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">
      <c r="A17" s="14" t="s">
        <v>150</v>
      </c>
      <c r="B17" s="8" t="s">
        <v>11</v>
      </c>
      <c r="C17" s="15">
        <f>[1]SETTEMBRE!D17</f>
        <v>252</v>
      </c>
      <c r="D17" s="16">
        <f t="shared" si="0"/>
        <v>0</v>
      </c>
      <c r="E17" s="16">
        <f t="shared" si="1"/>
        <v>252</v>
      </c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">
      <c r="A18" s="14" t="s">
        <v>375</v>
      </c>
      <c r="B18" s="8" t="s">
        <v>30</v>
      </c>
      <c r="C18" s="15">
        <f>[1]SETTEMBRE!D18</f>
        <v>10</v>
      </c>
      <c r="D18" s="16">
        <f t="shared" si="0"/>
        <v>0</v>
      </c>
      <c r="E18" s="16">
        <f t="shared" si="1"/>
        <v>10</v>
      </c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">
      <c r="A19" s="14" t="s">
        <v>376</v>
      </c>
      <c r="B19" s="8" t="s">
        <v>31</v>
      </c>
      <c r="C19" s="15">
        <f>[1]SETTEMBRE!D19</f>
        <v>7</v>
      </c>
      <c r="D19" s="16">
        <f t="shared" si="0"/>
        <v>0</v>
      </c>
      <c r="E19" s="16">
        <f t="shared" si="1"/>
        <v>7</v>
      </c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">
      <c r="A20" s="14" t="s">
        <v>151</v>
      </c>
      <c r="B20" s="8" t="s">
        <v>12</v>
      </c>
      <c r="C20" s="15">
        <f>[1]SETTEMBRE!D20</f>
        <v>378</v>
      </c>
      <c r="D20" s="16">
        <f t="shared" si="0"/>
        <v>0</v>
      </c>
      <c r="E20" s="16">
        <f t="shared" si="1"/>
        <v>378</v>
      </c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">
      <c r="A21" s="14" t="s">
        <v>857</v>
      </c>
      <c r="B21" s="8" t="s">
        <v>728</v>
      </c>
      <c r="C21" s="15">
        <f>[1]SETTEMBRE!D21</f>
        <v>245</v>
      </c>
      <c r="D21" s="16">
        <f t="shared" si="0"/>
        <v>0</v>
      </c>
      <c r="E21" s="16">
        <f t="shared" si="1"/>
        <v>245</v>
      </c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">
      <c r="A22" s="14" t="s">
        <v>152</v>
      </c>
      <c r="B22" s="8" t="s">
        <v>26</v>
      </c>
      <c r="C22" s="15">
        <f>[1]SETTEMBRE!D22</f>
        <v>119</v>
      </c>
      <c r="D22" s="16">
        <f t="shared" si="0"/>
        <v>0</v>
      </c>
      <c r="E22" s="16">
        <f t="shared" si="1"/>
        <v>119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">
      <c r="A23" s="14" t="s">
        <v>858</v>
      </c>
      <c r="B23" s="8" t="s">
        <v>729</v>
      </c>
      <c r="C23" s="15">
        <f>[1]SETTEMBRE!D23</f>
        <v>30</v>
      </c>
      <c r="D23" s="16">
        <f t="shared" si="0"/>
        <v>0</v>
      </c>
      <c r="E23" s="16">
        <f t="shared" si="1"/>
        <v>30</v>
      </c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">
      <c r="A24" s="14" t="s">
        <v>153</v>
      </c>
      <c r="B24" s="8" t="s">
        <v>24</v>
      </c>
      <c r="C24" s="15">
        <f>[1]SETTEMBRE!D24</f>
        <v>156</v>
      </c>
      <c r="D24" s="16">
        <f t="shared" si="0"/>
        <v>0</v>
      </c>
      <c r="E24" s="16">
        <f t="shared" si="1"/>
        <v>156</v>
      </c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">
      <c r="A25" s="14" t="s">
        <v>154</v>
      </c>
      <c r="B25" s="8" t="s">
        <v>25</v>
      </c>
      <c r="C25" s="15">
        <f>[1]SETTEMBRE!D25</f>
        <v>259</v>
      </c>
      <c r="D25" s="16">
        <f t="shared" si="0"/>
        <v>0</v>
      </c>
      <c r="E25" s="16">
        <f t="shared" si="1"/>
        <v>259</v>
      </c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">
      <c r="A26" s="14" t="s">
        <v>155</v>
      </c>
      <c r="B26" s="8" t="s">
        <v>23</v>
      </c>
      <c r="C26" s="15">
        <f>[1]SETTEMBRE!D26</f>
        <v>24</v>
      </c>
      <c r="D26" s="16">
        <f t="shared" si="0"/>
        <v>0</v>
      </c>
      <c r="E26" s="16">
        <f t="shared" si="1"/>
        <v>24</v>
      </c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">
      <c r="A27" s="14" t="s">
        <v>156</v>
      </c>
      <c r="B27" s="8" t="s">
        <v>17</v>
      </c>
      <c r="C27" s="15">
        <f>[1]SETTEMBRE!D27</f>
        <v>232</v>
      </c>
      <c r="D27" s="16">
        <f t="shared" si="0"/>
        <v>0</v>
      </c>
      <c r="E27" s="16">
        <f t="shared" si="1"/>
        <v>232</v>
      </c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">
      <c r="A28" s="14" t="s">
        <v>157</v>
      </c>
      <c r="B28" s="8" t="s">
        <v>18</v>
      </c>
      <c r="C28" s="15">
        <f>[1]SETTEMBRE!D28</f>
        <v>214</v>
      </c>
      <c r="D28" s="16">
        <f t="shared" si="0"/>
        <v>0</v>
      </c>
      <c r="E28" s="16">
        <f t="shared" si="1"/>
        <v>214</v>
      </c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">
      <c r="A29" s="14" t="s">
        <v>158</v>
      </c>
      <c r="B29" s="8" t="s">
        <v>27</v>
      </c>
      <c r="C29" s="15">
        <f>[1]SETTEMBRE!D29</f>
        <v>148</v>
      </c>
      <c r="D29" s="16">
        <f t="shared" si="0"/>
        <v>0</v>
      </c>
      <c r="E29" s="16">
        <f t="shared" si="1"/>
        <v>148</v>
      </c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">
      <c r="A30" s="14" t="s">
        <v>159</v>
      </c>
      <c r="B30" s="8" t="s">
        <v>28</v>
      </c>
      <c r="C30" s="15">
        <f>[1]SETTEMBRE!D30</f>
        <v>61</v>
      </c>
      <c r="D30" s="16">
        <f t="shared" si="0"/>
        <v>0</v>
      </c>
      <c r="E30" s="16">
        <f t="shared" si="1"/>
        <v>61</v>
      </c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">
      <c r="A31" s="14" t="s">
        <v>160</v>
      </c>
      <c r="B31" s="8" t="s">
        <v>29</v>
      </c>
      <c r="C31" s="15">
        <f>[1]SETTEMBRE!D31</f>
        <v>140</v>
      </c>
      <c r="D31" s="16">
        <f t="shared" si="0"/>
        <v>0</v>
      </c>
      <c r="E31" s="16">
        <f t="shared" si="1"/>
        <v>140</v>
      </c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">
      <c r="A32" s="14" t="s">
        <v>821</v>
      </c>
      <c r="B32" s="8" t="s">
        <v>820</v>
      </c>
      <c r="C32" s="15">
        <f>[1]SETTEMBRE!D32</f>
        <v>50</v>
      </c>
      <c r="D32" s="16">
        <f t="shared" si="0"/>
        <v>0</v>
      </c>
      <c r="E32" s="16">
        <f t="shared" si="1"/>
        <v>50</v>
      </c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">
      <c r="A33" s="14" t="s">
        <v>377</v>
      </c>
      <c r="B33" s="8" t="s">
        <v>730</v>
      </c>
      <c r="C33" s="15">
        <f>[1]SETTEMBRE!D33</f>
        <v>0</v>
      </c>
      <c r="D33" s="16">
        <f t="shared" si="0"/>
        <v>0</v>
      </c>
      <c r="E33" s="16">
        <f t="shared" si="1"/>
        <v>0</v>
      </c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">
      <c r="A34" s="14" t="s">
        <v>378</v>
      </c>
      <c r="B34" s="8" t="s">
        <v>63</v>
      </c>
      <c r="C34" s="15">
        <f>[1]SETTEMBRE!D34</f>
        <v>0</v>
      </c>
      <c r="D34" s="16">
        <f t="shared" si="0"/>
        <v>0</v>
      </c>
      <c r="E34" s="16">
        <f t="shared" si="1"/>
        <v>0</v>
      </c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">
      <c r="A35" s="14" t="s">
        <v>794</v>
      </c>
      <c r="B35" s="8" t="s">
        <v>731</v>
      </c>
      <c r="C35" s="15">
        <f>[1]SETTEMBRE!D35</f>
        <v>259</v>
      </c>
      <c r="D35" s="16">
        <f t="shared" si="0"/>
        <v>0</v>
      </c>
      <c r="E35" s="16">
        <f t="shared" si="1"/>
        <v>259</v>
      </c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2">
      <c r="A36" s="14" t="s">
        <v>822</v>
      </c>
      <c r="B36" s="8" t="s">
        <v>732</v>
      </c>
      <c r="C36" s="15">
        <f>[1]SETTEMBRE!D36</f>
        <v>85</v>
      </c>
      <c r="D36" s="16">
        <f t="shared" si="0"/>
        <v>0</v>
      </c>
      <c r="E36" s="16">
        <f t="shared" si="1"/>
        <v>85</v>
      </c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ht="15.75" x14ac:dyDescent="0.25">
      <c r="A37" s="14"/>
      <c r="B37" s="25" t="s">
        <v>5</v>
      </c>
      <c r="C37" s="15"/>
      <c r="D37" s="16">
        <f t="shared" si="0"/>
        <v>0</v>
      </c>
      <c r="E37" s="16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">
      <c r="A38" s="14" t="s">
        <v>379</v>
      </c>
      <c r="B38" s="8" t="s">
        <v>16</v>
      </c>
      <c r="C38" s="15">
        <f>[1]SETTEMBRE!D38</f>
        <v>0</v>
      </c>
      <c r="D38" s="16">
        <f t="shared" ref="D38:D69" si="2">SUM(F38:BZ38)</f>
        <v>0</v>
      </c>
      <c r="E38" s="16">
        <f t="shared" si="1"/>
        <v>0</v>
      </c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">
      <c r="A39" s="14" t="s">
        <v>380</v>
      </c>
      <c r="B39" s="8" t="s">
        <v>15</v>
      </c>
      <c r="C39" s="15">
        <f>[1]SETTEMBRE!D39</f>
        <v>0</v>
      </c>
      <c r="D39" s="16">
        <f t="shared" si="2"/>
        <v>0</v>
      </c>
      <c r="E39" s="16">
        <f t="shared" si="1"/>
        <v>0</v>
      </c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">
      <c r="A40" s="14" t="s">
        <v>381</v>
      </c>
      <c r="B40" s="8" t="s">
        <v>32</v>
      </c>
      <c r="C40" s="15">
        <f>[1]SETTEMBRE!D40</f>
        <v>0</v>
      </c>
      <c r="D40" s="16">
        <f t="shared" si="2"/>
        <v>0</v>
      </c>
      <c r="E40" s="16">
        <f t="shared" si="1"/>
        <v>0</v>
      </c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2">
      <c r="A41" s="14" t="s">
        <v>382</v>
      </c>
      <c r="B41" s="8" t="s">
        <v>24</v>
      </c>
      <c r="C41" s="15">
        <f>[1]SETTEMBRE!D41</f>
        <v>0</v>
      </c>
      <c r="D41" s="16">
        <f t="shared" si="2"/>
        <v>0</v>
      </c>
      <c r="E41" s="16">
        <f t="shared" si="1"/>
        <v>0</v>
      </c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2">
      <c r="A42" s="14" t="s">
        <v>383</v>
      </c>
      <c r="B42" s="8" t="s">
        <v>133</v>
      </c>
      <c r="C42" s="15">
        <f>[1]SETTEMBRE!D42</f>
        <v>0</v>
      </c>
      <c r="D42" s="16">
        <f t="shared" si="2"/>
        <v>0</v>
      </c>
      <c r="E42" s="16">
        <f t="shared" si="1"/>
        <v>0</v>
      </c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ht="15.75" x14ac:dyDescent="0.25">
      <c r="A43" s="14"/>
      <c r="B43" s="25" t="s">
        <v>341</v>
      </c>
      <c r="C43" s="15"/>
      <c r="D43" s="16">
        <f t="shared" si="2"/>
        <v>0</v>
      </c>
      <c r="E43" s="16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">
      <c r="A44" s="14" t="s">
        <v>331</v>
      </c>
      <c r="B44" s="8" t="s">
        <v>337</v>
      </c>
      <c r="C44" s="15">
        <f>[1]SETTEMBRE!D44</f>
        <v>24</v>
      </c>
      <c r="D44" s="16">
        <f t="shared" si="2"/>
        <v>0</v>
      </c>
      <c r="E44" s="16">
        <f t="shared" si="1"/>
        <v>24</v>
      </c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">
      <c r="A45" s="14" t="s">
        <v>162</v>
      </c>
      <c r="B45" s="8" t="s">
        <v>338</v>
      </c>
      <c r="C45" s="15">
        <f>[1]SETTEMBRE!D45</f>
        <v>159</v>
      </c>
      <c r="D45" s="16">
        <f t="shared" si="2"/>
        <v>0</v>
      </c>
      <c r="E45" s="16">
        <f t="shared" si="1"/>
        <v>159</v>
      </c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2">
      <c r="A46" s="14" t="s">
        <v>163</v>
      </c>
      <c r="B46" s="8" t="s">
        <v>339</v>
      </c>
      <c r="C46" s="15">
        <f>[1]SETTEMBRE!D46</f>
        <v>34</v>
      </c>
      <c r="D46" s="16">
        <f t="shared" si="2"/>
        <v>0</v>
      </c>
      <c r="E46" s="16">
        <f t="shared" si="1"/>
        <v>34</v>
      </c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2">
      <c r="A47" s="14" t="s">
        <v>164</v>
      </c>
      <c r="B47" s="8" t="s">
        <v>340</v>
      </c>
      <c r="C47" s="15">
        <f>[1]SETTEMBRE!D47</f>
        <v>30</v>
      </c>
      <c r="D47" s="16">
        <f t="shared" si="2"/>
        <v>0</v>
      </c>
      <c r="E47" s="16">
        <f t="shared" si="1"/>
        <v>30</v>
      </c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14" t="s">
        <v>165</v>
      </c>
      <c r="B48" s="8" t="s">
        <v>842</v>
      </c>
      <c r="C48" s="15">
        <f>[1]SETTEMBRE!D48</f>
        <v>20</v>
      </c>
      <c r="D48" s="16">
        <f t="shared" si="2"/>
        <v>0</v>
      </c>
      <c r="E48" s="16">
        <f t="shared" si="1"/>
        <v>20</v>
      </c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ht="15.75" x14ac:dyDescent="0.25">
      <c r="A49" s="14"/>
      <c r="B49" s="25" t="s">
        <v>166</v>
      </c>
      <c r="C49" s="15"/>
      <c r="D49" s="16">
        <f t="shared" si="2"/>
        <v>0</v>
      </c>
      <c r="E49" s="16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">
      <c r="A50" s="14" t="s">
        <v>167</v>
      </c>
      <c r="B50" s="8" t="s">
        <v>0</v>
      </c>
      <c r="C50" s="15">
        <f>[1]SETTEMBRE!D50</f>
        <v>29</v>
      </c>
      <c r="D50" s="16">
        <f t="shared" si="2"/>
        <v>0</v>
      </c>
      <c r="E50" s="16">
        <f t="shared" si="1"/>
        <v>29</v>
      </c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x14ac:dyDescent="0.2">
      <c r="A51" s="14" t="s">
        <v>168</v>
      </c>
      <c r="B51" s="8" t="s">
        <v>9</v>
      </c>
      <c r="C51" s="15">
        <f>[1]SETTEMBRE!D51</f>
        <v>28</v>
      </c>
      <c r="D51" s="16">
        <f t="shared" si="2"/>
        <v>0</v>
      </c>
      <c r="E51" s="16">
        <f t="shared" si="1"/>
        <v>28</v>
      </c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x14ac:dyDescent="0.2">
      <c r="A52" s="14" t="s">
        <v>169</v>
      </c>
      <c r="B52" s="8" t="s">
        <v>21</v>
      </c>
      <c r="C52" s="15">
        <f>[1]SETTEMBRE!D52</f>
        <v>2</v>
      </c>
      <c r="D52" s="16">
        <f t="shared" si="2"/>
        <v>0</v>
      </c>
      <c r="E52" s="16">
        <f t="shared" si="1"/>
        <v>2</v>
      </c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">
      <c r="A53" s="14" t="s">
        <v>333</v>
      </c>
      <c r="B53" s="26" t="s">
        <v>332</v>
      </c>
      <c r="C53" s="15">
        <f>[1]SETTEMBRE!D53</f>
        <v>32</v>
      </c>
      <c r="D53" s="16">
        <f t="shared" si="2"/>
        <v>0</v>
      </c>
      <c r="E53" s="16">
        <f t="shared" si="1"/>
        <v>32</v>
      </c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2">
      <c r="A54" s="14" t="s">
        <v>837</v>
      </c>
      <c r="B54" s="26" t="s">
        <v>733</v>
      </c>
      <c r="C54" s="15">
        <f>[1]SETTEMBRE!D54</f>
        <v>7</v>
      </c>
      <c r="D54" s="16">
        <f t="shared" si="2"/>
        <v>0</v>
      </c>
      <c r="E54" s="16">
        <f t="shared" si="1"/>
        <v>7</v>
      </c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15.75" x14ac:dyDescent="0.25">
      <c r="A55" s="14"/>
      <c r="B55" s="25" t="s">
        <v>834</v>
      </c>
      <c r="C55" s="15"/>
      <c r="D55" s="16">
        <f t="shared" si="2"/>
        <v>0</v>
      </c>
      <c r="E55" s="16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x14ac:dyDescent="0.2">
      <c r="A56" s="14" t="s">
        <v>170</v>
      </c>
      <c r="B56" s="1" t="s">
        <v>835</v>
      </c>
      <c r="C56" s="15">
        <f>[1]SETTEMBRE!D56</f>
        <v>0</v>
      </c>
      <c r="D56" s="16">
        <f t="shared" si="2"/>
        <v>0</v>
      </c>
      <c r="E56" s="16">
        <f t="shared" si="1"/>
        <v>0</v>
      </c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2">
      <c r="A57" s="14" t="s">
        <v>171</v>
      </c>
      <c r="B57" s="1" t="s">
        <v>836</v>
      </c>
      <c r="C57" s="15">
        <f>[1]SETTEMBRE!D57</f>
        <v>6</v>
      </c>
      <c r="D57" s="16">
        <f t="shared" si="2"/>
        <v>0</v>
      </c>
      <c r="E57" s="16">
        <f t="shared" si="1"/>
        <v>6</v>
      </c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x14ac:dyDescent="0.2">
      <c r="A58" s="14" t="s">
        <v>823</v>
      </c>
      <c r="B58" s="8" t="s">
        <v>828</v>
      </c>
      <c r="C58" s="15">
        <f>[1]SETTEMBRE!D58</f>
        <v>47</v>
      </c>
      <c r="D58" s="16">
        <f t="shared" si="2"/>
        <v>0</v>
      </c>
      <c r="E58" s="16">
        <f t="shared" si="1"/>
        <v>47</v>
      </c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x14ac:dyDescent="0.2">
      <c r="A59" s="14" t="s">
        <v>172</v>
      </c>
      <c r="B59" s="8" t="s">
        <v>827</v>
      </c>
      <c r="C59" s="15">
        <f>[1]SETTEMBRE!D59</f>
        <v>300</v>
      </c>
      <c r="D59" s="16">
        <f t="shared" si="2"/>
        <v>0</v>
      </c>
      <c r="E59" s="16">
        <f t="shared" si="1"/>
        <v>300</v>
      </c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x14ac:dyDescent="0.2">
      <c r="A60" s="14" t="s">
        <v>173</v>
      </c>
      <c r="B60" s="8" t="s">
        <v>829</v>
      </c>
      <c r="C60" s="15">
        <f>[1]SETTEMBRE!D60</f>
        <v>172</v>
      </c>
      <c r="D60" s="16">
        <f t="shared" si="2"/>
        <v>0</v>
      </c>
      <c r="E60" s="16">
        <f t="shared" si="1"/>
        <v>172</v>
      </c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x14ac:dyDescent="0.2">
      <c r="A61" s="14" t="s">
        <v>174</v>
      </c>
      <c r="B61" s="26" t="s">
        <v>830</v>
      </c>
      <c r="C61" s="15">
        <f>[1]SETTEMBRE!D61</f>
        <v>52</v>
      </c>
      <c r="D61" s="16">
        <f t="shared" si="2"/>
        <v>0</v>
      </c>
      <c r="E61" s="16">
        <f t="shared" si="1"/>
        <v>52</v>
      </c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2">
      <c r="A62" s="17">
        <v>88110071003024</v>
      </c>
      <c r="B62" s="26" t="s">
        <v>831</v>
      </c>
      <c r="C62" s="15">
        <f>[1]SETTEMBRE!D62</f>
        <v>66</v>
      </c>
      <c r="D62" s="16">
        <f t="shared" si="2"/>
        <v>0</v>
      </c>
      <c r="E62" s="16">
        <f t="shared" si="1"/>
        <v>66</v>
      </c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">
      <c r="A63" s="14" t="s">
        <v>175</v>
      </c>
      <c r="B63" s="26" t="s">
        <v>832</v>
      </c>
      <c r="C63" s="15">
        <f>[1]SETTEMBRE!D63</f>
        <v>96</v>
      </c>
      <c r="D63" s="16">
        <f t="shared" si="2"/>
        <v>0</v>
      </c>
      <c r="E63" s="16">
        <f t="shared" si="1"/>
        <v>96</v>
      </c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">
      <c r="A64" s="14" t="s">
        <v>176</v>
      </c>
      <c r="B64" s="26" t="s">
        <v>833</v>
      </c>
      <c r="C64" s="15">
        <f>[1]SETTEMBRE!D64</f>
        <v>7</v>
      </c>
      <c r="D64" s="16">
        <f t="shared" si="2"/>
        <v>0</v>
      </c>
      <c r="E64" s="16">
        <f t="shared" si="1"/>
        <v>7</v>
      </c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ht="15.75" x14ac:dyDescent="0.25">
      <c r="A65" s="14"/>
      <c r="B65" s="25" t="s">
        <v>239</v>
      </c>
      <c r="C65" s="15"/>
      <c r="D65" s="16">
        <f t="shared" si="2"/>
        <v>0</v>
      </c>
      <c r="E65" s="16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">
      <c r="A66" s="14" t="s">
        <v>177</v>
      </c>
      <c r="B66" s="8" t="s">
        <v>1</v>
      </c>
      <c r="C66" s="15">
        <f>[1]SETTEMBRE!D66</f>
        <v>139</v>
      </c>
      <c r="D66" s="16">
        <f t="shared" si="2"/>
        <v>0</v>
      </c>
      <c r="E66" s="16">
        <f t="shared" si="1"/>
        <v>139</v>
      </c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">
      <c r="A67" s="14" t="s">
        <v>334</v>
      </c>
      <c r="B67" s="8" t="s">
        <v>280</v>
      </c>
      <c r="C67" s="15">
        <f>[1]SETTEMBRE!D67</f>
        <v>7</v>
      </c>
      <c r="D67" s="16">
        <f t="shared" si="2"/>
        <v>0</v>
      </c>
      <c r="E67" s="16">
        <f t="shared" si="1"/>
        <v>7</v>
      </c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">
      <c r="A68" s="14" t="s">
        <v>178</v>
      </c>
      <c r="B68" s="8" t="s">
        <v>2</v>
      </c>
      <c r="C68" s="15">
        <f>[1]SETTEMBRE!D68</f>
        <v>345</v>
      </c>
      <c r="D68" s="16">
        <f t="shared" si="2"/>
        <v>0</v>
      </c>
      <c r="E68" s="16">
        <f t="shared" si="1"/>
        <v>345</v>
      </c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">
      <c r="A69" s="14" t="s">
        <v>179</v>
      </c>
      <c r="B69" s="8" t="s">
        <v>34</v>
      </c>
      <c r="C69" s="15">
        <f>[1]SETTEMBRE!D69</f>
        <v>33</v>
      </c>
      <c r="D69" s="16">
        <f t="shared" si="2"/>
        <v>0</v>
      </c>
      <c r="E69" s="16">
        <f t="shared" si="1"/>
        <v>33</v>
      </c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">
      <c r="A70" s="14" t="s">
        <v>335</v>
      </c>
      <c r="B70" s="8" t="s">
        <v>281</v>
      </c>
      <c r="C70" s="15">
        <f>[1]SETTEMBRE!D70</f>
        <v>221</v>
      </c>
      <c r="D70" s="16">
        <f t="shared" ref="D70:D101" si="3">SUM(F70:BZ70)</f>
        <v>0</v>
      </c>
      <c r="E70" s="16">
        <f t="shared" ref="E70:E132" si="4">C70-D70</f>
        <v>221</v>
      </c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">
      <c r="A71" s="14" t="s">
        <v>180</v>
      </c>
      <c r="B71" s="8" t="s">
        <v>3</v>
      </c>
      <c r="C71" s="15">
        <f>[1]SETTEMBRE!D71</f>
        <v>87</v>
      </c>
      <c r="D71" s="16">
        <f t="shared" si="3"/>
        <v>0</v>
      </c>
      <c r="E71" s="16">
        <f t="shared" si="4"/>
        <v>87</v>
      </c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ht="15.75" x14ac:dyDescent="0.25">
      <c r="A72" s="14"/>
      <c r="B72" s="25" t="s">
        <v>181</v>
      </c>
      <c r="C72" s="15"/>
      <c r="D72" s="16">
        <f t="shared" si="3"/>
        <v>0</v>
      </c>
      <c r="E72" s="16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">
      <c r="A73" s="14" t="s">
        <v>182</v>
      </c>
      <c r="B73" s="8" t="s">
        <v>139</v>
      </c>
      <c r="C73" s="15">
        <f>[1]SETTEMBRE!D73</f>
        <v>45</v>
      </c>
      <c r="D73" s="16">
        <f t="shared" si="3"/>
        <v>0</v>
      </c>
      <c r="E73" s="16">
        <f t="shared" si="4"/>
        <v>45</v>
      </c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2">
      <c r="A74" s="14" t="s">
        <v>735</v>
      </c>
      <c r="B74" s="8" t="s">
        <v>70</v>
      </c>
      <c r="C74" s="15">
        <f>[1]SETTEMBRE!D74</f>
        <v>61</v>
      </c>
      <c r="D74" s="16">
        <f t="shared" si="3"/>
        <v>0</v>
      </c>
      <c r="E74" s="16">
        <f t="shared" si="4"/>
        <v>61</v>
      </c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2">
      <c r="A75" s="14" t="s">
        <v>336</v>
      </c>
      <c r="B75" s="8" t="s">
        <v>183</v>
      </c>
      <c r="C75" s="15">
        <f>[1]SETTEMBRE!D75</f>
        <v>30</v>
      </c>
      <c r="D75" s="16">
        <f t="shared" si="3"/>
        <v>0</v>
      </c>
      <c r="E75" s="16">
        <f t="shared" si="4"/>
        <v>30</v>
      </c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ht="15.75" x14ac:dyDescent="0.25">
      <c r="A76" s="14"/>
      <c r="B76" s="25" t="s">
        <v>609</v>
      </c>
      <c r="C76" s="15"/>
      <c r="D76" s="16">
        <f t="shared" si="3"/>
        <v>0</v>
      </c>
      <c r="E76" s="16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s="6" customFormat="1" x14ac:dyDescent="0.2">
      <c r="A77" s="18" t="s">
        <v>342</v>
      </c>
      <c r="B77" s="27" t="s">
        <v>85</v>
      </c>
      <c r="C77" s="15">
        <f>[1]SETTEMBRE!D77</f>
        <v>221</v>
      </c>
      <c r="D77" s="16">
        <f t="shared" si="3"/>
        <v>0</v>
      </c>
      <c r="E77" s="16">
        <f t="shared" si="4"/>
        <v>221</v>
      </c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15" x14ac:dyDescent="0.2">
      <c r="A78" s="14" t="s">
        <v>343</v>
      </c>
      <c r="B78" s="8" t="s">
        <v>19</v>
      </c>
      <c r="C78" s="15">
        <f>[1]SETTEMBRE!D78</f>
        <v>77</v>
      </c>
      <c r="D78" s="16">
        <f t="shared" si="3"/>
        <v>0</v>
      </c>
      <c r="E78" s="16">
        <f t="shared" si="4"/>
        <v>77</v>
      </c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2">
      <c r="A79" s="14" t="s">
        <v>344</v>
      </c>
      <c r="B79" s="8" t="s">
        <v>37</v>
      </c>
      <c r="C79" s="15">
        <f>[1]SETTEMBRE!D79</f>
        <v>65</v>
      </c>
      <c r="D79" s="16">
        <f t="shared" si="3"/>
        <v>0</v>
      </c>
      <c r="E79" s="16">
        <f t="shared" si="4"/>
        <v>65</v>
      </c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2">
      <c r="A80" s="14" t="s">
        <v>345</v>
      </c>
      <c r="B80" s="8" t="s">
        <v>35</v>
      </c>
      <c r="C80" s="15">
        <f>[1]SETTEMBRE!D80</f>
        <v>6</v>
      </c>
      <c r="D80" s="16">
        <f t="shared" si="3"/>
        <v>0</v>
      </c>
      <c r="E80" s="16">
        <f t="shared" si="4"/>
        <v>6</v>
      </c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2">
      <c r="A81" s="14" t="s">
        <v>346</v>
      </c>
      <c r="B81" s="8" t="s">
        <v>200</v>
      </c>
      <c r="C81" s="15">
        <f>[1]SETTEMBRE!D81</f>
        <v>99</v>
      </c>
      <c r="D81" s="16">
        <f t="shared" si="3"/>
        <v>0</v>
      </c>
      <c r="E81" s="16">
        <f t="shared" si="4"/>
        <v>99</v>
      </c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2">
      <c r="A82" s="14" t="s">
        <v>753</v>
      </c>
      <c r="B82" s="8" t="s">
        <v>92</v>
      </c>
      <c r="C82" s="15">
        <f>[1]SETTEMBRE!D82</f>
        <v>6</v>
      </c>
      <c r="D82" s="16">
        <f t="shared" si="3"/>
        <v>0</v>
      </c>
      <c r="E82" s="16">
        <f t="shared" si="4"/>
        <v>6</v>
      </c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2">
      <c r="A83" s="14" t="s">
        <v>350</v>
      </c>
      <c r="B83" s="8" t="s">
        <v>136</v>
      </c>
      <c r="C83" s="15">
        <f>[1]SETTEMBRE!D83</f>
        <v>104</v>
      </c>
      <c r="D83" s="16">
        <f t="shared" si="3"/>
        <v>0</v>
      </c>
      <c r="E83" s="16">
        <f t="shared" si="4"/>
        <v>104</v>
      </c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2">
      <c r="A84" s="14" t="s">
        <v>352</v>
      </c>
      <c r="B84" s="8" t="s">
        <v>135</v>
      </c>
      <c r="C84" s="15">
        <f>[1]SETTEMBRE!D84</f>
        <v>68</v>
      </c>
      <c r="D84" s="16">
        <f t="shared" si="3"/>
        <v>0</v>
      </c>
      <c r="E84" s="16">
        <f t="shared" si="4"/>
        <v>68</v>
      </c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">
      <c r="A85" s="14" t="s">
        <v>351</v>
      </c>
      <c r="B85" s="8" t="s">
        <v>184</v>
      </c>
      <c r="C85" s="15">
        <f>[1]SETTEMBRE!D85</f>
        <v>59</v>
      </c>
      <c r="D85" s="16">
        <f t="shared" si="3"/>
        <v>0</v>
      </c>
      <c r="E85" s="16">
        <f t="shared" si="4"/>
        <v>59</v>
      </c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2">
      <c r="A86" s="14" t="s">
        <v>752</v>
      </c>
      <c r="B86" s="8" t="s">
        <v>751</v>
      </c>
      <c r="C86" s="15">
        <f>[1]SETTEMBRE!D86</f>
        <v>10</v>
      </c>
      <c r="D86" s="16">
        <f t="shared" si="3"/>
        <v>0</v>
      </c>
      <c r="E86" s="16">
        <f t="shared" si="4"/>
        <v>10</v>
      </c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2">
      <c r="A87" s="14" t="s">
        <v>348</v>
      </c>
      <c r="B87" s="8" t="s">
        <v>347</v>
      </c>
      <c r="C87" s="15">
        <f>[1]SETTEMBRE!D87</f>
        <v>50</v>
      </c>
      <c r="D87" s="16">
        <f t="shared" si="3"/>
        <v>0</v>
      </c>
      <c r="E87" s="16">
        <f t="shared" si="4"/>
        <v>50</v>
      </c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2">
      <c r="A88" s="14" t="s">
        <v>349</v>
      </c>
      <c r="B88" s="8" t="s">
        <v>330</v>
      </c>
      <c r="C88" s="15">
        <f>[1]SETTEMBRE!D88</f>
        <v>7</v>
      </c>
      <c r="D88" s="16">
        <f t="shared" si="3"/>
        <v>0</v>
      </c>
      <c r="E88" s="16">
        <f t="shared" si="4"/>
        <v>7</v>
      </c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ht="15.75" x14ac:dyDescent="0.25">
      <c r="A89" s="14"/>
      <c r="B89" s="25" t="s">
        <v>724</v>
      </c>
      <c r="C89" s="15"/>
      <c r="D89" s="16">
        <f t="shared" si="3"/>
        <v>0</v>
      </c>
      <c r="E89" s="16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2">
      <c r="A90" s="14" t="s">
        <v>725</v>
      </c>
      <c r="B90" s="8" t="s">
        <v>723</v>
      </c>
      <c r="C90" s="15">
        <f>[1]SETTEMBRE!D90</f>
        <v>32</v>
      </c>
      <c r="D90" s="16">
        <f t="shared" si="3"/>
        <v>0</v>
      </c>
      <c r="E90" s="16">
        <f t="shared" si="4"/>
        <v>32</v>
      </c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2">
      <c r="A91" s="14" t="s">
        <v>726</v>
      </c>
      <c r="B91" s="8" t="s">
        <v>727</v>
      </c>
      <c r="C91" s="15">
        <f>[1]SETTEMBRE!D91</f>
        <v>0</v>
      </c>
      <c r="D91" s="16">
        <f t="shared" si="3"/>
        <v>0</v>
      </c>
      <c r="E91" s="16">
        <f t="shared" si="4"/>
        <v>0</v>
      </c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ht="15.75" x14ac:dyDescent="0.25">
      <c r="A92" s="14"/>
      <c r="B92" s="25" t="s">
        <v>138</v>
      </c>
      <c r="C92" s="15"/>
      <c r="D92" s="16">
        <f t="shared" si="3"/>
        <v>0</v>
      </c>
      <c r="E92" s="16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2">
      <c r="A93" s="14" t="s">
        <v>384</v>
      </c>
      <c r="B93" s="8" t="s">
        <v>85</v>
      </c>
      <c r="C93" s="15">
        <f>[1]SETTEMBRE!D93</f>
        <v>0</v>
      </c>
      <c r="D93" s="16">
        <f t="shared" si="3"/>
        <v>0</v>
      </c>
      <c r="E93" s="16">
        <f t="shared" si="4"/>
        <v>0</v>
      </c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2">
      <c r="A94" s="14" t="s">
        <v>385</v>
      </c>
      <c r="B94" s="8" t="s">
        <v>19</v>
      </c>
      <c r="C94" s="15">
        <f>[1]SETTEMBRE!D94</f>
        <v>0</v>
      </c>
      <c r="D94" s="16">
        <f t="shared" si="3"/>
        <v>0</v>
      </c>
      <c r="E94" s="16">
        <f t="shared" si="4"/>
        <v>0</v>
      </c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2">
      <c r="A95" s="14" t="s">
        <v>386</v>
      </c>
      <c r="B95" s="8" t="s">
        <v>36</v>
      </c>
      <c r="C95" s="15">
        <f>[1]SETTEMBRE!D95</f>
        <v>0</v>
      </c>
      <c r="D95" s="16">
        <f t="shared" si="3"/>
        <v>0</v>
      </c>
      <c r="E95" s="16">
        <f t="shared" si="4"/>
        <v>0</v>
      </c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2">
      <c r="A96" s="14" t="s">
        <v>387</v>
      </c>
      <c r="B96" s="8" t="s">
        <v>37</v>
      </c>
      <c r="C96" s="15">
        <f>[1]SETTEMBRE!D96</f>
        <v>0</v>
      </c>
      <c r="D96" s="16">
        <f t="shared" si="3"/>
        <v>0</v>
      </c>
      <c r="E96" s="16">
        <f t="shared" si="4"/>
        <v>0</v>
      </c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">
      <c r="A97" s="14" t="s">
        <v>388</v>
      </c>
      <c r="B97" s="8" t="s">
        <v>38</v>
      </c>
      <c r="C97" s="15">
        <f>[1]SETTEMBRE!D97</f>
        <v>0</v>
      </c>
      <c r="D97" s="16">
        <f t="shared" si="3"/>
        <v>0</v>
      </c>
      <c r="E97" s="16">
        <f t="shared" si="4"/>
        <v>0</v>
      </c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2">
      <c r="A98" s="14" t="s">
        <v>389</v>
      </c>
      <c r="B98" s="8" t="s">
        <v>39</v>
      </c>
      <c r="C98" s="15">
        <f>[1]SETTEMBRE!D98</f>
        <v>0</v>
      </c>
      <c r="D98" s="16">
        <f t="shared" si="3"/>
        <v>0</v>
      </c>
      <c r="E98" s="16">
        <f t="shared" si="4"/>
        <v>0</v>
      </c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2">
      <c r="A99" s="14" t="s">
        <v>390</v>
      </c>
      <c r="B99" s="8" t="s">
        <v>93</v>
      </c>
      <c r="C99" s="15">
        <f>[1]SETTEMBRE!D99</f>
        <v>0</v>
      </c>
      <c r="D99" s="16">
        <f t="shared" si="3"/>
        <v>0</v>
      </c>
      <c r="E99" s="16">
        <f t="shared" si="4"/>
        <v>0</v>
      </c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14" t="s">
        <v>391</v>
      </c>
      <c r="B100" s="8" t="s">
        <v>69</v>
      </c>
      <c r="C100" s="15">
        <f>[1]SETTEMBRE!D100</f>
        <v>0</v>
      </c>
      <c r="D100" s="16">
        <f t="shared" si="3"/>
        <v>0</v>
      </c>
      <c r="E100" s="16">
        <f t="shared" si="4"/>
        <v>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14" t="s">
        <v>392</v>
      </c>
      <c r="B101" s="8" t="s">
        <v>200</v>
      </c>
      <c r="C101" s="15">
        <f>[1]SETTEMBRE!D101</f>
        <v>0</v>
      </c>
      <c r="D101" s="16">
        <f t="shared" si="3"/>
        <v>0</v>
      </c>
      <c r="E101" s="16">
        <f t="shared" si="4"/>
        <v>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14" t="s">
        <v>393</v>
      </c>
      <c r="B102" s="8" t="s">
        <v>198</v>
      </c>
      <c r="C102" s="15">
        <f>[1]SETTEMBRE!D102</f>
        <v>0</v>
      </c>
      <c r="D102" s="16">
        <f t="shared" ref="D102:D133" si="5">SUM(F102:BZ102)</f>
        <v>0</v>
      </c>
      <c r="E102" s="16">
        <f t="shared" si="4"/>
        <v>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14" t="s">
        <v>394</v>
      </c>
      <c r="B103" s="8" t="s">
        <v>199</v>
      </c>
      <c r="C103" s="15">
        <f>[1]SETTEMBRE!D103</f>
        <v>0</v>
      </c>
      <c r="D103" s="16">
        <f t="shared" si="5"/>
        <v>0</v>
      </c>
      <c r="E103" s="16">
        <f t="shared" si="4"/>
        <v>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">
      <c r="A104" s="14" t="s">
        <v>753</v>
      </c>
      <c r="B104" s="8" t="s">
        <v>92</v>
      </c>
      <c r="C104" s="15">
        <f>[1]SETTEMBRE!D104</f>
        <v>0</v>
      </c>
      <c r="D104" s="16">
        <f t="shared" si="5"/>
        <v>0</v>
      </c>
      <c r="E104" s="16">
        <f t="shared" si="4"/>
        <v>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2">
      <c r="A105" s="14" t="s">
        <v>396</v>
      </c>
      <c r="B105" s="8" t="s">
        <v>70</v>
      </c>
      <c r="C105" s="15">
        <f>[1]SETTEMBRE!D105</f>
        <v>0</v>
      </c>
      <c r="D105" s="16">
        <f t="shared" si="5"/>
        <v>0</v>
      </c>
      <c r="E105" s="16">
        <f t="shared" si="4"/>
        <v>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x14ac:dyDescent="0.2">
      <c r="A106" s="14" t="s">
        <v>911</v>
      </c>
      <c r="B106" s="8" t="s">
        <v>139</v>
      </c>
      <c r="C106" s="15">
        <f>[1]SETTEMBRE!D106</f>
        <v>0</v>
      </c>
      <c r="D106" s="16">
        <f t="shared" si="5"/>
        <v>0</v>
      </c>
      <c r="E106" s="16">
        <f t="shared" si="4"/>
        <v>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x14ac:dyDescent="0.2">
      <c r="A107" s="14"/>
      <c r="B107" s="8" t="s">
        <v>328</v>
      </c>
      <c r="C107" s="15">
        <f>[1]SETTEMBRE!D107</f>
        <v>0</v>
      </c>
      <c r="D107" s="16">
        <f t="shared" si="5"/>
        <v>0</v>
      </c>
      <c r="E107" s="16">
        <f t="shared" si="4"/>
        <v>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x14ac:dyDescent="0.2">
      <c r="A108" s="14"/>
      <c r="B108" s="8" t="s">
        <v>329</v>
      </c>
      <c r="C108" s="15">
        <f>[1]SETTEMBRE!D108</f>
        <v>0</v>
      </c>
      <c r="D108" s="16">
        <f t="shared" si="5"/>
        <v>0</v>
      </c>
      <c r="E108" s="16">
        <f t="shared" si="4"/>
        <v>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x14ac:dyDescent="0.2">
      <c r="A109" s="14"/>
      <c r="B109" s="8" t="s">
        <v>135</v>
      </c>
      <c r="C109" s="15">
        <f>[1]SETTEMBRE!D109</f>
        <v>3</v>
      </c>
      <c r="D109" s="16">
        <f t="shared" si="5"/>
        <v>0</v>
      </c>
      <c r="E109" s="16">
        <f t="shared" si="4"/>
        <v>3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ht="15.75" x14ac:dyDescent="0.25">
      <c r="A110" s="14"/>
      <c r="B110" s="25" t="s">
        <v>277</v>
      </c>
      <c r="C110" s="15"/>
      <c r="D110" s="16">
        <f t="shared" si="5"/>
        <v>0</v>
      </c>
      <c r="E110" s="16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x14ac:dyDescent="0.2">
      <c r="A111" s="14" t="s">
        <v>140</v>
      </c>
      <c r="B111" s="26" t="s">
        <v>6</v>
      </c>
      <c r="C111" s="15">
        <f>[1]SETTEMBRE!D111</f>
        <v>0</v>
      </c>
      <c r="D111" s="16">
        <f t="shared" si="5"/>
        <v>0</v>
      </c>
      <c r="E111" s="16">
        <f t="shared" si="4"/>
        <v>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x14ac:dyDescent="0.2">
      <c r="A112" s="14" t="s">
        <v>141</v>
      </c>
      <c r="B112" s="26" t="s">
        <v>7</v>
      </c>
      <c r="C112" s="15">
        <f>[1]SETTEMBRE!D112</f>
        <v>46</v>
      </c>
      <c r="D112" s="16">
        <f t="shared" si="5"/>
        <v>0</v>
      </c>
      <c r="E112" s="16">
        <f t="shared" si="4"/>
        <v>46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x14ac:dyDescent="0.2">
      <c r="A113" s="14" t="s">
        <v>353</v>
      </c>
      <c r="B113" s="26" t="s">
        <v>279</v>
      </c>
      <c r="C113" s="15">
        <f>[1]SETTEMBRE!D113</f>
        <v>2</v>
      </c>
      <c r="D113" s="16">
        <f t="shared" si="5"/>
        <v>0</v>
      </c>
      <c r="E113" s="16">
        <f t="shared" si="4"/>
        <v>2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x14ac:dyDescent="0.2">
      <c r="A114" s="14"/>
      <c r="B114" s="26" t="s">
        <v>142</v>
      </c>
      <c r="C114" s="15">
        <f>[1]SETTEMBRE!D114</f>
        <v>0</v>
      </c>
      <c r="D114" s="16">
        <f t="shared" si="5"/>
        <v>0</v>
      </c>
      <c r="E114" s="16">
        <f t="shared" si="4"/>
        <v>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x14ac:dyDescent="0.2">
      <c r="A115" s="14" t="s">
        <v>734</v>
      </c>
      <c r="B115" s="26" t="s">
        <v>195</v>
      </c>
      <c r="C115" s="15">
        <f>[1]SETTEMBRE!D115</f>
        <v>20</v>
      </c>
      <c r="D115" s="16">
        <f t="shared" si="5"/>
        <v>0</v>
      </c>
      <c r="E115" s="16">
        <f t="shared" si="4"/>
        <v>20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ht="15.75" x14ac:dyDescent="0.25">
      <c r="A116" s="14"/>
      <c r="B116" s="12" t="s">
        <v>610</v>
      </c>
      <c r="C116" s="15"/>
      <c r="D116" s="16">
        <f t="shared" si="5"/>
        <v>0</v>
      </c>
      <c r="E116" s="16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x14ac:dyDescent="0.2">
      <c r="A117" s="14" t="s">
        <v>611</v>
      </c>
      <c r="B117" s="26" t="s">
        <v>616</v>
      </c>
      <c r="C117" s="15">
        <f>[1]SETTEMBRE!D117</f>
        <v>0</v>
      </c>
      <c r="D117" s="16">
        <f t="shared" si="5"/>
        <v>0</v>
      </c>
      <c r="E117" s="16">
        <f t="shared" si="4"/>
        <v>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x14ac:dyDescent="0.2">
      <c r="A118" s="14" t="s">
        <v>612</v>
      </c>
      <c r="B118" s="26" t="s">
        <v>615</v>
      </c>
      <c r="C118" s="15">
        <f>[1]SETTEMBRE!D118</f>
        <v>0</v>
      </c>
      <c r="D118" s="16">
        <f t="shared" si="5"/>
        <v>0</v>
      </c>
      <c r="E118" s="16">
        <f t="shared" si="4"/>
        <v>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x14ac:dyDescent="0.2">
      <c r="A119" s="14" t="s">
        <v>613</v>
      </c>
      <c r="B119" s="26" t="s">
        <v>614</v>
      </c>
      <c r="C119" s="15">
        <f>[1]SETTEMBRE!D119</f>
        <v>0</v>
      </c>
      <c r="D119" s="16">
        <f t="shared" si="5"/>
        <v>0</v>
      </c>
      <c r="E119" s="16">
        <f t="shared" si="4"/>
        <v>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x14ac:dyDescent="0.2">
      <c r="A120" s="14" t="s">
        <v>620</v>
      </c>
      <c r="B120" s="26" t="s">
        <v>621</v>
      </c>
      <c r="C120" s="15">
        <f>[1]SETTEMBRE!D120</f>
        <v>0</v>
      </c>
      <c r="D120" s="16">
        <f t="shared" si="5"/>
        <v>0</v>
      </c>
      <c r="E120" s="16">
        <f t="shared" si="4"/>
        <v>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x14ac:dyDescent="0.2">
      <c r="A121" s="14" t="s">
        <v>644</v>
      </c>
      <c r="B121" s="26" t="s">
        <v>645</v>
      </c>
      <c r="C121" s="15">
        <f>[1]SETTEMBRE!D121</f>
        <v>0</v>
      </c>
      <c r="D121" s="16">
        <f t="shared" si="5"/>
        <v>0</v>
      </c>
      <c r="E121" s="16">
        <f t="shared" si="4"/>
        <v>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x14ac:dyDescent="0.2">
      <c r="A122" s="14" t="s">
        <v>646</v>
      </c>
      <c r="B122" s="26" t="s">
        <v>647</v>
      </c>
      <c r="C122" s="15">
        <f>[1]SETTEMBRE!D122</f>
        <v>0</v>
      </c>
      <c r="D122" s="16">
        <f t="shared" si="5"/>
        <v>0</v>
      </c>
      <c r="E122" s="16">
        <f t="shared" si="4"/>
        <v>0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x14ac:dyDescent="0.2">
      <c r="A123" s="14" t="s">
        <v>648</v>
      </c>
      <c r="B123" s="26" t="s">
        <v>649</v>
      </c>
      <c r="C123" s="15">
        <f>[1]SETTEMBRE!D123</f>
        <v>0</v>
      </c>
      <c r="D123" s="16">
        <f t="shared" si="5"/>
        <v>0</v>
      </c>
      <c r="E123" s="16">
        <f t="shared" si="4"/>
        <v>0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2">
      <c r="A124" s="14"/>
      <c r="B124" s="26"/>
      <c r="C124" s="15">
        <f>[1]SETTEMBRE!D124</f>
        <v>0</v>
      </c>
      <c r="D124" s="16">
        <f t="shared" si="5"/>
        <v>0</v>
      </c>
      <c r="E124" s="16">
        <f t="shared" si="4"/>
        <v>0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ht="15.75" x14ac:dyDescent="0.25">
      <c r="A125" s="14"/>
      <c r="B125" s="25" t="s">
        <v>299</v>
      </c>
      <c r="C125" s="15"/>
      <c r="D125" s="16">
        <f t="shared" si="5"/>
        <v>0</v>
      </c>
      <c r="E125" s="16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2">
      <c r="A126" s="14" t="s">
        <v>470</v>
      </c>
      <c r="B126" s="26" t="s">
        <v>300</v>
      </c>
      <c r="C126" s="15">
        <f>[1]SETTEMBRE!D126</f>
        <v>0</v>
      </c>
      <c r="D126" s="16">
        <f t="shared" si="5"/>
        <v>0</v>
      </c>
      <c r="E126" s="16">
        <f t="shared" si="4"/>
        <v>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2">
      <c r="A127" s="14" t="s">
        <v>469</v>
      </c>
      <c r="B127" s="26" t="s">
        <v>139</v>
      </c>
      <c r="C127" s="15">
        <f>[1]SETTEMBRE!D127</f>
        <v>0</v>
      </c>
      <c r="D127" s="16">
        <f t="shared" si="5"/>
        <v>0</v>
      </c>
      <c r="E127" s="16">
        <f t="shared" si="4"/>
        <v>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x14ac:dyDescent="0.2">
      <c r="A128" s="14" t="s">
        <v>476</v>
      </c>
      <c r="B128" s="26" t="s">
        <v>817</v>
      </c>
      <c r="C128" s="15">
        <f>[1]SETTEMBRE!D128</f>
        <v>46</v>
      </c>
      <c r="D128" s="16">
        <f t="shared" si="5"/>
        <v>0</v>
      </c>
      <c r="E128" s="16">
        <f t="shared" si="4"/>
        <v>46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ht="15.75" x14ac:dyDescent="0.25">
      <c r="A129" s="14"/>
      <c r="B129" s="25" t="s">
        <v>521</v>
      </c>
      <c r="C129" s="15"/>
      <c r="D129" s="16">
        <f t="shared" si="5"/>
        <v>0</v>
      </c>
      <c r="E129" s="16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x14ac:dyDescent="0.2">
      <c r="A130" s="14" t="s">
        <v>522</v>
      </c>
      <c r="B130" s="26" t="s">
        <v>40</v>
      </c>
      <c r="C130" s="15">
        <f>[1]SETTEMBRE!D130</f>
        <v>0</v>
      </c>
      <c r="D130" s="16">
        <f t="shared" si="5"/>
        <v>0</v>
      </c>
      <c r="E130" s="16">
        <f t="shared" si="4"/>
        <v>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2">
      <c r="A131" s="14" t="s">
        <v>523</v>
      </c>
      <c r="B131" s="26" t="s">
        <v>41</v>
      </c>
      <c r="C131" s="15">
        <f>[1]SETTEMBRE!D131</f>
        <v>0</v>
      </c>
      <c r="D131" s="16">
        <f t="shared" si="5"/>
        <v>0</v>
      </c>
      <c r="E131" s="16">
        <f t="shared" si="4"/>
        <v>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x14ac:dyDescent="0.2">
      <c r="A132" s="14" t="s">
        <v>524</v>
      </c>
      <c r="B132" s="26" t="s">
        <v>42</v>
      </c>
      <c r="C132" s="15">
        <f>[1]SETTEMBRE!D132</f>
        <v>0</v>
      </c>
      <c r="D132" s="16">
        <f t="shared" si="5"/>
        <v>0</v>
      </c>
      <c r="E132" s="16">
        <f t="shared" si="4"/>
        <v>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ht="15.75" x14ac:dyDescent="0.25">
      <c r="A133" s="14"/>
      <c r="B133" s="12" t="s">
        <v>296</v>
      </c>
      <c r="C133" s="15"/>
      <c r="D133" s="16">
        <f t="shared" si="5"/>
        <v>0</v>
      </c>
      <c r="E133" s="16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x14ac:dyDescent="0.2">
      <c r="A134" s="14" t="s">
        <v>545</v>
      </c>
      <c r="B134" s="26" t="s">
        <v>45</v>
      </c>
      <c r="C134" s="15">
        <f>[1]SETTEMBRE!D134</f>
        <v>70</v>
      </c>
      <c r="D134" s="16">
        <f t="shared" ref="D134:D156" si="6">SUM(F134:BZ134)</f>
        <v>0</v>
      </c>
      <c r="E134" s="16">
        <f t="shared" ref="E134:E198" si="7">C134-D134</f>
        <v>70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2">
      <c r="A135" s="14" t="s">
        <v>546</v>
      </c>
      <c r="B135" s="26" t="s">
        <v>46</v>
      </c>
      <c r="C135" s="15">
        <f>[1]SETTEMBRE!D135</f>
        <v>2</v>
      </c>
      <c r="D135" s="16">
        <f t="shared" si="6"/>
        <v>0</v>
      </c>
      <c r="E135" s="16">
        <f t="shared" si="7"/>
        <v>2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x14ac:dyDescent="0.2">
      <c r="A136" s="14" t="s">
        <v>547</v>
      </c>
      <c r="B136" s="26" t="s">
        <v>47</v>
      </c>
      <c r="C136" s="15">
        <f>[1]SETTEMBRE!D136</f>
        <v>81</v>
      </c>
      <c r="D136" s="16">
        <f t="shared" si="6"/>
        <v>0</v>
      </c>
      <c r="E136" s="16">
        <f t="shared" si="7"/>
        <v>81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x14ac:dyDescent="0.2">
      <c r="A137" s="14" t="s">
        <v>548</v>
      </c>
      <c r="B137" s="26" t="s">
        <v>48</v>
      </c>
      <c r="C137" s="15">
        <f>[1]SETTEMBRE!D137</f>
        <v>0</v>
      </c>
      <c r="D137" s="16">
        <f t="shared" si="6"/>
        <v>0</v>
      </c>
      <c r="E137" s="16">
        <f t="shared" si="7"/>
        <v>0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x14ac:dyDescent="0.2">
      <c r="A138" s="14" t="s">
        <v>467</v>
      </c>
      <c r="B138" s="26" t="s">
        <v>468</v>
      </c>
      <c r="C138" s="15">
        <f>[1]SETTEMBRE!D138</f>
        <v>10</v>
      </c>
      <c r="D138" s="16">
        <f t="shared" si="6"/>
        <v>0</v>
      </c>
      <c r="E138" s="16">
        <f t="shared" si="7"/>
        <v>10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ht="15.75" x14ac:dyDescent="0.25">
      <c r="A139" s="14"/>
      <c r="B139" s="12" t="s">
        <v>297</v>
      </c>
      <c r="C139" s="15"/>
      <c r="D139" s="16">
        <f t="shared" si="6"/>
        <v>0</v>
      </c>
      <c r="E139" s="16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x14ac:dyDescent="0.2">
      <c r="A140" s="14" t="s">
        <v>549</v>
      </c>
      <c r="B140" s="26" t="s">
        <v>43</v>
      </c>
      <c r="C140" s="15">
        <f>[1]SETTEMBRE!D140</f>
        <v>3</v>
      </c>
      <c r="D140" s="16">
        <f t="shared" si="6"/>
        <v>0</v>
      </c>
      <c r="E140" s="16">
        <f t="shared" si="7"/>
        <v>3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2">
      <c r="A141" s="14" t="s">
        <v>550</v>
      </c>
      <c r="B141" s="26" t="s">
        <v>20</v>
      </c>
      <c r="C141" s="15">
        <f>[1]SETTEMBRE!D141</f>
        <v>5</v>
      </c>
      <c r="D141" s="16">
        <f t="shared" si="6"/>
        <v>0</v>
      </c>
      <c r="E141" s="16">
        <f t="shared" si="7"/>
        <v>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x14ac:dyDescent="0.2">
      <c r="A142" s="14" t="s">
        <v>551</v>
      </c>
      <c r="B142" s="26" t="s">
        <v>44</v>
      </c>
      <c r="C142" s="15">
        <f>[1]SETTEMBRE!D142</f>
        <v>10</v>
      </c>
      <c r="D142" s="16">
        <f t="shared" si="6"/>
        <v>0</v>
      </c>
      <c r="E142" s="16">
        <f t="shared" si="7"/>
        <v>10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ht="15.75" x14ac:dyDescent="0.25">
      <c r="A143" s="14"/>
      <c r="B143" s="12" t="s">
        <v>354</v>
      </c>
      <c r="C143" s="15"/>
      <c r="D143" s="16">
        <f t="shared" si="6"/>
        <v>0</v>
      </c>
      <c r="E143" s="16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x14ac:dyDescent="0.2">
      <c r="A144" s="14" t="s">
        <v>356</v>
      </c>
      <c r="B144" s="26" t="s">
        <v>355</v>
      </c>
      <c r="C144" s="15">
        <f>[1]SETTEMBRE!D144</f>
        <v>0</v>
      </c>
      <c r="D144" s="16">
        <f t="shared" si="6"/>
        <v>0</v>
      </c>
      <c r="E144" s="16">
        <f t="shared" si="7"/>
        <v>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x14ac:dyDescent="0.2">
      <c r="A145" s="14" t="s">
        <v>357</v>
      </c>
      <c r="B145" s="26" t="s">
        <v>20</v>
      </c>
      <c r="C145" s="15">
        <f>[1]SETTEMBRE!D145</f>
        <v>0</v>
      </c>
      <c r="D145" s="16">
        <f t="shared" si="6"/>
        <v>0</v>
      </c>
      <c r="E145" s="16">
        <f t="shared" si="7"/>
        <v>0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ht="15.75" x14ac:dyDescent="0.25">
      <c r="A146" s="14"/>
      <c r="B146" s="12" t="s">
        <v>301</v>
      </c>
      <c r="C146" s="15"/>
      <c r="D146" s="16">
        <f t="shared" si="6"/>
        <v>0</v>
      </c>
      <c r="E146" s="16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x14ac:dyDescent="0.2">
      <c r="A147" s="14" t="s">
        <v>700</v>
      </c>
      <c r="B147" s="26" t="s">
        <v>302</v>
      </c>
      <c r="C147" s="15">
        <f>[1]SETTEMBRE!D147</f>
        <v>0</v>
      </c>
      <c r="D147" s="16">
        <f t="shared" si="6"/>
        <v>0</v>
      </c>
      <c r="E147" s="16">
        <f t="shared" si="7"/>
        <v>0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x14ac:dyDescent="0.2">
      <c r="A148" s="14" t="s">
        <v>701</v>
      </c>
      <c r="B148" s="26" t="s">
        <v>303</v>
      </c>
      <c r="C148" s="15">
        <f>[1]SETTEMBRE!D148</f>
        <v>2</v>
      </c>
      <c r="D148" s="16">
        <f t="shared" si="6"/>
        <v>0</v>
      </c>
      <c r="E148" s="16">
        <f t="shared" si="7"/>
        <v>2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ht="15.75" x14ac:dyDescent="0.25">
      <c r="A149" s="14"/>
      <c r="B149" s="25" t="s">
        <v>475</v>
      </c>
      <c r="C149" s="15"/>
      <c r="D149" s="16">
        <f t="shared" si="6"/>
        <v>0</v>
      </c>
      <c r="E149" s="16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x14ac:dyDescent="0.2">
      <c r="A150" s="14" t="s">
        <v>471</v>
      </c>
      <c r="B150" s="26" t="s">
        <v>474</v>
      </c>
      <c r="C150" s="15">
        <f>[1]SETTEMBRE!D150</f>
        <v>130</v>
      </c>
      <c r="D150" s="16">
        <f t="shared" si="6"/>
        <v>0</v>
      </c>
      <c r="E150" s="16">
        <f t="shared" si="7"/>
        <v>130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x14ac:dyDescent="0.2">
      <c r="A151" s="14"/>
      <c r="B151" s="26" t="s">
        <v>861</v>
      </c>
      <c r="C151" s="15">
        <f>[1]SETTEMBRE!D151</f>
        <v>168</v>
      </c>
      <c r="D151" s="16">
        <f t="shared" si="6"/>
        <v>0</v>
      </c>
      <c r="E151" s="16">
        <f t="shared" si="7"/>
        <v>168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x14ac:dyDescent="0.2">
      <c r="A152" s="14" t="s">
        <v>472</v>
      </c>
      <c r="B152" s="26" t="s">
        <v>298</v>
      </c>
      <c r="C152" s="15">
        <f>[1]SETTEMBRE!D152</f>
        <v>0</v>
      </c>
      <c r="D152" s="16">
        <f t="shared" si="6"/>
        <v>0</v>
      </c>
      <c r="E152" s="16">
        <f t="shared" si="7"/>
        <v>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x14ac:dyDescent="0.2">
      <c r="A153" s="14" t="s">
        <v>397</v>
      </c>
      <c r="B153" s="26" t="s">
        <v>278</v>
      </c>
      <c r="C153" s="15">
        <f>[1]SETTEMBRE!D153</f>
        <v>0</v>
      </c>
      <c r="D153" s="16">
        <f t="shared" si="6"/>
        <v>0</v>
      </c>
      <c r="E153" s="16">
        <f t="shared" si="7"/>
        <v>0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x14ac:dyDescent="0.2">
      <c r="A154" s="14" t="s">
        <v>473</v>
      </c>
      <c r="B154" s="8" t="s">
        <v>49</v>
      </c>
      <c r="C154" s="15">
        <f>[1]SETTEMBRE!D154</f>
        <v>41</v>
      </c>
      <c r="D154" s="16">
        <f t="shared" si="6"/>
        <v>0</v>
      </c>
      <c r="E154" s="16">
        <f t="shared" si="7"/>
        <v>41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 ht="15.75" x14ac:dyDescent="0.25">
      <c r="A155" s="14"/>
      <c r="B155" s="25" t="s">
        <v>270</v>
      </c>
      <c r="C155" s="15"/>
      <c r="D155" s="16">
        <f t="shared" si="6"/>
        <v>0</v>
      </c>
      <c r="E155" s="16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 x14ac:dyDescent="0.2">
      <c r="A156" s="14" t="s">
        <v>398</v>
      </c>
      <c r="B156" s="26" t="s">
        <v>358</v>
      </c>
      <c r="C156" s="15">
        <f>[1]SETTEMBRE!D156</f>
        <v>0</v>
      </c>
      <c r="D156" s="16">
        <f t="shared" si="6"/>
        <v>0</v>
      </c>
      <c r="E156" s="16">
        <f t="shared" si="7"/>
        <v>0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 ht="15.75" x14ac:dyDescent="0.25">
      <c r="A157" s="14"/>
      <c r="B157" s="12" t="s">
        <v>326</v>
      </c>
      <c r="C157" s="15"/>
      <c r="D157" s="16"/>
      <c r="E157" s="16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 x14ac:dyDescent="0.2">
      <c r="A158" s="14" t="s">
        <v>738</v>
      </c>
      <c r="B158" s="8" t="s">
        <v>739</v>
      </c>
      <c r="C158" s="15">
        <f>[1]SETTEMBRE!D158</f>
        <v>1</v>
      </c>
      <c r="D158" s="16">
        <f t="shared" ref="D158:D164" si="8">SUM(F158:BZ158)</f>
        <v>0</v>
      </c>
      <c r="E158" s="16">
        <f t="shared" si="7"/>
        <v>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 x14ac:dyDescent="0.2">
      <c r="A159" s="14" t="s">
        <v>736</v>
      </c>
      <c r="B159" s="8" t="s">
        <v>737</v>
      </c>
      <c r="C159" s="15">
        <f>[1]SETTEMBRE!D159</f>
        <v>54</v>
      </c>
      <c r="D159" s="16">
        <f t="shared" si="8"/>
        <v>0</v>
      </c>
      <c r="E159" s="16">
        <f t="shared" si="7"/>
        <v>54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 x14ac:dyDescent="0.2">
      <c r="A160" s="14" t="s">
        <v>740</v>
      </c>
      <c r="B160" s="8" t="s">
        <v>741</v>
      </c>
      <c r="C160" s="15">
        <f>[1]SETTEMBRE!D160</f>
        <v>171</v>
      </c>
      <c r="D160" s="16">
        <f t="shared" si="8"/>
        <v>0</v>
      </c>
      <c r="E160" s="16">
        <f t="shared" si="7"/>
        <v>171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 x14ac:dyDescent="0.2">
      <c r="A161" s="14" t="s">
        <v>399</v>
      </c>
      <c r="B161" s="8" t="s">
        <v>53</v>
      </c>
      <c r="C161" s="15">
        <f>[1]SETTEMBRE!D161</f>
        <v>0</v>
      </c>
      <c r="D161" s="16">
        <f t="shared" si="8"/>
        <v>0</v>
      </c>
      <c r="E161" s="16">
        <f t="shared" si="7"/>
        <v>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 x14ac:dyDescent="0.2">
      <c r="A162" s="14"/>
      <c r="B162" s="8"/>
      <c r="C162" s="15">
        <f>[1]SETTEMBRE!D162</f>
        <v>0</v>
      </c>
      <c r="D162" s="16">
        <f t="shared" si="8"/>
        <v>0</v>
      </c>
      <c r="E162" s="16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 x14ac:dyDescent="0.2">
      <c r="A163" s="14" t="s">
        <v>400</v>
      </c>
      <c r="B163" s="8" t="s">
        <v>143</v>
      </c>
      <c r="C163" s="15">
        <f>[1]SETTEMBRE!D163</f>
        <v>4</v>
      </c>
      <c r="D163" s="16">
        <f t="shared" si="8"/>
        <v>0</v>
      </c>
      <c r="E163" s="16">
        <f t="shared" si="7"/>
        <v>4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 x14ac:dyDescent="0.2">
      <c r="A164" s="14" t="s">
        <v>742</v>
      </c>
      <c r="B164" s="8" t="s">
        <v>785</v>
      </c>
      <c r="C164" s="15">
        <f>[1]SETTEMBRE!D164</f>
        <v>41</v>
      </c>
      <c r="D164" s="16">
        <f t="shared" si="8"/>
        <v>0</v>
      </c>
      <c r="E164" s="16">
        <f t="shared" si="7"/>
        <v>41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 ht="15.75" x14ac:dyDescent="0.25">
      <c r="A165" s="14"/>
      <c r="B165" s="12" t="s">
        <v>51</v>
      </c>
      <c r="C165" s="15"/>
      <c r="D165" s="16"/>
      <c r="E165" s="16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 x14ac:dyDescent="0.2">
      <c r="A166" s="14" t="s">
        <v>359</v>
      </c>
      <c r="B166" s="8" t="s">
        <v>294</v>
      </c>
      <c r="C166" s="15">
        <f>[1]SETTEMBRE!D166</f>
        <v>0</v>
      </c>
      <c r="D166" s="16">
        <f>SUM(F166:BZ166)</f>
        <v>0</v>
      </c>
      <c r="E166" s="16">
        <f t="shared" si="7"/>
        <v>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 ht="15.75" x14ac:dyDescent="0.25">
      <c r="A167" s="14"/>
      <c r="B167" s="12" t="s">
        <v>50</v>
      </c>
      <c r="C167" s="15"/>
      <c r="D167" s="16"/>
      <c r="E167" s="16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 x14ac:dyDescent="0.2">
      <c r="A168" s="14" t="s">
        <v>744</v>
      </c>
      <c r="B168" s="8" t="s">
        <v>104</v>
      </c>
      <c r="C168" s="15">
        <f>[1]SETTEMBRE!D168</f>
        <v>0</v>
      </c>
      <c r="D168" s="16">
        <f t="shared" ref="D168:D190" si="9">SUM(F168:BZ168)</f>
        <v>0</v>
      </c>
      <c r="E168" s="16">
        <f t="shared" si="7"/>
        <v>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 x14ac:dyDescent="0.2">
      <c r="A169" s="14" t="s">
        <v>743</v>
      </c>
      <c r="B169" s="8" t="s">
        <v>52</v>
      </c>
      <c r="C169" s="15">
        <f>[1]SETTEMBRE!D169</f>
        <v>0</v>
      </c>
      <c r="D169" s="16">
        <f t="shared" si="9"/>
        <v>0</v>
      </c>
      <c r="E169" s="16">
        <f t="shared" si="7"/>
        <v>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 x14ac:dyDescent="0.2">
      <c r="A170" s="14" t="s">
        <v>403</v>
      </c>
      <c r="B170" s="8" t="s">
        <v>105</v>
      </c>
      <c r="C170" s="15">
        <f>[1]SETTEMBRE!D170</f>
        <v>0</v>
      </c>
      <c r="D170" s="16">
        <f t="shared" si="9"/>
        <v>0</v>
      </c>
      <c r="E170" s="16">
        <f t="shared" si="7"/>
        <v>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 x14ac:dyDescent="0.2">
      <c r="A171" s="14" t="s">
        <v>401</v>
      </c>
      <c r="B171" s="8" t="s">
        <v>106</v>
      </c>
      <c r="C171" s="15">
        <f>[1]SETTEMBRE!D171</f>
        <v>0</v>
      </c>
      <c r="D171" s="16">
        <f t="shared" si="9"/>
        <v>0</v>
      </c>
      <c r="E171" s="16">
        <f t="shared" si="7"/>
        <v>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 x14ac:dyDescent="0.2">
      <c r="A172" s="14" t="s">
        <v>745</v>
      </c>
      <c r="B172" s="8" t="s">
        <v>107</v>
      </c>
      <c r="C172" s="15">
        <f>[1]SETTEMBRE!D172</f>
        <v>0</v>
      </c>
      <c r="D172" s="16">
        <f t="shared" si="9"/>
        <v>0</v>
      </c>
      <c r="E172" s="16">
        <f t="shared" si="7"/>
        <v>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 x14ac:dyDescent="0.2">
      <c r="A173" s="14" t="s">
        <v>746</v>
      </c>
      <c r="B173" s="8" t="s">
        <v>108</v>
      </c>
      <c r="C173" s="15">
        <f>[1]SETTEMBRE!D173</f>
        <v>0</v>
      </c>
      <c r="D173" s="16">
        <f t="shared" si="9"/>
        <v>0</v>
      </c>
      <c r="E173" s="16">
        <f t="shared" si="7"/>
        <v>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 x14ac:dyDescent="0.2">
      <c r="A174" s="14" t="s">
        <v>402</v>
      </c>
      <c r="B174" s="8" t="s">
        <v>193</v>
      </c>
      <c r="C174" s="15">
        <f>[1]SETTEMBRE!D174</f>
        <v>0</v>
      </c>
      <c r="D174" s="16">
        <f t="shared" si="9"/>
        <v>0</v>
      </c>
      <c r="E174" s="16">
        <f t="shared" si="7"/>
        <v>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 x14ac:dyDescent="0.2">
      <c r="A175" s="14" t="s">
        <v>404</v>
      </c>
      <c r="B175" s="8" t="s">
        <v>109</v>
      </c>
      <c r="C175" s="15">
        <f>[1]SETTEMBRE!D175</f>
        <v>0</v>
      </c>
      <c r="D175" s="16">
        <f t="shared" si="9"/>
        <v>0</v>
      </c>
      <c r="E175" s="16">
        <f t="shared" si="7"/>
        <v>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 x14ac:dyDescent="0.2">
      <c r="A176" s="14" t="s">
        <v>405</v>
      </c>
      <c r="B176" s="8" t="s">
        <v>282</v>
      </c>
      <c r="C176" s="15">
        <f>[1]SETTEMBRE!D176</f>
        <v>0</v>
      </c>
      <c r="D176" s="16">
        <f t="shared" si="9"/>
        <v>0</v>
      </c>
      <c r="E176" s="16">
        <f t="shared" si="7"/>
        <v>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 x14ac:dyDescent="0.2">
      <c r="A177" s="14" t="s">
        <v>406</v>
      </c>
      <c r="B177" s="8" t="s">
        <v>110</v>
      </c>
      <c r="C177" s="15">
        <f>[1]SETTEMBRE!D177</f>
        <v>0</v>
      </c>
      <c r="D177" s="16">
        <f t="shared" si="9"/>
        <v>0</v>
      </c>
      <c r="E177" s="16">
        <f t="shared" si="7"/>
        <v>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 x14ac:dyDescent="0.2">
      <c r="A178" s="14" t="s">
        <v>407</v>
      </c>
      <c r="B178" s="8" t="s">
        <v>111</v>
      </c>
      <c r="C178" s="15">
        <f>[1]SETTEMBRE!D178</f>
        <v>0</v>
      </c>
      <c r="D178" s="16">
        <f t="shared" si="9"/>
        <v>0</v>
      </c>
      <c r="E178" s="16">
        <f t="shared" si="7"/>
        <v>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 x14ac:dyDescent="0.2">
      <c r="A179" s="14" t="s">
        <v>408</v>
      </c>
      <c r="B179" s="8" t="s">
        <v>185</v>
      </c>
      <c r="C179" s="15">
        <f>[1]SETTEMBRE!D179</f>
        <v>0</v>
      </c>
      <c r="D179" s="16">
        <f t="shared" si="9"/>
        <v>0</v>
      </c>
      <c r="E179" s="16">
        <f t="shared" si="7"/>
        <v>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 x14ac:dyDescent="0.2">
      <c r="A180" s="14" t="s">
        <v>409</v>
      </c>
      <c r="B180" s="8" t="s">
        <v>186</v>
      </c>
      <c r="C180" s="15">
        <f>[1]SETTEMBRE!D180</f>
        <v>0</v>
      </c>
      <c r="D180" s="16">
        <f t="shared" si="9"/>
        <v>0</v>
      </c>
      <c r="E180" s="16">
        <f t="shared" si="7"/>
        <v>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 x14ac:dyDescent="0.2">
      <c r="A181" s="14" t="s">
        <v>410</v>
      </c>
      <c r="B181" s="8" t="s">
        <v>187</v>
      </c>
      <c r="C181" s="15">
        <f>[1]SETTEMBRE!D181</f>
        <v>0</v>
      </c>
      <c r="D181" s="16">
        <f t="shared" si="9"/>
        <v>0</v>
      </c>
      <c r="E181" s="16">
        <f t="shared" si="7"/>
        <v>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 x14ac:dyDescent="0.2">
      <c r="A182" s="14" t="s">
        <v>411</v>
      </c>
      <c r="B182" s="8" t="s">
        <v>188</v>
      </c>
      <c r="C182" s="15">
        <f>[1]SETTEMBRE!D182</f>
        <v>0</v>
      </c>
      <c r="D182" s="16">
        <f t="shared" si="9"/>
        <v>0</v>
      </c>
      <c r="E182" s="16">
        <f t="shared" si="7"/>
        <v>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 x14ac:dyDescent="0.2">
      <c r="A183" s="14" t="s">
        <v>412</v>
      </c>
      <c r="B183" s="8" t="s">
        <v>134</v>
      </c>
      <c r="C183" s="15">
        <f>[1]SETTEMBRE!D183</f>
        <v>0</v>
      </c>
      <c r="D183" s="16">
        <f t="shared" si="9"/>
        <v>0</v>
      </c>
      <c r="E183" s="16">
        <f t="shared" si="7"/>
        <v>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 x14ac:dyDescent="0.2">
      <c r="A184" s="14" t="s">
        <v>413</v>
      </c>
      <c r="B184" s="26" t="s">
        <v>265</v>
      </c>
      <c r="C184" s="15">
        <f>[1]SETTEMBRE!D184</f>
        <v>0</v>
      </c>
      <c r="D184" s="16">
        <f t="shared" si="9"/>
        <v>0</v>
      </c>
      <c r="E184" s="16">
        <f t="shared" si="7"/>
        <v>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 x14ac:dyDescent="0.2">
      <c r="A185" s="14" t="s">
        <v>414</v>
      </c>
      <c r="B185" s="8" t="s">
        <v>266</v>
      </c>
      <c r="C185" s="15">
        <f>[1]SETTEMBRE!D185</f>
        <v>0</v>
      </c>
      <c r="D185" s="16">
        <f t="shared" si="9"/>
        <v>0</v>
      </c>
      <c r="E185" s="16">
        <f t="shared" si="7"/>
        <v>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 x14ac:dyDescent="0.2">
      <c r="A186" s="14" t="s">
        <v>406</v>
      </c>
      <c r="B186" s="8" t="s">
        <v>283</v>
      </c>
      <c r="C186" s="15">
        <f>[1]SETTEMBRE!D186</f>
        <v>0</v>
      </c>
      <c r="D186" s="16">
        <f t="shared" si="9"/>
        <v>0</v>
      </c>
      <c r="E186" s="16">
        <f t="shared" si="7"/>
        <v>0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 x14ac:dyDescent="0.2">
      <c r="A187" s="14" t="s">
        <v>931</v>
      </c>
      <c r="B187" s="26" t="s">
        <v>267</v>
      </c>
      <c r="C187" s="15">
        <f>[1]SETTEMBRE!D187</f>
        <v>0</v>
      </c>
      <c r="D187" s="16">
        <f t="shared" si="9"/>
        <v>0</v>
      </c>
      <c r="E187" s="16">
        <f t="shared" si="7"/>
        <v>0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 x14ac:dyDescent="0.2">
      <c r="A188" s="14" t="s">
        <v>932</v>
      </c>
      <c r="B188" s="26" t="s">
        <v>268</v>
      </c>
      <c r="C188" s="15">
        <f>[1]SETTEMBRE!D188</f>
        <v>0</v>
      </c>
      <c r="D188" s="16">
        <f t="shared" si="9"/>
        <v>0</v>
      </c>
      <c r="E188" s="16">
        <f t="shared" si="7"/>
        <v>0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 x14ac:dyDescent="0.2">
      <c r="A189" s="14" t="s">
        <v>933</v>
      </c>
      <c r="B189" s="26" t="s">
        <v>269</v>
      </c>
      <c r="C189" s="15">
        <f>[1]SETTEMBRE!D189</f>
        <v>8</v>
      </c>
      <c r="D189" s="16">
        <f t="shared" si="9"/>
        <v>0</v>
      </c>
      <c r="E189" s="16">
        <f t="shared" si="7"/>
        <v>8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 x14ac:dyDescent="0.2">
      <c r="A190" s="14" t="s">
        <v>415</v>
      </c>
      <c r="B190" s="8" t="s">
        <v>290</v>
      </c>
      <c r="C190" s="15">
        <f>[1]SETTEMBRE!D190</f>
        <v>0</v>
      </c>
      <c r="D190" s="16">
        <f t="shared" si="9"/>
        <v>0</v>
      </c>
      <c r="E190" s="16">
        <f t="shared" si="7"/>
        <v>0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 ht="15.75" x14ac:dyDescent="0.25">
      <c r="A191" s="14"/>
      <c r="B191" s="12" t="s">
        <v>56</v>
      </c>
      <c r="C191" s="15"/>
      <c r="D191" s="16"/>
      <c r="E191" s="16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 x14ac:dyDescent="0.2">
      <c r="A192" s="14" t="s">
        <v>422</v>
      </c>
      <c r="B192" s="8" t="s">
        <v>492</v>
      </c>
      <c r="C192" s="15">
        <f>[1]SETTEMBRE!D192</f>
        <v>8</v>
      </c>
      <c r="D192" s="16">
        <f t="shared" ref="D192:D200" si="10">SUM(F192:BZ192)</f>
        <v>0</v>
      </c>
      <c r="E192" s="16">
        <f t="shared" si="7"/>
        <v>8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x14ac:dyDescent="0.2">
      <c r="A193" s="14" t="s">
        <v>423</v>
      </c>
      <c r="B193" s="8" t="s">
        <v>493</v>
      </c>
      <c r="C193" s="15">
        <f>[1]SETTEMBRE!D193</f>
        <v>9</v>
      </c>
      <c r="D193" s="16">
        <f t="shared" si="10"/>
        <v>0</v>
      </c>
      <c r="E193" s="16">
        <f t="shared" si="7"/>
        <v>9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x14ac:dyDescent="0.2">
      <c r="A194" s="14" t="s">
        <v>416</v>
      </c>
      <c r="B194" s="8" t="s">
        <v>237</v>
      </c>
      <c r="C194" s="15">
        <f>[1]SETTEMBRE!D194</f>
        <v>0</v>
      </c>
      <c r="D194" s="16">
        <f t="shared" si="10"/>
        <v>0</v>
      </c>
      <c r="E194" s="16">
        <f t="shared" si="7"/>
        <v>0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x14ac:dyDescent="0.2">
      <c r="A195" s="14" t="s">
        <v>654</v>
      </c>
      <c r="B195" s="8" t="s">
        <v>54</v>
      </c>
      <c r="C195" s="15">
        <f>[1]SETTEMBRE!D195</f>
        <v>0</v>
      </c>
      <c r="D195" s="16">
        <f t="shared" si="10"/>
        <v>0</v>
      </c>
      <c r="E195" s="16">
        <f t="shared" si="7"/>
        <v>0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x14ac:dyDescent="0.2">
      <c r="A196" s="14" t="s">
        <v>417</v>
      </c>
      <c r="B196" s="8" t="s">
        <v>144</v>
      </c>
      <c r="C196" s="15">
        <f>[1]SETTEMBRE!D196</f>
        <v>0</v>
      </c>
      <c r="D196" s="16">
        <f t="shared" si="10"/>
        <v>0</v>
      </c>
      <c r="E196" s="16">
        <f t="shared" si="7"/>
        <v>0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x14ac:dyDescent="0.2">
      <c r="A197" s="14" t="s">
        <v>418</v>
      </c>
      <c r="B197" s="8" t="s">
        <v>292</v>
      </c>
      <c r="C197" s="15">
        <f>[1]SETTEMBRE!D197</f>
        <v>0</v>
      </c>
      <c r="D197" s="16">
        <f t="shared" si="10"/>
        <v>0</v>
      </c>
      <c r="E197" s="16">
        <f t="shared" si="7"/>
        <v>0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x14ac:dyDescent="0.2">
      <c r="A198" s="14" t="s">
        <v>419</v>
      </c>
      <c r="B198" s="8" t="s">
        <v>494</v>
      </c>
      <c r="C198" s="15">
        <f>[1]SETTEMBRE!D198</f>
        <v>0</v>
      </c>
      <c r="D198" s="16">
        <f t="shared" si="10"/>
        <v>0</v>
      </c>
      <c r="E198" s="16">
        <f t="shared" si="7"/>
        <v>0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 x14ac:dyDescent="0.2">
      <c r="A199" s="14" t="s">
        <v>420</v>
      </c>
      <c r="B199" s="8" t="s">
        <v>495</v>
      </c>
      <c r="C199" s="15">
        <f>[1]SETTEMBRE!D199</f>
        <v>0</v>
      </c>
      <c r="D199" s="16">
        <f t="shared" si="10"/>
        <v>0</v>
      </c>
      <c r="E199" s="16">
        <f t="shared" ref="E199:E262" si="11">C199-D199</f>
        <v>0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 x14ac:dyDescent="0.2">
      <c r="A200" s="14" t="s">
        <v>421</v>
      </c>
      <c r="B200" s="8" t="s">
        <v>55</v>
      </c>
      <c r="C200" s="15">
        <f>[1]SETTEMBRE!D200</f>
        <v>0</v>
      </c>
      <c r="D200" s="16">
        <f t="shared" si="10"/>
        <v>0</v>
      </c>
      <c r="E200" s="16">
        <f t="shared" si="11"/>
        <v>0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 ht="15.75" x14ac:dyDescent="0.25">
      <c r="A201" s="14"/>
      <c r="B201" s="12" t="s">
        <v>57</v>
      </c>
      <c r="C201" s="15"/>
      <c r="D201" s="16"/>
      <c r="E201" s="16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 x14ac:dyDescent="0.2">
      <c r="A202" s="14" t="s">
        <v>702</v>
      </c>
      <c r="B202" s="8" t="s">
        <v>229</v>
      </c>
      <c r="C202" s="15">
        <f>[1]SETTEMBRE!D202</f>
        <v>12</v>
      </c>
      <c r="D202" s="16">
        <f t="shared" ref="D202:D226" si="12">SUM(F202:BZ202)</f>
        <v>0</v>
      </c>
      <c r="E202" s="16">
        <f t="shared" si="11"/>
        <v>12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 x14ac:dyDescent="0.2">
      <c r="A203" s="14" t="s">
        <v>703</v>
      </c>
      <c r="B203" s="8" t="s">
        <v>86</v>
      </c>
      <c r="C203" s="15">
        <f>[1]SETTEMBRE!D203</f>
        <v>115</v>
      </c>
      <c r="D203" s="16">
        <f t="shared" si="12"/>
        <v>0</v>
      </c>
      <c r="E203" s="16">
        <f t="shared" si="11"/>
        <v>115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x14ac:dyDescent="0.2">
      <c r="A204" s="19" t="s">
        <v>704</v>
      </c>
      <c r="B204" s="8" t="s">
        <v>196</v>
      </c>
      <c r="C204" s="15">
        <f>[1]SETTEMBRE!D204</f>
        <v>5</v>
      </c>
      <c r="D204" s="16">
        <f t="shared" si="12"/>
        <v>0</v>
      </c>
      <c r="E204" s="16">
        <f t="shared" si="11"/>
        <v>5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 x14ac:dyDescent="0.2">
      <c r="A205" s="19" t="s">
        <v>705</v>
      </c>
      <c r="B205" s="8" t="s">
        <v>234</v>
      </c>
      <c r="C205" s="15">
        <f>[1]SETTEMBRE!D205</f>
        <v>0</v>
      </c>
      <c r="D205" s="16">
        <f t="shared" si="12"/>
        <v>0</v>
      </c>
      <c r="E205" s="16">
        <f t="shared" si="11"/>
        <v>0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 x14ac:dyDescent="0.2">
      <c r="A206" s="14" t="s">
        <v>706</v>
      </c>
      <c r="B206" s="8" t="s">
        <v>87</v>
      </c>
      <c r="C206" s="15">
        <f>[1]SETTEMBRE!D206</f>
        <v>0</v>
      </c>
      <c r="D206" s="16">
        <f t="shared" si="12"/>
        <v>0</v>
      </c>
      <c r="E206" s="16">
        <f t="shared" si="11"/>
        <v>0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 x14ac:dyDescent="0.2">
      <c r="A207" s="14" t="s">
        <v>707</v>
      </c>
      <c r="B207" s="8" t="s">
        <v>197</v>
      </c>
      <c r="C207" s="15">
        <f>[1]SETTEMBRE!D207</f>
        <v>65</v>
      </c>
      <c r="D207" s="16">
        <f t="shared" si="12"/>
        <v>0</v>
      </c>
      <c r="E207" s="16">
        <f t="shared" si="11"/>
        <v>65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 x14ac:dyDescent="0.2">
      <c r="A208" s="14" t="s">
        <v>708</v>
      </c>
      <c r="B208" s="8" t="s">
        <v>230</v>
      </c>
      <c r="C208" s="15">
        <f>[1]SETTEMBRE!D208</f>
        <v>0</v>
      </c>
      <c r="D208" s="16">
        <f t="shared" si="12"/>
        <v>0</v>
      </c>
      <c r="E208" s="16">
        <f t="shared" si="11"/>
        <v>0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 x14ac:dyDescent="0.2">
      <c r="A209" s="14" t="s">
        <v>709</v>
      </c>
      <c r="B209" s="8" t="s">
        <v>231</v>
      </c>
      <c r="C209" s="15">
        <f>[1]SETTEMBRE!D209</f>
        <v>0</v>
      </c>
      <c r="D209" s="16">
        <f t="shared" si="12"/>
        <v>0</v>
      </c>
      <c r="E209" s="16">
        <f t="shared" si="11"/>
        <v>0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 x14ac:dyDescent="0.2">
      <c r="A210" s="14"/>
      <c r="B210" s="8" t="s">
        <v>295</v>
      </c>
      <c r="C210" s="15">
        <f>[1]SETTEMBRE!D210</f>
        <v>0</v>
      </c>
      <c r="D210" s="16">
        <f t="shared" si="12"/>
        <v>0</v>
      </c>
      <c r="E210" s="16">
        <f t="shared" si="11"/>
        <v>0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 x14ac:dyDescent="0.2">
      <c r="A211" s="14" t="s">
        <v>871</v>
      </c>
      <c r="B211" s="8" t="s">
        <v>795</v>
      </c>
      <c r="C211" s="15">
        <f>[1]SETTEMBRE!D211</f>
        <v>1552</v>
      </c>
      <c r="D211" s="16">
        <f t="shared" si="12"/>
        <v>0</v>
      </c>
      <c r="E211" s="16">
        <f t="shared" si="11"/>
        <v>1552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 x14ac:dyDescent="0.2">
      <c r="A212" s="14" t="s">
        <v>872</v>
      </c>
      <c r="B212" s="8" t="s">
        <v>796</v>
      </c>
      <c r="C212" s="15">
        <f>[1]SETTEMBRE!D212</f>
        <v>678</v>
      </c>
      <c r="D212" s="16">
        <f t="shared" si="12"/>
        <v>0</v>
      </c>
      <c r="E212" s="16">
        <f t="shared" si="11"/>
        <v>678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 x14ac:dyDescent="0.2">
      <c r="A213" s="14" t="s">
        <v>839</v>
      </c>
      <c r="B213" s="8" t="s">
        <v>797</v>
      </c>
      <c r="C213" s="15">
        <f>[1]SETTEMBRE!D213</f>
        <v>809</v>
      </c>
      <c r="D213" s="16">
        <f t="shared" si="12"/>
        <v>0</v>
      </c>
      <c r="E213" s="16">
        <f t="shared" si="11"/>
        <v>809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 x14ac:dyDescent="0.2">
      <c r="A214" s="14" t="s">
        <v>898</v>
      </c>
      <c r="B214" s="8" t="s">
        <v>866</v>
      </c>
      <c r="C214" s="15">
        <f>[1]SETTEMBRE!D214</f>
        <v>7</v>
      </c>
      <c r="D214" s="16">
        <f t="shared" si="12"/>
        <v>0</v>
      </c>
      <c r="E214" s="16">
        <f t="shared" si="11"/>
        <v>7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 x14ac:dyDescent="0.2">
      <c r="A215" s="14" t="s">
        <v>710</v>
      </c>
      <c r="B215" s="8" t="s">
        <v>491</v>
      </c>
      <c r="C215" s="15">
        <f>[1]SETTEMBRE!D215</f>
        <v>0</v>
      </c>
      <c r="D215" s="16">
        <f t="shared" si="12"/>
        <v>0</v>
      </c>
      <c r="E215" s="16">
        <f t="shared" si="11"/>
        <v>0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 x14ac:dyDescent="0.2">
      <c r="A216" s="14" t="s">
        <v>541</v>
      </c>
      <c r="B216" s="4" t="s">
        <v>542</v>
      </c>
      <c r="C216" s="15">
        <f>[1]SETTEMBRE!D216</f>
        <v>0</v>
      </c>
      <c r="D216" s="16">
        <f t="shared" si="12"/>
        <v>0</v>
      </c>
      <c r="E216" s="16">
        <f t="shared" si="11"/>
        <v>0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 x14ac:dyDescent="0.2">
      <c r="A217" s="14" t="s">
        <v>543</v>
      </c>
      <c r="B217" s="4" t="s">
        <v>544</v>
      </c>
      <c r="C217" s="15">
        <f>[1]SETTEMBRE!D217</f>
        <v>0</v>
      </c>
      <c r="D217" s="16">
        <f t="shared" si="12"/>
        <v>0</v>
      </c>
      <c r="E217" s="16">
        <f t="shared" si="11"/>
        <v>0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 x14ac:dyDescent="0.2">
      <c r="A218" s="14" t="s">
        <v>677</v>
      </c>
      <c r="B218" s="8" t="s">
        <v>678</v>
      </c>
      <c r="C218" s="15">
        <f>[1]SETTEMBRE!D218</f>
        <v>0</v>
      </c>
      <c r="D218" s="16">
        <f t="shared" si="12"/>
        <v>0</v>
      </c>
      <c r="E218" s="16">
        <f t="shared" si="11"/>
        <v>0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 x14ac:dyDescent="0.2">
      <c r="A219" s="14" t="s">
        <v>552</v>
      </c>
      <c r="B219" s="8" t="s">
        <v>291</v>
      </c>
      <c r="C219" s="15">
        <f>[1]SETTEMBRE!D219</f>
        <v>0</v>
      </c>
      <c r="D219" s="16">
        <f t="shared" si="12"/>
        <v>0</v>
      </c>
      <c r="E219" s="16">
        <f t="shared" si="11"/>
        <v>0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 x14ac:dyDescent="0.2">
      <c r="A220" s="14" t="s">
        <v>429</v>
      </c>
      <c r="B220" s="8" t="s">
        <v>320</v>
      </c>
      <c r="C220" s="15">
        <f>[1]SETTEMBRE!D220</f>
        <v>105</v>
      </c>
      <c r="D220" s="16">
        <f t="shared" si="12"/>
        <v>0</v>
      </c>
      <c r="E220" s="16">
        <f t="shared" si="11"/>
        <v>105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 x14ac:dyDescent="0.2">
      <c r="A221" s="14" t="s">
        <v>430</v>
      </c>
      <c r="B221" s="8" t="s">
        <v>304</v>
      </c>
      <c r="C221" s="15">
        <f>[1]SETTEMBRE!D221</f>
        <v>0</v>
      </c>
      <c r="D221" s="16">
        <f t="shared" si="12"/>
        <v>0</v>
      </c>
      <c r="E221" s="16">
        <f t="shared" si="11"/>
        <v>0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 x14ac:dyDescent="0.2">
      <c r="A222" s="14" t="s">
        <v>431</v>
      </c>
      <c r="B222" s="8" t="s">
        <v>305</v>
      </c>
      <c r="C222" s="15">
        <f>[1]SETTEMBRE!D222</f>
        <v>1</v>
      </c>
      <c r="D222" s="16">
        <f t="shared" si="12"/>
        <v>0</v>
      </c>
      <c r="E222" s="16">
        <f t="shared" si="11"/>
        <v>1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 x14ac:dyDescent="0.2">
      <c r="A223" s="14" t="s">
        <v>432</v>
      </c>
      <c r="B223" s="8" t="s">
        <v>306</v>
      </c>
      <c r="C223" s="15">
        <f>[1]SETTEMBRE!D223</f>
        <v>0</v>
      </c>
      <c r="D223" s="16">
        <f t="shared" si="12"/>
        <v>0</v>
      </c>
      <c r="E223" s="16">
        <f t="shared" si="11"/>
        <v>0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 x14ac:dyDescent="0.2">
      <c r="A224" s="14" t="s">
        <v>433</v>
      </c>
      <c r="B224" s="8" t="s">
        <v>464</v>
      </c>
      <c r="C224" s="15">
        <f>[1]SETTEMBRE!D224</f>
        <v>0</v>
      </c>
      <c r="D224" s="16">
        <f t="shared" si="12"/>
        <v>0</v>
      </c>
      <c r="E224" s="16">
        <f t="shared" si="11"/>
        <v>0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 x14ac:dyDescent="0.2">
      <c r="A225" s="14" t="s">
        <v>434</v>
      </c>
      <c r="B225" s="8" t="s">
        <v>465</v>
      </c>
      <c r="C225" s="15">
        <f>[1]SETTEMBRE!D225</f>
        <v>0</v>
      </c>
      <c r="D225" s="16">
        <f t="shared" si="12"/>
        <v>0</v>
      </c>
      <c r="E225" s="16">
        <f t="shared" si="11"/>
        <v>0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 x14ac:dyDescent="0.2">
      <c r="A226" s="14" t="s">
        <v>435</v>
      </c>
      <c r="B226" s="8" t="s">
        <v>466</v>
      </c>
      <c r="C226" s="15">
        <f>[1]SETTEMBRE!D226</f>
        <v>0</v>
      </c>
      <c r="D226" s="16">
        <f t="shared" si="12"/>
        <v>0</v>
      </c>
      <c r="E226" s="16">
        <f t="shared" si="11"/>
        <v>0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 ht="15.75" x14ac:dyDescent="0.25">
      <c r="A227" s="14"/>
      <c r="B227" s="12" t="s">
        <v>58</v>
      </c>
      <c r="C227" s="15"/>
      <c r="D227" s="16"/>
      <c r="E227" s="16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 x14ac:dyDescent="0.2">
      <c r="A228" s="14" t="s">
        <v>436</v>
      </c>
      <c r="B228" s="8" t="s">
        <v>59</v>
      </c>
      <c r="C228" s="15">
        <f>[1]SETTEMBRE!D228</f>
        <v>0</v>
      </c>
      <c r="D228" s="16">
        <f t="shared" ref="D228:D240" si="13">SUM(F228:BZ228)</f>
        <v>0</v>
      </c>
      <c r="E228" s="16">
        <f t="shared" si="11"/>
        <v>0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 x14ac:dyDescent="0.2">
      <c r="A229" s="14" t="s">
        <v>437</v>
      </c>
      <c r="B229" s="8" t="s">
        <v>60</v>
      </c>
      <c r="C229" s="15">
        <f>[1]SETTEMBRE!D229</f>
        <v>0</v>
      </c>
      <c r="D229" s="16">
        <f t="shared" si="13"/>
        <v>0</v>
      </c>
      <c r="E229" s="16">
        <f t="shared" si="11"/>
        <v>0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 x14ac:dyDescent="0.2">
      <c r="A230" s="14" t="s">
        <v>438</v>
      </c>
      <c r="B230" s="8" t="s">
        <v>61</v>
      </c>
      <c r="C230" s="15">
        <f>[1]SETTEMBRE!D230</f>
        <v>0</v>
      </c>
      <c r="D230" s="16">
        <f t="shared" si="13"/>
        <v>0</v>
      </c>
      <c r="E230" s="16">
        <f t="shared" si="11"/>
        <v>0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 x14ac:dyDescent="0.2">
      <c r="A231" s="14" t="s">
        <v>439</v>
      </c>
      <c r="B231" s="8" t="s">
        <v>62</v>
      </c>
      <c r="C231" s="15">
        <f>[1]SETTEMBRE!D231</f>
        <v>0</v>
      </c>
      <c r="D231" s="16">
        <f t="shared" si="13"/>
        <v>0</v>
      </c>
      <c r="E231" s="16">
        <f t="shared" si="11"/>
        <v>0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 x14ac:dyDescent="0.2">
      <c r="A232" s="14" t="s">
        <v>440</v>
      </c>
      <c r="B232" s="8" t="s">
        <v>910</v>
      </c>
      <c r="C232" s="15">
        <f>[1]SETTEMBRE!D232</f>
        <v>0</v>
      </c>
      <c r="D232" s="16">
        <f t="shared" si="13"/>
        <v>0</v>
      </c>
      <c r="E232" s="16">
        <f t="shared" si="11"/>
        <v>0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 x14ac:dyDescent="0.2">
      <c r="A233" s="14" t="s">
        <v>441</v>
      </c>
      <c r="B233" s="8" t="s">
        <v>315</v>
      </c>
      <c r="C233" s="15">
        <f>[1]SETTEMBRE!D233</f>
        <v>0</v>
      </c>
      <c r="D233" s="16">
        <f t="shared" si="13"/>
        <v>0</v>
      </c>
      <c r="E233" s="16">
        <f t="shared" si="11"/>
        <v>0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 x14ac:dyDescent="0.2">
      <c r="A234" s="14" t="s">
        <v>442</v>
      </c>
      <c r="B234" s="8" t="s">
        <v>102</v>
      </c>
      <c r="C234" s="15">
        <f>[1]SETTEMBRE!D234</f>
        <v>0</v>
      </c>
      <c r="D234" s="16">
        <f t="shared" si="13"/>
        <v>0</v>
      </c>
      <c r="E234" s="16">
        <f t="shared" si="11"/>
        <v>0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 x14ac:dyDescent="0.2">
      <c r="A235" s="14" t="s">
        <v>443</v>
      </c>
      <c r="B235" s="8" t="s">
        <v>103</v>
      </c>
      <c r="C235" s="15">
        <f>[1]SETTEMBRE!D235</f>
        <v>0</v>
      </c>
      <c r="D235" s="16">
        <f t="shared" si="13"/>
        <v>0</v>
      </c>
      <c r="E235" s="16">
        <f t="shared" si="11"/>
        <v>0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 x14ac:dyDescent="0.2">
      <c r="A236" s="14" t="s">
        <v>657</v>
      </c>
      <c r="B236" s="8" t="s">
        <v>98</v>
      </c>
      <c r="C236" s="15">
        <f>[1]SETTEMBRE!D236</f>
        <v>0</v>
      </c>
      <c r="D236" s="16">
        <f t="shared" si="13"/>
        <v>0</v>
      </c>
      <c r="E236" s="16">
        <f t="shared" si="11"/>
        <v>0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 x14ac:dyDescent="0.2">
      <c r="A237" s="14" t="s">
        <v>685</v>
      </c>
      <c r="B237" s="8" t="s">
        <v>231</v>
      </c>
      <c r="C237" s="15">
        <f>[1]SETTEMBRE!D237</f>
        <v>0</v>
      </c>
      <c r="D237" s="16">
        <f t="shared" si="13"/>
        <v>0</v>
      </c>
      <c r="E237" s="16">
        <f t="shared" si="11"/>
        <v>0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 x14ac:dyDescent="0.2">
      <c r="A238" s="14" t="s">
        <v>658</v>
      </c>
      <c r="B238" s="8" t="s">
        <v>97</v>
      </c>
      <c r="C238" s="15">
        <f>[1]SETTEMBRE!D238</f>
        <v>0</v>
      </c>
      <c r="D238" s="16">
        <f t="shared" si="13"/>
        <v>0</v>
      </c>
      <c r="E238" s="16">
        <f t="shared" si="11"/>
        <v>0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 x14ac:dyDescent="0.2">
      <c r="A239" s="14" t="s">
        <v>659</v>
      </c>
      <c r="B239" s="8" t="s">
        <v>99</v>
      </c>
      <c r="C239" s="15">
        <f>[1]SETTEMBRE!D239</f>
        <v>0</v>
      </c>
      <c r="D239" s="16">
        <f t="shared" si="13"/>
        <v>0</v>
      </c>
      <c r="E239" s="16">
        <f t="shared" si="11"/>
        <v>0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 x14ac:dyDescent="0.2">
      <c r="A240" s="14" t="s">
        <v>660</v>
      </c>
      <c r="B240" s="8" t="s">
        <v>100</v>
      </c>
      <c r="C240" s="15">
        <f>[1]SETTEMBRE!D240</f>
        <v>0</v>
      </c>
      <c r="D240" s="16">
        <f t="shared" si="13"/>
        <v>0</v>
      </c>
      <c r="E240" s="16">
        <f t="shared" si="11"/>
        <v>0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 x14ac:dyDescent="0.2">
      <c r="A241" s="14"/>
      <c r="B241" s="8"/>
      <c r="C241" s="15"/>
      <c r="D241" s="16"/>
      <c r="E241" s="16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 x14ac:dyDescent="0.2">
      <c r="A242" s="14" t="s">
        <v>444</v>
      </c>
      <c r="B242" s="8" t="s">
        <v>124</v>
      </c>
      <c r="C242" s="15">
        <f>[1]SETTEMBRE!D242</f>
        <v>0</v>
      </c>
      <c r="D242" s="16">
        <f t="shared" ref="D242:D247" si="14">SUM(F242:BZ242)</f>
        <v>0</v>
      </c>
      <c r="E242" s="16">
        <f t="shared" si="11"/>
        <v>0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 x14ac:dyDescent="0.2">
      <c r="A243" s="14" t="s">
        <v>445</v>
      </c>
      <c r="B243" s="8" t="s">
        <v>101</v>
      </c>
      <c r="C243" s="15">
        <f>[1]SETTEMBRE!D243</f>
        <v>0</v>
      </c>
      <c r="D243" s="16">
        <f t="shared" si="14"/>
        <v>0</v>
      </c>
      <c r="E243" s="16">
        <f t="shared" si="11"/>
        <v>0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 x14ac:dyDescent="0.2">
      <c r="A244" s="14" t="s">
        <v>446</v>
      </c>
      <c r="B244" s="8" t="s">
        <v>125</v>
      </c>
      <c r="C244" s="15">
        <f>[1]SETTEMBRE!D244</f>
        <v>0</v>
      </c>
      <c r="D244" s="16">
        <f t="shared" si="14"/>
        <v>0</v>
      </c>
      <c r="E244" s="16">
        <f t="shared" si="11"/>
        <v>0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 x14ac:dyDescent="0.2">
      <c r="A245" s="14" t="s">
        <v>447</v>
      </c>
      <c r="B245" s="8" t="s">
        <v>126</v>
      </c>
      <c r="C245" s="15">
        <f>[1]SETTEMBRE!D245</f>
        <v>0</v>
      </c>
      <c r="D245" s="16">
        <f t="shared" si="14"/>
        <v>0</v>
      </c>
      <c r="E245" s="16">
        <f t="shared" si="11"/>
        <v>0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 x14ac:dyDescent="0.2">
      <c r="A246" s="14" t="s">
        <v>449</v>
      </c>
      <c r="B246" s="8" t="s">
        <v>122</v>
      </c>
      <c r="C246" s="15">
        <f>[1]SETTEMBRE!D246</f>
        <v>0</v>
      </c>
      <c r="D246" s="16">
        <f t="shared" si="14"/>
        <v>0</v>
      </c>
      <c r="E246" s="16">
        <f t="shared" si="11"/>
        <v>0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 x14ac:dyDescent="0.2">
      <c r="A247" s="14" t="s">
        <v>448</v>
      </c>
      <c r="B247" s="8" t="s">
        <v>123</v>
      </c>
      <c r="C247" s="15">
        <f>[1]SETTEMBRE!D247</f>
        <v>0</v>
      </c>
      <c r="D247" s="16">
        <f t="shared" si="14"/>
        <v>0</v>
      </c>
      <c r="E247" s="16">
        <f t="shared" si="11"/>
        <v>0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 ht="15.75" x14ac:dyDescent="0.25">
      <c r="A248" s="14"/>
      <c r="B248" s="12" t="s">
        <v>64</v>
      </c>
      <c r="C248" s="15"/>
      <c r="D248" s="16"/>
      <c r="E248" s="16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 x14ac:dyDescent="0.2">
      <c r="A249" s="14" t="s">
        <v>747</v>
      </c>
      <c r="B249" s="8" t="s">
        <v>748</v>
      </c>
      <c r="C249" s="15">
        <f>[1]SETTEMBRE!D249</f>
        <v>0</v>
      </c>
      <c r="D249" s="16">
        <f t="shared" ref="D249:D254" si="15">SUM(F249:BZ249)</f>
        <v>0</v>
      </c>
      <c r="E249" s="16">
        <f t="shared" si="11"/>
        <v>0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 x14ac:dyDescent="0.2">
      <c r="A250" s="14" t="s">
        <v>450</v>
      </c>
      <c r="B250" s="8" t="s">
        <v>189</v>
      </c>
      <c r="C250" s="15">
        <f>[1]SETTEMBRE!D250</f>
        <v>0</v>
      </c>
      <c r="D250" s="16">
        <f t="shared" si="15"/>
        <v>0</v>
      </c>
      <c r="E250" s="16">
        <f t="shared" si="11"/>
        <v>0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 x14ac:dyDescent="0.2">
      <c r="A251" s="14" t="s">
        <v>943</v>
      </c>
      <c r="B251" s="8" t="s">
        <v>945</v>
      </c>
      <c r="C251" s="15">
        <f>[1]SETTEMBRE!D251</f>
        <v>0</v>
      </c>
      <c r="D251" s="16">
        <f t="shared" si="15"/>
        <v>30</v>
      </c>
      <c r="E251" s="16">
        <f t="shared" si="11"/>
        <v>-30</v>
      </c>
      <c r="F251" s="4">
        <v>30</v>
      </c>
      <c r="G251" s="4"/>
      <c r="H251" s="4"/>
      <c r="I251" s="4"/>
      <c r="J251" s="4"/>
      <c r="K251" s="4"/>
      <c r="L251" s="4"/>
      <c r="M251" s="4"/>
      <c r="N251" s="4"/>
      <c r="O251" s="4"/>
    </row>
    <row r="252" spans="1:15" x14ac:dyDescent="0.2">
      <c r="A252" s="14" t="s">
        <v>944</v>
      </c>
      <c r="B252" s="8" t="s">
        <v>946</v>
      </c>
      <c r="C252" s="15">
        <f>[1]SETTEMBRE!D252</f>
        <v>0</v>
      </c>
      <c r="D252" s="16">
        <f t="shared" si="15"/>
        <v>90</v>
      </c>
      <c r="E252" s="16">
        <f t="shared" si="11"/>
        <v>-90</v>
      </c>
      <c r="F252" s="4">
        <v>90</v>
      </c>
      <c r="G252" s="4"/>
      <c r="H252" s="4"/>
      <c r="I252" s="4"/>
      <c r="J252" s="4"/>
      <c r="K252" s="4"/>
      <c r="L252" s="4"/>
      <c r="M252" s="4"/>
      <c r="N252" s="4"/>
      <c r="O252" s="4"/>
    </row>
    <row r="253" spans="1:15" x14ac:dyDescent="0.2">
      <c r="A253" s="14" t="s">
        <v>661</v>
      </c>
      <c r="B253" s="8" t="s">
        <v>131</v>
      </c>
      <c r="C253" s="15">
        <f>[1]SETTEMBRE!D253</f>
        <v>0</v>
      </c>
      <c r="D253" s="16">
        <f t="shared" si="15"/>
        <v>0</v>
      </c>
      <c r="E253" s="16">
        <f t="shared" si="11"/>
        <v>0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 x14ac:dyDescent="0.2">
      <c r="A254" s="14" t="s">
        <v>488</v>
      </c>
      <c r="B254" s="8" t="s">
        <v>132</v>
      </c>
      <c r="C254" s="15">
        <f>[1]SETTEMBRE!D254</f>
        <v>0</v>
      </c>
      <c r="D254" s="16">
        <f t="shared" si="15"/>
        <v>0</v>
      </c>
      <c r="E254" s="16">
        <f t="shared" si="11"/>
        <v>0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 ht="15.75" x14ac:dyDescent="0.25">
      <c r="A255" s="14"/>
      <c r="B255" s="25" t="s">
        <v>68</v>
      </c>
      <c r="C255" s="15"/>
      <c r="D255" s="16"/>
      <c r="E255" s="16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 x14ac:dyDescent="0.2">
      <c r="A256" s="14" t="s">
        <v>483</v>
      </c>
      <c r="B256" s="8" t="s">
        <v>482</v>
      </c>
      <c r="C256" s="15">
        <f>[1]SETTEMBRE!D256</f>
        <v>0</v>
      </c>
      <c r="D256" s="16">
        <f t="shared" ref="D256:D264" si="16">SUM(F256:BZ256)</f>
        <v>30</v>
      </c>
      <c r="E256" s="16">
        <f t="shared" si="11"/>
        <v>-30</v>
      </c>
      <c r="F256" s="4"/>
      <c r="G256" s="4">
        <v>30</v>
      </c>
      <c r="H256" s="4"/>
      <c r="I256" s="4"/>
      <c r="J256" s="4"/>
      <c r="K256" s="4"/>
      <c r="L256" s="4"/>
      <c r="M256" s="4"/>
      <c r="N256" s="4"/>
      <c r="O256" s="4"/>
    </row>
    <row r="257" spans="1:15" x14ac:dyDescent="0.2">
      <c r="A257" s="14" t="s">
        <v>486</v>
      </c>
      <c r="B257" s="8" t="s">
        <v>323</v>
      </c>
      <c r="C257" s="15">
        <f>[1]SETTEMBRE!D257</f>
        <v>0</v>
      </c>
      <c r="D257" s="16">
        <f t="shared" si="16"/>
        <v>20</v>
      </c>
      <c r="E257" s="16">
        <f t="shared" si="11"/>
        <v>-20</v>
      </c>
      <c r="F257" s="4"/>
      <c r="G257" s="4">
        <v>20</v>
      </c>
      <c r="H257" s="4"/>
      <c r="I257" s="4"/>
      <c r="J257" s="4"/>
      <c r="K257" s="4"/>
      <c r="L257" s="4"/>
      <c r="M257" s="4"/>
      <c r="N257" s="4"/>
      <c r="O257" s="4"/>
    </row>
    <row r="258" spans="1:15" x14ac:dyDescent="0.2">
      <c r="A258" s="14" t="s">
        <v>480</v>
      </c>
      <c r="B258" s="8" t="s">
        <v>479</v>
      </c>
      <c r="C258" s="15">
        <f>[1]SETTEMBRE!D258</f>
        <v>0</v>
      </c>
      <c r="D258" s="16">
        <f t="shared" si="16"/>
        <v>0</v>
      </c>
      <c r="E258" s="16">
        <f t="shared" si="11"/>
        <v>0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 x14ac:dyDescent="0.2">
      <c r="A259" s="14" t="s">
        <v>481</v>
      </c>
      <c r="B259" s="8" t="s">
        <v>325</v>
      </c>
      <c r="C259" s="15">
        <f>[1]SETTEMBRE!D259</f>
        <v>0</v>
      </c>
      <c r="D259" s="16">
        <f t="shared" si="16"/>
        <v>30</v>
      </c>
      <c r="E259" s="16">
        <f t="shared" si="11"/>
        <v>-30</v>
      </c>
      <c r="F259" s="4"/>
      <c r="G259" s="4">
        <v>30</v>
      </c>
      <c r="H259" s="4"/>
      <c r="I259" s="4"/>
      <c r="J259" s="4"/>
      <c r="K259" s="4"/>
      <c r="L259" s="4"/>
      <c r="M259" s="4"/>
      <c r="N259" s="4"/>
      <c r="O259" s="4"/>
    </row>
    <row r="260" spans="1:15" x14ac:dyDescent="0.2">
      <c r="A260" s="14" t="s">
        <v>487</v>
      </c>
      <c r="B260" s="8" t="s">
        <v>897</v>
      </c>
      <c r="C260" s="15">
        <f>[1]SETTEMBRE!D260</f>
        <v>0</v>
      </c>
      <c r="D260" s="16">
        <f t="shared" si="16"/>
        <v>0</v>
      </c>
      <c r="E260" s="16">
        <f t="shared" si="11"/>
        <v>0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 x14ac:dyDescent="0.2">
      <c r="A261" s="14" t="s">
        <v>487</v>
      </c>
      <c r="B261" s="8" t="s">
        <v>274</v>
      </c>
      <c r="C261" s="15">
        <f>[1]SETTEMBRE!D261</f>
        <v>0</v>
      </c>
      <c r="D261" s="16">
        <f t="shared" si="16"/>
        <v>0</v>
      </c>
      <c r="E261" s="16">
        <f t="shared" si="11"/>
        <v>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 x14ac:dyDescent="0.2">
      <c r="A262" s="14" t="s">
        <v>484</v>
      </c>
      <c r="B262" s="8" t="s">
        <v>275</v>
      </c>
      <c r="C262" s="15">
        <f>[1]SETTEMBRE!D262</f>
        <v>0</v>
      </c>
      <c r="D262" s="16">
        <f t="shared" si="16"/>
        <v>21</v>
      </c>
      <c r="E262" s="16">
        <f t="shared" si="11"/>
        <v>-21</v>
      </c>
      <c r="F262" s="4"/>
      <c r="G262" s="4">
        <v>21</v>
      </c>
      <c r="H262" s="4"/>
      <c r="I262" s="4"/>
      <c r="J262" s="4"/>
      <c r="K262" s="4"/>
      <c r="L262" s="4"/>
      <c r="M262" s="4"/>
      <c r="N262" s="4"/>
      <c r="O262" s="4"/>
    </row>
    <row r="263" spans="1:15" x14ac:dyDescent="0.2">
      <c r="A263" s="19" t="s">
        <v>478</v>
      </c>
      <c r="B263" s="8" t="s">
        <v>324</v>
      </c>
      <c r="C263" s="15">
        <f>[1]SETTEMBRE!D263</f>
        <v>0</v>
      </c>
      <c r="D263" s="16">
        <f t="shared" si="16"/>
        <v>0</v>
      </c>
      <c r="E263" s="16">
        <f t="shared" ref="E263:E323" si="17">C263-D263</f>
        <v>0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 x14ac:dyDescent="0.2">
      <c r="A264" s="19" t="s">
        <v>485</v>
      </c>
      <c r="B264" s="8" t="s">
        <v>276</v>
      </c>
      <c r="C264" s="15">
        <f>[1]SETTEMBRE!D264</f>
        <v>0</v>
      </c>
      <c r="D264" s="16">
        <f t="shared" si="16"/>
        <v>30</v>
      </c>
      <c r="E264" s="16">
        <f t="shared" si="17"/>
        <v>-30</v>
      </c>
      <c r="F264" s="4"/>
      <c r="G264" s="4">
        <v>30</v>
      </c>
      <c r="H264" s="4"/>
      <c r="I264" s="4"/>
      <c r="J264" s="4"/>
      <c r="K264" s="4"/>
      <c r="L264" s="4"/>
      <c r="M264" s="4"/>
      <c r="N264" s="4"/>
      <c r="O264" s="4"/>
    </row>
    <row r="265" spans="1:15" ht="15.75" x14ac:dyDescent="0.25">
      <c r="A265" s="14"/>
      <c r="B265" s="12" t="s">
        <v>71</v>
      </c>
      <c r="C265" s="15"/>
      <c r="D265" s="16"/>
      <c r="E265" s="16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 x14ac:dyDescent="0.2">
      <c r="A266" s="14" t="s">
        <v>786</v>
      </c>
      <c r="B266" s="8" t="s">
        <v>787</v>
      </c>
      <c r="C266" s="15">
        <f>[1]SETTEMBRE!D266</f>
        <v>1</v>
      </c>
      <c r="D266" s="16">
        <f t="shared" ref="D266:D283" si="18">SUM(F266:BZ266)</f>
        <v>0</v>
      </c>
      <c r="E266" s="16">
        <f t="shared" si="17"/>
        <v>1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 x14ac:dyDescent="0.2">
      <c r="A267" s="14" t="s">
        <v>788</v>
      </c>
      <c r="B267" s="8" t="s">
        <v>789</v>
      </c>
      <c r="C267" s="15">
        <f>[1]SETTEMBRE!D267</f>
        <v>38</v>
      </c>
      <c r="D267" s="16">
        <f t="shared" si="18"/>
        <v>0</v>
      </c>
      <c r="E267" s="16">
        <f t="shared" si="17"/>
        <v>38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 ht="15.75" x14ac:dyDescent="0.25">
      <c r="A268" s="14"/>
      <c r="B268" s="12"/>
      <c r="C268" s="15">
        <f>[1]SETTEMBRE!D268</f>
        <v>0</v>
      </c>
      <c r="D268" s="16">
        <f t="shared" si="18"/>
        <v>0</v>
      </c>
      <c r="E268" s="16">
        <f t="shared" si="17"/>
        <v>0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 x14ac:dyDescent="0.2">
      <c r="A269" s="14" t="s">
        <v>427</v>
      </c>
      <c r="B269" s="8" t="s">
        <v>425</v>
      </c>
      <c r="C269" s="15">
        <f>[1]SETTEMBRE!D269</f>
        <v>0</v>
      </c>
      <c r="D269" s="16">
        <f t="shared" si="18"/>
        <v>0</v>
      </c>
      <c r="E269" s="16">
        <f t="shared" si="17"/>
        <v>0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 x14ac:dyDescent="0.2">
      <c r="A270" s="14" t="s">
        <v>458</v>
      </c>
      <c r="B270" s="8" t="s">
        <v>310</v>
      </c>
      <c r="C270" s="15">
        <f>[1]SETTEMBRE!D270</f>
        <v>34</v>
      </c>
      <c r="D270" s="16">
        <f t="shared" si="18"/>
        <v>0</v>
      </c>
      <c r="E270" s="16">
        <f t="shared" si="17"/>
        <v>34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 x14ac:dyDescent="0.2">
      <c r="A271" s="14" t="s">
        <v>656</v>
      </c>
      <c r="B271" s="8" t="s">
        <v>207</v>
      </c>
      <c r="C271" s="15">
        <f>[1]SETTEMBRE!D271</f>
        <v>0</v>
      </c>
      <c r="D271" s="16">
        <f t="shared" si="18"/>
        <v>0</v>
      </c>
      <c r="E271" s="16">
        <f t="shared" si="17"/>
        <v>0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 x14ac:dyDescent="0.2">
      <c r="A272" s="14" t="s">
        <v>679</v>
      </c>
      <c r="B272" s="8" t="s">
        <v>680</v>
      </c>
      <c r="C272" s="15">
        <f>[1]SETTEMBRE!D272</f>
        <v>0</v>
      </c>
      <c r="D272" s="16">
        <f t="shared" si="18"/>
        <v>0</v>
      </c>
      <c r="E272" s="16">
        <f t="shared" si="17"/>
        <v>0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 x14ac:dyDescent="0.2">
      <c r="A273" s="14" t="s">
        <v>426</v>
      </c>
      <c r="B273" s="8" t="s">
        <v>208</v>
      </c>
      <c r="C273" s="15">
        <f>[1]SETTEMBRE!D273</f>
        <v>100</v>
      </c>
      <c r="D273" s="16">
        <f t="shared" si="18"/>
        <v>0</v>
      </c>
      <c r="E273" s="16">
        <f t="shared" si="17"/>
        <v>100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 x14ac:dyDescent="0.2">
      <c r="A274" s="14" t="s">
        <v>792</v>
      </c>
      <c r="B274" s="8" t="s">
        <v>791</v>
      </c>
      <c r="C274" s="15">
        <f>[1]SETTEMBRE!D274</f>
        <v>14</v>
      </c>
      <c r="D274" s="16">
        <f t="shared" si="18"/>
        <v>0</v>
      </c>
      <c r="E274" s="16">
        <f t="shared" si="17"/>
        <v>14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 x14ac:dyDescent="0.2">
      <c r="A275" s="14" t="s">
        <v>428</v>
      </c>
      <c r="B275" s="8" t="s">
        <v>238</v>
      </c>
      <c r="C275" s="15">
        <f>[1]SETTEMBRE!D275</f>
        <v>0</v>
      </c>
      <c r="D275" s="16">
        <f t="shared" si="18"/>
        <v>0</v>
      </c>
      <c r="E275" s="16">
        <f t="shared" si="17"/>
        <v>0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 x14ac:dyDescent="0.2">
      <c r="A276" s="14" t="s">
        <v>371</v>
      </c>
      <c r="B276" s="8" t="s">
        <v>424</v>
      </c>
      <c r="C276" s="15">
        <f>[1]SETTEMBRE!D276</f>
        <v>0</v>
      </c>
      <c r="D276" s="16">
        <f t="shared" si="18"/>
        <v>0</v>
      </c>
      <c r="E276" s="16">
        <f t="shared" si="17"/>
        <v>0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 x14ac:dyDescent="0.2">
      <c r="A277" s="14" t="s">
        <v>459</v>
      </c>
      <c r="B277" s="8" t="s">
        <v>309</v>
      </c>
      <c r="C277" s="15">
        <f>[1]SETTEMBRE!D277</f>
        <v>47</v>
      </c>
      <c r="D277" s="16">
        <f t="shared" si="18"/>
        <v>0</v>
      </c>
      <c r="E277" s="16">
        <f t="shared" si="17"/>
        <v>47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 x14ac:dyDescent="0.2">
      <c r="A278" s="14" t="s">
        <v>608</v>
      </c>
      <c r="B278" s="8" t="s">
        <v>694</v>
      </c>
      <c r="C278" s="15">
        <f>[1]SETTEMBRE!D278</f>
        <v>0</v>
      </c>
      <c r="D278" s="16">
        <f t="shared" si="18"/>
        <v>0</v>
      </c>
      <c r="E278" s="16">
        <f t="shared" si="17"/>
        <v>0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 x14ac:dyDescent="0.2">
      <c r="A279" s="14" t="s">
        <v>643</v>
      </c>
      <c r="B279" s="8" t="s">
        <v>655</v>
      </c>
      <c r="C279" s="15">
        <f>[1]SETTEMBRE!D279</f>
        <v>2</v>
      </c>
      <c r="D279" s="16">
        <f t="shared" si="18"/>
        <v>0</v>
      </c>
      <c r="E279" s="16">
        <f t="shared" si="17"/>
        <v>2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 x14ac:dyDescent="0.2">
      <c r="A280" s="14" t="s">
        <v>749</v>
      </c>
      <c r="B280" s="8" t="s">
        <v>750</v>
      </c>
      <c r="C280" s="15">
        <f>[1]SETTEMBRE!D280</f>
        <v>0</v>
      </c>
      <c r="D280" s="16">
        <f t="shared" si="18"/>
        <v>0</v>
      </c>
      <c r="E280" s="16">
        <f t="shared" si="17"/>
        <v>0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 x14ac:dyDescent="0.2">
      <c r="A281" s="14" t="s">
        <v>460</v>
      </c>
      <c r="B281" s="8" t="s">
        <v>293</v>
      </c>
      <c r="C281" s="15">
        <f>[1]SETTEMBRE!D281</f>
        <v>0</v>
      </c>
      <c r="D281" s="16">
        <f t="shared" si="18"/>
        <v>0</v>
      </c>
      <c r="E281" s="16">
        <f t="shared" si="17"/>
        <v>0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 x14ac:dyDescent="0.2">
      <c r="A282" s="14"/>
      <c r="B282" s="8" t="s">
        <v>843</v>
      </c>
      <c r="C282" s="15">
        <f>[1]SETTEMBRE!D282</f>
        <v>0</v>
      </c>
      <c r="D282" s="16">
        <f t="shared" si="18"/>
        <v>0</v>
      </c>
      <c r="E282" s="16">
        <f t="shared" si="17"/>
        <v>0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 x14ac:dyDescent="0.2">
      <c r="A283" s="14" t="s">
        <v>585</v>
      </c>
      <c r="B283" s="8" t="s">
        <v>584</v>
      </c>
      <c r="C283" s="15">
        <f>[1]SETTEMBRE!D283</f>
        <v>0</v>
      </c>
      <c r="D283" s="16">
        <f t="shared" si="18"/>
        <v>0</v>
      </c>
      <c r="E283" s="16">
        <f t="shared" si="17"/>
        <v>0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 ht="15.75" x14ac:dyDescent="0.25">
      <c r="A284" s="14"/>
      <c r="B284" s="12" t="s">
        <v>72</v>
      </c>
      <c r="C284" s="15"/>
      <c r="D284" s="16"/>
      <c r="E284" s="16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 x14ac:dyDescent="0.2">
      <c r="A285" s="14" t="s">
        <v>662</v>
      </c>
      <c r="B285" s="8" t="s">
        <v>127</v>
      </c>
      <c r="C285" s="15">
        <f>[1]SETTEMBRE!D285</f>
        <v>0</v>
      </c>
      <c r="D285" s="16">
        <f>SUM(F285:BZ285)</f>
        <v>0</v>
      </c>
      <c r="E285" s="16">
        <f t="shared" si="17"/>
        <v>0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 x14ac:dyDescent="0.2">
      <c r="A286" s="14" t="s">
        <v>663</v>
      </c>
      <c r="B286" s="8" t="s">
        <v>33</v>
      </c>
      <c r="C286" s="15">
        <f>[1]SETTEMBRE!D286</f>
        <v>0</v>
      </c>
      <c r="D286" s="16">
        <f>SUM(F286:BZ286)</f>
        <v>0</v>
      </c>
      <c r="E286" s="16">
        <f t="shared" si="17"/>
        <v>0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 x14ac:dyDescent="0.2">
      <c r="A287" s="14" t="s">
        <v>654</v>
      </c>
      <c r="B287" s="8" t="s">
        <v>128</v>
      </c>
      <c r="C287" s="15">
        <f>[1]SETTEMBRE!D287</f>
        <v>0</v>
      </c>
      <c r="D287" s="16">
        <f>SUM(F287:BZ287)</f>
        <v>0</v>
      </c>
      <c r="E287" s="16">
        <f t="shared" si="17"/>
        <v>0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 ht="15.75" x14ac:dyDescent="0.25">
      <c r="A288" s="14"/>
      <c r="B288" s="12" t="s">
        <v>373</v>
      </c>
      <c r="C288" s="15"/>
      <c r="D288" s="16">
        <f>SUM(F288:BZ288)</f>
        <v>0</v>
      </c>
      <c r="E288" s="16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 x14ac:dyDescent="0.2">
      <c r="A289" s="14" t="s">
        <v>684</v>
      </c>
      <c r="B289" s="8" t="s">
        <v>374</v>
      </c>
      <c r="C289" s="15">
        <f>[1]SETTEMBRE!D289</f>
        <v>0</v>
      </c>
      <c r="D289" s="16">
        <f>SUM(F289:BZ289)</f>
        <v>0</v>
      </c>
      <c r="E289" s="16">
        <f t="shared" si="17"/>
        <v>0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 ht="15.75" x14ac:dyDescent="0.25">
      <c r="A290" s="14"/>
      <c r="B290" s="12" t="s">
        <v>73</v>
      </c>
      <c r="C290" s="15"/>
      <c r="D290" s="16"/>
      <c r="E290" s="16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 x14ac:dyDescent="0.2">
      <c r="A291" s="14" t="s">
        <v>497</v>
      </c>
      <c r="B291" s="8" t="s">
        <v>74</v>
      </c>
      <c r="C291" s="15">
        <f>[1]SETTEMBRE!D291</f>
        <v>0</v>
      </c>
      <c r="D291" s="16">
        <f t="shared" ref="D291:D354" si="19">SUM(F291:BZ291)</f>
        <v>0</v>
      </c>
      <c r="E291" s="16">
        <f t="shared" si="17"/>
        <v>0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 x14ac:dyDescent="0.2">
      <c r="A292" s="14" t="s">
        <v>498</v>
      </c>
      <c r="B292" s="8" t="s">
        <v>75</v>
      </c>
      <c r="C292" s="15">
        <f>[1]SETTEMBRE!D292</f>
        <v>0</v>
      </c>
      <c r="D292" s="16">
        <f t="shared" si="19"/>
        <v>0</v>
      </c>
      <c r="E292" s="16">
        <f t="shared" si="17"/>
        <v>0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 x14ac:dyDescent="0.2">
      <c r="A293" s="14" t="s">
        <v>499</v>
      </c>
      <c r="B293" s="8" t="s">
        <v>508</v>
      </c>
      <c r="C293" s="15">
        <f>[1]SETTEMBRE!D293</f>
        <v>0</v>
      </c>
      <c r="D293" s="16">
        <f t="shared" si="19"/>
        <v>0</v>
      </c>
      <c r="E293" s="16">
        <f t="shared" si="17"/>
        <v>0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 x14ac:dyDescent="0.2">
      <c r="A294" s="14" t="s">
        <v>500</v>
      </c>
      <c r="B294" s="8" t="s">
        <v>509</v>
      </c>
      <c r="C294" s="15">
        <f>[1]SETTEMBRE!D294</f>
        <v>0</v>
      </c>
      <c r="D294" s="16">
        <f t="shared" si="19"/>
        <v>0</v>
      </c>
      <c r="E294" s="16">
        <f t="shared" si="17"/>
        <v>0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 x14ac:dyDescent="0.2">
      <c r="A295" s="14" t="s">
        <v>501</v>
      </c>
      <c r="B295" s="8" t="s">
        <v>510</v>
      </c>
      <c r="C295" s="15">
        <f>[1]SETTEMBRE!D295</f>
        <v>0</v>
      </c>
      <c r="D295" s="16">
        <f t="shared" si="19"/>
        <v>0</v>
      </c>
      <c r="E295" s="16">
        <f t="shared" si="17"/>
        <v>0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 x14ac:dyDescent="0.2">
      <c r="A296" s="14" t="s">
        <v>502</v>
      </c>
      <c r="B296" s="8" t="s">
        <v>511</v>
      </c>
      <c r="C296" s="15">
        <f>[1]SETTEMBRE!D296</f>
        <v>0</v>
      </c>
      <c r="D296" s="16">
        <f t="shared" si="19"/>
        <v>0</v>
      </c>
      <c r="E296" s="16">
        <f t="shared" si="17"/>
        <v>0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 x14ac:dyDescent="0.2">
      <c r="A297" s="14" t="s">
        <v>711</v>
      </c>
      <c r="B297" s="8" t="s">
        <v>194</v>
      </c>
      <c r="C297" s="15">
        <f>[1]SETTEMBRE!D297</f>
        <v>0</v>
      </c>
      <c r="D297" s="16">
        <f t="shared" si="19"/>
        <v>0</v>
      </c>
      <c r="E297" s="16">
        <f t="shared" si="17"/>
        <v>0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 x14ac:dyDescent="0.2">
      <c r="A298" s="14" t="s">
        <v>503</v>
      </c>
      <c r="B298" s="8" t="s">
        <v>512</v>
      </c>
      <c r="C298" s="15">
        <f>[1]SETTEMBRE!D298</f>
        <v>0</v>
      </c>
      <c r="D298" s="16">
        <f t="shared" si="19"/>
        <v>0</v>
      </c>
      <c r="E298" s="16">
        <f t="shared" si="17"/>
        <v>0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 x14ac:dyDescent="0.2">
      <c r="A299" s="14" t="s">
        <v>504</v>
      </c>
      <c r="B299" s="8" t="s">
        <v>513</v>
      </c>
      <c r="C299" s="15">
        <f>[1]SETTEMBRE!D299</f>
        <v>30</v>
      </c>
      <c r="D299" s="16">
        <f t="shared" si="19"/>
        <v>0</v>
      </c>
      <c r="E299" s="16">
        <f t="shared" si="17"/>
        <v>30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 x14ac:dyDescent="0.2">
      <c r="A300" s="14" t="s">
        <v>505</v>
      </c>
      <c r="B300" s="8" t="s">
        <v>312</v>
      </c>
      <c r="C300" s="15">
        <f>[1]SETTEMBRE!D300</f>
        <v>0</v>
      </c>
      <c r="D300" s="16">
        <f t="shared" si="19"/>
        <v>0</v>
      </c>
      <c r="E300" s="16">
        <f t="shared" si="17"/>
        <v>0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 x14ac:dyDescent="0.2">
      <c r="A301" s="14" t="s">
        <v>506</v>
      </c>
      <c r="B301" s="8" t="s">
        <v>319</v>
      </c>
      <c r="C301" s="15">
        <f>[1]SETTEMBRE!D301</f>
        <v>0</v>
      </c>
      <c r="D301" s="16">
        <f t="shared" si="19"/>
        <v>0</v>
      </c>
      <c r="E301" s="16">
        <f t="shared" si="17"/>
        <v>0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x14ac:dyDescent="0.2">
      <c r="A302" s="14" t="s">
        <v>507</v>
      </c>
      <c r="B302" s="8" t="s">
        <v>313</v>
      </c>
      <c r="C302" s="15">
        <f>[1]SETTEMBRE!D302</f>
        <v>0</v>
      </c>
      <c r="D302" s="16">
        <f t="shared" si="19"/>
        <v>0</v>
      </c>
      <c r="E302" s="16">
        <f t="shared" si="17"/>
        <v>0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ht="15.75" x14ac:dyDescent="0.25">
      <c r="A303" s="14"/>
      <c r="B303" s="12" t="s">
        <v>912</v>
      </c>
      <c r="C303" s="15"/>
      <c r="D303" s="16">
        <f t="shared" si="19"/>
        <v>0</v>
      </c>
      <c r="E303" s="16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x14ac:dyDescent="0.2">
      <c r="A304" s="14" t="s">
        <v>913</v>
      </c>
      <c r="B304" s="8" t="s">
        <v>914</v>
      </c>
      <c r="C304" s="15">
        <f>[1]SETTEMBRE!D304</f>
        <v>0</v>
      </c>
      <c r="D304" s="16">
        <f t="shared" si="19"/>
        <v>0</v>
      </c>
      <c r="E304" s="16">
        <f t="shared" si="17"/>
        <v>0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x14ac:dyDescent="0.2">
      <c r="A305" s="14" t="s">
        <v>915</v>
      </c>
      <c r="B305" s="8" t="s">
        <v>916</v>
      </c>
      <c r="C305" s="15">
        <f>[1]SETTEMBRE!D305</f>
        <v>0</v>
      </c>
      <c r="D305" s="16">
        <f t="shared" si="19"/>
        <v>0</v>
      </c>
      <c r="E305" s="16">
        <f t="shared" si="17"/>
        <v>0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x14ac:dyDescent="0.2">
      <c r="A306" s="14" t="s">
        <v>917</v>
      </c>
      <c r="B306" s="8" t="s">
        <v>918</v>
      </c>
      <c r="C306" s="15">
        <f>[1]SETTEMBRE!D306</f>
        <v>0</v>
      </c>
      <c r="D306" s="16">
        <f t="shared" si="19"/>
        <v>0</v>
      </c>
      <c r="E306" s="16">
        <f t="shared" si="17"/>
        <v>0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x14ac:dyDescent="0.2">
      <c r="A307" s="14" t="s">
        <v>919</v>
      </c>
      <c r="B307" s="8" t="s">
        <v>920</v>
      </c>
      <c r="C307" s="15">
        <f>[1]SETTEMBRE!D307</f>
        <v>0</v>
      </c>
      <c r="D307" s="16">
        <f t="shared" si="19"/>
        <v>0</v>
      </c>
      <c r="E307" s="16">
        <f t="shared" si="17"/>
        <v>0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 x14ac:dyDescent="0.2">
      <c r="A308" s="14" t="s">
        <v>921</v>
      </c>
      <c r="B308" s="8" t="s">
        <v>922</v>
      </c>
      <c r="C308" s="15">
        <f>[1]SETTEMBRE!D308</f>
        <v>0</v>
      </c>
      <c r="D308" s="16">
        <f t="shared" si="19"/>
        <v>0</v>
      </c>
      <c r="E308" s="16">
        <f t="shared" si="17"/>
        <v>0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 x14ac:dyDescent="0.2">
      <c r="A309" s="14" t="s">
        <v>923</v>
      </c>
      <c r="B309" s="8" t="s">
        <v>924</v>
      </c>
      <c r="C309" s="15">
        <f>[1]SETTEMBRE!D309</f>
        <v>0</v>
      </c>
      <c r="D309" s="16">
        <f t="shared" si="19"/>
        <v>0</v>
      </c>
      <c r="E309" s="16">
        <f t="shared" si="17"/>
        <v>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 x14ac:dyDescent="0.2">
      <c r="A310" s="14" t="s">
        <v>925</v>
      </c>
      <c r="B310" s="8" t="s">
        <v>926</v>
      </c>
      <c r="C310" s="15">
        <f>[1]SETTEMBRE!D310</f>
        <v>0</v>
      </c>
      <c r="D310" s="16">
        <f t="shared" si="19"/>
        <v>0</v>
      </c>
      <c r="E310" s="16">
        <f t="shared" si="17"/>
        <v>0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 ht="15.75" x14ac:dyDescent="0.25">
      <c r="A311" s="28" t="s">
        <v>553</v>
      </c>
      <c r="B311" s="25" t="s">
        <v>927</v>
      </c>
      <c r="C311" s="15">
        <f>[1]SETTEMBRE!D311</f>
        <v>0</v>
      </c>
      <c r="D311" s="16">
        <f t="shared" si="19"/>
        <v>0</v>
      </c>
      <c r="E311" s="16">
        <f t="shared" si="17"/>
        <v>0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 ht="15.75" x14ac:dyDescent="0.25">
      <c r="A312" s="14"/>
      <c r="B312" s="12" t="s">
        <v>76</v>
      </c>
      <c r="C312" s="15"/>
      <c r="D312" s="16">
        <f t="shared" si="19"/>
        <v>0</v>
      </c>
      <c r="E312" s="16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 x14ac:dyDescent="0.2">
      <c r="A313" s="14" t="s">
        <v>664</v>
      </c>
      <c r="B313" s="8" t="s">
        <v>87</v>
      </c>
      <c r="C313" s="15">
        <f>[1]SETTEMBRE!D313</f>
        <v>0</v>
      </c>
      <c r="D313" s="16">
        <f t="shared" si="19"/>
        <v>745</v>
      </c>
      <c r="E313" s="16">
        <f t="shared" si="17"/>
        <v>-745</v>
      </c>
      <c r="F313" s="4"/>
      <c r="G313" s="4"/>
      <c r="H313" s="4"/>
      <c r="I313" s="4"/>
      <c r="J313" s="4"/>
      <c r="K313" s="4"/>
      <c r="L313" s="4">
        <v>313</v>
      </c>
      <c r="M313" s="4">
        <v>432</v>
      </c>
      <c r="N313" s="4"/>
      <c r="O313" s="4"/>
    </row>
    <row r="314" spans="1:15" x14ac:dyDescent="0.2">
      <c r="A314" s="14" t="s">
        <v>665</v>
      </c>
      <c r="B314" s="8" t="s">
        <v>120</v>
      </c>
      <c r="C314" s="15">
        <f>[1]SETTEMBRE!D314</f>
        <v>0</v>
      </c>
      <c r="D314" s="16">
        <f t="shared" si="19"/>
        <v>826</v>
      </c>
      <c r="E314" s="16">
        <f t="shared" si="17"/>
        <v>-826</v>
      </c>
      <c r="F314" s="4"/>
      <c r="G314" s="4"/>
      <c r="H314" s="4"/>
      <c r="I314" s="4"/>
      <c r="J314" s="4"/>
      <c r="K314" s="4"/>
      <c r="L314" s="4">
        <v>336</v>
      </c>
      <c r="M314" s="4">
        <v>490</v>
      </c>
      <c r="N314" s="4"/>
      <c r="O314" s="4"/>
    </row>
    <row r="315" spans="1:15" x14ac:dyDescent="0.2">
      <c r="A315" s="14" t="s">
        <v>666</v>
      </c>
      <c r="B315" s="8" t="s">
        <v>121</v>
      </c>
      <c r="C315" s="15">
        <f>[1]SETTEMBRE!D315</f>
        <v>0</v>
      </c>
      <c r="D315" s="16">
        <f t="shared" si="19"/>
        <v>1613</v>
      </c>
      <c r="E315" s="16">
        <f t="shared" si="17"/>
        <v>-1613</v>
      </c>
      <c r="F315" s="4"/>
      <c r="G315" s="4"/>
      <c r="H315" s="4"/>
      <c r="I315" s="4"/>
      <c r="J315" s="4"/>
      <c r="K315" s="4"/>
      <c r="L315" s="4">
        <v>677</v>
      </c>
      <c r="M315" s="4">
        <v>936</v>
      </c>
      <c r="N315" s="4"/>
      <c r="O315" s="4"/>
    </row>
    <row r="316" spans="1:15" x14ac:dyDescent="0.2">
      <c r="A316" s="14"/>
      <c r="B316" s="8" t="s">
        <v>712</v>
      </c>
      <c r="C316" s="15">
        <f>[1]SETTEMBRE!D316</f>
        <v>0</v>
      </c>
      <c r="D316" s="16">
        <f t="shared" si="19"/>
        <v>0</v>
      </c>
      <c r="E316" s="16">
        <f t="shared" si="17"/>
        <v>0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 x14ac:dyDescent="0.2">
      <c r="A317" s="14"/>
      <c r="B317" s="8" t="s">
        <v>713</v>
      </c>
      <c r="C317" s="15">
        <f>[1]SETTEMBRE!D317</f>
        <v>0</v>
      </c>
      <c r="D317" s="16">
        <f t="shared" si="19"/>
        <v>0</v>
      </c>
      <c r="E317" s="16">
        <f t="shared" si="17"/>
        <v>0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 ht="15.75" x14ac:dyDescent="0.25">
      <c r="A318" s="14"/>
      <c r="B318" s="12"/>
      <c r="C318" s="15">
        <f>[1]SETTEMBRE!D318</f>
        <v>0</v>
      </c>
      <c r="D318" s="16">
        <f t="shared" si="19"/>
        <v>0</v>
      </c>
      <c r="E318" s="16">
        <f t="shared" si="17"/>
        <v>0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 ht="15.75" x14ac:dyDescent="0.25">
      <c r="A319" s="14"/>
      <c r="B319" s="12" t="s">
        <v>77</v>
      </c>
      <c r="C319" s="15"/>
      <c r="D319" s="16">
        <f t="shared" si="19"/>
        <v>0</v>
      </c>
      <c r="E319" s="16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 x14ac:dyDescent="0.2">
      <c r="A320" s="14" t="s">
        <v>370</v>
      </c>
      <c r="B320" s="8" t="s">
        <v>78</v>
      </c>
      <c r="C320" s="15">
        <f>[1]SETTEMBRE!D320</f>
        <v>6</v>
      </c>
      <c r="D320" s="16">
        <f t="shared" si="19"/>
        <v>0</v>
      </c>
      <c r="E320" s="16">
        <f t="shared" si="17"/>
        <v>6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 x14ac:dyDescent="0.2">
      <c r="A321" s="14" t="s">
        <v>667</v>
      </c>
      <c r="B321" s="8" t="s">
        <v>79</v>
      </c>
      <c r="C321" s="15">
        <f>[1]SETTEMBRE!D321</f>
        <v>0</v>
      </c>
      <c r="D321" s="16">
        <f t="shared" si="19"/>
        <v>0</v>
      </c>
      <c r="E321" s="16">
        <f t="shared" si="17"/>
        <v>0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 x14ac:dyDescent="0.2">
      <c r="A322" s="14" t="s">
        <v>371</v>
      </c>
      <c r="B322" s="8" t="s">
        <v>372</v>
      </c>
      <c r="C322" s="15">
        <f>[1]SETTEMBRE!D322</f>
        <v>0</v>
      </c>
      <c r="D322" s="16">
        <f t="shared" si="19"/>
        <v>0</v>
      </c>
      <c r="E322" s="16">
        <f t="shared" si="17"/>
        <v>0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 x14ac:dyDescent="0.2">
      <c r="A323" s="14" t="s">
        <v>668</v>
      </c>
      <c r="B323" s="8" t="s">
        <v>80</v>
      </c>
      <c r="C323" s="15">
        <f>[1]SETTEMBRE!D323</f>
        <v>0</v>
      </c>
      <c r="D323" s="16">
        <f t="shared" si="19"/>
        <v>0</v>
      </c>
      <c r="E323" s="16">
        <f t="shared" si="17"/>
        <v>0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 ht="15.75" x14ac:dyDescent="0.25">
      <c r="A324" s="14"/>
      <c r="B324" s="12" t="s">
        <v>81</v>
      </c>
      <c r="C324" s="15"/>
      <c r="D324" s="16">
        <f t="shared" si="19"/>
        <v>0</v>
      </c>
      <c r="E324" s="16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x14ac:dyDescent="0.2">
      <c r="A325" s="14" t="s">
        <v>617</v>
      </c>
      <c r="B325" s="26" t="s">
        <v>618</v>
      </c>
      <c r="C325" s="15">
        <f>[1]SETTEMBRE!D325</f>
        <v>0</v>
      </c>
      <c r="D325" s="16">
        <f t="shared" si="19"/>
        <v>0</v>
      </c>
      <c r="E325" s="16">
        <f t="shared" ref="E325:E391" si="20">C325-D325</f>
        <v>0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x14ac:dyDescent="0.2">
      <c r="A326" s="14" t="s">
        <v>581</v>
      </c>
      <c r="B326" s="8" t="s">
        <v>82</v>
      </c>
      <c r="C326" s="15">
        <f>[1]SETTEMBRE!D326</f>
        <v>0</v>
      </c>
      <c r="D326" s="16">
        <f t="shared" si="19"/>
        <v>0</v>
      </c>
      <c r="E326" s="16">
        <f t="shared" si="20"/>
        <v>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x14ac:dyDescent="0.2">
      <c r="A327" s="14" t="s">
        <v>582</v>
      </c>
      <c r="B327" s="8" t="s">
        <v>83</v>
      </c>
      <c r="C327" s="15">
        <f>[1]SETTEMBRE!D327</f>
        <v>17</v>
      </c>
      <c r="D327" s="16">
        <f t="shared" si="19"/>
        <v>0</v>
      </c>
      <c r="E327" s="16">
        <f t="shared" si="20"/>
        <v>17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x14ac:dyDescent="0.2">
      <c r="A328" s="14" t="s">
        <v>583</v>
      </c>
      <c r="B328" s="8" t="s">
        <v>84</v>
      </c>
      <c r="C328" s="15">
        <f>[1]SETTEMBRE!D328</f>
        <v>3</v>
      </c>
      <c r="D328" s="16">
        <f t="shared" si="19"/>
        <v>0</v>
      </c>
      <c r="E328" s="16">
        <f t="shared" si="20"/>
        <v>3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ht="15.75" x14ac:dyDescent="0.25">
      <c r="A329" s="14"/>
      <c r="B329" s="12" t="s">
        <v>862</v>
      </c>
      <c r="C329" s="15"/>
      <c r="D329" s="16">
        <f t="shared" si="19"/>
        <v>0</v>
      </c>
      <c r="E329" s="16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x14ac:dyDescent="0.2">
      <c r="A330" s="14" t="s">
        <v>611</v>
      </c>
      <c r="B330" s="8" t="s">
        <v>863</v>
      </c>
      <c r="C330" s="15">
        <f>[1]SETTEMBRE!D330</f>
        <v>0</v>
      </c>
      <c r="D330" s="16">
        <f t="shared" si="19"/>
        <v>0</v>
      </c>
      <c r="E330" s="16">
        <f t="shared" si="20"/>
        <v>0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x14ac:dyDescent="0.2">
      <c r="A331" s="14" t="s">
        <v>612</v>
      </c>
      <c r="B331" s="8" t="s">
        <v>864</v>
      </c>
      <c r="C331" s="15">
        <f>[1]SETTEMBRE!D331</f>
        <v>0</v>
      </c>
      <c r="D331" s="16">
        <f t="shared" si="19"/>
        <v>0</v>
      </c>
      <c r="E331" s="16">
        <f t="shared" si="20"/>
        <v>0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x14ac:dyDescent="0.2">
      <c r="A332" s="14" t="s">
        <v>613</v>
      </c>
      <c r="B332" s="8" t="s">
        <v>865</v>
      </c>
      <c r="C332" s="15">
        <f>[1]SETTEMBRE!D332</f>
        <v>0</v>
      </c>
      <c r="D332" s="16">
        <f t="shared" si="19"/>
        <v>0</v>
      </c>
      <c r="E332" s="16">
        <f t="shared" si="20"/>
        <v>0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x14ac:dyDescent="0.2">
      <c r="A333" s="14"/>
      <c r="B333" s="8"/>
      <c r="C333" s="15">
        <f>[1]SETTEMBRE!D333</f>
        <v>0</v>
      </c>
      <c r="D333" s="16">
        <f t="shared" si="19"/>
        <v>0</v>
      </c>
      <c r="E333" s="16">
        <f t="shared" si="20"/>
        <v>0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x14ac:dyDescent="0.2">
      <c r="A334" s="14"/>
      <c r="B334" s="8"/>
      <c r="C334" s="15">
        <f>[1]SETTEMBRE!D334</f>
        <v>0</v>
      </c>
      <c r="D334" s="16">
        <f t="shared" si="19"/>
        <v>0</v>
      </c>
      <c r="E334" s="16">
        <f t="shared" si="20"/>
        <v>0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ht="15.75" x14ac:dyDescent="0.25">
      <c r="A335" s="14"/>
      <c r="B335" s="12" t="s">
        <v>775</v>
      </c>
      <c r="C335" s="15"/>
      <c r="D335" s="16">
        <f t="shared" si="19"/>
        <v>0</v>
      </c>
      <c r="E335" s="16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x14ac:dyDescent="0.2">
      <c r="A336" s="14" t="s">
        <v>773</v>
      </c>
      <c r="B336" s="8" t="s">
        <v>774</v>
      </c>
      <c r="C336" s="15">
        <f>[1]SETTEMBRE!D336</f>
        <v>0</v>
      </c>
      <c r="D336" s="16">
        <f t="shared" si="19"/>
        <v>0</v>
      </c>
      <c r="E336" s="16">
        <f t="shared" si="20"/>
        <v>0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x14ac:dyDescent="0.2">
      <c r="A337" s="14"/>
      <c r="B337" s="8"/>
      <c r="C337" s="15">
        <f>[1]SETTEMBRE!D337</f>
        <v>0</v>
      </c>
      <c r="D337" s="16">
        <f t="shared" si="19"/>
        <v>0</v>
      </c>
      <c r="E337" s="16">
        <f t="shared" si="20"/>
        <v>0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ht="15.75" x14ac:dyDescent="0.25">
      <c r="A338" s="14"/>
      <c r="B338" s="12" t="s">
        <v>363</v>
      </c>
      <c r="C338" s="15"/>
      <c r="D338" s="16">
        <f t="shared" si="19"/>
        <v>0</v>
      </c>
      <c r="E338" s="16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x14ac:dyDescent="0.2">
      <c r="A339" s="14" t="s">
        <v>371</v>
      </c>
      <c r="B339" s="8" t="s">
        <v>816</v>
      </c>
      <c r="C339" s="15">
        <f>[1]SETTEMBRE!D339</f>
        <v>0</v>
      </c>
      <c r="D339" s="16">
        <f t="shared" si="19"/>
        <v>0</v>
      </c>
      <c r="E339" s="16">
        <f t="shared" si="20"/>
        <v>0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x14ac:dyDescent="0.2">
      <c r="A340" s="14" t="s">
        <v>881</v>
      </c>
      <c r="B340" s="8" t="s">
        <v>849</v>
      </c>
      <c r="C340" s="15">
        <f>[1]SETTEMBRE!D340</f>
        <v>0</v>
      </c>
      <c r="D340" s="16">
        <f t="shared" si="19"/>
        <v>0</v>
      </c>
      <c r="E340" s="16">
        <f t="shared" si="20"/>
        <v>0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x14ac:dyDescent="0.2">
      <c r="A341" s="14" t="s">
        <v>772</v>
      </c>
      <c r="B341" s="8" t="s">
        <v>804</v>
      </c>
      <c r="C341" s="15">
        <f>[1]SETTEMBRE!D341</f>
        <v>0</v>
      </c>
      <c r="D341" s="16">
        <f t="shared" si="19"/>
        <v>0</v>
      </c>
      <c r="E341" s="16">
        <f t="shared" si="20"/>
        <v>0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x14ac:dyDescent="0.2">
      <c r="A342" s="14" t="s">
        <v>771</v>
      </c>
      <c r="B342" s="8" t="s">
        <v>805</v>
      </c>
      <c r="C342" s="15">
        <f>[1]SETTEMBRE!D342</f>
        <v>0</v>
      </c>
      <c r="D342" s="16">
        <f t="shared" si="19"/>
        <v>0</v>
      </c>
      <c r="E342" s="16">
        <f t="shared" si="20"/>
        <v>0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x14ac:dyDescent="0.2">
      <c r="A343" s="14" t="s">
        <v>631</v>
      </c>
      <c r="B343" s="8" t="s">
        <v>806</v>
      </c>
      <c r="C343" s="15">
        <f>[1]SETTEMBRE!D343</f>
        <v>0</v>
      </c>
      <c r="D343" s="16">
        <f t="shared" si="19"/>
        <v>0</v>
      </c>
      <c r="E343" s="16">
        <f t="shared" si="20"/>
        <v>0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x14ac:dyDescent="0.2">
      <c r="A344" s="14" t="s">
        <v>874</v>
      </c>
      <c r="B344" s="8" t="s">
        <v>807</v>
      </c>
      <c r="C344" s="15">
        <f>[1]SETTEMBRE!D344</f>
        <v>0</v>
      </c>
      <c r="D344" s="16">
        <f t="shared" si="19"/>
        <v>0</v>
      </c>
      <c r="E344" s="16">
        <f t="shared" si="20"/>
        <v>0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x14ac:dyDescent="0.2">
      <c r="A345" s="14" t="s">
        <v>873</v>
      </c>
      <c r="B345" s="8" t="s">
        <v>808</v>
      </c>
      <c r="C345" s="15">
        <f>[1]SETTEMBRE!D345</f>
        <v>0</v>
      </c>
      <c r="D345" s="16">
        <f t="shared" si="19"/>
        <v>0</v>
      </c>
      <c r="E345" s="16">
        <f t="shared" si="20"/>
        <v>0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x14ac:dyDescent="0.2">
      <c r="A346" s="14" t="s">
        <v>875</v>
      </c>
      <c r="B346" s="8" t="s">
        <v>809</v>
      </c>
      <c r="C346" s="15">
        <f>[1]SETTEMBRE!D346</f>
        <v>0</v>
      </c>
      <c r="D346" s="16">
        <f t="shared" si="19"/>
        <v>0</v>
      </c>
      <c r="E346" s="16">
        <f t="shared" si="20"/>
        <v>0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x14ac:dyDescent="0.2">
      <c r="A347" s="14" t="s">
        <v>877</v>
      </c>
      <c r="B347" s="8" t="s">
        <v>810</v>
      </c>
      <c r="C347" s="15">
        <f>[1]SETTEMBRE!D347</f>
        <v>0</v>
      </c>
      <c r="D347" s="16">
        <f t="shared" si="19"/>
        <v>0</v>
      </c>
      <c r="E347" s="16">
        <f t="shared" si="20"/>
        <v>0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x14ac:dyDescent="0.2">
      <c r="A348" s="14" t="s">
        <v>878</v>
      </c>
      <c r="B348" s="8" t="s">
        <v>811</v>
      </c>
      <c r="C348" s="15">
        <f>[1]SETTEMBRE!D348</f>
        <v>0</v>
      </c>
      <c r="D348" s="16">
        <f t="shared" si="19"/>
        <v>0</v>
      </c>
      <c r="E348" s="16">
        <f t="shared" si="20"/>
        <v>0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x14ac:dyDescent="0.2">
      <c r="A349" s="14" t="s">
        <v>876</v>
      </c>
      <c r="B349" s="8" t="s">
        <v>812</v>
      </c>
      <c r="C349" s="15">
        <f>[1]SETTEMBRE!D349</f>
        <v>0</v>
      </c>
      <c r="D349" s="16">
        <f t="shared" si="19"/>
        <v>0</v>
      </c>
      <c r="E349" s="16">
        <f t="shared" si="20"/>
        <v>0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x14ac:dyDescent="0.2">
      <c r="A350" s="14" t="s">
        <v>754</v>
      </c>
      <c r="B350" s="8" t="s">
        <v>813</v>
      </c>
      <c r="C350" s="15">
        <f>[1]SETTEMBRE!D350</f>
        <v>0</v>
      </c>
      <c r="D350" s="16">
        <f t="shared" si="19"/>
        <v>0</v>
      </c>
      <c r="E350" s="16">
        <f t="shared" si="20"/>
        <v>0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x14ac:dyDescent="0.2">
      <c r="A351" s="14" t="s">
        <v>755</v>
      </c>
      <c r="B351" s="8" t="s">
        <v>814</v>
      </c>
      <c r="C351" s="15">
        <f>[1]SETTEMBRE!D351</f>
        <v>0</v>
      </c>
      <c r="D351" s="16">
        <f t="shared" si="19"/>
        <v>0</v>
      </c>
      <c r="E351" s="16">
        <f t="shared" si="20"/>
        <v>0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x14ac:dyDescent="0.2">
      <c r="A352" s="14" t="s">
        <v>756</v>
      </c>
      <c r="B352" s="8" t="s">
        <v>815</v>
      </c>
      <c r="C352" s="15">
        <f>[1]SETTEMBRE!D352</f>
        <v>0</v>
      </c>
      <c r="D352" s="16">
        <f t="shared" si="19"/>
        <v>0</v>
      </c>
      <c r="E352" s="16">
        <f t="shared" si="20"/>
        <v>0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ht="15.75" x14ac:dyDescent="0.25">
      <c r="A353" s="14"/>
      <c r="B353" s="12" t="s">
        <v>88</v>
      </c>
      <c r="C353" s="15"/>
      <c r="D353" s="16">
        <f t="shared" si="19"/>
        <v>0</v>
      </c>
      <c r="E353" s="16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x14ac:dyDescent="0.2">
      <c r="A354" s="14" t="s">
        <v>637</v>
      </c>
      <c r="B354" s="8" t="s">
        <v>89</v>
      </c>
      <c r="C354" s="15">
        <f>[1]SETTEMBRE!D354</f>
        <v>0</v>
      </c>
      <c r="D354" s="16">
        <f t="shared" si="19"/>
        <v>0</v>
      </c>
      <c r="E354" s="16">
        <f t="shared" si="20"/>
        <v>0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ht="15.75" x14ac:dyDescent="0.25">
      <c r="A355" s="14"/>
      <c r="B355" s="12" t="s">
        <v>119</v>
      </c>
      <c r="C355" s="15"/>
      <c r="D355" s="16">
        <f t="shared" ref="D355:D418" si="21">SUM(F355:BZ355)</f>
        <v>0</v>
      </c>
      <c r="E355" s="16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x14ac:dyDescent="0.2">
      <c r="A356" s="14" t="s">
        <v>360</v>
      </c>
      <c r="B356" s="8" t="s">
        <v>316</v>
      </c>
      <c r="C356" s="15">
        <f>[1]SETTEMBRE!D356</f>
        <v>0</v>
      </c>
      <c r="D356" s="16">
        <f t="shared" si="21"/>
        <v>0</v>
      </c>
      <c r="E356" s="16">
        <f t="shared" si="20"/>
        <v>0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 x14ac:dyDescent="0.2">
      <c r="A357" s="14" t="s">
        <v>361</v>
      </c>
      <c r="B357" s="8" t="s">
        <v>317</v>
      </c>
      <c r="C357" s="15">
        <f>[1]SETTEMBRE!D357</f>
        <v>0</v>
      </c>
      <c r="D357" s="16">
        <f t="shared" si="21"/>
        <v>0</v>
      </c>
      <c r="E357" s="16">
        <f t="shared" si="20"/>
        <v>0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 x14ac:dyDescent="0.2">
      <c r="A358" s="14" t="s">
        <v>361</v>
      </c>
      <c r="B358" s="8" t="s">
        <v>850</v>
      </c>
      <c r="C358" s="15">
        <f>[1]SETTEMBRE!D358</f>
        <v>0</v>
      </c>
      <c r="D358" s="16">
        <f t="shared" si="21"/>
        <v>0</v>
      </c>
      <c r="E358" s="16">
        <f t="shared" si="20"/>
        <v>0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 x14ac:dyDescent="0.2">
      <c r="A359" s="14" t="s">
        <v>361</v>
      </c>
      <c r="B359" s="8" t="s">
        <v>244</v>
      </c>
      <c r="C359" s="15">
        <f>[1]SETTEMBRE!D359</f>
        <v>0</v>
      </c>
      <c r="D359" s="16">
        <f t="shared" si="21"/>
        <v>0</v>
      </c>
      <c r="E359" s="16">
        <f t="shared" si="20"/>
        <v>0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 x14ac:dyDescent="0.2">
      <c r="A360" s="14" t="s">
        <v>361</v>
      </c>
      <c r="B360" s="8" t="s">
        <v>245</v>
      </c>
      <c r="C360" s="15">
        <f>[1]SETTEMBRE!D360</f>
        <v>0</v>
      </c>
      <c r="D360" s="16">
        <f t="shared" si="21"/>
        <v>0</v>
      </c>
      <c r="E360" s="16">
        <f t="shared" si="20"/>
        <v>0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 x14ac:dyDescent="0.2">
      <c r="A361" s="14" t="s">
        <v>361</v>
      </c>
      <c r="B361" s="8" t="s">
        <v>246</v>
      </c>
      <c r="C361" s="15">
        <f>[1]SETTEMBRE!D361</f>
        <v>0</v>
      </c>
      <c r="D361" s="16">
        <f t="shared" si="21"/>
        <v>0</v>
      </c>
      <c r="E361" s="16">
        <f t="shared" si="20"/>
        <v>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 x14ac:dyDescent="0.2">
      <c r="A362" s="14" t="s">
        <v>361</v>
      </c>
      <c r="B362" s="8" t="s">
        <v>675</v>
      </c>
      <c r="C362" s="15">
        <f>[1]SETTEMBRE!D362</f>
        <v>0</v>
      </c>
      <c r="D362" s="16">
        <f t="shared" si="21"/>
        <v>0</v>
      </c>
      <c r="E362" s="16">
        <f t="shared" si="20"/>
        <v>0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 x14ac:dyDescent="0.2">
      <c r="A363" s="14" t="s">
        <v>361</v>
      </c>
      <c r="B363" s="8" t="s">
        <v>247</v>
      </c>
      <c r="C363" s="15">
        <f>[1]SETTEMBRE!D363</f>
        <v>0</v>
      </c>
      <c r="D363" s="16">
        <f t="shared" si="21"/>
        <v>0</v>
      </c>
      <c r="E363" s="16">
        <f t="shared" si="20"/>
        <v>0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 x14ac:dyDescent="0.2">
      <c r="A364" s="14" t="s">
        <v>361</v>
      </c>
      <c r="B364" s="8" t="s">
        <v>318</v>
      </c>
      <c r="C364" s="15">
        <f>[1]SETTEMBRE!D364</f>
        <v>0</v>
      </c>
      <c r="D364" s="16">
        <f t="shared" si="21"/>
        <v>0</v>
      </c>
      <c r="E364" s="16">
        <f t="shared" si="20"/>
        <v>0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 x14ac:dyDescent="0.2">
      <c r="A365" s="14" t="s">
        <v>361</v>
      </c>
      <c r="B365" s="8" t="s">
        <v>248</v>
      </c>
      <c r="C365" s="15">
        <f>[1]SETTEMBRE!D365</f>
        <v>0</v>
      </c>
      <c r="D365" s="16">
        <f t="shared" si="21"/>
        <v>0</v>
      </c>
      <c r="E365" s="16">
        <f t="shared" si="20"/>
        <v>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 x14ac:dyDescent="0.2">
      <c r="A366" s="14" t="s">
        <v>361</v>
      </c>
      <c r="B366" s="8" t="s">
        <v>852</v>
      </c>
      <c r="C366" s="15">
        <f>[1]SETTEMBRE!D366</f>
        <v>0</v>
      </c>
      <c r="D366" s="16">
        <f t="shared" si="21"/>
        <v>0</v>
      </c>
      <c r="E366" s="16">
        <f t="shared" si="20"/>
        <v>0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 x14ac:dyDescent="0.2">
      <c r="A367" s="14" t="s">
        <v>360</v>
      </c>
      <c r="B367" s="8" t="s">
        <v>249</v>
      </c>
      <c r="C367" s="15">
        <f>[1]SETTEMBRE!D367</f>
        <v>0</v>
      </c>
      <c r="D367" s="16">
        <f t="shared" si="21"/>
        <v>0</v>
      </c>
      <c r="E367" s="16">
        <f t="shared" si="20"/>
        <v>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 x14ac:dyDescent="0.2">
      <c r="A368" s="14" t="s">
        <v>360</v>
      </c>
      <c r="B368" s="8" t="s">
        <v>250</v>
      </c>
      <c r="C368" s="15">
        <f>[1]SETTEMBRE!D368</f>
        <v>0</v>
      </c>
      <c r="D368" s="16">
        <f t="shared" si="21"/>
        <v>0</v>
      </c>
      <c r="E368" s="16">
        <f t="shared" si="20"/>
        <v>0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 x14ac:dyDescent="0.2">
      <c r="A369" s="14" t="s">
        <v>360</v>
      </c>
      <c r="B369" s="8" t="s">
        <v>851</v>
      </c>
      <c r="C369" s="15">
        <f>[1]SETTEMBRE!D369</f>
        <v>0</v>
      </c>
      <c r="D369" s="16">
        <f t="shared" si="21"/>
        <v>0</v>
      </c>
      <c r="E369" s="16">
        <f t="shared" si="20"/>
        <v>0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 x14ac:dyDescent="0.2">
      <c r="A370" s="14" t="s">
        <v>360</v>
      </c>
      <c r="B370" s="8" t="s">
        <v>676</v>
      </c>
      <c r="C370" s="15">
        <f>[1]SETTEMBRE!D370</f>
        <v>0</v>
      </c>
      <c r="D370" s="16">
        <f t="shared" si="21"/>
        <v>0</v>
      </c>
      <c r="E370" s="16">
        <f t="shared" si="20"/>
        <v>0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 x14ac:dyDescent="0.2">
      <c r="A371" s="14" t="s">
        <v>360</v>
      </c>
      <c r="B371" s="8" t="s">
        <v>251</v>
      </c>
      <c r="C371" s="15">
        <f>[1]SETTEMBRE!D371</f>
        <v>0</v>
      </c>
      <c r="D371" s="16">
        <f t="shared" si="21"/>
        <v>0</v>
      </c>
      <c r="E371" s="16">
        <f t="shared" si="20"/>
        <v>0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 x14ac:dyDescent="0.2">
      <c r="A372" s="14" t="s">
        <v>360</v>
      </c>
      <c r="B372" s="8" t="s">
        <v>935</v>
      </c>
      <c r="C372" s="15">
        <f>[1]SETTEMBRE!D372</f>
        <v>0</v>
      </c>
      <c r="D372" s="16">
        <f t="shared" si="21"/>
        <v>0</v>
      </c>
      <c r="E372" s="16">
        <f t="shared" si="20"/>
        <v>0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 x14ac:dyDescent="0.2">
      <c r="A373" s="14" t="s">
        <v>360</v>
      </c>
      <c r="B373" s="8" t="s">
        <v>934</v>
      </c>
      <c r="C373" s="15">
        <f>[1]SETTEMBRE!D373</f>
        <v>0</v>
      </c>
      <c r="D373" s="16">
        <f t="shared" si="21"/>
        <v>0</v>
      </c>
      <c r="E373" s="16">
        <f t="shared" si="20"/>
        <v>0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 x14ac:dyDescent="0.2">
      <c r="A374" s="14" t="s">
        <v>360</v>
      </c>
      <c r="B374" s="8" t="s">
        <v>853</v>
      </c>
      <c r="C374" s="15">
        <f>[1]SETTEMBRE!D374</f>
        <v>670</v>
      </c>
      <c r="D374" s="16">
        <f t="shared" si="21"/>
        <v>0</v>
      </c>
      <c r="E374" s="16">
        <f t="shared" si="20"/>
        <v>670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 x14ac:dyDescent="0.2">
      <c r="A375" s="14" t="s">
        <v>362</v>
      </c>
      <c r="B375" s="8" t="s">
        <v>90</v>
      </c>
      <c r="C375" s="15">
        <f>[1]SETTEMBRE!D375</f>
        <v>0</v>
      </c>
      <c r="D375" s="16">
        <f t="shared" si="21"/>
        <v>0</v>
      </c>
      <c r="E375" s="16">
        <f t="shared" si="20"/>
        <v>0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 x14ac:dyDescent="0.2">
      <c r="A376" s="14" t="s">
        <v>362</v>
      </c>
      <c r="B376" s="8" t="s">
        <v>94</v>
      </c>
      <c r="C376" s="15">
        <f>[1]SETTEMBRE!D376</f>
        <v>0</v>
      </c>
      <c r="D376" s="16">
        <f t="shared" si="21"/>
        <v>0</v>
      </c>
      <c r="E376" s="16">
        <f t="shared" si="20"/>
        <v>0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 x14ac:dyDescent="0.2">
      <c r="A377" s="14" t="s">
        <v>632</v>
      </c>
      <c r="B377" s="8" t="s">
        <v>115</v>
      </c>
      <c r="C377" s="15">
        <f>[1]SETTEMBRE!D377</f>
        <v>0</v>
      </c>
      <c r="D377" s="16">
        <f t="shared" si="21"/>
        <v>0</v>
      </c>
      <c r="E377" s="16">
        <f t="shared" si="20"/>
        <v>0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 x14ac:dyDescent="0.2">
      <c r="A378" s="14" t="s">
        <v>633</v>
      </c>
      <c r="B378" s="8" t="s">
        <v>116</v>
      </c>
      <c r="C378" s="15">
        <f>[1]SETTEMBRE!D378</f>
        <v>0</v>
      </c>
      <c r="D378" s="16">
        <f t="shared" si="21"/>
        <v>0</v>
      </c>
      <c r="E378" s="16">
        <f t="shared" si="20"/>
        <v>0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 x14ac:dyDescent="0.2">
      <c r="A379" s="14" t="s">
        <v>691</v>
      </c>
      <c r="B379" s="8" t="s">
        <v>690</v>
      </c>
      <c r="C379" s="15">
        <f>[1]SETTEMBRE!D379</f>
        <v>0</v>
      </c>
      <c r="D379" s="16">
        <f t="shared" si="21"/>
        <v>0</v>
      </c>
      <c r="E379" s="16">
        <f t="shared" si="20"/>
        <v>0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 x14ac:dyDescent="0.2">
      <c r="A380" s="14" t="s">
        <v>634</v>
      </c>
      <c r="B380" s="8" t="s">
        <v>117</v>
      </c>
      <c r="C380" s="15">
        <f>[1]SETTEMBRE!D380</f>
        <v>0</v>
      </c>
      <c r="D380" s="16">
        <f t="shared" si="21"/>
        <v>0</v>
      </c>
      <c r="E380" s="16">
        <f t="shared" si="20"/>
        <v>0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 x14ac:dyDescent="0.2">
      <c r="A381" s="14" t="s">
        <v>669</v>
      </c>
      <c r="B381" s="8" t="s">
        <v>118</v>
      </c>
      <c r="C381" s="15">
        <f>[1]SETTEMBRE!D381</f>
        <v>0</v>
      </c>
      <c r="D381" s="16">
        <f t="shared" si="21"/>
        <v>0</v>
      </c>
      <c r="E381" s="16">
        <f t="shared" si="20"/>
        <v>0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 ht="15.75" x14ac:dyDescent="0.25">
      <c r="A382" s="14"/>
      <c r="B382" s="12" t="s">
        <v>91</v>
      </c>
      <c r="C382" s="15">
        <f>[1]SETTEMBRE!D382</f>
        <v>0</v>
      </c>
      <c r="D382" s="16">
        <f t="shared" si="21"/>
        <v>0</v>
      </c>
      <c r="E382" s="16">
        <f t="shared" si="20"/>
        <v>0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 x14ac:dyDescent="0.2">
      <c r="A383" s="14" t="s">
        <v>451</v>
      </c>
      <c r="B383" s="8" t="s">
        <v>757</v>
      </c>
      <c r="C383" s="15">
        <f>[1]SETTEMBRE!D383</f>
        <v>0</v>
      </c>
      <c r="D383" s="16">
        <f t="shared" si="21"/>
        <v>0</v>
      </c>
      <c r="E383" s="16">
        <f t="shared" si="20"/>
        <v>0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 x14ac:dyDescent="0.2">
      <c r="A384" s="14" t="s">
        <v>452</v>
      </c>
      <c r="B384" s="8" t="s">
        <v>758</v>
      </c>
      <c r="C384" s="15">
        <f>[1]SETTEMBRE!D384</f>
        <v>0</v>
      </c>
      <c r="D384" s="16">
        <f t="shared" si="21"/>
        <v>0</v>
      </c>
      <c r="E384" s="16">
        <f t="shared" si="20"/>
        <v>0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 x14ac:dyDescent="0.2">
      <c r="A385" s="14" t="s">
        <v>453</v>
      </c>
      <c r="B385" s="8" t="s">
        <v>759</v>
      </c>
      <c r="C385" s="15">
        <f>[1]SETTEMBRE!D385</f>
        <v>0</v>
      </c>
      <c r="D385" s="16">
        <f t="shared" si="21"/>
        <v>0</v>
      </c>
      <c r="E385" s="16">
        <f t="shared" si="20"/>
        <v>0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 x14ac:dyDescent="0.2">
      <c r="A386" s="14" t="s">
        <v>454</v>
      </c>
      <c r="B386" s="8" t="s">
        <v>760</v>
      </c>
      <c r="C386" s="15">
        <f>[1]SETTEMBRE!D386</f>
        <v>0</v>
      </c>
      <c r="D386" s="16">
        <f t="shared" si="21"/>
        <v>0</v>
      </c>
      <c r="E386" s="16">
        <f t="shared" si="20"/>
        <v>0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 x14ac:dyDescent="0.2">
      <c r="A387" s="14" t="s">
        <v>455</v>
      </c>
      <c r="B387" s="8" t="s">
        <v>761</v>
      </c>
      <c r="C387" s="15">
        <f>[1]SETTEMBRE!D387</f>
        <v>0</v>
      </c>
      <c r="D387" s="16">
        <f t="shared" si="21"/>
        <v>0</v>
      </c>
      <c r="E387" s="16">
        <f t="shared" si="20"/>
        <v>0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 x14ac:dyDescent="0.2">
      <c r="A388" s="14" t="s">
        <v>767</v>
      </c>
      <c r="B388" s="8" t="s">
        <v>768</v>
      </c>
      <c r="C388" s="15">
        <f>[1]SETTEMBRE!D388</f>
        <v>0</v>
      </c>
      <c r="D388" s="16">
        <f t="shared" si="21"/>
        <v>0</v>
      </c>
      <c r="E388" s="16">
        <f t="shared" si="20"/>
        <v>0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 x14ac:dyDescent="0.2">
      <c r="A389" s="14" t="s">
        <v>695</v>
      </c>
      <c r="B389" s="8" t="s">
        <v>762</v>
      </c>
      <c r="C389" s="15">
        <f>[1]SETTEMBRE!D389</f>
        <v>0</v>
      </c>
      <c r="D389" s="16">
        <f t="shared" si="21"/>
        <v>0</v>
      </c>
      <c r="E389" s="16">
        <f t="shared" si="20"/>
        <v>0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 x14ac:dyDescent="0.2">
      <c r="A390" s="14" t="s">
        <v>696</v>
      </c>
      <c r="B390" s="8" t="s">
        <v>763</v>
      </c>
      <c r="C390" s="15">
        <f>[1]SETTEMBRE!D390</f>
        <v>0</v>
      </c>
      <c r="D390" s="16">
        <f t="shared" si="21"/>
        <v>0</v>
      </c>
      <c r="E390" s="16">
        <f t="shared" si="20"/>
        <v>0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 x14ac:dyDescent="0.2">
      <c r="A391" s="14" t="s">
        <v>697</v>
      </c>
      <c r="B391" s="8" t="s">
        <v>764</v>
      </c>
      <c r="C391" s="15">
        <f>[1]SETTEMBRE!D391</f>
        <v>0</v>
      </c>
      <c r="D391" s="16">
        <f t="shared" si="21"/>
        <v>0</v>
      </c>
      <c r="E391" s="16">
        <f t="shared" si="20"/>
        <v>0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 x14ac:dyDescent="0.2">
      <c r="A392" s="14" t="s">
        <v>456</v>
      </c>
      <c r="B392" s="8" t="s">
        <v>765</v>
      </c>
      <c r="C392" s="15">
        <f>[1]SETTEMBRE!D392</f>
        <v>0</v>
      </c>
      <c r="D392" s="16">
        <f t="shared" si="21"/>
        <v>0</v>
      </c>
      <c r="E392" s="16">
        <f t="shared" ref="E392:E455" si="22">C392-D392</f>
        <v>0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 x14ac:dyDescent="0.2">
      <c r="A393" s="14" t="s">
        <v>457</v>
      </c>
      <c r="B393" s="8" t="s">
        <v>766</v>
      </c>
      <c r="C393" s="15">
        <f>[1]SETTEMBRE!D393</f>
        <v>0</v>
      </c>
      <c r="D393" s="16">
        <f t="shared" si="21"/>
        <v>0</v>
      </c>
      <c r="E393" s="16">
        <f t="shared" si="22"/>
        <v>0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 x14ac:dyDescent="0.2">
      <c r="A394" s="14" t="s">
        <v>769</v>
      </c>
      <c r="B394" s="8" t="s">
        <v>770</v>
      </c>
      <c r="C394" s="15">
        <f>[1]SETTEMBRE!D394</f>
        <v>0</v>
      </c>
      <c r="D394" s="16">
        <f t="shared" si="21"/>
        <v>0</v>
      </c>
      <c r="E394" s="16">
        <f t="shared" si="22"/>
        <v>0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 ht="15.75" x14ac:dyDescent="0.25">
      <c r="A395" s="14"/>
      <c r="B395" s="25" t="s">
        <v>95</v>
      </c>
      <c r="C395" s="15">
        <f>[1]SETTEMBRE!D395</f>
        <v>0</v>
      </c>
      <c r="D395" s="16">
        <f t="shared" si="21"/>
        <v>0</v>
      </c>
      <c r="E395" s="16">
        <f t="shared" si="22"/>
        <v>0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 x14ac:dyDescent="0.2">
      <c r="A396" s="14" t="s">
        <v>686</v>
      </c>
      <c r="B396" s="8" t="s">
        <v>96</v>
      </c>
      <c r="C396" s="15">
        <f>[1]SETTEMBRE!D396</f>
        <v>162</v>
      </c>
      <c r="D396" s="16">
        <f t="shared" si="21"/>
        <v>0</v>
      </c>
      <c r="E396" s="16">
        <f t="shared" si="22"/>
        <v>162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 ht="15.75" x14ac:dyDescent="0.25">
      <c r="A397" s="14"/>
      <c r="B397" s="25" t="s">
        <v>112</v>
      </c>
      <c r="C397" s="15">
        <f>[1]SETTEMBRE!D397</f>
        <v>0</v>
      </c>
      <c r="D397" s="16">
        <f t="shared" si="21"/>
        <v>0</v>
      </c>
      <c r="E397" s="16">
        <f t="shared" si="22"/>
        <v>0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 x14ac:dyDescent="0.2">
      <c r="A398" s="14" t="s">
        <v>867</v>
      </c>
      <c r="B398" s="8" t="s">
        <v>868</v>
      </c>
      <c r="C398" s="15">
        <f>[1]SETTEMBRE!D398</f>
        <v>0</v>
      </c>
      <c r="D398" s="16">
        <f t="shared" si="21"/>
        <v>0</v>
      </c>
      <c r="E398" s="16">
        <f t="shared" si="22"/>
        <v>0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 ht="15.75" x14ac:dyDescent="0.25">
      <c r="A399" s="14"/>
      <c r="B399" s="25" t="s">
        <v>113</v>
      </c>
      <c r="C399" s="15">
        <f>[1]SETTEMBRE!D399</f>
        <v>0</v>
      </c>
      <c r="D399" s="16">
        <f t="shared" si="21"/>
        <v>0</v>
      </c>
      <c r="E399" s="16">
        <f t="shared" si="22"/>
        <v>0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 x14ac:dyDescent="0.2">
      <c r="A400" s="14"/>
      <c r="B400" s="8" t="s">
        <v>114</v>
      </c>
      <c r="C400" s="15">
        <f>[1]SETTEMBRE!D400</f>
        <v>0</v>
      </c>
      <c r="D400" s="16">
        <f t="shared" si="21"/>
        <v>0</v>
      </c>
      <c r="E400" s="16">
        <f t="shared" si="22"/>
        <v>0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 ht="15.75" x14ac:dyDescent="0.25">
      <c r="A401" s="14"/>
      <c r="B401" s="25" t="s">
        <v>129</v>
      </c>
      <c r="C401" s="15">
        <f>[1]SETTEMBRE!D401</f>
        <v>0</v>
      </c>
      <c r="D401" s="16">
        <f t="shared" si="21"/>
        <v>0</v>
      </c>
      <c r="E401" s="16">
        <f t="shared" si="22"/>
        <v>0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 ht="18" customHeight="1" x14ac:dyDescent="0.2">
      <c r="A402" s="14"/>
      <c r="B402" s="8" t="s">
        <v>130</v>
      </c>
      <c r="C402" s="15">
        <f>[1]SETTEMBRE!D402</f>
        <v>0</v>
      </c>
      <c r="D402" s="16">
        <f t="shared" si="21"/>
        <v>0</v>
      </c>
      <c r="E402" s="16">
        <f t="shared" si="22"/>
        <v>0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 ht="15.75" x14ac:dyDescent="0.25">
      <c r="A403" s="14"/>
      <c r="B403" s="25" t="s">
        <v>67</v>
      </c>
      <c r="C403" s="15">
        <f>[1]SETTEMBRE!D403</f>
        <v>0</v>
      </c>
      <c r="D403" s="16">
        <f t="shared" si="21"/>
        <v>0</v>
      </c>
      <c r="E403" s="16">
        <f t="shared" si="22"/>
        <v>0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 ht="18" customHeight="1" x14ac:dyDescent="0.2">
      <c r="A404" s="14"/>
      <c r="B404" s="8"/>
      <c r="C404" s="15">
        <f>[1]SETTEMBRE!D404</f>
        <v>0</v>
      </c>
      <c r="D404" s="16">
        <f t="shared" si="21"/>
        <v>0</v>
      </c>
      <c r="E404" s="16">
        <f t="shared" si="22"/>
        <v>0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 ht="18" customHeight="1" x14ac:dyDescent="0.2">
      <c r="A405" s="14"/>
      <c r="B405" s="8"/>
      <c r="C405" s="15">
        <f>[1]SETTEMBRE!D405</f>
        <v>0</v>
      </c>
      <c r="D405" s="16">
        <f t="shared" si="21"/>
        <v>0</v>
      </c>
      <c r="E405" s="16">
        <f t="shared" si="22"/>
        <v>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 ht="18" customHeight="1" x14ac:dyDescent="0.2">
      <c r="A406" s="14" t="s">
        <v>940</v>
      </c>
      <c r="B406" s="8" t="s">
        <v>941</v>
      </c>
      <c r="C406" s="15">
        <f>[1]SETTEMBRE!D406</f>
        <v>192</v>
      </c>
      <c r="D406" s="16">
        <f t="shared" si="21"/>
        <v>5889</v>
      </c>
      <c r="E406" s="16">
        <f t="shared" si="22"/>
        <v>-5697</v>
      </c>
      <c r="F406" s="4"/>
      <c r="G406" s="4"/>
      <c r="H406" s="4"/>
      <c r="I406" s="4"/>
      <c r="J406" s="4">
        <v>5889</v>
      </c>
      <c r="K406" s="4"/>
      <c r="L406" s="4"/>
      <c r="M406" s="4"/>
      <c r="N406" s="4"/>
      <c r="O406" s="4"/>
    </row>
    <row r="407" spans="1:15" ht="18" customHeight="1" x14ac:dyDescent="0.2">
      <c r="A407" s="14" t="s">
        <v>554</v>
      </c>
      <c r="B407" s="8" t="s">
        <v>284</v>
      </c>
      <c r="C407" s="15">
        <f>[1]SETTEMBRE!D407</f>
        <v>0</v>
      </c>
      <c r="D407" s="16">
        <f t="shared" si="21"/>
        <v>350</v>
      </c>
      <c r="E407" s="16">
        <f t="shared" si="22"/>
        <v>-350</v>
      </c>
      <c r="F407" s="4"/>
      <c r="G407" s="4"/>
      <c r="H407" s="4"/>
      <c r="I407" s="4"/>
      <c r="J407" s="4"/>
      <c r="K407" s="4">
        <v>350</v>
      </c>
      <c r="L407" s="4"/>
      <c r="M407" s="4"/>
      <c r="N407" s="4"/>
      <c r="O407" s="4"/>
    </row>
    <row r="408" spans="1:15" ht="18" customHeight="1" x14ac:dyDescent="0.2">
      <c r="A408" s="14" t="s">
        <v>555</v>
      </c>
      <c r="B408" s="8" t="s">
        <v>327</v>
      </c>
      <c r="C408" s="15">
        <f>[1]SETTEMBRE!D408</f>
        <v>0</v>
      </c>
      <c r="D408" s="16">
        <f t="shared" si="21"/>
        <v>700</v>
      </c>
      <c r="E408" s="16">
        <f t="shared" si="22"/>
        <v>-700</v>
      </c>
      <c r="F408" s="4"/>
      <c r="G408" s="4"/>
      <c r="H408" s="4"/>
      <c r="I408" s="4"/>
      <c r="J408" s="4"/>
      <c r="K408" s="4">
        <v>700</v>
      </c>
      <c r="L408" s="4"/>
      <c r="M408" s="4"/>
      <c r="N408" s="4"/>
      <c r="O408" s="4"/>
    </row>
    <row r="409" spans="1:15" ht="18" customHeight="1" x14ac:dyDescent="0.2">
      <c r="A409" s="14" t="s">
        <v>556</v>
      </c>
      <c r="B409" s="8" t="s">
        <v>190</v>
      </c>
      <c r="C409" s="15">
        <f>[1]SETTEMBRE!D409</f>
        <v>0</v>
      </c>
      <c r="D409" s="16">
        <f t="shared" si="21"/>
        <v>350</v>
      </c>
      <c r="E409" s="16">
        <f t="shared" si="22"/>
        <v>-350</v>
      </c>
      <c r="F409" s="4"/>
      <c r="G409" s="4"/>
      <c r="H409" s="4"/>
      <c r="I409" s="4"/>
      <c r="J409" s="4"/>
      <c r="K409" s="4">
        <v>350</v>
      </c>
      <c r="L409" s="4"/>
      <c r="M409" s="4"/>
      <c r="N409" s="4"/>
      <c r="O409" s="4"/>
    </row>
    <row r="410" spans="1:15" ht="18" customHeight="1" x14ac:dyDescent="0.2">
      <c r="A410" s="14" t="s">
        <v>461</v>
      </c>
      <c r="B410" s="8" t="s">
        <v>191</v>
      </c>
      <c r="C410" s="15">
        <f>[1]SETTEMBRE!D410</f>
        <v>0</v>
      </c>
      <c r="D410" s="16">
        <f t="shared" si="21"/>
        <v>150</v>
      </c>
      <c r="E410" s="16">
        <f t="shared" si="22"/>
        <v>-150</v>
      </c>
      <c r="F410" s="4"/>
      <c r="G410" s="4"/>
      <c r="H410" s="4"/>
      <c r="I410" s="4"/>
      <c r="J410" s="4"/>
      <c r="K410" s="4">
        <v>150</v>
      </c>
      <c r="L410" s="4"/>
      <c r="M410" s="4"/>
      <c r="N410" s="4"/>
      <c r="O410" s="4"/>
    </row>
    <row r="411" spans="1:15" ht="15.75" x14ac:dyDescent="0.25">
      <c r="A411" s="14"/>
      <c r="B411" s="25" t="s">
        <v>192</v>
      </c>
      <c r="C411" s="15">
        <f>[1]SETTEMBRE!D411</f>
        <v>0</v>
      </c>
      <c r="D411" s="16">
        <f t="shared" si="21"/>
        <v>0</v>
      </c>
      <c r="E411" s="16">
        <f t="shared" si="22"/>
        <v>0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 ht="18" customHeight="1" x14ac:dyDescent="0.2">
      <c r="A412" s="14" t="s">
        <v>396</v>
      </c>
      <c r="B412" s="8" t="s">
        <v>307</v>
      </c>
      <c r="C412" s="15">
        <f>[1]SETTEMBRE!D412</f>
        <v>0</v>
      </c>
      <c r="D412" s="16">
        <f t="shared" si="21"/>
        <v>0</v>
      </c>
      <c r="E412" s="16">
        <f t="shared" si="22"/>
        <v>0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 ht="15.75" x14ac:dyDescent="0.25">
      <c r="A413" s="14"/>
      <c r="B413" s="25" t="s">
        <v>201</v>
      </c>
      <c r="C413" s="15">
        <f>[1]SETTEMBRE!D413</f>
        <v>0</v>
      </c>
      <c r="D413" s="16">
        <f t="shared" si="21"/>
        <v>0</v>
      </c>
      <c r="E413" s="16">
        <f t="shared" si="22"/>
        <v>0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 ht="18" customHeight="1" x14ac:dyDescent="0.2">
      <c r="A414" s="14" t="s">
        <v>557</v>
      </c>
      <c r="B414" s="8" t="s">
        <v>202</v>
      </c>
      <c r="C414" s="15">
        <f>[1]SETTEMBRE!D414</f>
        <v>0</v>
      </c>
      <c r="D414" s="16">
        <f t="shared" si="21"/>
        <v>0</v>
      </c>
      <c r="E414" s="16">
        <f t="shared" si="22"/>
        <v>0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 ht="18" customHeight="1" x14ac:dyDescent="0.2">
      <c r="A415" s="14" t="s">
        <v>558</v>
      </c>
      <c r="B415" s="8" t="s">
        <v>203</v>
      </c>
      <c r="C415" s="15">
        <f>[1]SETTEMBRE!D415</f>
        <v>0</v>
      </c>
      <c r="D415" s="16">
        <f t="shared" si="21"/>
        <v>0</v>
      </c>
      <c r="E415" s="16">
        <f t="shared" si="22"/>
        <v>0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 ht="18" customHeight="1" x14ac:dyDescent="0.2">
      <c r="A416" s="14" t="s">
        <v>559</v>
      </c>
      <c r="B416" s="8" t="s">
        <v>204</v>
      </c>
      <c r="C416" s="15">
        <f>[1]SETTEMBRE!D416</f>
        <v>0</v>
      </c>
      <c r="D416" s="16">
        <f t="shared" si="21"/>
        <v>0</v>
      </c>
      <c r="E416" s="16">
        <f t="shared" si="22"/>
        <v>0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 ht="18" customHeight="1" x14ac:dyDescent="0.2">
      <c r="A417" s="14" t="s">
        <v>560</v>
      </c>
      <c r="B417" s="8" t="s">
        <v>205</v>
      </c>
      <c r="C417" s="15">
        <f>[1]SETTEMBRE!D417</f>
        <v>0</v>
      </c>
      <c r="D417" s="16">
        <f t="shared" si="21"/>
        <v>0</v>
      </c>
      <c r="E417" s="16">
        <f t="shared" si="22"/>
        <v>0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 ht="18" customHeight="1" x14ac:dyDescent="0.2">
      <c r="A418" s="14" t="s">
        <v>561</v>
      </c>
      <c r="B418" s="8" t="s">
        <v>206</v>
      </c>
      <c r="C418" s="15">
        <f>[1]SETTEMBRE!D418</f>
        <v>0</v>
      </c>
      <c r="D418" s="16">
        <f t="shared" si="21"/>
        <v>0</v>
      </c>
      <c r="E418" s="16">
        <f t="shared" si="22"/>
        <v>0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 ht="15.75" x14ac:dyDescent="0.25">
      <c r="A419" s="14"/>
      <c r="B419" s="25" t="s">
        <v>209</v>
      </c>
      <c r="C419" s="15">
        <f>[1]SETTEMBRE!D419</f>
        <v>0</v>
      </c>
      <c r="D419" s="16">
        <f t="shared" ref="D419:D482" si="23">SUM(F419:BZ419)</f>
        <v>0</v>
      </c>
      <c r="E419" s="16">
        <f t="shared" si="22"/>
        <v>0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 ht="18" customHeight="1" x14ac:dyDescent="0.2">
      <c r="A420" s="14" t="s">
        <v>384</v>
      </c>
      <c r="B420" s="8" t="s">
        <v>85</v>
      </c>
      <c r="C420" s="15">
        <f>[1]SETTEMBRE!D420</f>
        <v>0</v>
      </c>
      <c r="D420" s="16">
        <f t="shared" si="23"/>
        <v>0</v>
      </c>
      <c r="E420" s="16">
        <f t="shared" si="22"/>
        <v>0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 ht="18" customHeight="1" x14ac:dyDescent="0.2">
      <c r="A421" s="14" t="s">
        <v>385</v>
      </c>
      <c r="B421" s="8" t="s">
        <v>19</v>
      </c>
      <c r="C421" s="15">
        <f>[1]SETTEMBRE!D421</f>
        <v>0</v>
      </c>
      <c r="D421" s="16">
        <f t="shared" si="23"/>
        <v>0</v>
      </c>
      <c r="E421" s="16">
        <f t="shared" si="22"/>
        <v>0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1:15" ht="18" customHeight="1" x14ac:dyDescent="0.2">
      <c r="A422" s="14" t="s">
        <v>386</v>
      </c>
      <c r="B422" s="8" t="s">
        <v>36</v>
      </c>
      <c r="C422" s="15">
        <f>[1]SETTEMBRE!D422</f>
        <v>0</v>
      </c>
      <c r="D422" s="16">
        <f t="shared" si="23"/>
        <v>0</v>
      </c>
      <c r="E422" s="16">
        <f t="shared" si="22"/>
        <v>0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15" ht="18" customHeight="1" x14ac:dyDescent="0.2">
      <c r="A423" s="14" t="s">
        <v>387</v>
      </c>
      <c r="B423" s="8" t="s">
        <v>37</v>
      </c>
      <c r="C423" s="15">
        <f>[1]SETTEMBRE!D423</f>
        <v>0</v>
      </c>
      <c r="D423" s="16">
        <f t="shared" si="23"/>
        <v>0</v>
      </c>
      <c r="E423" s="16">
        <f t="shared" si="22"/>
        <v>0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15" ht="18" customHeight="1" x14ac:dyDescent="0.2">
      <c r="A424" s="14" t="s">
        <v>388</v>
      </c>
      <c r="B424" s="8" t="s">
        <v>38</v>
      </c>
      <c r="C424" s="15">
        <f>[1]SETTEMBRE!D424</f>
        <v>0</v>
      </c>
      <c r="D424" s="16">
        <f t="shared" si="23"/>
        <v>0</v>
      </c>
      <c r="E424" s="16">
        <f t="shared" si="22"/>
        <v>0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15" ht="18" customHeight="1" x14ac:dyDescent="0.2">
      <c r="A425" s="14" t="s">
        <v>391</v>
      </c>
      <c r="B425" s="8" t="s">
        <v>69</v>
      </c>
      <c r="C425" s="15">
        <f>[1]SETTEMBRE!D425</f>
        <v>0</v>
      </c>
      <c r="D425" s="16">
        <f t="shared" si="23"/>
        <v>0</v>
      </c>
      <c r="E425" s="16">
        <f t="shared" si="22"/>
        <v>0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15" ht="18" customHeight="1" x14ac:dyDescent="0.2">
      <c r="A426" s="14" t="s">
        <v>396</v>
      </c>
      <c r="B426" s="8" t="s">
        <v>70</v>
      </c>
      <c r="C426" s="15">
        <f>[1]SETTEMBRE!D426</f>
        <v>0</v>
      </c>
      <c r="D426" s="16">
        <f t="shared" si="23"/>
        <v>0</v>
      </c>
      <c r="E426" s="16">
        <f t="shared" si="22"/>
        <v>0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15" ht="15.75" x14ac:dyDescent="0.25">
      <c r="A427" s="14"/>
      <c r="B427" s="25" t="s">
        <v>210</v>
      </c>
      <c r="C427" s="15">
        <f>[1]SETTEMBRE!D427</f>
        <v>0</v>
      </c>
      <c r="D427" s="16">
        <f t="shared" si="23"/>
        <v>0</v>
      </c>
      <c r="E427" s="16">
        <f t="shared" si="22"/>
        <v>0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15" ht="18" customHeight="1" x14ac:dyDescent="0.2">
      <c r="A428" s="14" t="s">
        <v>384</v>
      </c>
      <c r="B428" s="8" t="s">
        <v>85</v>
      </c>
      <c r="C428" s="15">
        <f>[1]SETTEMBRE!D428</f>
        <v>0</v>
      </c>
      <c r="D428" s="16">
        <f t="shared" si="23"/>
        <v>0</v>
      </c>
      <c r="E428" s="16">
        <f t="shared" si="22"/>
        <v>0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15" ht="18" customHeight="1" x14ac:dyDescent="0.2">
      <c r="A429" s="14" t="s">
        <v>388</v>
      </c>
      <c r="B429" s="8" t="s">
        <v>38</v>
      </c>
      <c r="C429" s="15">
        <f>[1]SETTEMBRE!D429</f>
        <v>0</v>
      </c>
      <c r="D429" s="16">
        <f t="shared" si="23"/>
        <v>0</v>
      </c>
      <c r="E429" s="16">
        <f t="shared" si="22"/>
        <v>0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15" ht="18" customHeight="1" x14ac:dyDescent="0.2">
      <c r="A430" s="14" t="s">
        <v>389</v>
      </c>
      <c r="B430" s="8" t="s">
        <v>39</v>
      </c>
      <c r="C430" s="15">
        <f>[1]SETTEMBRE!D430</f>
        <v>0</v>
      </c>
      <c r="D430" s="16">
        <f t="shared" si="23"/>
        <v>0</v>
      </c>
      <c r="E430" s="16">
        <f t="shared" si="22"/>
        <v>0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15" ht="18" customHeight="1" x14ac:dyDescent="0.2">
      <c r="A431" s="14" t="s">
        <v>391</v>
      </c>
      <c r="B431" s="8" t="s">
        <v>69</v>
      </c>
      <c r="C431" s="15">
        <f>[1]SETTEMBRE!D431</f>
        <v>0</v>
      </c>
      <c r="D431" s="16">
        <f t="shared" si="23"/>
        <v>0</v>
      </c>
      <c r="E431" s="16">
        <f t="shared" si="22"/>
        <v>0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15" ht="18" customHeight="1" x14ac:dyDescent="0.2">
      <c r="A432" s="14" t="s">
        <v>392</v>
      </c>
      <c r="B432" s="8" t="s">
        <v>200</v>
      </c>
      <c r="C432" s="15">
        <f>[1]SETTEMBRE!D432</f>
        <v>0</v>
      </c>
      <c r="D432" s="16">
        <f t="shared" si="23"/>
        <v>0</v>
      </c>
      <c r="E432" s="16">
        <f t="shared" si="22"/>
        <v>0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ht="18" customHeight="1" x14ac:dyDescent="0.2">
      <c r="A433" s="14" t="s">
        <v>393</v>
      </c>
      <c r="B433" s="8" t="s">
        <v>260</v>
      </c>
      <c r="C433" s="15">
        <f>[1]SETTEMBRE!D433</f>
        <v>0</v>
      </c>
      <c r="D433" s="16">
        <f t="shared" si="23"/>
        <v>0</v>
      </c>
      <c r="E433" s="16">
        <f t="shared" si="22"/>
        <v>0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ht="18" customHeight="1" x14ac:dyDescent="0.2">
      <c r="A434" s="14" t="s">
        <v>394</v>
      </c>
      <c r="B434" s="8" t="s">
        <v>199</v>
      </c>
      <c r="C434" s="15">
        <f>[1]SETTEMBRE!D434</f>
        <v>0</v>
      </c>
      <c r="D434" s="16">
        <f t="shared" si="23"/>
        <v>0</v>
      </c>
      <c r="E434" s="16">
        <f t="shared" si="22"/>
        <v>0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ht="18" customHeight="1" x14ac:dyDescent="0.2">
      <c r="A435" s="14" t="s">
        <v>395</v>
      </c>
      <c r="B435" s="8" t="s">
        <v>92</v>
      </c>
      <c r="C435" s="15">
        <f>[1]SETTEMBRE!D435</f>
        <v>0</v>
      </c>
      <c r="D435" s="16">
        <f t="shared" si="23"/>
        <v>0</v>
      </c>
      <c r="E435" s="16">
        <f t="shared" si="22"/>
        <v>0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ht="15.75" x14ac:dyDescent="0.25">
      <c r="A436" s="14"/>
      <c r="B436" s="25" t="s">
        <v>211</v>
      </c>
      <c r="C436" s="15">
        <f>[1]SETTEMBRE!D436</f>
        <v>0</v>
      </c>
      <c r="D436" s="16">
        <f t="shared" si="23"/>
        <v>0</v>
      </c>
      <c r="E436" s="16">
        <f t="shared" si="22"/>
        <v>0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ht="18" customHeight="1" x14ac:dyDescent="0.2">
      <c r="A437" s="14" t="s">
        <v>562</v>
      </c>
      <c r="B437" s="8" t="s">
        <v>321</v>
      </c>
      <c r="C437" s="15">
        <f>[1]SETTEMBRE!D437</f>
        <v>0</v>
      </c>
      <c r="D437" s="16">
        <f t="shared" si="23"/>
        <v>0</v>
      </c>
      <c r="E437" s="16">
        <f t="shared" si="22"/>
        <v>0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ht="18" customHeight="1" x14ac:dyDescent="0.2">
      <c r="A438" s="14" t="s">
        <v>385</v>
      </c>
      <c r="B438" s="8" t="s">
        <v>322</v>
      </c>
      <c r="C438" s="15">
        <f>[1]SETTEMBRE!D438</f>
        <v>21</v>
      </c>
      <c r="D438" s="16">
        <f t="shared" si="23"/>
        <v>0</v>
      </c>
      <c r="E438" s="16">
        <f t="shared" si="22"/>
        <v>21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ht="15.75" x14ac:dyDescent="0.25">
      <c r="A439" s="14"/>
      <c r="B439" s="25" t="s">
        <v>212</v>
      </c>
      <c r="C439" s="15">
        <f>[1]SETTEMBRE!D439</f>
        <v>0</v>
      </c>
      <c r="D439" s="16">
        <f t="shared" si="23"/>
        <v>0</v>
      </c>
      <c r="E439" s="16">
        <f t="shared" si="22"/>
        <v>0</v>
      </c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ht="18" customHeight="1" x14ac:dyDescent="0.2">
      <c r="A440" s="14" t="s">
        <v>514</v>
      </c>
      <c r="B440" s="8" t="s">
        <v>515</v>
      </c>
      <c r="C440" s="15">
        <f>[1]SETTEMBRE!D440</f>
        <v>397</v>
      </c>
      <c r="D440" s="16">
        <f t="shared" si="23"/>
        <v>2502</v>
      </c>
      <c r="E440" s="16">
        <f t="shared" si="22"/>
        <v>-2105</v>
      </c>
      <c r="F440" s="4"/>
      <c r="G440" s="4"/>
      <c r="H440" s="4">
        <v>834</v>
      </c>
      <c r="I440" s="4"/>
      <c r="J440" s="4"/>
      <c r="K440" s="4"/>
      <c r="L440" s="4"/>
      <c r="M440" s="4"/>
      <c r="N440" s="4">
        <v>834</v>
      </c>
      <c r="O440" s="4">
        <v>834</v>
      </c>
    </row>
    <row r="441" spans="1:15" ht="18" customHeight="1" x14ac:dyDescent="0.2">
      <c r="A441" s="14" t="s">
        <v>516</v>
      </c>
      <c r="B441" s="8" t="s">
        <v>517</v>
      </c>
      <c r="C441" s="15">
        <f>[1]SETTEMBRE!D441</f>
        <v>0</v>
      </c>
      <c r="D441" s="16">
        <f t="shared" si="23"/>
        <v>0</v>
      </c>
      <c r="E441" s="16">
        <f t="shared" si="22"/>
        <v>0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ht="15.75" x14ac:dyDescent="0.25">
      <c r="A442" s="14"/>
      <c r="B442" s="25" t="s">
        <v>619</v>
      </c>
      <c r="C442" s="15">
        <f>[1]SETTEMBRE!D442</f>
        <v>0</v>
      </c>
      <c r="D442" s="16">
        <f t="shared" si="23"/>
        <v>0</v>
      </c>
      <c r="E442" s="16">
        <f t="shared" si="22"/>
        <v>0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ht="18" customHeight="1" x14ac:dyDescent="0.2">
      <c r="A443" s="14" t="s">
        <v>563</v>
      </c>
      <c r="B443" s="8" t="s">
        <v>219</v>
      </c>
      <c r="C443" s="15">
        <f>[1]SETTEMBRE!D443</f>
        <v>0</v>
      </c>
      <c r="D443" s="16">
        <f t="shared" si="23"/>
        <v>0</v>
      </c>
      <c r="E443" s="16">
        <f t="shared" si="22"/>
        <v>0</v>
      </c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ht="18" customHeight="1" x14ac:dyDescent="0.2">
      <c r="A444" s="14" t="s">
        <v>564</v>
      </c>
      <c r="B444" s="8" t="s">
        <v>220</v>
      </c>
      <c r="C444" s="15">
        <f>[1]SETTEMBRE!D444</f>
        <v>0</v>
      </c>
      <c r="D444" s="16">
        <f t="shared" si="23"/>
        <v>0</v>
      </c>
      <c r="E444" s="16">
        <f t="shared" si="22"/>
        <v>0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ht="18" customHeight="1" x14ac:dyDescent="0.2">
      <c r="A445" s="14" t="s">
        <v>565</v>
      </c>
      <c r="B445" s="8" t="s">
        <v>221</v>
      </c>
      <c r="C445" s="15">
        <f>[1]SETTEMBRE!D445</f>
        <v>0</v>
      </c>
      <c r="D445" s="16">
        <f t="shared" si="23"/>
        <v>0</v>
      </c>
      <c r="E445" s="16">
        <f t="shared" si="22"/>
        <v>0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ht="18" customHeight="1" x14ac:dyDescent="0.2">
      <c r="A446" s="14" t="s">
        <v>566</v>
      </c>
      <c r="B446" s="8" t="s">
        <v>222</v>
      </c>
      <c r="C446" s="15">
        <f>[1]SETTEMBRE!D446</f>
        <v>0</v>
      </c>
      <c r="D446" s="16">
        <f t="shared" si="23"/>
        <v>0</v>
      </c>
      <c r="E446" s="16">
        <f t="shared" si="22"/>
        <v>0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ht="18" customHeight="1" x14ac:dyDescent="0.2">
      <c r="A447" s="14" t="s">
        <v>567</v>
      </c>
      <c r="B447" s="8" t="s">
        <v>223</v>
      </c>
      <c r="C447" s="15">
        <f>[1]SETTEMBRE!D447</f>
        <v>0</v>
      </c>
      <c r="D447" s="16">
        <f t="shared" si="23"/>
        <v>0</v>
      </c>
      <c r="E447" s="16">
        <f t="shared" si="22"/>
        <v>0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ht="18" customHeight="1" x14ac:dyDescent="0.2">
      <c r="A448" s="14" t="s">
        <v>568</v>
      </c>
      <c r="B448" s="8" t="s">
        <v>224</v>
      </c>
      <c r="C448" s="15">
        <f>[1]SETTEMBRE!D448</f>
        <v>0</v>
      </c>
      <c r="D448" s="16">
        <f t="shared" si="23"/>
        <v>0</v>
      </c>
      <c r="E448" s="16">
        <f t="shared" si="22"/>
        <v>0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ht="18" customHeight="1" x14ac:dyDescent="0.2">
      <c r="A449" s="14" t="s">
        <v>569</v>
      </c>
      <c r="B449" s="8" t="s">
        <v>225</v>
      </c>
      <c r="C449" s="15">
        <f>[1]SETTEMBRE!D449</f>
        <v>0</v>
      </c>
      <c r="D449" s="16">
        <f t="shared" si="23"/>
        <v>0</v>
      </c>
      <c r="E449" s="16">
        <f t="shared" si="22"/>
        <v>0</v>
      </c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ht="18" customHeight="1" x14ac:dyDescent="0.2">
      <c r="A450" s="14" t="s">
        <v>605</v>
      </c>
      <c r="B450" s="8" t="s">
        <v>606</v>
      </c>
      <c r="C450" s="15">
        <f>[1]SETTEMBRE!D450</f>
        <v>0</v>
      </c>
      <c r="D450" s="16">
        <f t="shared" si="23"/>
        <v>0</v>
      </c>
      <c r="E450" s="16">
        <f t="shared" si="22"/>
        <v>0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1:15" ht="18" customHeight="1" x14ac:dyDescent="0.2">
      <c r="A451" s="14" t="s">
        <v>588</v>
      </c>
      <c r="B451" s="8" t="s">
        <v>602</v>
      </c>
      <c r="C451" s="15">
        <f>[1]SETTEMBRE!D451</f>
        <v>0</v>
      </c>
      <c r="D451" s="16">
        <f t="shared" si="23"/>
        <v>0</v>
      </c>
      <c r="E451" s="16">
        <f t="shared" si="22"/>
        <v>0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1:15" ht="18" customHeight="1" x14ac:dyDescent="0.2">
      <c r="A452" s="14" t="s">
        <v>589</v>
      </c>
      <c r="B452" s="8" t="s">
        <v>603</v>
      </c>
      <c r="C452" s="15">
        <f>[1]SETTEMBRE!D452</f>
        <v>0</v>
      </c>
      <c r="D452" s="16">
        <f t="shared" si="23"/>
        <v>0</v>
      </c>
      <c r="E452" s="16">
        <f t="shared" si="22"/>
        <v>0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1:15" ht="18" customHeight="1" x14ac:dyDescent="0.2">
      <c r="A453" s="14" t="s">
        <v>590</v>
      </c>
      <c r="B453" s="8" t="s">
        <v>10</v>
      </c>
      <c r="C453" s="15">
        <f>[1]SETTEMBRE!D453</f>
        <v>0</v>
      </c>
      <c r="D453" s="16">
        <f t="shared" si="23"/>
        <v>0</v>
      </c>
      <c r="E453" s="16">
        <f t="shared" si="22"/>
        <v>0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1:15" ht="18" customHeight="1" x14ac:dyDescent="0.2">
      <c r="A454" s="14" t="s">
        <v>591</v>
      </c>
      <c r="B454" s="8" t="s">
        <v>11</v>
      </c>
      <c r="C454" s="15">
        <f>[1]SETTEMBRE!D454</f>
        <v>0</v>
      </c>
      <c r="D454" s="16">
        <f t="shared" si="23"/>
        <v>0</v>
      </c>
      <c r="E454" s="16">
        <f t="shared" si="22"/>
        <v>0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1:15" ht="18" customHeight="1" x14ac:dyDescent="0.2">
      <c r="A455" s="14" t="s">
        <v>604</v>
      </c>
      <c r="B455" s="8" t="s">
        <v>26</v>
      </c>
      <c r="C455" s="15">
        <f>[1]SETTEMBRE!D455</f>
        <v>0</v>
      </c>
      <c r="D455" s="16">
        <f t="shared" si="23"/>
        <v>0</v>
      </c>
      <c r="E455" s="16">
        <f t="shared" si="22"/>
        <v>0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1:15" ht="18" customHeight="1" x14ac:dyDescent="0.2">
      <c r="A456" s="14" t="s">
        <v>592</v>
      </c>
      <c r="B456" s="8" t="s">
        <v>12</v>
      </c>
      <c r="C456" s="15">
        <f>[1]SETTEMBRE!D456</f>
        <v>0</v>
      </c>
      <c r="D456" s="16">
        <f t="shared" si="23"/>
        <v>0</v>
      </c>
      <c r="E456" s="16">
        <f t="shared" ref="E456:E519" si="24">C456-D456</f>
        <v>0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1:15" ht="18" customHeight="1" x14ac:dyDescent="0.2">
      <c r="A457" s="14"/>
      <c r="B457" s="8" t="s">
        <v>838</v>
      </c>
      <c r="C457" s="15">
        <f>[1]SETTEMBRE!D457</f>
        <v>0</v>
      </c>
      <c r="D457" s="16">
        <f t="shared" si="23"/>
        <v>0</v>
      </c>
      <c r="E457" s="16">
        <f t="shared" si="24"/>
        <v>0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1:15" ht="18" customHeight="1" x14ac:dyDescent="0.2">
      <c r="A458" s="14" t="s">
        <v>593</v>
      </c>
      <c r="B458" s="8" t="s">
        <v>24</v>
      </c>
      <c r="C458" s="15">
        <f>[1]SETTEMBRE!D458</f>
        <v>0</v>
      </c>
      <c r="D458" s="16">
        <f t="shared" si="23"/>
        <v>0</v>
      </c>
      <c r="E458" s="16">
        <f t="shared" si="24"/>
        <v>0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1:15" ht="18" customHeight="1" x14ac:dyDescent="0.2">
      <c r="A459" s="14" t="s">
        <v>594</v>
      </c>
      <c r="B459" s="8" t="s">
        <v>25</v>
      </c>
      <c r="C459" s="15">
        <f>[1]SETTEMBRE!D459</f>
        <v>0</v>
      </c>
      <c r="D459" s="16">
        <f t="shared" si="23"/>
        <v>0</v>
      </c>
      <c r="E459" s="16">
        <f t="shared" si="24"/>
        <v>0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1:15" ht="18" customHeight="1" x14ac:dyDescent="0.2">
      <c r="A460" s="14" t="s">
        <v>595</v>
      </c>
      <c r="B460" s="8" t="s">
        <v>23</v>
      </c>
      <c r="C460" s="15">
        <f>[1]SETTEMBRE!D460</f>
        <v>0</v>
      </c>
      <c r="D460" s="16">
        <f t="shared" si="23"/>
        <v>0</v>
      </c>
      <c r="E460" s="16">
        <f t="shared" si="24"/>
        <v>0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1:15" ht="18" customHeight="1" x14ac:dyDescent="0.2">
      <c r="A461" s="14" t="s">
        <v>596</v>
      </c>
      <c r="B461" s="8" t="s">
        <v>17</v>
      </c>
      <c r="C461" s="15">
        <f>[1]SETTEMBRE!D461</f>
        <v>0</v>
      </c>
      <c r="D461" s="16">
        <f t="shared" si="23"/>
        <v>0</v>
      </c>
      <c r="E461" s="16">
        <f t="shared" si="24"/>
        <v>0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1:15" ht="18" customHeight="1" x14ac:dyDescent="0.2">
      <c r="A462" s="14" t="s">
        <v>597</v>
      </c>
      <c r="B462" s="8" t="s">
        <v>18</v>
      </c>
      <c r="C462" s="15">
        <f>[1]SETTEMBRE!D462</f>
        <v>0</v>
      </c>
      <c r="D462" s="16">
        <f t="shared" si="23"/>
        <v>0</v>
      </c>
      <c r="E462" s="16">
        <f t="shared" si="24"/>
        <v>0</v>
      </c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1:15" ht="18" customHeight="1" x14ac:dyDescent="0.2">
      <c r="A463" s="14" t="s">
        <v>598</v>
      </c>
      <c r="B463" s="8" t="s">
        <v>27</v>
      </c>
      <c r="C463" s="15">
        <f>[1]SETTEMBRE!D463</f>
        <v>0</v>
      </c>
      <c r="D463" s="16">
        <f t="shared" si="23"/>
        <v>0</v>
      </c>
      <c r="E463" s="16">
        <f t="shared" si="24"/>
        <v>0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1:15" ht="18" customHeight="1" x14ac:dyDescent="0.2">
      <c r="A464" s="14" t="s">
        <v>599</v>
      </c>
      <c r="B464" s="8" t="s">
        <v>28</v>
      </c>
      <c r="C464" s="15">
        <f>[1]SETTEMBRE!D464</f>
        <v>0</v>
      </c>
      <c r="D464" s="16">
        <f t="shared" si="23"/>
        <v>0</v>
      </c>
      <c r="E464" s="16">
        <f t="shared" si="24"/>
        <v>0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1:15" ht="18" customHeight="1" x14ac:dyDescent="0.2">
      <c r="A465" s="14" t="s">
        <v>600</v>
      </c>
      <c r="B465" s="8" t="s">
        <v>29</v>
      </c>
      <c r="C465" s="15">
        <f>[1]SETTEMBRE!D465</f>
        <v>0</v>
      </c>
      <c r="D465" s="16">
        <f t="shared" si="23"/>
        <v>0</v>
      </c>
      <c r="E465" s="16">
        <f t="shared" si="24"/>
        <v>0</v>
      </c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1:15" ht="18" customHeight="1" x14ac:dyDescent="0.2">
      <c r="A466" s="14" t="s">
        <v>601</v>
      </c>
      <c r="B466" s="8" t="s">
        <v>161</v>
      </c>
      <c r="C466" s="15">
        <f>[1]SETTEMBRE!D466</f>
        <v>0</v>
      </c>
      <c r="D466" s="16">
        <f t="shared" si="23"/>
        <v>0</v>
      </c>
      <c r="E466" s="16">
        <f t="shared" si="24"/>
        <v>0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1:15" ht="15.75" x14ac:dyDescent="0.25">
      <c r="A467" s="14"/>
      <c r="B467" s="25" t="s">
        <v>213</v>
      </c>
      <c r="C467" s="15">
        <f>[1]SETTEMBRE!D467</f>
        <v>0</v>
      </c>
      <c r="D467" s="16">
        <f t="shared" si="23"/>
        <v>0</v>
      </c>
      <c r="E467" s="16">
        <f t="shared" si="24"/>
        <v>0</v>
      </c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1:15" ht="18" customHeight="1" x14ac:dyDescent="0.2">
      <c r="A468" s="14" t="s">
        <v>570</v>
      </c>
      <c r="B468" s="8" t="s">
        <v>214</v>
      </c>
      <c r="C468" s="15">
        <f>[1]SETTEMBRE!D468</f>
        <v>0</v>
      </c>
      <c r="D468" s="16">
        <f t="shared" si="23"/>
        <v>0</v>
      </c>
      <c r="E468" s="16">
        <f t="shared" si="24"/>
        <v>0</v>
      </c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1:15" ht="18" customHeight="1" x14ac:dyDescent="0.2">
      <c r="A469" s="14" t="s">
        <v>571</v>
      </c>
      <c r="B469" s="8" t="s">
        <v>215</v>
      </c>
      <c r="C469" s="15">
        <f>[1]SETTEMBRE!D469</f>
        <v>0</v>
      </c>
      <c r="D469" s="16">
        <f t="shared" si="23"/>
        <v>0</v>
      </c>
      <c r="E469" s="16">
        <f t="shared" si="24"/>
        <v>0</v>
      </c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1:15" ht="18" customHeight="1" x14ac:dyDescent="0.2">
      <c r="A470" s="14" t="s">
        <v>572</v>
      </c>
      <c r="B470" s="8" t="s">
        <v>216</v>
      </c>
      <c r="C470" s="15">
        <f>[1]SETTEMBRE!D470</f>
        <v>0</v>
      </c>
      <c r="D470" s="16">
        <f t="shared" si="23"/>
        <v>0</v>
      </c>
      <c r="E470" s="16">
        <f t="shared" si="24"/>
        <v>0</v>
      </c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1:15" ht="18" customHeight="1" x14ac:dyDescent="0.2">
      <c r="A471" s="14" t="s">
        <v>573</v>
      </c>
      <c r="B471" s="8" t="s">
        <v>217</v>
      </c>
      <c r="C471" s="15">
        <f>[1]SETTEMBRE!D471</f>
        <v>0</v>
      </c>
      <c r="D471" s="16">
        <f t="shared" si="23"/>
        <v>0</v>
      </c>
      <c r="E471" s="16">
        <f t="shared" si="24"/>
        <v>0</v>
      </c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1:15" ht="18" customHeight="1" x14ac:dyDescent="0.2">
      <c r="A472" s="14" t="s">
        <v>574</v>
      </c>
      <c r="B472" s="8" t="s">
        <v>218</v>
      </c>
      <c r="C472" s="15">
        <f>[1]SETTEMBRE!D472</f>
        <v>0</v>
      </c>
      <c r="D472" s="16">
        <f t="shared" si="23"/>
        <v>0</v>
      </c>
      <c r="E472" s="16">
        <f t="shared" si="24"/>
        <v>0</v>
      </c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1:15" ht="15.75" x14ac:dyDescent="0.25">
      <c r="A473" s="14"/>
      <c r="B473" s="25" t="s">
        <v>228</v>
      </c>
      <c r="C473" s="15">
        <f>[1]SETTEMBRE!D473</f>
        <v>0</v>
      </c>
      <c r="D473" s="16">
        <f t="shared" si="23"/>
        <v>0</v>
      </c>
      <c r="E473" s="16">
        <f t="shared" si="24"/>
        <v>0</v>
      </c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1:15" x14ac:dyDescent="0.2">
      <c r="A474" s="14" t="s">
        <v>653</v>
      </c>
      <c r="B474" s="8" t="s">
        <v>652</v>
      </c>
      <c r="C474" s="15">
        <f>[1]SETTEMBRE!D474</f>
        <v>3</v>
      </c>
      <c r="D474" s="16">
        <f t="shared" si="23"/>
        <v>0</v>
      </c>
      <c r="E474" s="16">
        <f t="shared" si="24"/>
        <v>3</v>
      </c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1:15" ht="18" customHeight="1" x14ac:dyDescent="0.2">
      <c r="A475" s="14" t="s">
        <v>490</v>
      </c>
      <c r="B475" s="8" t="s">
        <v>226</v>
      </c>
      <c r="C475" s="15">
        <f>[1]SETTEMBRE!D475</f>
        <v>1</v>
      </c>
      <c r="D475" s="16">
        <f t="shared" si="23"/>
        <v>0</v>
      </c>
      <c r="E475" s="16">
        <f t="shared" si="24"/>
        <v>1</v>
      </c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1:15" ht="18" customHeight="1" x14ac:dyDescent="0.2">
      <c r="A476" s="14" t="s">
        <v>489</v>
      </c>
      <c r="B476" s="8" t="s">
        <v>227</v>
      </c>
      <c r="C476" s="15">
        <f>[1]SETTEMBRE!D476</f>
        <v>28</v>
      </c>
      <c r="D476" s="16">
        <f t="shared" si="23"/>
        <v>0</v>
      </c>
      <c r="E476" s="16">
        <f t="shared" si="24"/>
        <v>28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1:15" ht="18" customHeight="1" x14ac:dyDescent="0.2">
      <c r="A477" s="14" t="s">
        <v>496</v>
      </c>
      <c r="B477" s="8" t="s">
        <v>235</v>
      </c>
      <c r="C477" s="15">
        <f>[1]SETTEMBRE!D477</f>
        <v>0</v>
      </c>
      <c r="D477" s="16">
        <f t="shared" si="23"/>
        <v>0</v>
      </c>
      <c r="E477" s="16">
        <f t="shared" si="24"/>
        <v>0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1:15" x14ac:dyDescent="0.2">
      <c r="A478" s="14" t="s">
        <v>859</v>
      </c>
      <c r="B478" s="8" t="s">
        <v>860</v>
      </c>
      <c r="C478" s="15">
        <f>[1]SETTEMBRE!D478</f>
        <v>0</v>
      </c>
      <c r="D478" s="16">
        <f t="shared" si="23"/>
        <v>0</v>
      </c>
      <c r="E478" s="16">
        <f t="shared" si="24"/>
        <v>0</v>
      </c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1:15" x14ac:dyDescent="0.2">
      <c r="A479" s="14" t="s">
        <v>635</v>
      </c>
      <c r="B479" s="8" t="s">
        <v>233</v>
      </c>
      <c r="C479" s="15">
        <f>[1]SETTEMBRE!D479</f>
        <v>0</v>
      </c>
      <c r="D479" s="16">
        <f t="shared" si="23"/>
        <v>0</v>
      </c>
      <c r="E479" s="16">
        <f t="shared" si="24"/>
        <v>0</v>
      </c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1:15" x14ac:dyDescent="0.2">
      <c r="A480" s="14" t="s">
        <v>636</v>
      </c>
      <c r="B480" s="8" t="s">
        <v>232</v>
      </c>
      <c r="C480" s="15">
        <f>[1]SETTEMBRE!D480</f>
        <v>0</v>
      </c>
      <c r="D480" s="16">
        <f t="shared" si="23"/>
        <v>0</v>
      </c>
      <c r="E480" s="16">
        <f t="shared" si="24"/>
        <v>0</v>
      </c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1:15" ht="15.75" x14ac:dyDescent="0.25">
      <c r="A481" s="14"/>
      <c r="B481" s="25" t="s">
        <v>236</v>
      </c>
      <c r="C481" s="15">
        <f>[1]SETTEMBRE!D481</f>
        <v>0</v>
      </c>
      <c r="D481" s="16">
        <f t="shared" si="23"/>
        <v>0</v>
      </c>
      <c r="E481" s="16">
        <f t="shared" si="24"/>
        <v>0</v>
      </c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1:15" x14ac:dyDescent="0.2">
      <c r="A482" s="14" t="s">
        <v>630</v>
      </c>
      <c r="B482" s="8" t="s">
        <v>252</v>
      </c>
      <c r="C482" s="15">
        <f>[1]SETTEMBRE!D482</f>
        <v>0</v>
      </c>
      <c r="D482" s="16">
        <f t="shared" si="23"/>
        <v>0</v>
      </c>
      <c r="E482" s="16">
        <f t="shared" si="24"/>
        <v>0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1:15" x14ac:dyDescent="0.2">
      <c r="A483" s="14" t="s">
        <v>626</v>
      </c>
      <c r="B483" s="8" t="s">
        <v>627</v>
      </c>
      <c r="C483" s="15">
        <f>[1]SETTEMBRE!D483</f>
        <v>0</v>
      </c>
      <c r="D483" s="16">
        <f t="shared" ref="D483:D546" si="25">SUM(F483:BZ483)</f>
        <v>0</v>
      </c>
      <c r="E483" s="16">
        <f t="shared" si="24"/>
        <v>0</v>
      </c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1:15" x14ac:dyDescent="0.2">
      <c r="A484" s="14" t="s">
        <v>518</v>
      </c>
      <c r="B484" s="8" t="s">
        <v>629</v>
      </c>
      <c r="C484" s="15">
        <f>[1]SETTEMBRE!D484</f>
        <v>0</v>
      </c>
      <c r="D484" s="16">
        <f t="shared" si="25"/>
        <v>0</v>
      </c>
      <c r="E484" s="16">
        <f t="shared" si="24"/>
        <v>0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1:15" x14ac:dyDescent="0.2">
      <c r="A485" s="14" t="s">
        <v>622</v>
      </c>
      <c r="B485" s="8" t="s">
        <v>240</v>
      </c>
      <c r="C485" s="15">
        <f>[1]SETTEMBRE!D485</f>
        <v>0</v>
      </c>
      <c r="D485" s="16">
        <f t="shared" si="25"/>
        <v>0</v>
      </c>
      <c r="E485" s="16">
        <f t="shared" si="24"/>
        <v>0</v>
      </c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1:15" x14ac:dyDescent="0.2">
      <c r="A486" s="14" t="s">
        <v>624</v>
      </c>
      <c r="B486" s="8" t="s">
        <v>241</v>
      </c>
      <c r="C486" s="15">
        <f>[1]SETTEMBRE!D486</f>
        <v>0</v>
      </c>
      <c r="D486" s="16">
        <f t="shared" si="25"/>
        <v>0</v>
      </c>
      <c r="E486" s="16">
        <f t="shared" si="24"/>
        <v>0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1:15" x14ac:dyDescent="0.2">
      <c r="A487" s="14" t="s">
        <v>623</v>
      </c>
      <c r="B487" s="8" t="s">
        <v>242</v>
      </c>
      <c r="C487" s="15">
        <f>[1]SETTEMBRE!D487</f>
        <v>0</v>
      </c>
      <c r="D487" s="16">
        <f t="shared" si="25"/>
        <v>0</v>
      </c>
      <c r="E487" s="16">
        <f t="shared" si="24"/>
        <v>0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1:15" x14ac:dyDescent="0.2">
      <c r="A488" s="14" t="s">
        <v>625</v>
      </c>
      <c r="B488" s="8" t="s">
        <v>258</v>
      </c>
      <c r="C488" s="15">
        <f>[1]SETTEMBRE!D488</f>
        <v>2</v>
      </c>
      <c r="D488" s="16">
        <f t="shared" si="25"/>
        <v>0</v>
      </c>
      <c r="E488" s="16">
        <f t="shared" si="24"/>
        <v>2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1:15" x14ac:dyDescent="0.2">
      <c r="A489" s="14" t="s">
        <v>628</v>
      </c>
      <c r="B489" s="8" t="s">
        <v>308</v>
      </c>
      <c r="C489" s="15">
        <f>[1]SETTEMBRE!D489</f>
        <v>0</v>
      </c>
      <c r="D489" s="16">
        <f t="shared" si="25"/>
        <v>0</v>
      </c>
      <c r="E489" s="16">
        <f t="shared" si="24"/>
        <v>0</v>
      </c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1:15" x14ac:dyDescent="0.2">
      <c r="A490" s="19" t="s">
        <v>879</v>
      </c>
      <c r="B490" s="8" t="s">
        <v>826</v>
      </c>
      <c r="C490" s="15">
        <f>[1]SETTEMBRE!D490</f>
        <v>25</v>
      </c>
      <c r="D490" s="16">
        <f t="shared" si="25"/>
        <v>0</v>
      </c>
      <c r="E490" s="16">
        <f t="shared" si="24"/>
        <v>25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1:15" x14ac:dyDescent="0.2">
      <c r="A491" s="17">
        <v>99400171001024</v>
      </c>
      <c r="B491" s="8" t="s">
        <v>880</v>
      </c>
      <c r="C491" s="15">
        <f>[1]SETTEMBRE!D491</f>
        <v>2</v>
      </c>
      <c r="D491" s="16">
        <f t="shared" si="25"/>
        <v>0</v>
      </c>
      <c r="E491" s="16">
        <f t="shared" si="24"/>
        <v>2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1:15" x14ac:dyDescent="0.2">
      <c r="A492" s="17">
        <v>99400161001024</v>
      </c>
      <c r="B492" s="8" t="s">
        <v>803</v>
      </c>
      <c r="C492" s="15">
        <f>[1]SETTEMBRE!D492</f>
        <v>4</v>
      </c>
      <c r="D492" s="16">
        <f t="shared" si="25"/>
        <v>0</v>
      </c>
      <c r="E492" s="16">
        <f t="shared" si="24"/>
        <v>4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1:15" ht="15.75" x14ac:dyDescent="0.25">
      <c r="A493" s="14"/>
      <c r="B493" s="25" t="s">
        <v>243</v>
      </c>
      <c r="C493" s="15">
        <f>[1]SETTEMBRE!D493</f>
        <v>0</v>
      </c>
      <c r="D493" s="16">
        <f t="shared" si="25"/>
        <v>0</v>
      </c>
      <c r="E493" s="16">
        <f t="shared" si="24"/>
        <v>0</v>
      </c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1:15" x14ac:dyDescent="0.2">
      <c r="A494" s="14" t="s">
        <v>674</v>
      </c>
      <c r="B494" s="8" t="s">
        <v>259</v>
      </c>
      <c r="C494" s="15">
        <f>[1]SETTEMBRE!D494</f>
        <v>0</v>
      </c>
      <c r="D494" s="16">
        <f t="shared" si="25"/>
        <v>0</v>
      </c>
      <c r="E494" s="16">
        <f t="shared" si="24"/>
        <v>0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1:15" x14ac:dyDescent="0.2">
      <c r="A495" s="14" t="s">
        <v>651</v>
      </c>
      <c r="B495" s="8" t="s">
        <v>650</v>
      </c>
      <c r="C495" s="15">
        <f>[1]SETTEMBRE!D495</f>
        <v>0</v>
      </c>
      <c r="D495" s="16">
        <f t="shared" si="25"/>
        <v>0</v>
      </c>
      <c r="E495" s="16">
        <f t="shared" si="24"/>
        <v>0</v>
      </c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1:15" x14ac:dyDescent="0.2">
      <c r="A496" s="14" t="s">
        <v>681</v>
      </c>
      <c r="B496" s="8" t="s">
        <v>682</v>
      </c>
      <c r="C496" s="15">
        <f>[1]SETTEMBRE!D496</f>
        <v>0</v>
      </c>
      <c r="D496" s="16">
        <f t="shared" si="25"/>
        <v>0</v>
      </c>
      <c r="E496" s="16">
        <f t="shared" si="24"/>
        <v>0</v>
      </c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1:15" x14ac:dyDescent="0.2">
      <c r="A497" s="14"/>
      <c r="B497" s="8" t="s">
        <v>311</v>
      </c>
      <c r="C497" s="15">
        <f>[1]SETTEMBRE!D497</f>
        <v>0</v>
      </c>
      <c r="D497" s="16">
        <f t="shared" si="25"/>
        <v>0</v>
      </c>
      <c r="E497" s="16">
        <f t="shared" si="24"/>
        <v>0</v>
      </c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1:15" x14ac:dyDescent="0.2">
      <c r="A498" s="14"/>
      <c r="B498" s="8" t="s">
        <v>314</v>
      </c>
      <c r="C498" s="15">
        <f>[1]SETTEMBRE!D498</f>
        <v>0</v>
      </c>
      <c r="D498" s="16">
        <f t="shared" si="25"/>
        <v>0</v>
      </c>
      <c r="E498" s="16">
        <f t="shared" si="24"/>
        <v>0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1:15" x14ac:dyDescent="0.2">
      <c r="A499" s="14" t="s">
        <v>527</v>
      </c>
      <c r="B499" s="8" t="s">
        <v>528</v>
      </c>
      <c r="C499" s="15">
        <f>[1]SETTEMBRE!D499</f>
        <v>0</v>
      </c>
      <c r="D499" s="16">
        <f t="shared" si="25"/>
        <v>0</v>
      </c>
      <c r="E499" s="16">
        <f t="shared" si="24"/>
        <v>0</v>
      </c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spans="1:15" ht="15.75" x14ac:dyDescent="0.25">
      <c r="A500" s="14"/>
      <c r="B500" s="25" t="s">
        <v>844</v>
      </c>
      <c r="C500" s="15">
        <f>[1]SETTEMBRE!D500</f>
        <v>0</v>
      </c>
      <c r="D500" s="16">
        <f t="shared" si="25"/>
        <v>0</v>
      </c>
      <c r="E500" s="16">
        <f t="shared" si="24"/>
        <v>0</v>
      </c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spans="1:15" x14ac:dyDescent="0.2">
      <c r="A501" s="14"/>
      <c r="B501" s="8" t="s">
        <v>845</v>
      </c>
      <c r="C501" s="15">
        <f>[1]SETTEMBRE!D501</f>
        <v>0</v>
      </c>
      <c r="D501" s="16">
        <f t="shared" si="25"/>
        <v>0</v>
      </c>
      <c r="E501" s="16">
        <f t="shared" si="24"/>
        <v>0</v>
      </c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spans="1:15" x14ac:dyDescent="0.2">
      <c r="A502" s="14"/>
      <c r="B502" s="8" t="s">
        <v>846</v>
      </c>
      <c r="C502" s="15">
        <f>[1]SETTEMBRE!D502</f>
        <v>0</v>
      </c>
      <c r="D502" s="16">
        <f t="shared" si="25"/>
        <v>0</v>
      </c>
      <c r="E502" s="16">
        <f t="shared" si="24"/>
        <v>0</v>
      </c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spans="1:15" x14ac:dyDescent="0.2">
      <c r="A503" s="14"/>
      <c r="B503" s="8" t="s">
        <v>847</v>
      </c>
      <c r="C503" s="15">
        <f>[1]SETTEMBRE!D503</f>
        <v>0</v>
      </c>
      <c r="D503" s="16">
        <f t="shared" si="25"/>
        <v>0</v>
      </c>
      <c r="E503" s="16">
        <f t="shared" si="24"/>
        <v>0</v>
      </c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spans="1:15" x14ac:dyDescent="0.2">
      <c r="A504" s="14"/>
      <c r="B504" s="8" t="s">
        <v>848</v>
      </c>
      <c r="C504" s="15">
        <f>[1]SETTEMBRE!D504</f>
        <v>0</v>
      </c>
      <c r="D504" s="16">
        <f t="shared" si="25"/>
        <v>0</v>
      </c>
      <c r="E504" s="16">
        <f t="shared" si="24"/>
        <v>0</v>
      </c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spans="1:15" ht="15.75" x14ac:dyDescent="0.25">
      <c r="A505" s="14"/>
      <c r="B505" s="25" t="s">
        <v>254</v>
      </c>
      <c r="C505" s="15">
        <f>[1]SETTEMBRE!D505</f>
        <v>0</v>
      </c>
      <c r="D505" s="16">
        <f t="shared" si="25"/>
        <v>0</v>
      </c>
      <c r="E505" s="16">
        <f t="shared" si="24"/>
        <v>0</v>
      </c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spans="1:15" x14ac:dyDescent="0.2">
      <c r="A506" s="14" t="s">
        <v>477</v>
      </c>
      <c r="B506" s="8" t="s">
        <v>793</v>
      </c>
      <c r="C506" s="15">
        <f>[1]SETTEMBRE!D506</f>
        <v>0</v>
      </c>
      <c r="D506" s="16">
        <f t="shared" si="25"/>
        <v>0</v>
      </c>
      <c r="E506" s="16">
        <f t="shared" si="24"/>
        <v>0</v>
      </c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spans="1:15" ht="15.75" x14ac:dyDescent="0.25">
      <c r="A507" s="14"/>
      <c r="B507" s="25" t="s">
        <v>255</v>
      </c>
      <c r="C507" s="15">
        <f>[1]SETTEMBRE!D507</f>
        <v>0</v>
      </c>
      <c r="D507" s="16">
        <f t="shared" si="25"/>
        <v>0</v>
      </c>
      <c r="E507" s="16">
        <f t="shared" si="24"/>
        <v>0</v>
      </c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spans="1:15" x14ac:dyDescent="0.2">
      <c r="A508" s="14" t="s">
        <v>611</v>
      </c>
      <c r="B508" s="8" t="s">
        <v>256</v>
      </c>
      <c r="C508" s="15">
        <f>[1]SETTEMBRE!D508</f>
        <v>0</v>
      </c>
      <c r="D508" s="16">
        <f t="shared" si="25"/>
        <v>0</v>
      </c>
      <c r="E508" s="16">
        <f t="shared" si="24"/>
        <v>0</v>
      </c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spans="1:15" x14ac:dyDescent="0.2">
      <c r="A509" s="14" t="s">
        <v>612</v>
      </c>
      <c r="B509" s="8" t="s">
        <v>257</v>
      </c>
      <c r="C509" s="15">
        <f>[1]SETTEMBRE!D509</f>
        <v>0</v>
      </c>
      <c r="D509" s="16">
        <f t="shared" si="25"/>
        <v>0</v>
      </c>
      <c r="E509" s="16">
        <f t="shared" si="24"/>
        <v>0</v>
      </c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spans="1:15" x14ac:dyDescent="0.2">
      <c r="A510" s="14" t="s">
        <v>670</v>
      </c>
      <c r="B510" s="8" t="s">
        <v>261</v>
      </c>
      <c r="C510" s="15">
        <f>[1]SETTEMBRE!D510</f>
        <v>0</v>
      </c>
      <c r="D510" s="16">
        <f t="shared" si="25"/>
        <v>0</v>
      </c>
      <c r="E510" s="16">
        <f t="shared" si="24"/>
        <v>0</v>
      </c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spans="1:15" x14ac:dyDescent="0.2">
      <c r="A511" s="14" t="s">
        <v>671</v>
      </c>
      <c r="B511" s="8" t="s">
        <v>262</v>
      </c>
      <c r="C511" s="15">
        <f>[1]SETTEMBRE!D511</f>
        <v>0</v>
      </c>
      <c r="D511" s="16">
        <f t="shared" si="25"/>
        <v>0</v>
      </c>
      <c r="E511" s="16">
        <f t="shared" si="24"/>
        <v>0</v>
      </c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spans="1:15" x14ac:dyDescent="0.2">
      <c r="A512" s="14" t="s">
        <v>673</v>
      </c>
      <c r="B512" s="8" t="s">
        <v>263</v>
      </c>
      <c r="C512" s="15">
        <f>[1]SETTEMBRE!D512</f>
        <v>0</v>
      </c>
      <c r="D512" s="16">
        <f t="shared" si="25"/>
        <v>0</v>
      </c>
      <c r="E512" s="16">
        <f t="shared" si="24"/>
        <v>0</v>
      </c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1:15" x14ac:dyDescent="0.2">
      <c r="A513" s="14" t="s">
        <v>672</v>
      </c>
      <c r="B513" s="8" t="s">
        <v>264</v>
      </c>
      <c r="C513" s="15">
        <f>[1]SETTEMBRE!D513</f>
        <v>0</v>
      </c>
      <c r="D513" s="16">
        <f t="shared" si="25"/>
        <v>0</v>
      </c>
      <c r="E513" s="16">
        <f t="shared" si="24"/>
        <v>0</v>
      </c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spans="1:15" ht="15.75" x14ac:dyDescent="0.25">
      <c r="A514" s="14"/>
      <c r="B514" s="25" t="s">
        <v>271</v>
      </c>
      <c r="C514" s="15">
        <f>[1]SETTEMBRE!D514</f>
        <v>0</v>
      </c>
      <c r="D514" s="16">
        <f t="shared" si="25"/>
        <v>0</v>
      </c>
      <c r="E514" s="16">
        <f t="shared" si="24"/>
        <v>0</v>
      </c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1:15" x14ac:dyDescent="0.2">
      <c r="A515" s="8">
        <v>12259</v>
      </c>
      <c r="B515" s="8" t="s">
        <v>272</v>
      </c>
      <c r="C515" s="15">
        <f>[1]SETTEMBRE!D515</f>
        <v>0</v>
      </c>
      <c r="D515" s="16">
        <f t="shared" si="25"/>
        <v>0</v>
      </c>
      <c r="E515" s="16">
        <f t="shared" si="24"/>
        <v>0</v>
      </c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spans="1:15" x14ac:dyDescent="0.2">
      <c r="A516" s="8">
        <v>14175</v>
      </c>
      <c r="B516" s="8" t="s">
        <v>273</v>
      </c>
      <c r="C516" s="15">
        <f>[1]SETTEMBRE!D516</f>
        <v>0</v>
      </c>
      <c r="D516" s="16">
        <f t="shared" si="25"/>
        <v>0</v>
      </c>
      <c r="E516" s="16">
        <f t="shared" si="24"/>
        <v>0</v>
      </c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spans="1:15" ht="15.75" x14ac:dyDescent="0.25">
      <c r="A517" s="14"/>
      <c r="B517" s="25" t="s">
        <v>285</v>
      </c>
      <c r="C517" s="15">
        <f>[1]SETTEMBRE!D517</f>
        <v>0</v>
      </c>
      <c r="D517" s="16">
        <f t="shared" si="25"/>
        <v>0</v>
      </c>
      <c r="E517" s="16">
        <f t="shared" si="24"/>
        <v>0</v>
      </c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spans="1:15" x14ac:dyDescent="0.2">
      <c r="A518" s="14"/>
      <c r="B518" s="8" t="s">
        <v>286</v>
      </c>
      <c r="C518" s="15">
        <f>[1]SETTEMBRE!D518</f>
        <v>0</v>
      </c>
      <c r="D518" s="16">
        <f t="shared" si="25"/>
        <v>120</v>
      </c>
      <c r="E518" s="16">
        <f t="shared" si="24"/>
        <v>-120</v>
      </c>
      <c r="F518" s="4"/>
      <c r="G518" s="4"/>
      <c r="H518" s="4"/>
      <c r="I518" s="4">
        <v>120</v>
      </c>
      <c r="J518" s="4"/>
      <c r="K518" s="4"/>
      <c r="L518" s="4"/>
      <c r="M518" s="4"/>
      <c r="N518" s="4"/>
      <c r="O518" s="4"/>
    </row>
    <row r="519" spans="1:15" x14ac:dyDescent="0.2">
      <c r="A519" s="14"/>
      <c r="B519" s="8" t="s">
        <v>287</v>
      </c>
      <c r="C519" s="15">
        <f>[1]SETTEMBRE!D519</f>
        <v>0</v>
      </c>
      <c r="D519" s="16">
        <f t="shared" si="25"/>
        <v>120</v>
      </c>
      <c r="E519" s="16">
        <f t="shared" si="24"/>
        <v>-120</v>
      </c>
      <c r="F519" s="4"/>
      <c r="G519" s="4"/>
      <c r="H519" s="4"/>
      <c r="I519" s="4">
        <v>120</v>
      </c>
      <c r="J519" s="4"/>
      <c r="K519" s="4"/>
      <c r="L519" s="4"/>
      <c r="M519" s="4"/>
      <c r="N519" s="4"/>
      <c r="O519" s="4"/>
    </row>
    <row r="520" spans="1:15" x14ac:dyDescent="0.2">
      <c r="A520" s="14"/>
      <c r="B520" s="8" t="s">
        <v>288</v>
      </c>
      <c r="C520" s="15">
        <f>[1]SETTEMBRE!D520</f>
        <v>0</v>
      </c>
      <c r="D520" s="16">
        <f t="shared" si="25"/>
        <v>120</v>
      </c>
      <c r="E520" s="16">
        <f t="shared" ref="E520:E574" si="26">C520-D520</f>
        <v>-120</v>
      </c>
      <c r="F520" s="4"/>
      <c r="G520" s="4"/>
      <c r="H520" s="4"/>
      <c r="I520" s="4">
        <v>120</v>
      </c>
      <c r="J520" s="4"/>
      <c r="K520" s="4"/>
      <c r="L520" s="4"/>
      <c r="M520" s="4"/>
      <c r="N520" s="4"/>
      <c r="O520" s="4"/>
    </row>
    <row r="521" spans="1:15" x14ac:dyDescent="0.2">
      <c r="A521" s="14"/>
      <c r="B521" s="8" t="s">
        <v>289</v>
      </c>
      <c r="C521" s="15">
        <f>[1]SETTEMBRE!D521</f>
        <v>0</v>
      </c>
      <c r="D521" s="16">
        <f t="shared" si="25"/>
        <v>120</v>
      </c>
      <c r="E521" s="16">
        <f t="shared" si="26"/>
        <v>-120</v>
      </c>
      <c r="F521" s="4"/>
      <c r="G521" s="4"/>
      <c r="H521" s="4"/>
      <c r="I521" s="4">
        <v>120</v>
      </c>
      <c r="J521" s="4"/>
      <c r="K521" s="4"/>
      <c r="L521" s="4"/>
      <c r="M521" s="4"/>
      <c r="N521" s="4"/>
      <c r="O521" s="4"/>
    </row>
    <row r="522" spans="1:15" ht="15.75" x14ac:dyDescent="0.25">
      <c r="A522" s="14"/>
      <c r="B522" s="12" t="s">
        <v>776</v>
      </c>
      <c r="C522" s="15">
        <f>[1]SETTEMBRE!D522</f>
        <v>0</v>
      </c>
      <c r="D522" s="16">
        <f t="shared" si="25"/>
        <v>0</v>
      </c>
      <c r="E522" s="16">
        <f t="shared" si="26"/>
        <v>0</v>
      </c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spans="1:15" x14ac:dyDescent="0.2">
      <c r="A523" s="19" t="s">
        <v>575</v>
      </c>
      <c r="B523" s="8" t="s">
        <v>462</v>
      </c>
      <c r="C523" s="15">
        <f>[1]SETTEMBRE!D523</f>
        <v>2</v>
      </c>
      <c r="D523" s="16">
        <f t="shared" si="25"/>
        <v>0</v>
      </c>
      <c r="E523" s="16">
        <f t="shared" si="26"/>
        <v>2</v>
      </c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spans="1:15" x14ac:dyDescent="0.2">
      <c r="A524" s="19" t="s">
        <v>576</v>
      </c>
      <c r="B524" s="8" t="s">
        <v>463</v>
      </c>
      <c r="C524" s="15">
        <f>[1]SETTEMBRE!D524</f>
        <v>0</v>
      </c>
      <c r="D524" s="16">
        <f t="shared" si="25"/>
        <v>0</v>
      </c>
      <c r="E524" s="16">
        <f t="shared" si="26"/>
        <v>0</v>
      </c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spans="1:15" x14ac:dyDescent="0.2">
      <c r="A525" s="19" t="s">
        <v>577</v>
      </c>
      <c r="B525" s="8" t="s">
        <v>818</v>
      </c>
      <c r="C525" s="15">
        <f>[1]SETTEMBRE!D525</f>
        <v>1</v>
      </c>
      <c r="D525" s="16">
        <f t="shared" si="25"/>
        <v>0</v>
      </c>
      <c r="E525" s="16">
        <f t="shared" si="26"/>
        <v>1</v>
      </c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spans="1:15" x14ac:dyDescent="0.2">
      <c r="A526" s="19" t="s">
        <v>586</v>
      </c>
      <c r="B526" s="8" t="s">
        <v>819</v>
      </c>
      <c r="C526" s="15">
        <f>[1]SETTEMBRE!D526</f>
        <v>0</v>
      </c>
      <c r="D526" s="16">
        <f t="shared" si="25"/>
        <v>0</v>
      </c>
      <c r="E526" s="16">
        <f t="shared" si="26"/>
        <v>0</v>
      </c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spans="1:15" x14ac:dyDescent="0.2">
      <c r="A527" s="19" t="s">
        <v>578</v>
      </c>
      <c r="B527" s="8" t="s">
        <v>779</v>
      </c>
      <c r="C527" s="15">
        <f>[1]SETTEMBRE!D527</f>
        <v>0</v>
      </c>
      <c r="D527" s="16">
        <f t="shared" si="25"/>
        <v>0</v>
      </c>
      <c r="E527" s="16">
        <f t="shared" si="26"/>
        <v>0</v>
      </c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spans="1:15" x14ac:dyDescent="0.2">
      <c r="A528" s="19" t="s">
        <v>579</v>
      </c>
      <c r="B528" s="8" t="s">
        <v>780</v>
      </c>
      <c r="C528" s="15">
        <f>[1]SETTEMBRE!D528</f>
        <v>0</v>
      </c>
      <c r="D528" s="16">
        <f t="shared" si="25"/>
        <v>0</v>
      </c>
      <c r="E528" s="16">
        <f t="shared" si="26"/>
        <v>0</v>
      </c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spans="1:15" x14ac:dyDescent="0.2">
      <c r="A529" s="19" t="s">
        <v>580</v>
      </c>
      <c r="B529" s="8" t="s">
        <v>781</v>
      </c>
      <c r="C529" s="15">
        <f>[1]SETTEMBRE!D529</f>
        <v>0</v>
      </c>
      <c r="D529" s="16">
        <f t="shared" si="25"/>
        <v>0</v>
      </c>
      <c r="E529" s="16">
        <f t="shared" si="26"/>
        <v>0</v>
      </c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spans="1:15" x14ac:dyDescent="0.2">
      <c r="A530" s="19" t="s">
        <v>587</v>
      </c>
      <c r="B530" s="8" t="s">
        <v>782</v>
      </c>
      <c r="C530" s="15">
        <f>[1]SETTEMBRE!D530</f>
        <v>11</v>
      </c>
      <c r="D530" s="16">
        <f t="shared" si="25"/>
        <v>0</v>
      </c>
      <c r="E530" s="16">
        <f t="shared" si="26"/>
        <v>11</v>
      </c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spans="1:15" x14ac:dyDescent="0.2">
      <c r="A531" s="14" t="s">
        <v>777</v>
      </c>
      <c r="B531" s="26" t="s">
        <v>783</v>
      </c>
      <c r="C531" s="15">
        <f>[1]SETTEMBRE!D531</f>
        <v>0</v>
      </c>
      <c r="D531" s="16">
        <f t="shared" si="25"/>
        <v>0</v>
      </c>
      <c r="E531" s="16">
        <f t="shared" si="26"/>
        <v>0</v>
      </c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spans="1:15" x14ac:dyDescent="0.2">
      <c r="A532" s="14" t="s">
        <v>778</v>
      </c>
      <c r="B532" s="8" t="s">
        <v>784</v>
      </c>
      <c r="C532" s="15">
        <f>[1]SETTEMBRE!D532</f>
        <v>0</v>
      </c>
      <c r="D532" s="16">
        <f t="shared" si="25"/>
        <v>0</v>
      </c>
      <c r="E532" s="16">
        <f t="shared" si="26"/>
        <v>0</v>
      </c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spans="1:15" x14ac:dyDescent="0.2">
      <c r="A533" s="14"/>
      <c r="B533" s="8"/>
      <c r="C533" s="15">
        <f>[1]SETTEMBRE!D533</f>
        <v>0</v>
      </c>
      <c r="D533" s="16">
        <f t="shared" si="25"/>
        <v>0</v>
      </c>
      <c r="E533" s="16">
        <f t="shared" si="26"/>
        <v>0</v>
      </c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spans="1:15" x14ac:dyDescent="0.2">
      <c r="A534" s="14"/>
      <c r="B534" s="8"/>
      <c r="C534" s="15">
        <f>[1]SETTEMBRE!D534</f>
        <v>0</v>
      </c>
      <c r="D534" s="16">
        <f t="shared" si="25"/>
        <v>0</v>
      </c>
      <c r="E534" s="16">
        <f t="shared" si="26"/>
        <v>0</v>
      </c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spans="1:15" ht="15.75" x14ac:dyDescent="0.25">
      <c r="A535" s="14"/>
      <c r="B535" s="12" t="s">
        <v>364</v>
      </c>
      <c r="C535" s="15">
        <f>[1]SETTEMBRE!D535</f>
        <v>0</v>
      </c>
      <c r="D535" s="16">
        <f t="shared" si="25"/>
        <v>0</v>
      </c>
      <c r="E535" s="16">
        <f t="shared" si="26"/>
        <v>0</v>
      </c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spans="1:15" x14ac:dyDescent="0.2">
      <c r="A536" s="14" t="s">
        <v>607</v>
      </c>
      <c r="B536" s="8" t="s">
        <v>365</v>
      </c>
      <c r="C536" s="15">
        <f>[1]SETTEMBRE!D536</f>
        <v>0</v>
      </c>
      <c r="D536" s="16">
        <f t="shared" si="25"/>
        <v>0</v>
      </c>
      <c r="E536" s="16">
        <f t="shared" si="26"/>
        <v>0</v>
      </c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spans="1:15" x14ac:dyDescent="0.2">
      <c r="A537" s="14" t="s">
        <v>371</v>
      </c>
      <c r="B537" s="8" t="s">
        <v>366</v>
      </c>
      <c r="C537" s="15">
        <f>[1]SETTEMBRE!D537</f>
        <v>0</v>
      </c>
      <c r="D537" s="16">
        <f t="shared" si="25"/>
        <v>0</v>
      </c>
      <c r="E537" s="16">
        <f t="shared" si="26"/>
        <v>0</v>
      </c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spans="1:15" x14ac:dyDescent="0.2">
      <c r="A538" s="14" t="s">
        <v>608</v>
      </c>
      <c r="B538" s="8" t="s">
        <v>367</v>
      </c>
      <c r="C538" s="15">
        <f>[1]SETTEMBRE!D538</f>
        <v>0</v>
      </c>
      <c r="D538" s="16">
        <f t="shared" si="25"/>
        <v>0</v>
      </c>
      <c r="E538" s="16">
        <f t="shared" si="26"/>
        <v>0</v>
      </c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spans="1:15" ht="15.75" x14ac:dyDescent="0.25">
      <c r="A539" s="14"/>
      <c r="B539" s="25" t="s">
        <v>368</v>
      </c>
      <c r="C539" s="15">
        <f>[1]SETTEMBRE!D539</f>
        <v>0</v>
      </c>
      <c r="D539" s="16">
        <f t="shared" si="25"/>
        <v>0</v>
      </c>
      <c r="E539" s="16">
        <f t="shared" si="26"/>
        <v>0</v>
      </c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spans="1:15" x14ac:dyDescent="0.2">
      <c r="A540" s="14" t="s">
        <v>369</v>
      </c>
      <c r="B540" s="8" t="s">
        <v>840</v>
      </c>
      <c r="C540" s="15">
        <f>[1]SETTEMBRE!D540</f>
        <v>0</v>
      </c>
      <c r="D540" s="16">
        <f t="shared" si="25"/>
        <v>0</v>
      </c>
      <c r="E540" s="16">
        <f t="shared" si="26"/>
        <v>0</v>
      </c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spans="1:15" ht="15.75" x14ac:dyDescent="0.25">
      <c r="A541" s="14"/>
      <c r="B541" s="25" t="s">
        <v>519</v>
      </c>
      <c r="C541" s="15">
        <f>[1]SETTEMBRE!D541</f>
        <v>0</v>
      </c>
      <c r="D541" s="16">
        <f t="shared" si="25"/>
        <v>0</v>
      </c>
      <c r="E541" s="16">
        <f t="shared" si="26"/>
        <v>0</v>
      </c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spans="1:15" x14ac:dyDescent="0.2">
      <c r="A542" s="14"/>
      <c r="B542" s="8" t="s">
        <v>529</v>
      </c>
      <c r="C542" s="15">
        <f>[1]SETTEMBRE!D542</f>
        <v>0</v>
      </c>
      <c r="D542" s="16">
        <f t="shared" si="25"/>
        <v>0</v>
      </c>
      <c r="E542" s="16">
        <f t="shared" si="26"/>
        <v>0</v>
      </c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spans="1:15" x14ac:dyDescent="0.2">
      <c r="A543" s="14"/>
      <c r="B543" s="8" t="s">
        <v>530</v>
      </c>
      <c r="C543" s="15">
        <f>[1]SETTEMBRE!D543</f>
        <v>0</v>
      </c>
      <c r="D543" s="16">
        <f t="shared" si="25"/>
        <v>0</v>
      </c>
      <c r="E543" s="16">
        <f t="shared" si="26"/>
        <v>0</v>
      </c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spans="1:15" x14ac:dyDescent="0.2">
      <c r="A544" s="14"/>
      <c r="B544" s="8" t="s">
        <v>532</v>
      </c>
      <c r="C544" s="15">
        <f>[1]SETTEMBRE!D544</f>
        <v>0</v>
      </c>
      <c r="D544" s="16">
        <f t="shared" si="25"/>
        <v>0</v>
      </c>
      <c r="E544" s="16">
        <f t="shared" si="26"/>
        <v>0</v>
      </c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spans="1:15" x14ac:dyDescent="0.2">
      <c r="A545" s="14"/>
      <c r="B545" s="8" t="s">
        <v>531</v>
      </c>
      <c r="C545" s="15">
        <f>[1]SETTEMBRE!D545</f>
        <v>0</v>
      </c>
      <c r="D545" s="16">
        <f t="shared" si="25"/>
        <v>0</v>
      </c>
      <c r="E545" s="16">
        <f t="shared" si="26"/>
        <v>0</v>
      </c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spans="1:15" x14ac:dyDescent="0.2">
      <c r="A546" s="14"/>
      <c r="B546" s="8" t="s">
        <v>520</v>
      </c>
      <c r="C546" s="15">
        <f>[1]SETTEMBRE!D546</f>
        <v>0</v>
      </c>
      <c r="D546" s="16">
        <f t="shared" si="25"/>
        <v>0</v>
      </c>
      <c r="E546" s="16">
        <f t="shared" si="26"/>
        <v>0</v>
      </c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spans="1:15" x14ac:dyDescent="0.2">
      <c r="A547" s="14"/>
      <c r="B547" s="8" t="s">
        <v>533</v>
      </c>
      <c r="C547" s="15">
        <f>[1]SETTEMBRE!D547</f>
        <v>0</v>
      </c>
      <c r="D547" s="16">
        <f t="shared" ref="D547:D603" si="27">SUM(F547:BZ547)</f>
        <v>0</v>
      </c>
      <c r="E547" s="16">
        <f t="shared" si="26"/>
        <v>0</v>
      </c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spans="1:15" x14ac:dyDescent="0.2">
      <c r="A548" s="14"/>
      <c r="B548" s="8" t="s">
        <v>534</v>
      </c>
      <c r="C548" s="15">
        <f>[1]SETTEMBRE!D548</f>
        <v>0</v>
      </c>
      <c r="D548" s="16">
        <f t="shared" si="27"/>
        <v>0</v>
      </c>
      <c r="E548" s="16">
        <f t="shared" si="26"/>
        <v>0</v>
      </c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spans="1:15" x14ac:dyDescent="0.2">
      <c r="A549" s="14"/>
      <c r="B549" s="8" t="s">
        <v>535</v>
      </c>
      <c r="C549" s="15">
        <f>[1]SETTEMBRE!D549</f>
        <v>0</v>
      </c>
      <c r="D549" s="16">
        <f t="shared" si="27"/>
        <v>0</v>
      </c>
      <c r="E549" s="16">
        <f t="shared" si="26"/>
        <v>0</v>
      </c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spans="1:15" x14ac:dyDescent="0.2">
      <c r="A550" s="14"/>
      <c r="B550" s="8" t="s">
        <v>536</v>
      </c>
      <c r="C550" s="15">
        <f>[1]SETTEMBRE!D550</f>
        <v>0</v>
      </c>
      <c r="D550" s="16">
        <f t="shared" si="27"/>
        <v>0</v>
      </c>
      <c r="E550" s="16">
        <f t="shared" si="26"/>
        <v>0</v>
      </c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spans="1:15" x14ac:dyDescent="0.2">
      <c r="A551" s="14"/>
      <c r="B551" s="8" t="s">
        <v>537</v>
      </c>
      <c r="C551" s="15">
        <f>[1]SETTEMBRE!D551</f>
        <v>25</v>
      </c>
      <c r="D551" s="16">
        <f t="shared" si="27"/>
        <v>0</v>
      </c>
      <c r="E551" s="16">
        <f t="shared" si="26"/>
        <v>25</v>
      </c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spans="1:15" x14ac:dyDescent="0.2">
      <c r="A552" s="14"/>
      <c r="B552" s="8" t="s">
        <v>538</v>
      </c>
      <c r="C552" s="15">
        <f>[1]SETTEMBRE!D552</f>
        <v>0</v>
      </c>
      <c r="D552" s="16">
        <f t="shared" si="27"/>
        <v>0</v>
      </c>
      <c r="E552" s="16">
        <f t="shared" si="26"/>
        <v>0</v>
      </c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spans="1:15" x14ac:dyDescent="0.2">
      <c r="A553" s="14"/>
      <c r="B553" s="8" t="s">
        <v>539</v>
      </c>
      <c r="C553" s="15">
        <f>[1]SETTEMBRE!D553</f>
        <v>0</v>
      </c>
      <c r="D553" s="16">
        <f t="shared" si="27"/>
        <v>0</v>
      </c>
      <c r="E553" s="16">
        <f t="shared" si="26"/>
        <v>0</v>
      </c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spans="1:15" ht="15.75" x14ac:dyDescent="0.25">
      <c r="A554" s="14"/>
      <c r="B554" s="25" t="s">
        <v>540</v>
      </c>
      <c r="C554" s="15">
        <f>[1]SETTEMBRE!D554</f>
        <v>60</v>
      </c>
      <c r="D554" s="16">
        <f t="shared" si="27"/>
        <v>0</v>
      </c>
      <c r="E554" s="16">
        <f t="shared" si="26"/>
        <v>60</v>
      </c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spans="1:15" x14ac:dyDescent="0.2">
      <c r="A555" s="14" t="s">
        <v>526</v>
      </c>
      <c r="B555" s="8" t="s">
        <v>525</v>
      </c>
      <c r="C555" s="15">
        <f>[1]SETTEMBRE!D555</f>
        <v>0</v>
      </c>
      <c r="D555" s="16">
        <f t="shared" si="27"/>
        <v>0</v>
      </c>
      <c r="E555" s="16">
        <f t="shared" si="26"/>
        <v>0</v>
      </c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1:15" ht="15.75" x14ac:dyDescent="0.25">
      <c r="A556" s="14"/>
      <c r="B556" s="25" t="s">
        <v>638</v>
      </c>
      <c r="C556" s="15">
        <f>[1]SETTEMBRE!D556</f>
        <v>35</v>
      </c>
      <c r="D556" s="16">
        <f t="shared" si="27"/>
        <v>0</v>
      </c>
      <c r="E556" s="16">
        <f t="shared" si="26"/>
        <v>35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1:15" x14ac:dyDescent="0.2">
      <c r="A557" s="14" t="s">
        <v>642</v>
      </c>
      <c r="B557" s="8" t="s">
        <v>639</v>
      </c>
      <c r="C557" s="15">
        <f>[1]SETTEMBRE!D557</f>
        <v>0</v>
      </c>
      <c r="D557" s="16">
        <f t="shared" si="27"/>
        <v>0</v>
      </c>
      <c r="E557" s="16">
        <f t="shared" si="26"/>
        <v>0</v>
      </c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1:15" x14ac:dyDescent="0.2">
      <c r="A558" s="14" t="s">
        <v>641</v>
      </c>
      <c r="B558" s="8" t="s">
        <v>640</v>
      </c>
      <c r="C558" s="15">
        <f>[1]SETTEMBRE!D558</f>
        <v>0</v>
      </c>
      <c r="D558" s="16">
        <f t="shared" si="27"/>
        <v>0</v>
      </c>
      <c r="E558" s="16">
        <f t="shared" si="26"/>
        <v>0</v>
      </c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1:15" ht="15.75" x14ac:dyDescent="0.25">
      <c r="A559" s="14"/>
      <c r="B559" s="25" t="s">
        <v>683</v>
      </c>
      <c r="C559" s="15"/>
      <c r="D559" s="16">
        <f t="shared" si="27"/>
        <v>0</v>
      </c>
      <c r="E559" s="16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1:15" x14ac:dyDescent="0.2">
      <c r="A560" s="14" t="s">
        <v>693</v>
      </c>
      <c r="B560" s="8" t="s">
        <v>692</v>
      </c>
      <c r="C560" s="15">
        <f>[1]SETTEMBRE!D560</f>
        <v>0</v>
      </c>
      <c r="D560" s="16">
        <f t="shared" si="27"/>
        <v>0</v>
      </c>
      <c r="E560" s="16">
        <f t="shared" si="26"/>
        <v>0</v>
      </c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1:15" ht="15.75" x14ac:dyDescent="0.25">
      <c r="A561" s="8"/>
      <c r="B561" s="25" t="s">
        <v>687</v>
      </c>
      <c r="C561" s="15"/>
      <c r="D561" s="16">
        <f t="shared" si="27"/>
        <v>0</v>
      </c>
      <c r="E561" s="16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1:15" x14ac:dyDescent="0.2">
      <c r="A562" s="8">
        <v>1146</v>
      </c>
      <c r="B562" s="8" t="s">
        <v>698</v>
      </c>
      <c r="C562" s="15">
        <f>[1]SETTEMBRE!D562</f>
        <v>0</v>
      </c>
      <c r="D562" s="16">
        <f t="shared" si="27"/>
        <v>0</v>
      </c>
      <c r="E562" s="16">
        <f t="shared" si="26"/>
        <v>0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1:15" x14ac:dyDescent="0.2">
      <c r="A563" s="20">
        <v>1148</v>
      </c>
      <c r="B563" s="8" t="s">
        <v>688</v>
      </c>
      <c r="C563" s="15">
        <f>[1]SETTEMBRE!D563</f>
        <v>0</v>
      </c>
      <c r="D563" s="16">
        <f t="shared" si="27"/>
        <v>0</v>
      </c>
      <c r="E563" s="16">
        <f t="shared" si="26"/>
        <v>0</v>
      </c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1:15" x14ac:dyDescent="0.2">
      <c r="A564" s="20">
        <v>1147</v>
      </c>
      <c r="B564" s="8" t="s">
        <v>689</v>
      </c>
      <c r="C564" s="15">
        <f>[1]SETTEMBRE!D564</f>
        <v>0</v>
      </c>
      <c r="D564" s="16">
        <f t="shared" si="27"/>
        <v>0</v>
      </c>
      <c r="E564" s="16">
        <f t="shared" si="26"/>
        <v>0</v>
      </c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1:15" x14ac:dyDescent="0.2">
      <c r="A565" s="20">
        <v>1149</v>
      </c>
      <c r="B565" s="8" t="s">
        <v>699</v>
      </c>
      <c r="C565" s="15">
        <f>[1]SETTEMBRE!D565</f>
        <v>0</v>
      </c>
      <c r="D565" s="16">
        <f t="shared" si="27"/>
        <v>0</v>
      </c>
      <c r="E565" s="16">
        <f t="shared" si="26"/>
        <v>0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1:15" ht="15.75" x14ac:dyDescent="0.25">
      <c r="A566" s="8"/>
      <c r="B566" s="25" t="s">
        <v>714</v>
      </c>
      <c r="C566" s="15"/>
      <c r="D566" s="16">
        <f t="shared" si="27"/>
        <v>0</v>
      </c>
      <c r="E566" s="16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1:15" x14ac:dyDescent="0.2">
      <c r="A567" s="8"/>
      <c r="B567" s="8" t="s">
        <v>715</v>
      </c>
      <c r="C567" s="15">
        <f>[1]SETTEMBRE!D567</f>
        <v>0</v>
      </c>
      <c r="D567" s="16">
        <f t="shared" si="27"/>
        <v>0</v>
      </c>
      <c r="E567" s="16">
        <f t="shared" si="26"/>
        <v>0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1:15" x14ac:dyDescent="0.2">
      <c r="A568" s="8"/>
      <c r="B568" s="8" t="s">
        <v>716</v>
      </c>
      <c r="C568" s="15">
        <f>[1]SETTEMBRE!D568</f>
        <v>0</v>
      </c>
      <c r="D568" s="16">
        <f t="shared" si="27"/>
        <v>0</v>
      </c>
      <c r="E568" s="16">
        <f t="shared" si="26"/>
        <v>0</v>
      </c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1:15" ht="15.75" x14ac:dyDescent="0.25">
      <c r="A569" s="8"/>
      <c r="B569" s="25" t="s">
        <v>717</v>
      </c>
      <c r="C569" s="15"/>
      <c r="D569" s="16">
        <f t="shared" si="27"/>
        <v>0</v>
      </c>
      <c r="E569" s="16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1:15" x14ac:dyDescent="0.2">
      <c r="A570" s="19" t="s">
        <v>798</v>
      </c>
      <c r="B570" s="8" t="s">
        <v>718</v>
      </c>
      <c r="C570" s="15">
        <f>[1]SETTEMBRE!D570</f>
        <v>467</v>
      </c>
      <c r="D570" s="16">
        <f t="shared" si="27"/>
        <v>0</v>
      </c>
      <c r="E570" s="16">
        <f t="shared" si="26"/>
        <v>467</v>
      </c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1:15" x14ac:dyDescent="0.2">
      <c r="A571" s="19" t="s">
        <v>799</v>
      </c>
      <c r="B571" s="8" t="s">
        <v>719</v>
      </c>
      <c r="C571" s="15">
        <f>[1]SETTEMBRE!D571</f>
        <v>668</v>
      </c>
      <c r="D571" s="16">
        <f t="shared" si="27"/>
        <v>0</v>
      </c>
      <c r="E571" s="16">
        <f t="shared" si="26"/>
        <v>668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1:15" x14ac:dyDescent="0.2">
      <c r="A572" s="19" t="s">
        <v>800</v>
      </c>
      <c r="B572" s="8" t="s">
        <v>720</v>
      </c>
      <c r="C572" s="15">
        <f>[1]SETTEMBRE!D572</f>
        <v>738</v>
      </c>
      <c r="D572" s="16">
        <f t="shared" si="27"/>
        <v>0</v>
      </c>
      <c r="E572" s="16">
        <f t="shared" si="26"/>
        <v>738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1:15" x14ac:dyDescent="0.2">
      <c r="A573" s="19" t="s">
        <v>802</v>
      </c>
      <c r="B573" s="8" t="s">
        <v>721</v>
      </c>
      <c r="C573" s="15">
        <f>[1]SETTEMBRE!D573</f>
        <v>241</v>
      </c>
      <c r="D573" s="16">
        <f t="shared" si="27"/>
        <v>0</v>
      </c>
      <c r="E573" s="16">
        <f t="shared" si="26"/>
        <v>241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1:15" x14ac:dyDescent="0.2">
      <c r="A574" s="19" t="s">
        <v>801</v>
      </c>
      <c r="B574" s="8" t="s">
        <v>722</v>
      </c>
      <c r="C574" s="15">
        <f>[1]SETTEMBRE!D574</f>
        <v>1154</v>
      </c>
      <c r="D574" s="16">
        <f t="shared" si="27"/>
        <v>0</v>
      </c>
      <c r="E574" s="16">
        <f t="shared" si="26"/>
        <v>1154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1:15" ht="15.75" x14ac:dyDescent="0.25">
      <c r="A575" s="8"/>
      <c r="B575" s="25" t="s">
        <v>824</v>
      </c>
      <c r="C575" s="15"/>
      <c r="D575" s="16">
        <f t="shared" si="27"/>
        <v>0</v>
      </c>
      <c r="E575" s="16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1:15" x14ac:dyDescent="0.2">
      <c r="A576" s="17">
        <v>65103011082012</v>
      </c>
      <c r="B576" s="8" t="s">
        <v>825</v>
      </c>
      <c r="C576" s="15">
        <f>[1]SETTEMBRE!D576</f>
        <v>19</v>
      </c>
      <c r="D576" s="16">
        <f t="shared" si="27"/>
        <v>0</v>
      </c>
      <c r="E576" s="16">
        <f t="shared" ref="E576:E582" si="28">C576-D576</f>
        <v>19</v>
      </c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1:15" x14ac:dyDescent="0.2">
      <c r="A577" s="17">
        <v>65103017002008</v>
      </c>
      <c r="B577" s="8" t="s">
        <v>841</v>
      </c>
      <c r="C577" s="15">
        <f>[1]SETTEMBRE!D577</f>
        <v>36</v>
      </c>
      <c r="D577" s="16">
        <f t="shared" si="27"/>
        <v>0</v>
      </c>
      <c r="E577" s="16">
        <f t="shared" si="28"/>
        <v>36</v>
      </c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1:15" x14ac:dyDescent="0.2">
      <c r="A578" s="17">
        <v>66100071009020</v>
      </c>
      <c r="B578" s="8" t="s">
        <v>854</v>
      </c>
      <c r="C578" s="15">
        <f>[1]SETTEMBRE!D578</f>
        <v>6</v>
      </c>
      <c r="D578" s="16">
        <f t="shared" si="27"/>
        <v>0</v>
      </c>
      <c r="E578" s="16">
        <f t="shared" si="28"/>
        <v>6</v>
      </c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1:15" x14ac:dyDescent="0.2">
      <c r="A579" s="17">
        <v>66100061009020</v>
      </c>
      <c r="B579" s="8" t="s">
        <v>855</v>
      </c>
      <c r="C579" s="15">
        <f>[1]SETTEMBRE!D579</f>
        <v>0</v>
      </c>
      <c r="D579" s="16">
        <f t="shared" si="27"/>
        <v>0</v>
      </c>
      <c r="E579" s="16">
        <f t="shared" si="28"/>
        <v>0</v>
      </c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1:15" x14ac:dyDescent="0.2">
      <c r="A580" s="17">
        <v>66100121009020</v>
      </c>
      <c r="B580" s="8" t="s">
        <v>856</v>
      </c>
      <c r="C580" s="15">
        <f>[1]SETTEMBRE!D580</f>
        <v>0</v>
      </c>
      <c r="D580" s="16">
        <f t="shared" si="27"/>
        <v>0</v>
      </c>
      <c r="E580" s="16">
        <f t="shared" si="28"/>
        <v>0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1:15" ht="15.75" x14ac:dyDescent="0.25">
      <c r="A581" s="8"/>
      <c r="B581" s="25" t="s">
        <v>869</v>
      </c>
      <c r="C581" s="15"/>
      <c r="D581" s="16">
        <f t="shared" si="27"/>
        <v>0</v>
      </c>
      <c r="E581" s="16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1:15" x14ac:dyDescent="0.2">
      <c r="A582" s="29">
        <v>131146</v>
      </c>
      <c r="B582" s="8" t="s">
        <v>870</v>
      </c>
      <c r="C582" s="15">
        <f>[1]SETTEMBRE!D582</f>
        <v>0</v>
      </c>
      <c r="D582" s="16">
        <f t="shared" si="27"/>
        <v>0</v>
      </c>
      <c r="E582" s="16">
        <f t="shared" si="28"/>
        <v>0</v>
      </c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1:15" ht="15.75" x14ac:dyDescent="0.25">
      <c r="A583" s="8"/>
      <c r="B583" s="25" t="s">
        <v>882</v>
      </c>
      <c r="C583" s="15"/>
      <c r="D583" s="16">
        <f t="shared" si="27"/>
        <v>0</v>
      </c>
      <c r="E583" s="16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1:15" x14ac:dyDescent="0.2">
      <c r="A584" s="17">
        <v>87110059102006</v>
      </c>
      <c r="B584" s="8" t="s">
        <v>883</v>
      </c>
      <c r="C584" s="15">
        <f>[1]SETTEMBRE!D584</f>
        <v>0</v>
      </c>
      <c r="D584" s="16">
        <f t="shared" si="27"/>
        <v>0</v>
      </c>
      <c r="E584" s="16">
        <f t="shared" ref="E584:E591" si="29">C584-D584</f>
        <v>0</v>
      </c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1:15" x14ac:dyDescent="0.2">
      <c r="A585" s="17">
        <v>87110069102006</v>
      </c>
      <c r="B585" s="8" t="s">
        <v>884</v>
      </c>
      <c r="C585" s="15">
        <f>[1]SETTEMBRE!D585</f>
        <v>0</v>
      </c>
      <c r="D585" s="16">
        <f t="shared" si="27"/>
        <v>0</v>
      </c>
      <c r="E585" s="16">
        <f t="shared" si="29"/>
        <v>0</v>
      </c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1:15" x14ac:dyDescent="0.2">
      <c r="A586" s="17">
        <v>98113029102006</v>
      </c>
      <c r="B586" s="8" t="s">
        <v>885</v>
      </c>
      <c r="C586" s="15">
        <f>[1]SETTEMBRE!D586</f>
        <v>0</v>
      </c>
      <c r="D586" s="16">
        <f t="shared" si="27"/>
        <v>0</v>
      </c>
      <c r="E586" s="16">
        <f t="shared" si="29"/>
        <v>0</v>
      </c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1:15" x14ac:dyDescent="0.2">
      <c r="A587" s="17">
        <v>98110039102006</v>
      </c>
      <c r="B587" s="8" t="s">
        <v>886</v>
      </c>
      <c r="C587" s="15">
        <f>[1]SETTEMBRE!D587</f>
        <v>0</v>
      </c>
      <c r="D587" s="16">
        <f t="shared" si="27"/>
        <v>0</v>
      </c>
      <c r="E587" s="16">
        <f t="shared" si="29"/>
        <v>0</v>
      </c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1:15" x14ac:dyDescent="0.2">
      <c r="A588" s="17">
        <v>65113029102006</v>
      </c>
      <c r="B588" s="8" t="s">
        <v>887</v>
      </c>
      <c r="C588" s="15">
        <f>[1]SETTEMBRE!D588</f>
        <v>0</v>
      </c>
      <c r="D588" s="16">
        <f t="shared" si="27"/>
        <v>0</v>
      </c>
      <c r="E588" s="16">
        <f t="shared" si="29"/>
        <v>0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1:15" x14ac:dyDescent="0.2">
      <c r="A589" s="17">
        <v>64113019102006</v>
      </c>
      <c r="B589" s="8" t="s">
        <v>888</v>
      </c>
      <c r="C589" s="15">
        <f>[1]SETTEMBRE!D589</f>
        <v>0</v>
      </c>
      <c r="D589" s="16">
        <f t="shared" si="27"/>
        <v>0</v>
      </c>
      <c r="E589" s="16">
        <f t="shared" si="29"/>
        <v>0</v>
      </c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1:15" x14ac:dyDescent="0.2">
      <c r="A590" s="17">
        <v>64110279102006</v>
      </c>
      <c r="B590" s="8" t="s">
        <v>889</v>
      </c>
      <c r="C590" s="15">
        <f>[1]SETTEMBRE!D590</f>
        <v>0</v>
      </c>
      <c r="D590" s="16">
        <f t="shared" si="27"/>
        <v>0</v>
      </c>
      <c r="E590" s="16">
        <f t="shared" si="29"/>
        <v>0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1:15" x14ac:dyDescent="0.2">
      <c r="A591" s="17">
        <v>64110159102006</v>
      </c>
      <c r="B591" s="8" t="s">
        <v>890</v>
      </c>
      <c r="C591" s="15">
        <f>[1]SETTEMBRE!D591</f>
        <v>0</v>
      </c>
      <c r="D591" s="16">
        <f t="shared" si="27"/>
        <v>0</v>
      </c>
      <c r="E591" s="16">
        <f t="shared" si="29"/>
        <v>0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1:15" ht="15.75" x14ac:dyDescent="0.25">
      <c r="A592" s="8"/>
      <c r="B592" s="25" t="s">
        <v>891</v>
      </c>
      <c r="C592" s="15"/>
      <c r="D592" s="16">
        <f t="shared" si="27"/>
        <v>0</v>
      </c>
      <c r="E592" s="16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1:15" x14ac:dyDescent="0.2">
      <c r="A593" s="8"/>
      <c r="B593" s="8" t="s">
        <v>892</v>
      </c>
      <c r="C593" s="15">
        <f>[1]SETTEMBRE!D593</f>
        <v>0</v>
      </c>
      <c r="D593" s="16">
        <f t="shared" si="27"/>
        <v>0</v>
      </c>
      <c r="E593" s="16">
        <f t="shared" ref="E593:E603" si="30">C593-D593</f>
        <v>0</v>
      </c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1:15" x14ac:dyDescent="0.2">
      <c r="A594" s="8"/>
      <c r="B594" s="8" t="s">
        <v>893</v>
      </c>
      <c r="C594" s="15">
        <f>[1]SETTEMBRE!D594</f>
        <v>0</v>
      </c>
      <c r="D594" s="16">
        <f t="shared" si="27"/>
        <v>0</v>
      </c>
      <c r="E594" s="16">
        <f t="shared" si="30"/>
        <v>0</v>
      </c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1:15" ht="15.75" x14ac:dyDescent="0.25">
      <c r="A595" s="8"/>
      <c r="B595" s="25" t="s">
        <v>894</v>
      </c>
      <c r="C595" s="15"/>
      <c r="D595" s="16">
        <f t="shared" si="27"/>
        <v>0</v>
      </c>
      <c r="E595" s="16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1:15" x14ac:dyDescent="0.2">
      <c r="A596" s="8"/>
      <c r="B596" s="8" t="s">
        <v>892</v>
      </c>
      <c r="C596" s="15">
        <f>[1]SETTEMBRE!D596</f>
        <v>0</v>
      </c>
      <c r="D596" s="16">
        <f t="shared" si="27"/>
        <v>0</v>
      </c>
      <c r="E596" s="16">
        <f t="shared" si="30"/>
        <v>0</v>
      </c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1:15" x14ac:dyDescent="0.2">
      <c r="A597" s="8"/>
      <c r="B597" s="8" t="s">
        <v>893</v>
      </c>
      <c r="C597" s="15">
        <f>[1]SETTEMBRE!D597</f>
        <v>0</v>
      </c>
      <c r="D597" s="16">
        <f t="shared" si="27"/>
        <v>0</v>
      </c>
      <c r="E597" s="16">
        <f t="shared" si="30"/>
        <v>0</v>
      </c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1:15" ht="15.75" x14ac:dyDescent="0.25">
      <c r="A598" s="8"/>
      <c r="B598" s="25" t="s">
        <v>895</v>
      </c>
      <c r="C598" s="15"/>
      <c r="D598" s="16">
        <f t="shared" si="27"/>
        <v>0</v>
      </c>
      <c r="E598" s="16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1:15" x14ac:dyDescent="0.2">
      <c r="A599" s="8"/>
      <c r="B599" s="8" t="s">
        <v>892</v>
      </c>
      <c r="C599" s="15">
        <f>[1]SETTEMBRE!D599</f>
        <v>0</v>
      </c>
      <c r="D599" s="16">
        <f t="shared" si="27"/>
        <v>0</v>
      </c>
      <c r="E599" s="16">
        <f t="shared" si="30"/>
        <v>0</v>
      </c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1:15" x14ac:dyDescent="0.2">
      <c r="A600" s="8"/>
      <c r="B600" s="8" t="s">
        <v>893</v>
      </c>
      <c r="C600" s="15">
        <f>[1]SETTEMBRE!D600</f>
        <v>0</v>
      </c>
      <c r="D600" s="16">
        <f t="shared" si="27"/>
        <v>0</v>
      </c>
      <c r="E600" s="16">
        <f t="shared" si="30"/>
        <v>0</v>
      </c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1:15" ht="15.75" x14ac:dyDescent="0.25">
      <c r="A601" s="8"/>
      <c r="B601" s="25" t="s">
        <v>896</v>
      </c>
      <c r="C601" s="15"/>
      <c r="D601" s="16">
        <f t="shared" si="27"/>
        <v>0</v>
      </c>
      <c r="E601" s="16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1:15" x14ac:dyDescent="0.2">
      <c r="A602" s="8"/>
      <c r="B602" s="8" t="s">
        <v>892</v>
      </c>
      <c r="C602" s="15">
        <f>[1]SETTEMBRE!D602</f>
        <v>0</v>
      </c>
      <c r="D602" s="16">
        <f t="shared" si="27"/>
        <v>0</v>
      </c>
      <c r="E602" s="16">
        <f t="shared" si="30"/>
        <v>0</v>
      </c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1:15" x14ac:dyDescent="0.2">
      <c r="A603" s="8"/>
      <c r="B603" s="8" t="s">
        <v>893</v>
      </c>
      <c r="C603" s="15">
        <f>[1]SETTEMBRE!D603</f>
        <v>0</v>
      </c>
      <c r="D603" s="16">
        <f t="shared" si="27"/>
        <v>0</v>
      </c>
      <c r="E603" s="16">
        <f t="shared" si="30"/>
        <v>0</v>
      </c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1:15" ht="15.75" x14ac:dyDescent="0.25">
      <c r="A604" s="8"/>
      <c r="B604" s="25" t="s">
        <v>899</v>
      </c>
      <c r="C604" s="15"/>
      <c r="D604" s="16"/>
      <c r="E604" s="16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1:15" x14ac:dyDescent="0.2">
      <c r="A605" s="14"/>
      <c r="B605" s="8" t="s">
        <v>900</v>
      </c>
      <c r="C605" s="15">
        <f>[1]SETTEMBRE!D605</f>
        <v>0</v>
      </c>
      <c r="D605" s="16">
        <f>SUM(F605:BZ605)</f>
        <v>0</v>
      </c>
      <c r="E605" s="16">
        <f t="shared" ref="E605:E607" si="31">C605-D605</f>
        <v>0</v>
      </c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1:15" x14ac:dyDescent="0.2">
      <c r="A606" s="14"/>
      <c r="B606" s="8" t="s">
        <v>902</v>
      </c>
      <c r="C606" s="15">
        <f>[1]SETTEMBRE!D606</f>
        <v>0</v>
      </c>
      <c r="D606" s="16">
        <f>SUM(F606:BZ606)</f>
        <v>0</v>
      </c>
      <c r="E606" s="16">
        <f t="shared" si="31"/>
        <v>0</v>
      </c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1:15" x14ac:dyDescent="0.2">
      <c r="A607" s="14"/>
      <c r="B607" s="8" t="s">
        <v>901</v>
      </c>
      <c r="C607" s="15">
        <f>[1]SETTEMBRE!D607</f>
        <v>0</v>
      </c>
      <c r="D607" s="16">
        <f>SUM(F607:BZ607)</f>
        <v>0</v>
      </c>
      <c r="E607" s="16">
        <f t="shared" si="31"/>
        <v>0</v>
      </c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1:15" ht="15.75" x14ac:dyDescent="0.25">
      <c r="A608" s="8"/>
      <c r="B608" s="25" t="s">
        <v>928</v>
      </c>
      <c r="C608" s="15"/>
      <c r="D608" s="16"/>
      <c r="E608" s="16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1:15" x14ac:dyDescent="0.2">
      <c r="A609" s="14" t="s">
        <v>930</v>
      </c>
      <c r="B609" s="8" t="s">
        <v>929</v>
      </c>
      <c r="C609" s="15">
        <f>[1]SETTEMBRE!D609</f>
        <v>0</v>
      </c>
      <c r="D609" s="16">
        <f>SUM(F609:BZ609)</f>
        <v>0</v>
      </c>
      <c r="E609" s="16">
        <f t="shared" ref="E609" si="32">C609-D609</f>
        <v>0</v>
      </c>
      <c r="F609" s="4"/>
      <c r="G609" s="4"/>
      <c r="H609" s="4"/>
      <c r="I609" s="4"/>
      <c r="J609" s="4"/>
      <c r="K609" s="4"/>
      <c r="L609" s="4"/>
      <c r="M609" s="4"/>
      <c r="N609" s="4"/>
      <c r="O609" s="4"/>
    </row>
  </sheetData>
  <conditionalFormatting sqref="A3:B3">
    <cfRule type="duplicateValues" dxfId="19" priority="28"/>
    <cfRule type="duplicateValues" dxfId="18" priority="29"/>
    <cfRule type="duplicateValues" dxfId="17" priority="30"/>
    <cfRule type="duplicateValues" dxfId="16" priority="31"/>
  </conditionalFormatting>
  <conditionalFormatting sqref="B216">
    <cfRule type="duplicateValues" dxfId="15" priority="26"/>
    <cfRule type="duplicateValues" dxfId="14" priority="27"/>
  </conditionalFormatting>
  <conditionalFormatting sqref="B217">
    <cfRule type="duplicateValues" dxfId="13" priority="24"/>
    <cfRule type="duplicateValues" dxfId="12" priority="25"/>
  </conditionalFormatting>
  <conditionalFormatting sqref="C1:C1048576">
    <cfRule type="cellIs" dxfId="11" priority="22" operator="lessThan">
      <formula>0</formula>
    </cfRule>
  </conditionalFormatting>
  <conditionalFormatting sqref="E1:E1048576 F2:O3">
    <cfRule type="cellIs" dxfId="10" priority="23" operator="lessThan">
      <formula>0</formula>
    </cfRule>
  </conditionalFormatting>
  <conditionalFormatting sqref="F2:O2">
    <cfRule type="duplicateValues" dxfId="9" priority="60540"/>
    <cfRule type="duplicateValues" dxfId="8" priority="60541"/>
    <cfRule type="duplicateValues" dxfId="7" priority="60542"/>
  </conditionalFormatting>
  <conditionalFormatting sqref="F3:O3">
    <cfRule type="duplicateValues" dxfId="6" priority="60543"/>
    <cfRule type="duplicateValues" dxfId="5" priority="60544"/>
    <cfRule type="duplicateValues" dxfId="4" priority="60545"/>
  </conditionalFormatting>
  <conditionalFormatting sqref="P3:XFD3 C3:E3">
    <cfRule type="duplicateValues" dxfId="3" priority="32"/>
    <cfRule type="duplicateValues" dxfId="2" priority="33"/>
    <cfRule type="duplicateValues" dxfId="1" priority="34"/>
  </conditionalFormatting>
  <conditionalFormatting sqref="P3:XFD3">
    <cfRule type="duplicateValues" dxfId="0" priority="35"/>
  </conditionalFormatting>
  <pageMargins left="0.70866141732283472" right="0.70866141732283472" top="0.74803149606299213" bottom="0.74803149606299213" header="0.31496062992125984" footer="0.31496062992125984"/>
  <pageSetup paperSize="9" scale="9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Nicola Di Gennaro</cp:lastModifiedBy>
  <cp:lastPrinted>2025-04-11T08:54:14Z</cp:lastPrinted>
  <dcterms:created xsi:type="dcterms:W3CDTF">2020-03-25T08:57:09Z</dcterms:created>
  <dcterms:modified xsi:type="dcterms:W3CDTF">2025-05-23T06:50:08Z</dcterms:modified>
</cp:coreProperties>
</file>