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ri_\GitHub\machine-learning\projects\smartcab\smartcab\"/>
    </mc:Choice>
  </mc:AlternateContent>
  <bookViews>
    <workbookView xWindow="0" yWindow="0" windowWidth="30206" windowHeight="9891" activeTab="1"/>
  </bookViews>
  <sheets>
    <sheet name="Sheet1" sheetId="1" r:id="rId1"/>
    <sheet name="Sheet2" sheetId="2" r:id="rId2"/>
  </sheets>
  <definedNames>
    <definedName name="sim_improved_learning" localSheetId="0">Sheet1!$A$1:$J$376</definedName>
    <definedName name="sim_improved_learning" localSheetId="1">Sheet2!$A$1:$J$376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3" i="2" l="1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25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2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27" i="2"/>
  <c r="K351" i="2"/>
  <c r="K320" i="2"/>
  <c r="K343" i="2"/>
  <c r="K328" i="2"/>
  <c r="K357" i="2"/>
  <c r="K362" i="2"/>
  <c r="K368" i="2"/>
  <c r="K336" i="2"/>
  <c r="K334" i="2"/>
  <c r="K323" i="2"/>
  <c r="K208" i="2"/>
  <c r="K209" i="2"/>
  <c r="K213" i="2"/>
  <c r="K245" i="2"/>
  <c r="K236" i="2"/>
  <c r="K215" i="2"/>
  <c r="K228" i="2"/>
  <c r="K204" i="2"/>
  <c r="K229" i="2"/>
  <c r="K188" i="2"/>
  <c r="K233" i="2"/>
  <c r="K251" i="2"/>
  <c r="K71" i="2"/>
  <c r="K103" i="2"/>
  <c r="K78" i="2"/>
  <c r="K95" i="2"/>
  <c r="K113" i="2"/>
  <c r="K116" i="2"/>
  <c r="K97" i="2"/>
  <c r="K118" i="2"/>
  <c r="K83" i="2"/>
  <c r="K110" i="2"/>
  <c r="K86" i="2"/>
  <c r="K77" i="2"/>
  <c r="K107" i="2"/>
  <c r="K79" i="2"/>
  <c r="K105" i="2"/>
  <c r="J351" i="2"/>
  <c r="J50" i="2"/>
  <c r="J5" i="2"/>
  <c r="J112" i="2"/>
  <c r="K112" i="2" s="1"/>
  <c r="J310" i="2"/>
  <c r="J88" i="2"/>
  <c r="K88" i="2" s="1"/>
  <c r="J136" i="2"/>
  <c r="J79" i="2"/>
  <c r="J54" i="2"/>
  <c r="J227" i="2"/>
  <c r="K227" i="2" s="1"/>
  <c r="J294" i="2"/>
  <c r="J199" i="2"/>
  <c r="K199" i="2" s="1"/>
  <c r="J26" i="2"/>
  <c r="J366" i="2"/>
  <c r="K366" i="2" s="1"/>
  <c r="J55" i="2"/>
  <c r="J260" i="2"/>
  <c r="J329" i="2"/>
  <c r="K329" i="2" s="1"/>
  <c r="J168" i="2"/>
  <c r="J203" i="2"/>
  <c r="K203" i="2" s="1"/>
  <c r="J358" i="2"/>
  <c r="K358" i="2" s="1"/>
  <c r="J320" i="2"/>
  <c r="J183" i="2"/>
  <c r="J218" i="2"/>
  <c r="K218" i="2" s="1"/>
  <c r="J208" i="2"/>
  <c r="J349" i="2"/>
  <c r="K349" i="2" s="1"/>
  <c r="J363" i="2"/>
  <c r="K363" i="2" s="1"/>
  <c r="J67" i="2"/>
  <c r="K67" i="2" s="1"/>
  <c r="J49" i="2"/>
  <c r="J99" i="2"/>
  <c r="K99" i="2" s="1"/>
  <c r="J273" i="2"/>
  <c r="J219" i="2"/>
  <c r="K219" i="2" s="1"/>
  <c r="J80" i="2"/>
  <c r="K80" i="2" s="1"/>
  <c r="J105" i="2"/>
  <c r="J66" i="2"/>
  <c r="K66" i="2" s="1"/>
  <c r="J141" i="2"/>
  <c r="J253" i="2"/>
  <c r="J286" i="2"/>
  <c r="J166" i="2"/>
  <c r="J127" i="2"/>
  <c r="J178" i="2"/>
  <c r="J316" i="2"/>
  <c r="K316" i="2" s="1"/>
  <c r="J341" i="2"/>
  <c r="K341" i="2" s="1"/>
  <c r="J240" i="2"/>
  <c r="K240" i="2" s="1"/>
  <c r="J9" i="2"/>
  <c r="J94" i="2"/>
  <c r="K94" i="2" s="1"/>
  <c r="J120" i="2"/>
  <c r="K120" i="2" s="1"/>
  <c r="J356" i="2"/>
  <c r="K356" i="2" s="1"/>
  <c r="J350" i="2"/>
  <c r="K350" i="2" s="1"/>
  <c r="J312" i="2"/>
  <c r="J93" i="2"/>
  <c r="K93" i="2" s="1"/>
  <c r="J29" i="2"/>
  <c r="J196" i="2"/>
  <c r="K196" i="2" s="1"/>
  <c r="J155" i="2"/>
  <c r="J238" i="2"/>
  <c r="K238" i="2" s="1"/>
  <c r="J70" i="2"/>
  <c r="K70" i="2" s="1"/>
  <c r="J221" i="2"/>
  <c r="K221" i="2" s="1"/>
  <c r="J156" i="2"/>
  <c r="J274" i="2"/>
  <c r="J314" i="2"/>
  <c r="J237" i="2"/>
  <c r="K237" i="2" s="1"/>
  <c r="J71" i="2"/>
  <c r="J177" i="2"/>
  <c r="J179" i="2"/>
  <c r="J222" i="2"/>
  <c r="K222" i="2" s="1"/>
  <c r="J267" i="2"/>
  <c r="J6" i="2"/>
  <c r="J3" i="2"/>
  <c r="J164" i="2"/>
  <c r="J101" i="2"/>
  <c r="K101" i="2" s="1"/>
  <c r="J181" i="2"/>
  <c r="J279" i="2"/>
  <c r="J10" i="2"/>
  <c r="J209" i="2"/>
  <c r="J242" i="2"/>
  <c r="K242" i="2" s="1"/>
  <c r="J102" i="2"/>
  <c r="K102" i="2" s="1"/>
  <c r="J318" i="2"/>
  <c r="J158" i="2"/>
  <c r="J271" i="2"/>
  <c r="J20" i="2"/>
  <c r="J190" i="2"/>
  <c r="K190" i="2" s="1"/>
  <c r="J307" i="2"/>
  <c r="J84" i="2"/>
  <c r="K84" i="2" s="1"/>
  <c r="J371" i="2"/>
  <c r="K371" i="2" s="1"/>
  <c r="J15" i="2"/>
  <c r="J103" i="2"/>
  <c r="J98" i="2"/>
  <c r="K98" i="2" s="1"/>
  <c r="J14" i="2"/>
  <c r="J275" i="2"/>
  <c r="J147" i="2"/>
  <c r="J241" i="2"/>
  <c r="K241" i="2" s="1"/>
  <c r="J343" i="2"/>
  <c r="J308" i="2"/>
  <c r="J345" i="2"/>
  <c r="K345" i="2" s="1"/>
  <c r="J335" i="2"/>
  <c r="K335" i="2" s="1"/>
  <c r="J180" i="2"/>
  <c r="J25" i="2"/>
  <c r="J61" i="2"/>
  <c r="J223" i="2"/>
  <c r="K223" i="2" s="1"/>
  <c r="J75" i="2"/>
  <c r="K75" i="2" s="1"/>
  <c r="J151" i="2"/>
  <c r="J224" i="2"/>
  <c r="K224" i="2" s="1"/>
  <c r="J171" i="2"/>
  <c r="J348" i="2"/>
  <c r="K348" i="2" s="1"/>
  <c r="J74" i="2"/>
  <c r="K74" i="2" s="1"/>
  <c r="J129" i="2"/>
  <c r="J239" i="2"/>
  <c r="K239" i="2" s="1"/>
  <c r="J2" i="2"/>
  <c r="J28" i="2"/>
  <c r="J78" i="2"/>
  <c r="J63" i="2"/>
  <c r="J328" i="2"/>
  <c r="J167" i="2"/>
  <c r="J106" i="2"/>
  <c r="K106" i="2" s="1"/>
  <c r="J303" i="2"/>
  <c r="J27" i="2"/>
  <c r="J76" i="2"/>
  <c r="K76" i="2" s="1"/>
  <c r="J210" i="2"/>
  <c r="K210" i="2" s="1"/>
  <c r="J69" i="2"/>
  <c r="K69" i="2" s="1"/>
  <c r="J53" i="2"/>
  <c r="J95" i="2"/>
  <c r="J24" i="2"/>
  <c r="J272" i="2"/>
  <c r="J213" i="2"/>
  <c r="J115" i="2"/>
  <c r="K115" i="2" s="1"/>
  <c r="J149" i="2"/>
  <c r="J249" i="2"/>
  <c r="K249" i="2" s="1"/>
  <c r="J11" i="2"/>
  <c r="J285" i="2"/>
  <c r="J375" i="2"/>
  <c r="K375" i="2" s="1"/>
  <c r="J187" i="2"/>
  <c r="J142" i="2"/>
  <c r="J191" i="2"/>
  <c r="K191" i="2" s="1"/>
  <c r="J21" i="2"/>
  <c r="J17" i="2"/>
  <c r="J192" i="2"/>
  <c r="K192" i="2" s="1"/>
  <c r="J317" i="2"/>
  <c r="K317" i="2" s="1"/>
  <c r="J298" i="2"/>
  <c r="J139" i="2"/>
  <c r="J48" i="2"/>
  <c r="J245" i="2"/>
  <c r="J234" i="2"/>
  <c r="K234" i="2" s="1"/>
  <c r="J68" i="2"/>
  <c r="K68" i="2" s="1"/>
  <c r="J111" i="2"/>
  <c r="K111" i="2" s="1"/>
  <c r="J244" i="2"/>
  <c r="K244" i="2" s="1"/>
  <c r="J59" i="2"/>
  <c r="J172" i="2"/>
  <c r="J42" i="2"/>
  <c r="J165" i="2"/>
  <c r="J58" i="2"/>
  <c r="J354" i="2"/>
  <c r="K354" i="2" s="1"/>
  <c r="J357" i="2"/>
  <c r="J202" i="2"/>
  <c r="K202" i="2" s="1"/>
  <c r="J113" i="2"/>
  <c r="J197" i="2"/>
  <c r="K197" i="2" s="1"/>
  <c r="J52" i="2"/>
  <c r="J56" i="2"/>
  <c r="J72" i="2"/>
  <c r="K72" i="2" s="1"/>
  <c r="J201" i="2"/>
  <c r="K201" i="2" s="1"/>
  <c r="J152" i="2"/>
  <c r="J198" i="2"/>
  <c r="K198" i="2" s="1"/>
  <c r="J62" i="2"/>
  <c r="J311" i="2"/>
  <c r="J248" i="2"/>
  <c r="K248" i="2" s="1"/>
  <c r="J367" i="2"/>
  <c r="K367" i="2" s="1"/>
  <c r="J339" i="2"/>
  <c r="K339" i="2" s="1"/>
  <c r="J321" i="2"/>
  <c r="K321" i="2" s="1"/>
  <c r="J236" i="2"/>
  <c r="J4" i="2"/>
  <c r="J288" i="2"/>
  <c r="J34" i="2"/>
  <c r="J243" i="2"/>
  <c r="K243" i="2" s="1"/>
  <c r="J169" i="2"/>
  <c r="J230" i="2"/>
  <c r="K230" i="2" s="1"/>
  <c r="J322" i="2"/>
  <c r="K322" i="2" s="1"/>
  <c r="J360" i="2"/>
  <c r="K360" i="2" s="1"/>
  <c r="J135" i="2"/>
  <c r="J289" i="2"/>
  <c r="J278" i="2"/>
  <c r="J8" i="2"/>
  <c r="J250" i="2"/>
  <c r="K250" i="2" s="1"/>
  <c r="J361" i="2"/>
  <c r="K361" i="2" s="1"/>
  <c r="J369" i="2"/>
  <c r="K369" i="2" s="1"/>
  <c r="J65" i="2"/>
  <c r="K65" i="2" s="1"/>
  <c r="J123" i="2"/>
  <c r="K123" i="2" s="1"/>
  <c r="J297" i="2"/>
  <c r="J19" i="2"/>
  <c r="J257" i="2"/>
  <c r="J131" i="2"/>
  <c r="J160" i="2"/>
  <c r="J344" i="2"/>
  <c r="K344" i="2" s="1"/>
  <c r="J47" i="2"/>
  <c r="J116" i="2"/>
  <c r="J109" i="2"/>
  <c r="K109" i="2" s="1"/>
  <c r="J100" i="2"/>
  <c r="K100" i="2" s="1"/>
  <c r="J60" i="2"/>
  <c r="J258" i="2"/>
  <c r="J114" i="2"/>
  <c r="K114" i="2" s="1"/>
  <c r="J31" i="2"/>
  <c r="J215" i="2"/>
  <c r="J309" i="2"/>
  <c r="J324" i="2"/>
  <c r="K324" i="2" s="1"/>
  <c r="J38" i="2"/>
  <c r="J313" i="2"/>
  <c r="J194" i="2"/>
  <c r="K194" i="2" s="1"/>
  <c r="J32" i="2"/>
  <c r="J290" i="2"/>
  <c r="J325" i="2"/>
  <c r="K325" i="2" s="1"/>
  <c r="J97" i="2"/>
  <c r="J184" i="2"/>
  <c r="J193" i="2"/>
  <c r="K193" i="2" s="1"/>
  <c r="J370" i="2"/>
  <c r="K370" i="2" s="1"/>
  <c r="J124" i="2"/>
  <c r="K124" i="2" s="1"/>
  <c r="J214" i="2"/>
  <c r="K214" i="2" s="1"/>
  <c r="J73" i="2"/>
  <c r="K73" i="2" s="1"/>
  <c r="J146" i="2"/>
  <c r="J228" i="2"/>
  <c r="J64" i="2"/>
  <c r="J126" i="2"/>
  <c r="K126" i="2" s="1"/>
  <c r="J128" i="2"/>
  <c r="J118" i="2"/>
  <c r="J174" i="2"/>
  <c r="J293" i="2"/>
  <c r="J299" i="2"/>
  <c r="J226" i="2"/>
  <c r="K226" i="2" s="1"/>
  <c r="J185" i="2"/>
  <c r="J217" i="2"/>
  <c r="K217" i="2" s="1"/>
  <c r="J35" i="2"/>
  <c r="J262" i="2"/>
  <c r="J176" i="2"/>
  <c r="J353" i="2"/>
  <c r="K353" i="2" s="1"/>
  <c r="J231" i="2"/>
  <c r="K231" i="2" s="1"/>
  <c r="J119" i="2"/>
  <c r="K119" i="2" s="1"/>
  <c r="J117" i="2"/>
  <c r="K117" i="2" s="1"/>
  <c r="J305" i="2"/>
  <c r="J12" i="2"/>
  <c r="J204" i="2"/>
  <c r="J284" i="2"/>
  <c r="J373" i="2"/>
  <c r="K373" i="2" s="1"/>
  <c r="J338" i="2"/>
  <c r="K338" i="2" s="1"/>
  <c r="J22" i="2"/>
  <c r="J87" i="2"/>
  <c r="K87" i="2" s="1"/>
  <c r="J304" i="2"/>
  <c r="J332" i="2"/>
  <c r="K332" i="2" s="1"/>
  <c r="J362" i="2"/>
  <c r="J133" i="2"/>
  <c r="J41" i="2"/>
  <c r="J283" i="2"/>
  <c r="J315" i="2"/>
  <c r="K315" i="2" s="1"/>
  <c r="J365" i="2"/>
  <c r="J374" i="2"/>
  <c r="K374" i="2" s="1"/>
  <c r="J83" i="2"/>
  <c r="J216" i="2"/>
  <c r="K216" i="2" s="1"/>
  <c r="J207" i="2"/>
  <c r="K207" i="2" s="1"/>
  <c r="J122" i="2"/>
  <c r="K122" i="2" s="1"/>
  <c r="J319" i="2"/>
  <c r="K319" i="2" s="1"/>
  <c r="J306" i="2"/>
  <c r="J270" i="2"/>
  <c r="J44" i="2"/>
  <c r="J153" i="2"/>
  <c r="J89" i="2"/>
  <c r="K89" i="2" s="1"/>
  <c r="J200" i="2"/>
  <c r="K200" i="2" s="1"/>
  <c r="J170" i="2"/>
  <c r="J138" i="2"/>
  <c r="J300" i="2"/>
  <c r="J229" i="2"/>
  <c r="J346" i="2"/>
  <c r="K346" i="2" s="1"/>
  <c r="J90" i="2"/>
  <c r="K90" i="2" s="1"/>
  <c r="J37" i="2"/>
  <c r="J277" i="2"/>
  <c r="J291" i="2"/>
  <c r="J301" i="2"/>
  <c r="J302" i="2"/>
  <c r="J110" i="2"/>
  <c r="J295" i="2"/>
  <c r="J104" i="2"/>
  <c r="K104" i="2" s="1"/>
  <c r="J359" i="2"/>
  <c r="K359" i="2" s="1"/>
  <c r="J91" i="2"/>
  <c r="K91" i="2" s="1"/>
  <c r="J347" i="2"/>
  <c r="K347" i="2" s="1"/>
  <c r="J7" i="2"/>
  <c r="J268" i="2"/>
  <c r="J143" i="2"/>
  <c r="J137" i="2"/>
  <c r="J287" i="2"/>
  <c r="J45" i="2"/>
  <c r="J296" i="2"/>
  <c r="J269" i="2"/>
  <c r="J159" i="2"/>
  <c r="J154" i="2"/>
  <c r="J121" i="2"/>
  <c r="K121" i="2" s="1"/>
  <c r="J255" i="2"/>
  <c r="J162" i="2"/>
  <c r="J206" i="2"/>
  <c r="K206" i="2" s="1"/>
  <c r="J212" i="2"/>
  <c r="K212" i="2" s="1"/>
  <c r="J182" i="2"/>
  <c r="J364" i="2"/>
  <c r="K364" i="2" s="1"/>
  <c r="J205" i="2"/>
  <c r="K205" i="2" s="1"/>
  <c r="J368" i="2"/>
  <c r="J40" i="2"/>
  <c r="J57" i="2"/>
  <c r="J134" i="2"/>
  <c r="J188" i="2"/>
  <c r="J246" i="2"/>
  <c r="K246" i="2" s="1"/>
  <c r="J333" i="2"/>
  <c r="K333" i="2" s="1"/>
  <c r="J148" i="2"/>
  <c r="J86" i="2"/>
  <c r="J39" i="2"/>
  <c r="J108" i="2"/>
  <c r="K108" i="2" s="1"/>
  <c r="J140" i="2"/>
  <c r="J254" i="2"/>
  <c r="J342" i="2"/>
  <c r="K342" i="2" s="1"/>
  <c r="J264" i="2"/>
  <c r="J30" i="2"/>
  <c r="J85" i="2"/>
  <c r="K85" i="2" s="1"/>
  <c r="J281" i="2"/>
  <c r="J175" i="2"/>
  <c r="J292" i="2"/>
  <c r="J263" i="2"/>
  <c r="J225" i="2"/>
  <c r="K225" i="2" s="1"/>
  <c r="J92" i="2"/>
  <c r="K92" i="2" s="1"/>
  <c r="J355" i="2"/>
  <c r="K355" i="2" s="1"/>
  <c r="J336" i="2"/>
  <c r="J376" i="2"/>
  <c r="K376" i="2" s="1"/>
  <c r="J211" i="2"/>
  <c r="K211" i="2" s="1"/>
  <c r="J132" i="2"/>
  <c r="J36" i="2"/>
  <c r="J261" i="2"/>
  <c r="J144" i="2"/>
  <c r="J233" i="2"/>
  <c r="J173" i="2"/>
  <c r="J327" i="2"/>
  <c r="K327" i="2" s="1"/>
  <c r="J372" i="2"/>
  <c r="K372" i="2" s="1"/>
  <c r="J232" i="2"/>
  <c r="K232" i="2" s="1"/>
  <c r="J145" i="2"/>
  <c r="J130" i="2"/>
  <c r="J157" i="2"/>
  <c r="J77" i="2"/>
  <c r="J220" i="2"/>
  <c r="K220" i="2" s="1"/>
  <c r="J96" i="2"/>
  <c r="K96" i="2" s="1"/>
  <c r="J334" i="2"/>
  <c r="J81" i="2"/>
  <c r="K81" i="2" s="1"/>
  <c r="J331" i="2"/>
  <c r="K331" i="2" s="1"/>
  <c r="J46" i="2"/>
  <c r="J326" i="2"/>
  <c r="K326" i="2" s="1"/>
  <c r="J150" i="2"/>
  <c r="J13" i="2"/>
  <c r="J33" i="2"/>
  <c r="J195" i="2"/>
  <c r="K195" i="2" s="1"/>
  <c r="J82" i="2"/>
  <c r="K82" i="2" s="1"/>
  <c r="J163" i="2"/>
  <c r="J256" i="2"/>
  <c r="J18" i="2"/>
  <c r="J107" i="2"/>
  <c r="J23" i="2"/>
  <c r="J330" i="2"/>
  <c r="K330" i="2" s="1"/>
  <c r="J280" i="2"/>
  <c r="J259" i="2"/>
  <c r="J251" i="2"/>
  <c r="J43" i="2"/>
  <c r="J247" i="2"/>
  <c r="K247" i="2" s="1"/>
  <c r="J276" i="2"/>
  <c r="J161" i="2"/>
  <c r="J265" i="2"/>
  <c r="J189" i="2"/>
  <c r="K189" i="2" s="1"/>
  <c r="J323" i="2"/>
  <c r="J340" i="2"/>
  <c r="K340" i="2" s="1"/>
  <c r="J337" i="2"/>
  <c r="K337" i="2" s="1"/>
  <c r="J186" i="2"/>
  <c r="J16" i="2"/>
  <c r="J282" i="2"/>
  <c r="J252" i="2"/>
  <c r="J125" i="2"/>
  <c r="K125" i="2" s="1"/>
  <c r="J266" i="2"/>
  <c r="J235" i="2"/>
  <c r="K235" i="2" s="1"/>
  <c r="J352" i="2"/>
  <c r="K352" i="2" s="1"/>
  <c r="J51" i="2"/>
  <c r="J65" i="1"/>
</calcChain>
</file>

<file path=xl/connections.xml><?xml version="1.0" encoding="utf-8"?>
<connections xmlns="http://schemas.openxmlformats.org/spreadsheetml/2006/main">
  <connection id="1" name="sim_improved-learning" type="6" refreshedVersion="6" background="1" saveData="1">
    <textPr codePage="852" sourceFile="C:\Users\jiri_\GitHub\machine-learning\projects\smartcab\logs\sim_improved-learning.txt" decimal="," thousands=" 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sim_improved-learning1" type="6" refreshedVersion="6" background="1" saveData="1">
    <textPr codePage="852" sourceFile="C:\Users\jiri_\GitHub\machine-learning\projects\smartcab\logs\sim_improved-learning.txt" thousands=" " comma="1">
      <textFields count="10">
        <textField type="text"/>
        <textField type="text"/>
        <textField type="text"/>
        <textField type="text"/>
        <textField type="text"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<sst xmlns="http://schemas.openxmlformats.org/spreadsheetml/2006/main" count="4998" uniqueCount="445">
  <si>
    <t>waypoint</t>
  </si>
  <si>
    <t xml:space="preserve"> light</t>
  </si>
  <si>
    <t xml:space="preserve"> oncoming</t>
  </si>
  <si>
    <t xml:space="preserve"> left</t>
  </si>
  <si>
    <t xml:space="preserve"> right</t>
  </si>
  <si>
    <t xml:space="preserve"> action_forward</t>
  </si>
  <si>
    <t xml:space="preserve"> action_right</t>
  </si>
  <si>
    <t xml:space="preserve"> action_none</t>
  </si>
  <si>
    <t xml:space="preserve"> action_left</t>
  </si>
  <si>
    <t>forward</t>
  </si>
  <si>
    <t>green</t>
  </si>
  <si>
    <t>right</t>
  </si>
  <si>
    <t>left</t>
  </si>
  <si>
    <t>0.00</t>
  </si>
  <si>
    <t>-1.90</t>
  </si>
  <si>
    <t>red</t>
  </si>
  <si>
    <t>None</t>
  </si>
  <si>
    <t>-9.50</t>
  </si>
  <si>
    <t>0.13</t>
  </si>
  <si>
    <t>-1.63</t>
  </si>
  <si>
    <t>0.73</t>
  </si>
  <si>
    <t>-1.68</t>
  </si>
  <si>
    <t>-0.07</t>
  </si>
  <si>
    <t>-8.29</t>
  </si>
  <si>
    <t>-15.61</t>
  </si>
  <si>
    <t>-15.79</t>
  </si>
  <si>
    <t>0.64</t>
  </si>
  <si>
    <t>-36.39</t>
  </si>
  <si>
    <t>0.54</t>
  </si>
  <si>
    <t>0.21</t>
  </si>
  <si>
    <t>-1.85</t>
  </si>
  <si>
    <t>-3.86</t>
  </si>
  <si>
    <t>0.48</t>
  </si>
  <si>
    <t>-3.89</t>
  </si>
  <si>
    <t>-1.60</t>
  </si>
  <si>
    <t>-6.56</t>
  </si>
  <si>
    <t>-6.22</t>
  </si>
  <si>
    <t>0.85</t>
  </si>
  <si>
    <t>0.27</t>
  </si>
  <si>
    <t>-6.28</t>
  </si>
  <si>
    <t>0.30</t>
  </si>
  <si>
    <t>-4.25</t>
  </si>
  <si>
    <t>0.49</t>
  </si>
  <si>
    <t>0.58</t>
  </si>
  <si>
    <t>-1.73</t>
  </si>
  <si>
    <t>0.57</t>
  </si>
  <si>
    <t>-3.74</t>
  </si>
  <si>
    <t>0.52</t>
  </si>
  <si>
    <t>-3.97</t>
  </si>
  <si>
    <t>0.70</t>
  </si>
  <si>
    <t>0.43</t>
  </si>
  <si>
    <t>-5.29</t>
  </si>
  <si>
    <t>-16.23</t>
  </si>
  <si>
    <t>0.97</t>
  </si>
  <si>
    <t>0.44</t>
  </si>
  <si>
    <t>0.82</t>
  </si>
  <si>
    <t>-4.20</t>
  </si>
  <si>
    <t>-3.78</t>
  </si>
  <si>
    <t>0.80</t>
  </si>
  <si>
    <t>0.41</t>
  </si>
  <si>
    <t>-16.05</t>
  </si>
  <si>
    <t>-25.82</t>
  </si>
  <si>
    <t>-12.76</t>
  </si>
  <si>
    <t>0.34</t>
  </si>
  <si>
    <t>-25.29</t>
  </si>
  <si>
    <t>0.04</t>
  </si>
  <si>
    <t>-16.26</t>
  </si>
  <si>
    <t>-31.50</t>
  </si>
  <si>
    <t>-13.04</t>
  </si>
  <si>
    <t>-15.71</t>
  </si>
  <si>
    <t>-2.26</t>
  </si>
  <si>
    <t>0.10</t>
  </si>
  <si>
    <t>-25.31</t>
  </si>
  <si>
    <t>-7.81</t>
  </si>
  <si>
    <t>0.72</t>
  </si>
  <si>
    <t>-3.12</t>
  </si>
  <si>
    <t>-4.08</t>
  </si>
  <si>
    <t>-16.00</t>
  </si>
  <si>
    <t>-9.43</t>
  </si>
  <si>
    <t>-9.62</t>
  </si>
  <si>
    <t>-16.24</t>
  </si>
  <si>
    <t>-15.84</t>
  </si>
  <si>
    <t>0.46</t>
  </si>
  <si>
    <t>0.06</t>
  </si>
  <si>
    <t>-1.86</t>
  </si>
  <si>
    <t>0.71</t>
  </si>
  <si>
    <t>0.79</t>
  </si>
  <si>
    <t>-4.48</t>
  </si>
  <si>
    <t>-2.09</t>
  </si>
  <si>
    <t>-15.69</t>
  </si>
  <si>
    <t>0.67</t>
  </si>
  <si>
    <t>-7.79</t>
  </si>
  <si>
    <t>0.11</t>
  </si>
  <si>
    <t>-6.50</t>
  </si>
  <si>
    <t>0.76</t>
  </si>
  <si>
    <t>-7.72</t>
  </si>
  <si>
    <t>-15.91</t>
  </si>
  <si>
    <t>-10.32</t>
  </si>
  <si>
    <t>0.62</t>
  </si>
  <si>
    <t>-10.17</t>
  </si>
  <si>
    <t>-35.01</t>
  </si>
  <si>
    <t>0.17</t>
  </si>
  <si>
    <t>-25.48</t>
  </si>
  <si>
    <t>-3.70</t>
  </si>
  <si>
    <t>0.38</t>
  </si>
  <si>
    <t>0.07</t>
  </si>
  <si>
    <t>0.60</t>
  </si>
  <si>
    <t>-25.62</t>
  </si>
  <si>
    <t>-2.08</t>
  </si>
  <si>
    <t>-16.10</t>
  </si>
  <si>
    <t>-13.00</t>
  </si>
  <si>
    <t>-25.90</t>
  </si>
  <si>
    <t>-15.85</t>
  </si>
  <si>
    <t>-8.24</t>
  </si>
  <si>
    <t>-34.89</t>
  </si>
  <si>
    <t>-1.95</t>
  </si>
  <si>
    <t>-9.19</t>
  </si>
  <si>
    <t>0.40</t>
  </si>
  <si>
    <t>-2.03</t>
  </si>
  <si>
    <t>0.32</t>
  </si>
  <si>
    <t>-34.83</t>
  </si>
  <si>
    <t>-19.28</t>
  </si>
  <si>
    <t>-36.44</t>
  </si>
  <si>
    <t>-2.91</t>
  </si>
  <si>
    <t>0.42</t>
  </si>
  <si>
    <t>0.14</t>
  </si>
  <si>
    <t>0.33</t>
  </si>
  <si>
    <t>-4.34</t>
  </si>
  <si>
    <t>-6.54</t>
  </si>
  <si>
    <t>0.47</t>
  </si>
  <si>
    <t>-8.08</t>
  </si>
  <si>
    <t>0.12</t>
  </si>
  <si>
    <t>0.65</t>
  </si>
  <si>
    <t>-3.23</t>
  </si>
  <si>
    <t>-3.63</t>
  </si>
  <si>
    <t>0.28</t>
  </si>
  <si>
    <t>-6.64</t>
  </si>
  <si>
    <t>-4.00</t>
  </si>
  <si>
    <t>-25.37</t>
  </si>
  <si>
    <t>-8.77</t>
  </si>
  <si>
    <t>0.01</t>
  </si>
  <si>
    <t>-10.18</t>
  </si>
  <si>
    <t>-7.94</t>
  </si>
  <si>
    <t>0.19</t>
  </si>
  <si>
    <t>-1.75</t>
  </si>
  <si>
    <t>0.24</t>
  </si>
  <si>
    <t>-4.13</t>
  </si>
  <si>
    <t>-34.50</t>
  </si>
  <si>
    <t>-30.99</t>
  </si>
  <si>
    <t>0.68</t>
  </si>
  <si>
    <t>-2.32</t>
  </si>
  <si>
    <t>-0.04</t>
  </si>
  <si>
    <t>-31.12</t>
  </si>
  <si>
    <t>0.96</t>
  </si>
  <si>
    <t>-3.81</t>
  </si>
  <si>
    <t>-16.27</t>
  </si>
  <si>
    <t>0.77</t>
  </si>
  <si>
    <t>0.50</t>
  </si>
  <si>
    <t>-37.08</t>
  </si>
  <si>
    <t>-17.92</t>
  </si>
  <si>
    <t>-39.67</t>
  </si>
  <si>
    <t>-2.05</t>
  </si>
  <si>
    <t>0.45</t>
  </si>
  <si>
    <t>0.09</t>
  </si>
  <si>
    <t>-0.05</t>
  </si>
  <si>
    <t>0.88</t>
  </si>
  <si>
    <t>-3.62</t>
  </si>
  <si>
    <t>0.95</t>
  </si>
  <si>
    <t>-15.70</t>
  </si>
  <si>
    <t>-4.22</t>
  </si>
  <si>
    <t>-3.85</t>
  </si>
  <si>
    <t>-2.20</t>
  </si>
  <si>
    <t>-3.90</t>
  </si>
  <si>
    <t>-1.91</t>
  </si>
  <si>
    <t>-15.80</t>
  </si>
  <si>
    <t>-16.29</t>
  </si>
  <si>
    <t>-9.72</t>
  </si>
  <si>
    <t>0.92</t>
  </si>
  <si>
    <t>-9.94</t>
  </si>
  <si>
    <t>-3.13</t>
  </si>
  <si>
    <t>-16.15</t>
  </si>
  <si>
    <t>0.35</t>
  </si>
  <si>
    <t>-3.32</t>
  </si>
  <si>
    <t>-26.12</t>
  </si>
  <si>
    <t>-12.49</t>
  </si>
  <si>
    <t>0.37</t>
  </si>
  <si>
    <t>-38.76</t>
  </si>
  <si>
    <t>-8.73</t>
  </si>
  <si>
    <t>0.91</t>
  </si>
  <si>
    <t>-4.07</t>
  </si>
  <si>
    <t>-16.33</t>
  </si>
  <si>
    <t>-1.78</t>
  </si>
  <si>
    <t>-4.66</t>
  </si>
  <si>
    <t>-3.96</t>
  </si>
  <si>
    <t>0.69</t>
  </si>
  <si>
    <t>0.29</t>
  </si>
  <si>
    <t>-5.05</t>
  </si>
  <si>
    <t>-10.13</t>
  </si>
  <si>
    <t>-9.46</t>
  </si>
  <si>
    <t>0.53</t>
  </si>
  <si>
    <t>-3.69</t>
  </si>
  <si>
    <t>0.18</t>
  </si>
  <si>
    <t>-6.74</t>
  </si>
  <si>
    <t>-25.78</t>
  </si>
  <si>
    <t>-31.18</t>
  </si>
  <si>
    <t>0.26</t>
  </si>
  <si>
    <t>0.55</t>
  </si>
  <si>
    <t>-3.36</t>
  </si>
  <si>
    <t>-9.02</t>
  </si>
  <si>
    <t>-16.06</t>
  </si>
  <si>
    <t>0.74</t>
  </si>
  <si>
    <t>-3.04</t>
  </si>
  <si>
    <t>0.83</t>
  </si>
  <si>
    <t>-4.16</t>
  </si>
  <si>
    <t>-1.71</t>
  </si>
  <si>
    <t>-2.33</t>
  </si>
  <si>
    <t>-15.89</t>
  </si>
  <si>
    <t>1.00</t>
  </si>
  <si>
    <t>-31.46</t>
  </si>
  <si>
    <t>0.39</t>
  </si>
  <si>
    <t>-4.52</t>
  </si>
  <si>
    <t>0.23</t>
  </si>
  <si>
    <t>0.84</t>
  </si>
  <si>
    <t>-16.09</t>
  </si>
  <si>
    <t>-7.97</t>
  </si>
  <si>
    <t>-9.28</t>
  </si>
  <si>
    <t>-25.19</t>
  </si>
  <si>
    <t>-16.32</t>
  </si>
  <si>
    <t>0.89</t>
  </si>
  <si>
    <t>0.93</t>
  </si>
  <si>
    <t>-2.77</t>
  </si>
  <si>
    <t>0.81</t>
  </si>
  <si>
    <t>-4.91</t>
  </si>
  <si>
    <t>-2.38</t>
  </si>
  <si>
    <t>-36.82</t>
  </si>
  <si>
    <t>-35.27</t>
  </si>
  <si>
    <t>-7.93</t>
  </si>
  <si>
    <t>-8.80</t>
  </si>
  <si>
    <t>0.51</t>
  </si>
  <si>
    <t>-7.63</t>
  </si>
  <si>
    <t>-7.76</t>
  </si>
  <si>
    <t>-0.12</t>
  </si>
  <si>
    <t>-3.48</t>
  </si>
  <si>
    <t>-7.41</t>
  </si>
  <si>
    <t>-3.25</t>
  </si>
  <si>
    <t>-10.07</t>
  </si>
  <si>
    <t>0.86</t>
  </si>
  <si>
    <t>-10.62</t>
  </si>
  <si>
    <t>-15.67</t>
  </si>
  <si>
    <t>-16.28</t>
  </si>
  <si>
    <t>-8.27</t>
  </si>
  <si>
    <t>-4.17</t>
  </si>
  <si>
    <t>-4.35</t>
  </si>
  <si>
    <t>-15.97</t>
  </si>
  <si>
    <t>-0.02</t>
  </si>
  <si>
    <t>0.90</t>
  </si>
  <si>
    <t>-4.14</t>
  </si>
  <si>
    <t>-3.03</t>
  </si>
  <si>
    <t>-10.42</t>
  </si>
  <si>
    <t>-9.66</t>
  </si>
  <si>
    <t>-0.32</t>
  </si>
  <si>
    <t>-1.98</t>
  </si>
  <si>
    <t>0.36</t>
  </si>
  <si>
    <t>-1.72</t>
  </si>
  <si>
    <t>-7.92</t>
  </si>
  <si>
    <t>0.87</t>
  </si>
  <si>
    <t>-4.09</t>
  </si>
  <si>
    <t>-25.80</t>
  </si>
  <si>
    <t>-13.31</t>
  </si>
  <si>
    <t>-16.35</t>
  </si>
  <si>
    <t>0.98</t>
  </si>
  <si>
    <t>-15.98</t>
  </si>
  <si>
    <t>-3.02</t>
  </si>
  <si>
    <t>0.59</t>
  </si>
  <si>
    <t>-4.76</t>
  </si>
  <si>
    <t>-6.46</t>
  </si>
  <si>
    <t>-3.93</t>
  </si>
  <si>
    <t>-4.39</t>
  </si>
  <si>
    <t>-9.38</t>
  </si>
  <si>
    <t>-31.00</t>
  </si>
  <si>
    <t>-25.60</t>
  </si>
  <si>
    <t>-3.19</t>
  </si>
  <si>
    <t>-1.74</t>
  </si>
  <si>
    <t>-7.64</t>
  </si>
  <si>
    <t>-6.18</t>
  </si>
  <si>
    <t>-4.27</t>
  </si>
  <si>
    <t>0.66</t>
  </si>
  <si>
    <t>0.16</t>
  </si>
  <si>
    <t>-7.62</t>
  </si>
  <si>
    <t>0.63</t>
  </si>
  <si>
    <t>-7.95</t>
  </si>
  <si>
    <t>-3.60</t>
  </si>
  <si>
    <t>-6.32</t>
  </si>
  <si>
    <t>-10.40</t>
  </si>
  <si>
    <t>-9.83</t>
  </si>
  <si>
    <t>-16.34</t>
  </si>
  <si>
    <t>-15.77</t>
  </si>
  <si>
    <t>-38.77</t>
  </si>
  <si>
    <t>-9.77</t>
  </si>
  <si>
    <t>0.56</t>
  </si>
  <si>
    <t>-10.19</t>
  </si>
  <si>
    <t>-31.15</t>
  </si>
  <si>
    <t>-31.28</t>
  </si>
  <si>
    <t>-35.17</t>
  </si>
  <si>
    <t>-35.31</t>
  </si>
  <si>
    <t>-15.78</t>
  </si>
  <si>
    <t>-5.03</t>
  </si>
  <si>
    <t>-9.13</t>
  </si>
  <si>
    <t>0.78</t>
  </si>
  <si>
    <t>-8.86</t>
  </si>
  <si>
    <t>-2.21</t>
  </si>
  <si>
    <t>-3.88</t>
  </si>
  <si>
    <t>-4.87</t>
  </si>
  <si>
    <t>-4.86</t>
  </si>
  <si>
    <t>0.20</t>
  </si>
  <si>
    <t>-8.70</t>
  </si>
  <si>
    <t>-15.86</t>
  </si>
  <si>
    <t>0.94</t>
  </si>
  <si>
    <t>-3.99</t>
  </si>
  <si>
    <t>-16.31</t>
  </si>
  <si>
    <t>-15.63</t>
  </si>
  <si>
    <t>-31.42</t>
  </si>
  <si>
    <t>-2.11</t>
  </si>
  <si>
    <t>-4.32</t>
  </si>
  <si>
    <t>-3.65</t>
  </si>
  <si>
    <t>-7.77</t>
  </si>
  <si>
    <t>-25.52</t>
  </si>
  <si>
    <t>-1.82</t>
  </si>
  <si>
    <t>-12.31</t>
  </si>
  <si>
    <t>-16.36</t>
  </si>
  <si>
    <t>-8.32</t>
  </si>
  <si>
    <t>-16.30</t>
  </si>
  <si>
    <t>-15.66</t>
  </si>
  <si>
    <t>-16.38</t>
  </si>
  <si>
    <t>-16.39</t>
  </si>
  <si>
    <t>-16.14</t>
  </si>
  <si>
    <t>-6.19</t>
  </si>
  <si>
    <t>-25.18</t>
  </si>
  <si>
    <t>0.61</t>
  </si>
  <si>
    <t>-1.97</t>
  </si>
  <si>
    <t>-5.23</t>
  </si>
  <si>
    <t>2.00</t>
  </si>
  <si>
    <t>-6.26</t>
  </si>
  <si>
    <t>-8.10</t>
  </si>
  <si>
    <t>-3.39</t>
  </si>
  <si>
    <t>-10.27</t>
  </si>
  <si>
    <t>-8.82</t>
  </si>
  <si>
    <t>-31.43</t>
  </si>
  <si>
    <t>-9.97</t>
  </si>
  <si>
    <t>-5.13</t>
  </si>
  <si>
    <t>-2.93</t>
  </si>
  <si>
    <t>-4.06</t>
  </si>
  <si>
    <t>-0.21</t>
  </si>
  <si>
    <t>-8.11</t>
  </si>
  <si>
    <t>-2.04</t>
  </si>
  <si>
    <t>-39.73</t>
  </si>
  <si>
    <t>-34.34</t>
  </si>
  <si>
    <t>-8.18</t>
  </si>
  <si>
    <t>-6.81</t>
  </si>
  <si>
    <t>-25.98</t>
  </si>
  <si>
    <t>-15.34</t>
  </si>
  <si>
    <t>-0.16</t>
  </si>
  <si>
    <t>0.15</t>
  </si>
  <si>
    <t>-3.47</t>
  </si>
  <si>
    <t>-5.26</t>
  </si>
  <si>
    <t>-4.03</t>
  </si>
  <si>
    <t>-4.15</t>
  </si>
  <si>
    <t>-0.18</t>
  </si>
  <si>
    <t>-5.16</t>
  </si>
  <si>
    <t>-4.01</t>
  </si>
  <si>
    <t>-8.57</t>
  </si>
  <si>
    <t>-16.22</t>
  </si>
  <si>
    <t>0.75</t>
  </si>
  <si>
    <t>-15.82</t>
  </si>
  <si>
    <t>-15.17</t>
  </si>
  <si>
    <t>-35.06</t>
  </si>
  <si>
    <t>-25.72</t>
  </si>
  <si>
    <t>-2.10</t>
  </si>
  <si>
    <t>-12.66</t>
  </si>
  <si>
    <t>-16.19</t>
  </si>
  <si>
    <t>-4.50</t>
  </si>
  <si>
    <t>-2.83</t>
  </si>
  <si>
    <t>-0.11</t>
  </si>
  <si>
    <t>-8.26</t>
  </si>
  <si>
    <t>-31.56</t>
  </si>
  <si>
    <t>-0.03</t>
  </si>
  <si>
    <t>-6.59</t>
  </si>
  <si>
    <t>-8.00</t>
  </si>
  <si>
    <t>-2.17</t>
  </si>
  <si>
    <t>-1.94</t>
  </si>
  <si>
    <t>-6.27</t>
  </si>
  <si>
    <t>-1.67</t>
  </si>
  <si>
    <t>0.99</t>
  </si>
  <si>
    <t>-3.16</t>
  </si>
  <si>
    <t>-3.68</t>
  </si>
  <si>
    <t>-3.79</t>
  </si>
  <si>
    <t>-9.70</t>
  </si>
  <si>
    <t>-9.73</t>
  </si>
  <si>
    <t>-3.92</t>
  </si>
  <si>
    <t>-3.71</t>
  </si>
  <si>
    <t>-7.84</t>
  </si>
  <si>
    <t>-4.51</t>
  </si>
  <si>
    <t>-3.64</t>
  </si>
  <si>
    <t>-1.62</t>
  </si>
  <si>
    <t>-6.36</t>
  </si>
  <si>
    <t>-7.50</t>
  </si>
  <si>
    <t>-16.01</t>
  </si>
  <si>
    <t>-2.06</t>
  </si>
  <si>
    <t>-25.46</t>
  </si>
  <si>
    <t>-17.49</t>
  </si>
  <si>
    <t>-31.39</t>
  </si>
  <si>
    <t>-35.51</t>
  </si>
  <si>
    <t>-31.38</t>
  </si>
  <si>
    <t>-15.95</t>
  </si>
  <si>
    <t>-25.51</t>
  </si>
  <si>
    <t>-7.86</t>
  </si>
  <si>
    <t>-1.66</t>
  </si>
  <si>
    <t>-3.08</t>
  </si>
  <si>
    <t>-0.22</t>
  </si>
  <si>
    <t>-4.05</t>
  </si>
  <si>
    <t>-25.56</t>
  </si>
  <si>
    <t>-18.23</t>
  </si>
  <si>
    <t>-3.24</t>
  </si>
  <si>
    <t>-1.83</t>
  </si>
  <si>
    <t>-8.13</t>
  </si>
  <si>
    <t>-6.99</t>
  </si>
  <si>
    <t>-25.88</t>
  </si>
  <si>
    <t>-12.95</t>
  </si>
  <si>
    <t>-1.99</t>
  </si>
  <si>
    <t>-4.23</t>
  </si>
  <si>
    <t>-15.72</t>
  </si>
  <si>
    <t>-2.14</t>
  </si>
  <si>
    <t>-15.73</t>
  </si>
  <si>
    <t>-26.16</t>
  </si>
  <si>
    <t>-25.22</t>
  </si>
  <si>
    <t>-10.01</t>
  </si>
  <si>
    <t>-9.45</t>
  </si>
  <si>
    <t>-4.26</t>
  </si>
  <si>
    <t>-0.14</t>
  </si>
  <si>
    <t>-4.04</t>
  </si>
  <si>
    <t>-10.22</t>
  </si>
  <si>
    <t>-9.84</t>
  </si>
  <si>
    <t>max_value</t>
  </si>
  <si>
    <t>VIOLATION</t>
  </si>
  <si>
    <t>SEMI_VIOLATION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</si>
</sst>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83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717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717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6929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7171"/>
      <color rgb="FFF69292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sim_improved-learning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im_improved-learning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6" x14ac:dyDescent="0.4"/>
  <cols>
    <col min="1" max="9" width="14.4609375" style="1" customWidth="1"/>
  </cols>
  <sheetData>
    <row r="1" spans="1:9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x14ac:dyDescent="0.4">
      <c r="A2" s="1" t="s">
        <v>9</v>
      </c>
      <c r="B2" s="1" t="s">
        <v>10</v>
      </c>
      <c r="C2" s="1" t="s">
        <v>11</v>
      </c>
      <c r="D2" s="1" t="s">
        <v>9</v>
      </c>
      <c r="E2" s="1" t="s">
        <v>12</v>
      </c>
      <c r="F2" s="2">
        <v>20821</v>
      </c>
      <c r="G2" s="1" t="s">
        <v>13</v>
      </c>
      <c r="H2" s="1" t="s">
        <v>14</v>
      </c>
      <c r="I2" s="1" t="s">
        <v>13</v>
      </c>
    </row>
    <row r="3" spans="1:9" x14ac:dyDescent="0.4">
      <c r="A3" s="1" t="s">
        <v>9</v>
      </c>
      <c r="B3" s="1" t="s">
        <v>10</v>
      </c>
      <c r="C3" s="1" t="s">
        <v>11</v>
      </c>
      <c r="D3" s="1" t="s">
        <v>9</v>
      </c>
      <c r="E3" s="1" t="s">
        <v>9</v>
      </c>
      <c r="F3" s="1" t="s">
        <v>13</v>
      </c>
      <c r="G3" s="1" t="s">
        <v>13</v>
      </c>
      <c r="H3" s="1" t="s">
        <v>19</v>
      </c>
      <c r="I3" s="1" t="s">
        <v>20</v>
      </c>
    </row>
    <row r="4" spans="1:9" x14ac:dyDescent="0.4">
      <c r="A4" s="1" t="s">
        <v>9</v>
      </c>
      <c r="B4" s="1" t="s">
        <v>10</v>
      </c>
      <c r="C4" s="1" t="s">
        <v>9</v>
      </c>
      <c r="D4" s="1" t="s">
        <v>9</v>
      </c>
      <c r="E4" s="1" t="s">
        <v>11</v>
      </c>
      <c r="F4" s="2">
        <v>43466</v>
      </c>
      <c r="G4" s="1" t="s">
        <v>13</v>
      </c>
      <c r="H4" s="1" t="s">
        <v>21</v>
      </c>
      <c r="I4" s="1" t="s">
        <v>22</v>
      </c>
    </row>
    <row r="5" spans="1:9" x14ac:dyDescent="0.4">
      <c r="A5" s="1" t="s">
        <v>9</v>
      </c>
      <c r="B5" s="1" t="s">
        <v>10</v>
      </c>
      <c r="C5" s="1" t="s">
        <v>11</v>
      </c>
      <c r="D5" s="1" t="s">
        <v>12</v>
      </c>
      <c r="E5" s="1" t="s">
        <v>12</v>
      </c>
      <c r="F5" s="2">
        <v>18994</v>
      </c>
      <c r="G5" s="1" t="s">
        <v>13</v>
      </c>
      <c r="H5" s="1" t="s">
        <v>34</v>
      </c>
      <c r="I5" s="1" t="s">
        <v>13</v>
      </c>
    </row>
    <row r="6" spans="1:9" x14ac:dyDescent="0.4">
      <c r="A6" s="1" t="s">
        <v>9</v>
      </c>
      <c r="B6" s="1" t="s">
        <v>10</v>
      </c>
      <c r="C6" s="1" t="s">
        <v>12</v>
      </c>
      <c r="D6" s="1" t="s">
        <v>16</v>
      </c>
      <c r="E6" s="1" t="s">
        <v>9</v>
      </c>
      <c r="F6" s="2">
        <v>35796</v>
      </c>
      <c r="G6" s="1" t="s">
        <v>13</v>
      </c>
      <c r="H6" s="1" t="s">
        <v>41</v>
      </c>
      <c r="I6" s="1" t="s">
        <v>42</v>
      </c>
    </row>
    <row r="7" spans="1:9" x14ac:dyDescent="0.4">
      <c r="A7" s="1" t="s">
        <v>9</v>
      </c>
      <c r="B7" s="1" t="s">
        <v>10</v>
      </c>
      <c r="C7" s="1" t="s">
        <v>11</v>
      </c>
      <c r="D7" s="1" t="s">
        <v>12</v>
      </c>
      <c r="E7" s="1" t="s">
        <v>16</v>
      </c>
      <c r="F7" s="2">
        <v>46054</v>
      </c>
      <c r="G7" s="1" t="s">
        <v>13</v>
      </c>
      <c r="H7" s="1" t="s">
        <v>13</v>
      </c>
      <c r="I7" s="1" t="s">
        <v>43</v>
      </c>
    </row>
    <row r="8" spans="1:9" x14ac:dyDescent="0.4">
      <c r="A8" s="1" t="s">
        <v>9</v>
      </c>
      <c r="B8" s="1" t="s">
        <v>10</v>
      </c>
      <c r="C8" s="1" t="s">
        <v>16</v>
      </c>
      <c r="D8" s="1" t="s">
        <v>11</v>
      </c>
      <c r="E8" s="1" t="s">
        <v>11</v>
      </c>
      <c r="F8" s="1" t="s">
        <v>13</v>
      </c>
      <c r="G8" s="1" t="s">
        <v>13</v>
      </c>
      <c r="H8" s="1" t="s">
        <v>70</v>
      </c>
      <c r="I8" s="1" t="s">
        <v>71</v>
      </c>
    </row>
    <row r="9" spans="1:9" x14ac:dyDescent="0.4">
      <c r="A9" s="1" t="s">
        <v>9</v>
      </c>
      <c r="B9" s="1" t="s">
        <v>10</v>
      </c>
      <c r="C9" s="1" t="s">
        <v>9</v>
      </c>
      <c r="D9" s="1" t="s">
        <v>12</v>
      </c>
      <c r="E9" s="1" t="s">
        <v>11</v>
      </c>
      <c r="F9" s="1" t="s">
        <v>13</v>
      </c>
      <c r="G9" s="1" t="s">
        <v>13</v>
      </c>
      <c r="H9" s="1" t="s">
        <v>13</v>
      </c>
      <c r="I9" s="1" t="s">
        <v>94</v>
      </c>
    </row>
    <row r="10" spans="1:9" x14ac:dyDescent="0.4">
      <c r="A10" s="1" t="s">
        <v>9</v>
      </c>
      <c r="B10" s="1" t="s">
        <v>10</v>
      </c>
      <c r="C10" s="1" t="s">
        <v>12</v>
      </c>
      <c r="D10" s="1" t="s">
        <v>16</v>
      </c>
      <c r="E10" s="1" t="s">
        <v>11</v>
      </c>
      <c r="F10" s="2">
        <v>19360</v>
      </c>
      <c r="G10" s="1" t="s">
        <v>104</v>
      </c>
      <c r="H10" s="1" t="s">
        <v>13</v>
      </c>
      <c r="I10" s="1" t="s">
        <v>105</v>
      </c>
    </row>
    <row r="11" spans="1:9" x14ac:dyDescent="0.4">
      <c r="A11" s="1" t="s">
        <v>9</v>
      </c>
      <c r="B11" s="1" t="s">
        <v>10</v>
      </c>
      <c r="C11" s="1" t="s">
        <v>9</v>
      </c>
      <c r="D11" s="1" t="s">
        <v>12</v>
      </c>
      <c r="E11" s="1" t="s">
        <v>9</v>
      </c>
      <c r="F11" s="2">
        <v>33604</v>
      </c>
      <c r="G11" s="1" t="s">
        <v>125</v>
      </c>
      <c r="H11" s="1" t="s">
        <v>13</v>
      </c>
      <c r="I11" s="1" t="s">
        <v>125</v>
      </c>
    </row>
    <row r="12" spans="1:9" x14ac:dyDescent="0.4">
      <c r="A12" s="1" t="s">
        <v>9</v>
      </c>
      <c r="B12" s="1" t="s">
        <v>10</v>
      </c>
      <c r="C12" s="1" t="s">
        <v>9</v>
      </c>
      <c r="D12" s="1" t="s">
        <v>9</v>
      </c>
      <c r="E12" s="1" t="s">
        <v>12</v>
      </c>
      <c r="F12" s="1" t="s">
        <v>13</v>
      </c>
      <c r="G12" s="1" t="s">
        <v>126</v>
      </c>
      <c r="H12" s="1" t="s">
        <v>13</v>
      </c>
      <c r="I12" s="1" t="s">
        <v>13</v>
      </c>
    </row>
    <row r="13" spans="1:9" x14ac:dyDescent="0.4">
      <c r="A13" s="1" t="s">
        <v>9</v>
      </c>
      <c r="B13" s="1" t="s">
        <v>10</v>
      </c>
      <c r="C13" s="1" t="s">
        <v>9</v>
      </c>
      <c r="D13" s="1" t="s">
        <v>16</v>
      </c>
      <c r="E13" s="1" t="s">
        <v>9</v>
      </c>
      <c r="F13" s="2">
        <v>44228</v>
      </c>
      <c r="G13" s="1" t="s">
        <v>132</v>
      </c>
      <c r="H13" s="1" t="s">
        <v>133</v>
      </c>
      <c r="I13" s="1" t="s">
        <v>74</v>
      </c>
    </row>
    <row r="14" spans="1:9" x14ac:dyDescent="0.4">
      <c r="A14" s="1" t="s">
        <v>9</v>
      </c>
      <c r="B14" s="1" t="s">
        <v>10</v>
      </c>
      <c r="C14" s="1" t="s">
        <v>12</v>
      </c>
      <c r="D14" s="1" t="s">
        <v>9</v>
      </c>
      <c r="E14" s="1" t="s">
        <v>16</v>
      </c>
      <c r="F14" s="2">
        <v>20821</v>
      </c>
      <c r="G14" s="1" t="s">
        <v>145</v>
      </c>
      <c r="H14" s="1" t="s">
        <v>146</v>
      </c>
      <c r="I14" s="1" t="s">
        <v>106</v>
      </c>
    </row>
    <row r="15" spans="1:9" x14ac:dyDescent="0.4">
      <c r="A15" s="1" t="s">
        <v>9</v>
      </c>
      <c r="B15" s="1" t="s">
        <v>10</v>
      </c>
      <c r="C15" s="1" t="s">
        <v>9</v>
      </c>
      <c r="D15" s="1" t="s">
        <v>11</v>
      </c>
      <c r="E15" s="1" t="s">
        <v>12</v>
      </c>
      <c r="F15" s="1" t="s">
        <v>117</v>
      </c>
      <c r="G15" s="1" t="s">
        <v>13</v>
      </c>
      <c r="H15" s="1" t="s">
        <v>13</v>
      </c>
      <c r="I15" s="1" t="s">
        <v>156</v>
      </c>
    </row>
    <row r="16" spans="1:9" x14ac:dyDescent="0.4">
      <c r="A16" s="1" t="s">
        <v>9</v>
      </c>
      <c r="B16" s="1" t="s">
        <v>10</v>
      </c>
      <c r="C16" s="1" t="s">
        <v>9</v>
      </c>
      <c r="D16" s="1" t="s">
        <v>11</v>
      </c>
      <c r="E16" s="1" t="s">
        <v>9</v>
      </c>
      <c r="F16" s="1" t="s">
        <v>157</v>
      </c>
      <c r="G16" s="1" t="s">
        <v>13</v>
      </c>
      <c r="H16" s="1" t="s">
        <v>161</v>
      </c>
      <c r="I16" s="1" t="s">
        <v>13</v>
      </c>
    </row>
    <row r="17" spans="1:9" x14ac:dyDescent="0.4">
      <c r="A17" s="1" t="s">
        <v>9</v>
      </c>
      <c r="B17" s="1" t="s">
        <v>10</v>
      </c>
      <c r="C17" s="1" t="s">
        <v>12</v>
      </c>
      <c r="D17" s="1" t="s">
        <v>12</v>
      </c>
      <c r="E17" s="1" t="s">
        <v>11</v>
      </c>
      <c r="F17" s="1" t="s">
        <v>13</v>
      </c>
      <c r="G17" s="1" t="s">
        <v>13</v>
      </c>
      <c r="H17" s="1" t="s">
        <v>13</v>
      </c>
      <c r="I17" s="1" t="s">
        <v>86</v>
      </c>
    </row>
    <row r="18" spans="1:9" x14ac:dyDescent="0.4">
      <c r="A18" s="1" t="s">
        <v>9</v>
      </c>
      <c r="B18" s="1" t="s">
        <v>10</v>
      </c>
      <c r="C18" s="1" t="s">
        <v>11</v>
      </c>
      <c r="D18" s="1" t="s">
        <v>11</v>
      </c>
      <c r="E18" s="1" t="s">
        <v>9</v>
      </c>
      <c r="F18" s="1" t="s">
        <v>13</v>
      </c>
      <c r="G18" s="1" t="s">
        <v>13</v>
      </c>
      <c r="H18" s="1" t="s">
        <v>173</v>
      </c>
      <c r="I18" s="1" t="s">
        <v>13</v>
      </c>
    </row>
    <row r="19" spans="1:9" x14ac:dyDescent="0.4">
      <c r="A19" s="1" t="s">
        <v>9</v>
      </c>
      <c r="B19" s="1" t="s">
        <v>10</v>
      </c>
      <c r="C19" s="1" t="s">
        <v>9</v>
      </c>
      <c r="D19" s="1" t="s">
        <v>9</v>
      </c>
      <c r="E19" s="1" t="s">
        <v>9</v>
      </c>
      <c r="F19" s="2">
        <v>46388</v>
      </c>
      <c r="G19" s="1" t="s">
        <v>20</v>
      </c>
      <c r="H19" s="1" t="s">
        <v>191</v>
      </c>
      <c r="I19" s="1" t="s">
        <v>13</v>
      </c>
    </row>
    <row r="20" spans="1:9" x14ac:dyDescent="0.4">
      <c r="A20" s="1" t="s">
        <v>9</v>
      </c>
      <c r="B20" s="1" t="s">
        <v>10</v>
      </c>
      <c r="C20" s="1" t="s">
        <v>12</v>
      </c>
      <c r="D20" s="1" t="s">
        <v>16</v>
      </c>
      <c r="E20" s="1" t="s">
        <v>16</v>
      </c>
      <c r="F20" s="2">
        <v>12420</v>
      </c>
      <c r="G20" s="3">
        <v>42856</v>
      </c>
      <c r="H20" s="1" t="s">
        <v>192</v>
      </c>
      <c r="I20" s="1" t="s">
        <v>49</v>
      </c>
    </row>
    <row r="21" spans="1:9" x14ac:dyDescent="0.4">
      <c r="A21" s="1" t="s">
        <v>9</v>
      </c>
      <c r="B21" s="1" t="s">
        <v>10</v>
      </c>
      <c r="C21" s="1" t="s">
        <v>11</v>
      </c>
      <c r="D21" s="1" t="s">
        <v>11</v>
      </c>
      <c r="E21" s="1" t="s">
        <v>16</v>
      </c>
      <c r="F21" s="1" t="s">
        <v>13</v>
      </c>
      <c r="G21" s="1" t="s">
        <v>117</v>
      </c>
      <c r="H21" s="1" t="s">
        <v>13</v>
      </c>
      <c r="I21" s="1" t="s">
        <v>45</v>
      </c>
    </row>
    <row r="22" spans="1:9" x14ac:dyDescent="0.4">
      <c r="A22" s="1" t="s">
        <v>9</v>
      </c>
      <c r="B22" s="1" t="s">
        <v>10</v>
      </c>
      <c r="C22" s="1" t="s">
        <v>12</v>
      </c>
      <c r="D22" s="1" t="s">
        <v>16</v>
      </c>
      <c r="E22" s="1" t="s">
        <v>12</v>
      </c>
      <c r="F22" s="2">
        <v>29587</v>
      </c>
      <c r="G22" s="1" t="s">
        <v>13</v>
      </c>
      <c r="H22" s="1" t="s">
        <v>200</v>
      </c>
      <c r="I22" s="1" t="s">
        <v>201</v>
      </c>
    </row>
    <row r="23" spans="1:9" x14ac:dyDescent="0.4">
      <c r="A23" s="1" t="s">
        <v>9</v>
      </c>
      <c r="B23" s="1" t="s">
        <v>10</v>
      </c>
      <c r="C23" s="1" t="s">
        <v>11</v>
      </c>
      <c r="D23" s="1" t="s">
        <v>12</v>
      </c>
      <c r="E23" s="1" t="s">
        <v>9</v>
      </c>
      <c r="F23" s="3">
        <v>42949</v>
      </c>
      <c r="G23" s="1" t="s">
        <v>13</v>
      </c>
      <c r="H23" s="1" t="s">
        <v>13</v>
      </c>
      <c r="I23" s="1" t="s">
        <v>13</v>
      </c>
    </row>
    <row r="24" spans="1:9" x14ac:dyDescent="0.4">
      <c r="A24" s="1" t="s">
        <v>9</v>
      </c>
      <c r="B24" s="1" t="s">
        <v>10</v>
      </c>
      <c r="C24" s="1" t="s">
        <v>12</v>
      </c>
      <c r="D24" s="1" t="s">
        <v>12</v>
      </c>
      <c r="E24" s="1" t="s">
        <v>16</v>
      </c>
      <c r="F24" s="2">
        <v>42767</v>
      </c>
      <c r="G24" s="1" t="s">
        <v>206</v>
      </c>
      <c r="H24" s="1" t="s">
        <v>207</v>
      </c>
      <c r="I24" s="1" t="s">
        <v>53</v>
      </c>
    </row>
    <row r="25" spans="1:9" x14ac:dyDescent="0.4">
      <c r="A25" s="1" t="s">
        <v>9</v>
      </c>
      <c r="B25" s="1" t="s">
        <v>10</v>
      </c>
      <c r="C25" s="1" t="s">
        <v>9</v>
      </c>
      <c r="D25" s="1" t="s">
        <v>16</v>
      </c>
      <c r="E25" s="1" t="s">
        <v>12</v>
      </c>
      <c r="F25" s="2">
        <v>24838</v>
      </c>
      <c r="G25" s="1" t="s">
        <v>106</v>
      </c>
      <c r="H25" s="1" t="s">
        <v>13</v>
      </c>
      <c r="I25" s="1" t="s">
        <v>212</v>
      </c>
    </row>
    <row r="26" spans="1:9" x14ac:dyDescent="0.4">
      <c r="A26" s="1" t="s">
        <v>9</v>
      </c>
      <c r="B26" s="1" t="s">
        <v>10</v>
      </c>
      <c r="C26" s="1" t="s">
        <v>12</v>
      </c>
      <c r="D26" s="1" t="s">
        <v>9</v>
      </c>
      <c r="E26" s="1" t="s">
        <v>11</v>
      </c>
      <c r="F26" s="2">
        <v>15707</v>
      </c>
      <c r="G26" s="1" t="s">
        <v>13</v>
      </c>
      <c r="H26" s="1" t="s">
        <v>13</v>
      </c>
      <c r="I26" s="1" t="s">
        <v>13</v>
      </c>
    </row>
    <row r="27" spans="1:9" x14ac:dyDescent="0.4">
      <c r="A27" s="1" t="s">
        <v>9</v>
      </c>
      <c r="B27" s="1" t="s">
        <v>10</v>
      </c>
      <c r="C27" s="1" t="s">
        <v>9</v>
      </c>
      <c r="D27" s="1" t="s">
        <v>11</v>
      </c>
      <c r="E27" s="1" t="s">
        <v>11</v>
      </c>
      <c r="F27" s="1" t="s">
        <v>13</v>
      </c>
      <c r="G27" s="1" t="s">
        <v>13</v>
      </c>
      <c r="H27" s="1" t="s">
        <v>215</v>
      </c>
      <c r="I27" s="1" t="s">
        <v>156</v>
      </c>
    </row>
    <row r="28" spans="1:9" x14ac:dyDescent="0.4">
      <c r="A28" s="1" t="s">
        <v>9</v>
      </c>
      <c r="B28" s="1" t="s">
        <v>10</v>
      </c>
      <c r="C28" s="1" t="s">
        <v>16</v>
      </c>
      <c r="D28" s="1" t="s">
        <v>11</v>
      </c>
      <c r="E28" s="1" t="s">
        <v>16</v>
      </c>
      <c r="F28" s="2">
        <v>16072</v>
      </c>
      <c r="G28" s="2">
        <v>46023</v>
      </c>
      <c r="H28" s="1" t="s">
        <v>220</v>
      </c>
      <c r="I28" s="1" t="s">
        <v>221</v>
      </c>
    </row>
    <row r="29" spans="1:9" x14ac:dyDescent="0.4">
      <c r="A29" s="1" t="s">
        <v>9</v>
      </c>
      <c r="B29" s="1" t="s">
        <v>10</v>
      </c>
      <c r="C29" s="1" t="s">
        <v>11</v>
      </c>
      <c r="D29" s="1" t="s">
        <v>16</v>
      </c>
      <c r="E29" s="1" t="s">
        <v>16</v>
      </c>
      <c r="F29" s="2">
        <v>25934</v>
      </c>
      <c r="G29" s="1" t="s">
        <v>228</v>
      </c>
      <c r="H29" s="1" t="s">
        <v>144</v>
      </c>
      <c r="I29" s="1" t="s">
        <v>229</v>
      </c>
    </row>
    <row r="30" spans="1:9" x14ac:dyDescent="0.4">
      <c r="A30" s="1" t="s">
        <v>9</v>
      </c>
      <c r="B30" s="1" t="s">
        <v>10</v>
      </c>
      <c r="C30" s="1" t="s">
        <v>16</v>
      </c>
      <c r="D30" s="1" t="s">
        <v>16</v>
      </c>
      <c r="E30" s="1" t="s">
        <v>9</v>
      </c>
      <c r="F30" s="2">
        <v>45658</v>
      </c>
      <c r="G30" s="1" t="s">
        <v>231</v>
      </c>
      <c r="H30" s="1" t="s">
        <v>232</v>
      </c>
      <c r="I30" s="1" t="s">
        <v>50</v>
      </c>
    </row>
    <row r="31" spans="1:9" x14ac:dyDescent="0.4">
      <c r="A31" s="1" t="s">
        <v>9</v>
      </c>
      <c r="B31" s="1" t="s">
        <v>10</v>
      </c>
      <c r="C31" s="1" t="s">
        <v>11</v>
      </c>
      <c r="D31" s="1" t="s">
        <v>16</v>
      </c>
      <c r="E31" s="1" t="s">
        <v>12</v>
      </c>
      <c r="F31" s="1" t="s">
        <v>13</v>
      </c>
      <c r="G31" s="1" t="s">
        <v>50</v>
      </c>
      <c r="H31" s="1" t="s">
        <v>84</v>
      </c>
      <c r="I31" s="1" t="s">
        <v>18</v>
      </c>
    </row>
    <row r="32" spans="1:9" x14ac:dyDescent="0.4">
      <c r="A32" s="1" t="s">
        <v>9</v>
      </c>
      <c r="B32" s="1" t="s">
        <v>10</v>
      </c>
      <c r="C32" s="1" t="s">
        <v>11</v>
      </c>
      <c r="D32" s="1" t="s">
        <v>9</v>
      </c>
      <c r="E32" s="1" t="s">
        <v>16</v>
      </c>
      <c r="F32" s="2">
        <v>25934</v>
      </c>
      <c r="G32" s="1" t="s">
        <v>13</v>
      </c>
      <c r="H32" s="1" t="s">
        <v>242</v>
      </c>
      <c r="I32" s="1" t="s">
        <v>135</v>
      </c>
    </row>
    <row r="33" spans="1:9" x14ac:dyDescent="0.4">
      <c r="A33" s="1" t="s">
        <v>9</v>
      </c>
      <c r="B33" s="1" t="s">
        <v>10</v>
      </c>
      <c r="C33" s="1" t="s">
        <v>11</v>
      </c>
      <c r="D33" s="1" t="s">
        <v>12</v>
      </c>
      <c r="E33" s="1" t="s">
        <v>11</v>
      </c>
      <c r="F33" s="1" t="s">
        <v>13</v>
      </c>
      <c r="G33" s="1" t="s">
        <v>13</v>
      </c>
      <c r="H33" s="1" t="s">
        <v>13</v>
      </c>
      <c r="I33" s="1" t="s">
        <v>92</v>
      </c>
    </row>
    <row r="34" spans="1:9" x14ac:dyDescent="0.4">
      <c r="A34" s="1" t="s">
        <v>9</v>
      </c>
      <c r="B34" s="1" t="s">
        <v>10</v>
      </c>
      <c r="C34" s="1" t="s">
        <v>11</v>
      </c>
      <c r="D34" s="1" t="s">
        <v>11</v>
      </c>
      <c r="E34" s="1" t="s">
        <v>12</v>
      </c>
      <c r="F34" s="1" t="s">
        <v>199</v>
      </c>
      <c r="G34" s="1" t="s">
        <v>13</v>
      </c>
      <c r="H34" s="1" t="s">
        <v>13</v>
      </c>
      <c r="I34" s="1" t="s">
        <v>13</v>
      </c>
    </row>
    <row r="35" spans="1:9" x14ac:dyDescent="0.4">
      <c r="A35" s="1" t="s">
        <v>9</v>
      </c>
      <c r="B35" s="1" t="s">
        <v>10</v>
      </c>
      <c r="C35" s="1" t="s">
        <v>9</v>
      </c>
      <c r="D35" s="1" t="s">
        <v>9</v>
      </c>
      <c r="E35" s="1" t="s">
        <v>16</v>
      </c>
      <c r="F35" s="2">
        <v>42767</v>
      </c>
      <c r="G35" s="1" t="s">
        <v>254</v>
      </c>
      <c r="H35" s="1" t="s">
        <v>13</v>
      </c>
      <c r="I35" s="1" t="s">
        <v>238</v>
      </c>
    </row>
    <row r="36" spans="1:9" x14ac:dyDescent="0.4">
      <c r="A36" s="1" t="s">
        <v>9</v>
      </c>
      <c r="B36" s="1" t="s">
        <v>10</v>
      </c>
      <c r="C36" s="1" t="s">
        <v>16</v>
      </c>
      <c r="D36" s="1" t="s">
        <v>9</v>
      </c>
      <c r="E36" s="1" t="s">
        <v>9</v>
      </c>
      <c r="F36" s="2">
        <v>28491</v>
      </c>
      <c r="G36" s="1" t="s">
        <v>74</v>
      </c>
      <c r="H36" s="1" t="s">
        <v>87</v>
      </c>
      <c r="I36" s="1" t="s">
        <v>37</v>
      </c>
    </row>
    <row r="37" spans="1:9" x14ac:dyDescent="0.4">
      <c r="A37" s="1" t="s">
        <v>9</v>
      </c>
      <c r="B37" s="1" t="s">
        <v>10</v>
      </c>
      <c r="C37" s="1" t="s">
        <v>9</v>
      </c>
      <c r="D37" s="1" t="s">
        <v>12</v>
      </c>
      <c r="E37" s="1" t="s">
        <v>16</v>
      </c>
      <c r="F37" s="2">
        <v>15373</v>
      </c>
      <c r="G37" s="1" t="s">
        <v>206</v>
      </c>
      <c r="H37" s="1" t="s">
        <v>263</v>
      </c>
      <c r="I37" s="1" t="s">
        <v>206</v>
      </c>
    </row>
    <row r="38" spans="1:9" x14ac:dyDescent="0.4">
      <c r="A38" s="1" t="s">
        <v>9</v>
      </c>
      <c r="B38" s="1" t="s">
        <v>10</v>
      </c>
      <c r="C38" s="1" t="s">
        <v>12</v>
      </c>
      <c r="D38" s="1" t="s">
        <v>9</v>
      </c>
      <c r="E38" s="1" t="s">
        <v>12</v>
      </c>
      <c r="F38" s="1" t="s">
        <v>221</v>
      </c>
      <c r="G38" s="1" t="s">
        <v>13</v>
      </c>
      <c r="H38" s="1" t="s">
        <v>191</v>
      </c>
      <c r="I38" s="3">
        <v>42979</v>
      </c>
    </row>
    <row r="39" spans="1:9" x14ac:dyDescent="0.4">
      <c r="A39" s="1" t="s">
        <v>9</v>
      </c>
      <c r="B39" s="1" t="s">
        <v>10</v>
      </c>
      <c r="C39" s="1" t="s">
        <v>16</v>
      </c>
      <c r="D39" s="1" t="s">
        <v>11</v>
      </c>
      <c r="E39" s="1" t="s">
        <v>12</v>
      </c>
      <c r="F39" s="1" t="s">
        <v>13</v>
      </c>
      <c r="G39" s="2">
        <v>42370</v>
      </c>
      <c r="H39" s="1" t="s">
        <v>233</v>
      </c>
      <c r="I39" s="1" t="s">
        <v>104</v>
      </c>
    </row>
    <row r="40" spans="1:9" x14ac:dyDescent="0.4">
      <c r="A40" s="1" t="s">
        <v>9</v>
      </c>
      <c r="B40" s="1" t="s">
        <v>10</v>
      </c>
      <c r="C40" s="1" t="s">
        <v>11</v>
      </c>
      <c r="D40" s="1" t="s">
        <v>16</v>
      </c>
      <c r="E40" s="1" t="s">
        <v>11</v>
      </c>
      <c r="F40" s="1" t="s">
        <v>13</v>
      </c>
      <c r="G40" s="1" t="s">
        <v>13</v>
      </c>
      <c r="H40" s="1" t="s">
        <v>281</v>
      </c>
      <c r="I40" s="1" t="s">
        <v>177</v>
      </c>
    </row>
    <row r="41" spans="1:9" x14ac:dyDescent="0.4">
      <c r="A41" s="1" t="s">
        <v>9</v>
      </c>
      <c r="B41" s="1" t="s">
        <v>10</v>
      </c>
      <c r="C41" s="1" t="s">
        <v>12</v>
      </c>
      <c r="D41" s="1" t="s">
        <v>11</v>
      </c>
      <c r="E41" s="1" t="s">
        <v>12</v>
      </c>
      <c r="F41" s="1" t="s">
        <v>13</v>
      </c>
      <c r="G41" s="1" t="s">
        <v>32</v>
      </c>
      <c r="H41" s="1" t="s">
        <v>13</v>
      </c>
      <c r="I41" s="1" t="s">
        <v>13</v>
      </c>
    </row>
    <row r="42" spans="1:9" x14ac:dyDescent="0.4">
      <c r="A42" s="1" t="s">
        <v>9</v>
      </c>
      <c r="B42" s="1" t="s">
        <v>10</v>
      </c>
      <c r="C42" s="1" t="s">
        <v>16</v>
      </c>
      <c r="D42" s="1" t="s">
        <v>12</v>
      </c>
      <c r="E42" s="1" t="s">
        <v>9</v>
      </c>
      <c r="F42" s="2">
        <v>13881</v>
      </c>
      <c r="G42" s="1" t="s">
        <v>18</v>
      </c>
      <c r="H42" s="1" t="s">
        <v>291</v>
      </c>
      <c r="I42" s="1" t="s">
        <v>262</v>
      </c>
    </row>
    <row r="43" spans="1:9" x14ac:dyDescent="0.4">
      <c r="A43" s="1" t="s">
        <v>9</v>
      </c>
      <c r="B43" s="1" t="s">
        <v>10</v>
      </c>
      <c r="C43" s="1" t="s">
        <v>12</v>
      </c>
      <c r="D43" s="1" t="s">
        <v>11</v>
      </c>
      <c r="E43" s="1" t="s">
        <v>16</v>
      </c>
      <c r="F43" s="2">
        <v>29587</v>
      </c>
      <c r="G43" s="1" t="s">
        <v>13</v>
      </c>
      <c r="H43" s="1" t="s">
        <v>13</v>
      </c>
      <c r="I43" s="1" t="s">
        <v>82</v>
      </c>
    </row>
    <row r="44" spans="1:9" x14ac:dyDescent="0.4">
      <c r="A44" s="1" t="s">
        <v>9</v>
      </c>
      <c r="B44" s="1" t="s">
        <v>10</v>
      </c>
      <c r="C44" s="1" t="s">
        <v>11</v>
      </c>
      <c r="D44" s="1" t="s">
        <v>11</v>
      </c>
      <c r="E44" s="1" t="s">
        <v>11</v>
      </c>
      <c r="F44" s="1" t="s">
        <v>13</v>
      </c>
      <c r="G44" s="1" t="s">
        <v>13</v>
      </c>
      <c r="H44" s="1" t="s">
        <v>13</v>
      </c>
      <c r="I44" s="1" t="s">
        <v>185</v>
      </c>
    </row>
    <row r="45" spans="1:9" x14ac:dyDescent="0.4">
      <c r="A45" s="1" t="s">
        <v>9</v>
      </c>
      <c r="B45" s="1" t="s">
        <v>10</v>
      </c>
      <c r="C45" s="1" t="s">
        <v>16</v>
      </c>
      <c r="D45" s="1" t="s">
        <v>9</v>
      </c>
      <c r="E45" s="1" t="s">
        <v>12</v>
      </c>
      <c r="F45" s="2">
        <v>30682</v>
      </c>
      <c r="G45" s="3">
        <v>42887</v>
      </c>
      <c r="H45" s="1" t="s">
        <v>312</v>
      </c>
      <c r="I45" s="2">
        <v>42005</v>
      </c>
    </row>
    <row r="46" spans="1:9" x14ac:dyDescent="0.4">
      <c r="A46" s="1" t="s">
        <v>9</v>
      </c>
      <c r="B46" s="1" t="s">
        <v>10</v>
      </c>
      <c r="C46" s="1" t="s">
        <v>9</v>
      </c>
      <c r="D46" s="1" t="s">
        <v>16</v>
      </c>
      <c r="E46" s="1" t="s">
        <v>16</v>
      </c>
      <c r="F46" s="2">
        <v>25934</v>
      </c>
      <c r="G46" s="3">
        <v>43009</v>
      </c>
      <c r="H46" s="1" t="s">
        <v>196</v>
      </c>
      <c r="I46" s="1" t="s">
        <v>194</v>
      </c>
    </row>
    <row r="47" spans="1:9" x14ac:dyDescent="0.4">
      <c r="A47" s="1" t="s">
        <v>9</v>
      </c>
      <c r="B47" s="1" t="s">
        <v>10</v>
      </c>
      <c r="C47" s="1" t="s">
        <v>12</v>
      </c>
      <c r="D47" s="1" t="s">
        <v>12</v>
      </c>
      <c r="E47" s="1" t="s">
        <v>9</v>
      </c>
      <c r="F47" s="1" t="s">
        <v>13</v>
      </c>
      <c r="G47" s="1" t="s">
        <v>50</v>
      </c>
      <c r="H47" s="1" t="s">
        <v>322</v>
      </c>
      <c r="I47" s="1" t="s">
        <v>210</v>
      </c>
    </row>
    <row r="48" spans="1:9" x14ac:dyDescent="0.4">
      <c r="A48" s="1" t="s">
        <v>9</v>
      </c>
      <c r="B48" s="1" t="s">
        <v>10</v>
      </c>
      <c r="C48" s="1" t="s">
        <v>16</v>
      </c>
      <c r="D48" s="1" t="s">
        <v>12</v>
      </c>
      <c r="E48" s="1" t="s">
        <v>11</v>
      </c>
      <c r="F48" s="1" t="s">
        <v>13</v>
      </c>
      <c r="G48" s="1" t="s">
        <v>13</v>
      </c>
      <c r="H48" s="1" t="s">
        <v>19</v>
      </c>
      <c r="I48" s="1" t="s">
        <v>217</v>
      </c>
    </row>
    <row r="49" spans="1:9" x14ac:dyDescent="0.4">
      <c r="A49" s="1" t="s">
        <v>9</v>
      </c>
      <c r="B49" s="1" t="s">
        <v>10</v>
      </c>
      <c r="C49" s="1" t="s">
        <v>16</v>
      </c>
      <c r="D49" s="1" t="s">
        <v>16</v>
      </c>
      <c r="E49" s="1" t="s">
        <v>16</v>
      </c>
      <c r="F49" s="2">
        <v>29952</v>
      </c>
      <c r="G49" s="3">
        <v>42856</v>
      </c>
      <c r="H49" s="1" t="s">
        <v>340</v>
      </c>
      <c r="I49" s="1" t="s">
        <v>299</v>
      </c>
    </row>
    <row r="50" spans="1:9" x14ac:dyDescent="0.4">
      <c r="A50" s="1" t="s">
        <v>9</v>
      </c>
      <c r="B50" s="1" t="s">
        <v>10</v>
      </c>
      <c r="C50" s="1" t="s">
        <v>16</v>
      </c>
      <c r="D50" s="1" t="s">
        <v>9</v>
      </c>
      <c r="E50" s="1" t="s">
        <v>11</v>
      </c>
      <c r="F50" s="2">
        <v>18629</v>
      </c>
      <c r="G50" s="1" t="s">
        <v>40</v>
      </c>
      <c r="H50" s="1" t="s">
        <v>13</v>
      </c>
      <c r="I50" s="1" t="s">
        <v>125</v>
      </c>
    </row>
    <row r="51" spans="1:9" x14ac:dyDescent="0.4">
      <c r="A51" s="1" t="s">
        <v>9</v>
      </c>
      <c r="B51" s="1" t="s">
        <v>10</v>
      </c>
      <c r="C51" s="1" t="s">
        <v>9</v>
      </c>
      <c r="D51" s="1" t="s">
        <v>12</v>
      </c>
      <c r="E51" s="1" t="s">
        <v>12</v>
      </c>
      <c r="F51" s="2">
        <v>24473</v>
      </c>
      <c r="G51" s="1" t="s">
        <v>361</v>
      </c>
      <c r="H51" s="1" t="s">
        <v>13</v>
      </c>
      <c r="I51" s="1" t="s">
        <v>71</v>
      </c>
    </row>
    <row r="52" spans="1:9" x14ac:dyDescent="0.4">
      <c r="A52" s="1" t="s">
        <v>9</v>
      </c>
      <c r="B52" s="1" t="s">
        <v>10</v>
      </c>
      <c r="C52" s="1" t="s">
        <v>16</v>
      </c>
      <c r="D52" s="1" t="s">
        <v>16</v>
      </c>
      <c r="E52" s="1" t="s">
        <v>11</v>
      </c>
      <c r="F52" s="2">
        <v>16803</v>
      </c>
      <c r="G52" s="1" t="s">
        <v>42</v>
      </c>
      <c r="H52" s="1" t="s">
        <v>365</v>
      </c>
      <c r="I52" s="1" t="s">
        <v>362</v>
      </c>
    </row>
    <row r="53" spans="1:9" x14ac:dyDescent="0.4">
      <c r="A53" s="1" t="s">
        <v>9</v>
      </c>
      <c r="B53" s="1" t="s">
        <v>10</v>
      </c>
      <c r="C53" s="1" t="s">
        <v>16</v>
      </c>
      <c r="D53" s="1" t="s">
        <v>12</v>
      </c>
      <c r="E53" s="1" t="s">
        <v>16</v>
      </c>
      <c r="F53" s="2">
        <v>32509</v>
      </c>
      <c r="G53" s="3">
        <v>42767</v>
      </c>
      <c r="H53" s="1" t="s">
        <v>380</v>
      </c>
      <c r="I53" s="3">
        <v>42826</v>
      </c>
    </row>
    <row r="54" spans="1:9" x14ac:dyDescent="0.4">
      <c r="A54" s="1" t="s">
        <v>9</v>
      </c>
      <c r="B54" s="1" t="s">
        <v>10</v>
      </c>
      <c r="C54" s="1" t="s">
        <v>11</v>
      </c>
      <c r="D54" s="1" t="s">
        <v>16</v>
      </c>
      <c r="E54" s="1" t="s">
        <v>9</v>
      </c>
      <c r="F54" s="1" t="s">
        <v>13</v>
      </c>
      <c r="G54" s="1" t="s">
        <v>85</v>
      </c>
      <c r="H54" s="1" t="s">
        <v>381</v>
      </c>
      <c r="I54" s="1" t="s">
        <v>382</v>
      </c>
    </row>
    <row r="55" spans="1:9" x14ac:dyDescent="0.4">
      <c r="A55" s="1" t="s">
        <v>9</v>
      </c>
      <c r="B55" s="1" t="s">
        <v>10</v>
      </c>
      <c r="C55" s="1" t="s">
        <v>16</v>
      </c>
      <c r="D55" s="1" t="s">
        <v>12</v>
      </c>
      <c r="E55" s="1" t="s">
        <v>12</v>
      </c>
      <c r="F55" s="2">
        <v>32143</v>
      </c>
      <c r="G55" s="1" t="s">
        <v>43</v>
      </c>
      <c r="H55" s="1" t="s">
        <v>388</v>
      </c>
      <c r="I55" s="3">
        <v>43070</v>
      </c>
    </row>
    <row r="56" spans="1:9" x14ac:dyDescent="0.4">
      <c r="A56" s="1" t="s">
        <v>9</v>
      </c>
      <c r="B56" s="1" t="s">
        <v>10</v>
      </c>
      <c r="C56" s="1" t="s">
        <v>12</v>
      </c>
      <c r="D56" s="1" t="s">
        <v>11</v>
      </c>
      <c r="E56" s="1" t="s">
        <v>9</v>
      </c>
      <c r="F56" s="1" t="s">
        <v>13</v>
      </c>
      <c r="G56" s="1" t="s">
        <v>289</v>
      </c>
      <c r="H56" s="1" t="s">
        <v>13</v>
      </c>
      <c r="I56" s="3">
        <v>43040</v>
      </c>
    </row>
    <row r="57" spans="1:9" x14ac:dyDescent="0.4">
      <c r="A57" s="1" t="s">
        <v>9</v>
      </c>
      <c r="B57" s="1" t="s">
        <v>10</v>
      </c>
      <c r="C57" s="1" t="s">
        <v>16</v>
      </c>
      <c r="D57" s="1" t="s">
        <v>9</v>
      </c>
      <c r="E57" s="1" t="s">
        <v>16</v>
      </c>
      <c r="F57" s="2">
        <v>27760</v>
      </c>
      <c r="G57" s="1" t="s">
        <v>270</v>
      </c>
      <c r="H57" s="1" t="s">
        <v>401</v>
      </c>
      <c r="I57" s="1" t="s">
        <v>157</v>
      </c>
    </row>
    <row r="58" spans="1:9" x14ac:dyDescent="0.4">
      <c r="A58" s="1" t="s">
        <v>9</v>
      </c>
      <c r="B58" s="1" t="s">
        <v>10</v>
      </c>
      <c r="C58" s="1" t="s">
        <v>16</v>
      </c>
      <c r="D58" s="1" t="s">
        <v>11</v>
      </c>
      <c r="E58" s="1" t="s">
        <v>9</v>
      </c>
      <c r="F58" s="1" t="s">
        <v>13</v>
      </c>
      <c r="G58" s="1" t="s">
        <v>13</v>
      </c>
      <c r="H58" s="1" t="s">
        <v>13</v>
      </c>
      <c r="I58" s="1" t="s">
        <v>49</v>
      </c>
    </row>
    <row r="59" spans="1:9" x14ac:dyDescent="0.4">
      <c r="A59" s="1" t="s">
        <v>9</v>
      </c>
      <c r="B59" s="1" t="s">
        <v>10</v>
      </c>
      <c r="C59" s="1" t="s">
        <v>9</v>
      </c>
      <c r="D59" s="1" t="s">
        <v>16</v>
      </c>
      <c r="E59" s="1" t="s">
        <v>11</v>
      </c>
      <c r="F59" s="2">
        <v>20455</v>
      </c>
      <c r="G59" s="1" t="s">
        <v>201</v>
      </c>
      <c r="H59" s="1" t="s">
        <v>417</v>
      </c>
      <c r="I59" s="1" t="s">
        <v>418</v>
      </c>
    </row>
    <row r="60" spans="1:9" x14ac:dyDescent="0.4">
      <c r="A60" s="1" t="s">
        <v>9</v>
      </c>
      <c r="B60" s="1" t="s">
        <v>10</v>
      </c>
      <c r="C60" s="1" t="s">
        <v>12</v>
      </c>
      <c r="D60" s="1" t="s">
        <v>11</v>
      </c>
      <c r="E60" s="1" t="s">
        <v>11</v>
      </c>
      <c r="F60" s="1" t="s">
        <v>13</v>
      </c>
      <c r="G60" s="1" t="s">
        <v>13</v>
      </c>
      <c r="H60" s="1" t="s">
        <v>13</v>
      </c>
      <c r="I60" s="1" t="s">
        <v>20</v>
      </c>
    </row>
    <row r="61" spans="1:9" x14ac:dyDescent="0.4">
      <c r="A61" s="1" t="s">
        <v>9</v>
      </c>
      <c r="B61" s="1" t="s">
        <v>10</v>
      </c>
      <c r="C61" s="1" t="s">
        <v>12</v>
      </c>
      <c r="D61" s="1" t="s">
        <v>9</v>
      </c>
      <c r="E61" s="1" t="s">
        <v>9</v>
      </c>
      <c r="F61" s="1" t="s">
        <v>13</v>
      </c>
      <c r="G61" s="1" t="s">
        <v>101</v>
      </c>
      <c r="H61" s="1" t="s">
        <v>423</v>
      </c>
      <c r="I61" s="1" t="s">
        <v>58</v>
      </c>
    </row>
    <row r="62" spans="1:9" x14ac:dyDescent="0.4">
      <c r="A62" s="1" t="s">
        <v>9</v>
      </c>
      <c r="B62" s="1" t="s">
        <v>10</v>
      </c>
      <c r="C62" s="1" t="s">
        <v>12</v>
      </c>
      <c r="D62" s="1" t="s">
        <v>12</v>
      </c>
      <c r="E62" s="1" t="s">
        <v>12</v>
      </c>
      <c r="F62" s="2">
        <v>24473</v>
      </c>
      <c r="G62" s="1" t="s">
        <v>13</v>
      </c>
      <c r="H62" s="1" t="s">
        <v>13</v>
      </c>
      <c r="I62" s="1" t="s">
        <v>55</v>
      </c>
    </row>
    <row r="63" spans="1:9" x14ac:dyDescent="0.4">
      <c r="A63" s="1" t="s">
        <v>9</v>
      </c>
      <c r="B63" s="1" t="s">
        <v>10</v>
      </c>
      <c r="C63" s="1" t="s">
        <v>16</v>
      </c>
      <c r="D63" s="1" t="s">
        <v>16</v>
      </c>
      <c r="E63" s="1" t="s">
        <v>12</v>
      </c>
      <c r="F63" s="3">
        <v>42796</v>
      </c>
      <c r="G63" s="1" t="s">
        <v>265</v>
      </c>
      <c r="H63" s="1" t="s">
        <v>380</v>
      </c>
      <c r="I63" s="1" t="s">
        <v>246</v>
      </c>
    </row>
    <row r="64" spans="1:9" x14ac:dyDescent="0.4">
      <c r="A64" s="1" t="s">
        <v>9</v>
      </c>
      <c r="B64" s="1" t="s">
        <v>10</v>
      </c>
      <c r="C64" s="1" t="s">
        <v>9</v>
      </c>
      <c r="D64" s="1" t="s">
        <v>11</v>
      </c>
      <c r="E64" s="1" t="s">
        <v>16</v>
      </c>
      <c r="F64" s="1" t="s">
        <v>13</v>
      </c>
      <c r="G64" s="1" t="s">
        <v>132</v>
      </c>
      <c r="H64" s="1" t="s">
        <v>179</v>
      </c>
      <c r="I64" s="1" t="s">
        <v>162</v>
      </c>
    </row>
    <row r="65" spans="1:10" x14ac:dyDescent="0.4">
      <c r="A65" s="1" t="s">
        <v>9</v>
      </c>
      <c r="B65" s="1" t="s">
        <v>15</v>
      </c>
      <c r="C65" s="1" t="s">
        <v>11</v>
      </c>
      <c r="D65" s="1" t="s">
        <v>9</v>
      </c>
      <c r="E65" s="1" t="s">
        <v>9</v>
      </c>
      <c r="F65" s="1" t="s">
        <v>13</v>
      </c>
      <c r="G65" s="1" t="s">
        <v>23</v>
      </c>
      <c r="H65" s="2">
        <v>34700</v>
      </c>
      <c r="I65" s="1" t="s">
        <v>24</v>
      </c>
      <c r="J65">
        <f>MAX(F65:I65)</f>
        <v>34700</v>
      </c>
    </row>
    <row r="66" spans="1:10" x14ac:dyDescent="0.4">
      <c r="A66" s="1" t="s">
        <v>9</v>
      </c>
      <c r="B66" s="1" t="s">
        <v>15</v>
      </c>
      <c r="C66" s="1" t="s">
        <v>12</v>
      </c>
      <c r="D66" s="1" t="s">
        <v>16</v>
      </c>
      <c r="E66" s="1" t="s">
        <v>9</v>
      </c>
      <c r="F66" s="1" t="s">
        <v>25</v>
      </c>
      <c r="G66" s="1" t="s">
        <v>26</v>
      </c>
      <c r="H66" s="2">
        <v>23012</v>
      </c>
      <c r="I66" s="1" t="s">
        <v>27</v>
      </c>
    </row>
    <row r="67" spans="1:10" x14ac:dyDescent="0.4">
      <c r="A67" s="1" t="s">
        <v>9</v>
      </c>
      <c r="B67" s="1" t="s">
        <v>15</v>
      </c>
      <c r="C67" s="1" t="s">
        <v>9</v>
      </c>
      <c r="D67" s="1" t="s">
        <v>11</v>
      </c>
      <c r="E67" s="1" t="s">
        <v>16</v>
      </c>
      <c r="F67" s="1" t="s">
        <v>25</v>
      </c>
      <c r="G67" s="1" t="s">
        <v>26</v>
      </c>
      <c r="H67" s="2">
        <v>23012</v>
      </c>
      <c r="I67" s="1" t="s">
        <v>27</v>
      </c>
    </row>
    <row r="68" spans="1:10" x14ac:dyDescent="0.4">
      <c r="A68" s="1" t="s">
        <v>9</v>
      </c>
      <c r="B68" s="1" t="s">
        <v>15</v>
      </c>
      <c r="C68" s="1" t="s">
        <v>9</v>
      </c>
      <c r="D68" s="1" t="s">
        <v>9</v>
      </c>
      <c r="E68" s="1" t="s">
        <v>16</v>
      </c>
      <c r="F68" s="1" t="s">
        <v>67</v>
      </c>
      <c r="G68" s="1" t="s">
        <v>68</v>
      </c>
      <c r="H68" s="2">
        <v>11355</v>
      </c>
      <c r="I68" s="1" t="s">
        <v>69</v>
      </c>
    </row>
    <row r="69" spans="1:10" x14ac:dyDescent="0.4">
      <c r="A69" s="1" t="s">
        <v>9</v>
      </c>
      <c r="B69" s="1" t="s">
        <v>15</v>
      </c>
      <c r="C69" s="1" t="s">
        <v>16</v>
      </c>
      <c r="D69" s="1" t="s">
        <v>9</v>
      </c>
      <c r="E69" s="1" t="s">
        <v>11</v>
      </c>
      <c r="F69" s="1" t="s">
        <v>72</v>
      </c>
      <c r="G69" s="1" t="s">
        <v>73</v>
      </c>
      <c r="H69" s="2">
        <v>26665</v>
      </c>
      <c r="I69" s="1" t="s">
        <v>13</v>
      </c>
    </row>
    <row r="70" spans="1:10" x14ac:dyDescent="0.4">
      <c r="A70" s="1" t="s">
        <v>9</v>
      </c>
      <c r="B70" s="1" t="s">
        <v>15</v>
      </c>
      <c r="C70" s="1" t="s">
        <v>12</v>
      </c>
      <c r="D70" s="1" t="s">
        <v>9</v>
      </c>
      <c r="E70" s="1" t="s">
        <v>9</v>
      </c>
      <c r="F70" s="1" t="s">
        <v>13</v>
      </c>
      <c r="G70" s="1" t="s">
        <v>13</v>
      </c>
      <c r="H70" s="2">
        <v>15342</v>
      </c>
      <c r="I70" s="1" t="s">
        <v>77</v>
      </c>
    </row>
    <row r="71" spans="1:10" x14ac:dyDescent="0.4">
      <c r="A71" s="1" t="s">
        <v>9</v>
      </c>
      <c r="B71" s="1" t="s">
        <v>15</v>
      </c>
      <c r="C71" s="1" t="s">
        <v>16</v>
      </c>
      <c r="D71" s="1" t="s">
        <v>16</v>
      </c>
      <c r="E71" s="1" t="s">
        <v>12</v>
      </c>
      <c r="F71" s="1" t="s">
        <v>78</v>
      </c>
      <c r="G71" s="3">
        <v>43040</v>
      </c>
      <c r="H71" s="3">
        <v>42857</v>
      </c>
      <c r="I71" s="1" t="s">
        <v>79</v>
      </c>
    </row>
    <row r="72" spans="1:10" x14ac:dyDescent="0.4">
      <c r="A72" s="1" t="s">
        <v>9</v>
      </c>
      <c r="B72" s="1" t="s">
        <v>15</v>
      </c>
      <c r="C72" s="1" t="s">
        <v>9</v>
      </c>
      <c r="D72" s="1" t="s">
        <v>9</v>
      </c>
      <c r="E72" s="1" t="s">
        <v>12</v>
      </c>
      <c r="F72" s="1" t="s">
        <v>80</v>
      </c>
      <c r="G72" s="1" t="s">
        <v>13</v>
      </c>
      <c r="H72" s="2">
        <v>27030</v>
      </c>
      <c r="I72" s="1" t="s">
        <v>81</v>
      </c>
    </row>
    <row r="73" spans="1:10" x14ac:dyDescent="0.4">
      <c r="A73" s="1" t="s">
        <v>9</v>
      </c>
      <c r="B73" s="1" t="s">
        <v>15</v>
      </c>
      <c r="C73" s="1" t="s">
        <v>12</v>
      </c>
      <c r="D73" s="1" t="s">
        <v>11</v>
      </c>
      <c r="E73" s="1" t="s">
        <v>16</v>
      </c>
      <c r="F73" s="1" t="s">
        <v>33</v>
      </c>
      <c r="G73" s="2">
        <v>43831</v>
      </c>
      <c r="H73" s="1" t="s">
        <v>13</v>
      </c>
      <c r="I73" s="1" t="s">
        <v>95</v>
      </c>
    </row>
    <row r="74" spans="1:10" x14ac:dyDescent="0.4">
      <c r="A74" s="1" t="s">
        <v>9</v>
      </c>
      <c r="B74" s="1" t="s">
        <v>15</v>
      </c>
      <c r="C74" s="1" t="s">
        <v>11</v>
      </c>
      <c r="D74" s="1" t="s">
        <v>16</v>
      </c>
      <c r="E74" s="1" t="s">
        <v>12</v>
      </c>
      <c r="F74" s="1" t="s">
        <v>13</v>
      </c>
      <c r="G74" s="1" t="s">
        <v>43</v>
      </c>
      <c r="H74" s="2">
        <v>42036</v>
      </c>
      <c r="I74" s="1" t="s">
        <v>96</v>
      </c>
    </row>
    <row r="75" spans="1:10" x14ac:dyDescent="0.4">
      <c r="A75" s="1" t="s">
        <v>9</v>
      </c>
      <c r="B75" s="1" t="s">
        <v>15</v>
      </c>
      <c r="C75" s="1" t="s">
        <v>12</v>
      </c>
      <c r="D75" s="1" t="s">
        <v>11</v>
      </c>
      <c r="E75" s="1" t="s">
        <v>12</v>
      </c>
      <c r="F75" s="1" t="s">
        <v>103</v>
      </c>
      <c r="G75" s="2">
        <v>12420</v>
      </c>
      <c r="H75" s="1" t="s">
        <v>13</v>
      </c>
      <c r="I75" s="1" t="s">
        <v>13</v>
      </c>
    </row>
    <row r="76" spans="1:10" x14ac:dyDescent="0.4">
      <c r="A76" s="1" t="s">
        <v>9</v>
      </c>
      <c r="B76" s="1" t="s">
        <v>15</v>
      </c>
      <c r="C76" s="1" t="s">
        <v>9</v>
      </c>
      <c r="D76" s="1" t="s">
        <v>12</v>
      </c>
      <c r="E76" s="1" t="s">
        <v>12</v>
      </c>
      <c r="F76" s="1" t="s">
        <v>13</v>
      </c>
      <c r="G76" s="1" t="s">
        <v>13</v>
      </c>
      <c r="H76" s="2">
        <v>41306</v>
      </c>
      <c r="I76" s="1" t="s">
        <v>13</v>
      </c>
    </row>
    <row r="77" spans="1:10" x14ac:dyDescent="0.4">
      <c r="A77" s="1" t="s">
        <v>9</v>
      </c>
      <c r="B77" s="1" t="s">
        <v>15</v>
      </c>
      <c r="C77" s="1" t="s">
        <v>9</v>
      </c>
      <c r="D77" s="1" t="s">
        <v>12</v>
      </c>
      <c r="E77" s="1" t="s">
        <v>16</v>
      </c>
      <c r="F77" s="1" t="s">
        <v>116</v>
      </c>
      <c r="G77" s="1" t="s">
        <v>71</v>
      </c>
      <c r="H77" s="2">
        <v>32874</v>
      </c>
      <c r="I77" s="1" t="s">
        <v>13</v>
      </c>
    </row>
    <row r="78" spans="1:10" x14ac:dyDescent="0.4">
      <c r="A78" s="1" t="s">
        <v>9</v>
      </c>
      <c r="B78" s="1" t="s">
        <v>15</v>
      </c>
      <c r="C78" s="1" t="s">
        <v>16</v>
      </c>
      <c r="D78" s="1" t="s">
        <v>12</v>
      </c>
      <c r="E78" s="1" t="s">
        <v>12</v>
      </c>
      <c r="F78" s="1" t="s">
        <v>128</v>
      </c>
      <c r="G78" s="1" t="s">
        <v>129</v>
      </c>
      <c r="H78" s="2">
        <v>21551</v>
      </c>
      <c r="I78" s="1" t="s">
        <v>130</v>
      </c>
    </row>
    <row r="79" spans="1:10" x14ac:dyDescent="0.4">
      <c r="A79" s="1" t="s">
        <v>9</v>
      </c>
      <c r="B79" s="1" t="s">
        <v>15</v>
      </c>
      <c r="C79" s="1" t="s">
        <v>16</v>
      </c>
      <c r="D79" s="1" t="s">
        <v>12</v>
      </c>
      <c r="E79" s="1" t="s">
        <v>16</v>
      </c>
      <c r="F79" s="1" t="s">
        <v>139</v>
      </c>
      <c r="G79" s="1" t="s">
        <v>140</v>
      </c>
      <c r="H79" s="3">
        <v>42980</v>
      </c>
      <c r="I79" s="1" t="s">
        <v>141</v>
      </c>
    </row>
    <row r="80" spans="1:10" x14ac:dyDescent="0.4">
      <c r="A80" s="1" t="s">
        <v>9</v>
      </c>
      <c r="B80" s="1" t="s">
        <v>15</v>
      </c>
      <c r="C80" s="1" t="s">
        <v>12</v>
      </c>
      <c r="D80" s="1" t="s">
        <v>12</v>
      </c>
      <c r="E80" s="1" t="s">
        <v>9</v>
      </c>
      <c r="F80" s="1" t="s">
        <v>152</v>
      </c>
      <c r="G80" s="1" t="s">
        <v>153</v>
      </c>
      <c r="H80" s="1" t="s">
        <v>13</v>
      </c>
      <c r="I80" s="1" t="s">
        <v>13</v>
      </c>
    </row>
    <row r="81" spans="1:9" x14ac:dyDescent="0.4">
      <c r="A81" s="1" t="s">
        <v>9</v>
      </c>
      <c r="B81" s="1" t="s">
        <v>15</v>
      </c>
      <c r="C81" s="1" t="s">
        <v>16</v>
      </c>
      <c r="D81" s="1" t="s">
        <v>12</v>
      </c>
      <c r="E81" s="1" t="s">
        <v>11</v>
      </c>
      <c r="F81" s="1" t="s">
        <v>31</v>
      </c>
      <c r="G81" s="1" t="s">
        <v>157</v>
      </c>
      <c r="H81" s="1" t="s">
        <v>13</v>
      </c>
      <c r="I81" s="1" t="s">
        <v>13</v>
      </c>
    </row>
    <row r="82" spans="1:9" x14ac:dyDescent="0.4">
      <c r="A82" s="1" t="s">
        <v>9</v>
      </c>
      <c r="B82" s="1" t="s">
        <v>15</v>
      </c>
      <c r="C82" s="1" t="s">
        <v>16</v>
      </c>
      <c r="D82" s="1" t="s">
        <v>9</v>
      </c>
      <c r="E82" s="1" t="s">
        <v>16</v>
      </c>
      <c r="F82" s="1" t="s">
        <v>158</v>
      </c>
      <c r="G82" s="1" t="s">
        <v>159</v>
      </c>
      <c r="H82" s="2">
        <v>26665</v>
      </c>
      <c r="I82" s="1" t="s">
        <v>160</v>
      </c>
    </row>
    <row r="83" spans="1:9" x14ac:dyDescent="0.4">
      <c r="A83" s="1" t="s">
        <v>9</v>
      </c>
      <c r="B83" s="1" t="s">
        <v>15</v>
      </c>
      <c r="C83" s="1" t="s">
        <v>9</v>
      </c>
      <c r="D83" s="1" t="s">
        <v>16</v>
      </c>
      <c r="E83" s="1" t="s">
        <v>16</v>
      </c>
      <c r="F83" s="1" t="s">
        <v>176</v>
      </c>
      <c r="G83" s="1" t="s">
        <v>177</v>
      </c>
      <c r="H83" s="2">
        <v>32143</v>
      </c>
      <c r="I83" s="1" t="s">
        <v>178</v>
      </c>
    </row>
    <row r="84" spans="1:9" x14ac:dyDescent="0.4">
      <c r="A84" s="1" t="s">
        <v>9</v>
      </c>
      <c r="B84" s="1" t="s">
        <v>15</v>
      </c>
      <c r="C84" s="1" t="s">
        <v>9</v>
      </c>
      <c r="D84" s="1" t="s">
        <v>16</v>
      </c>
      <c r="E84" s="1" t="s">
        <v>12</v>
      </c>
      <c r="F84" s="1" t="s">
        <v>13</v>
      </c>
      <c r="G84" s="2">
        <v>41640</v>
      </c>
      <c r="H84" s="2">
        <v>31778</v>
      </c>
      <c r="I84" s="1" t="s">
        <v>187</v>
      </c>
    </row>
    <row r="85" spans="1:9" x14ac:dyDescent="0.4">
      <c r="A85" s="1" t="s">
        <v>9</v>
      </c>
      <c r="B85" s="1" t="s">
        <v>15</v>
      </c>
      <c r="C85" s="1" t="s">
        <v>9</v>
      </c>
      <c r="D85" s="1" t="s">
        <v>11</v>
      </c>
      <c r="E85" s="1" t="s">
        <v>12</v>
      </c>
      <c r="F85" s="1" t="s">
        <v>13</v>
      </c>
      <c r="G85" s="1" t="s">
        <v>13</v>
      </c>
      <c r="H85" s="2">
        <v>24473</v>
      </c>
      <c r="I85" s="1" t="s">
        <v>13</v>
      </c>
    </row>
    <row r="86" spans="1:9" x14ac:dyDescent="0.4">
      <c r="A86" s="1" t="s">
        <v>9</v>
      </c>
      <c r="B86" s="1" t="s">
        <v>15</v>
      </c>
      <c r="C86" s="1" t="s">
        <v>16</v>
      </c>
      <c r="D86" s="1" t="s">
        <v>16</v>
      </c>
      <c r="E86" s="1" t="s">
        <v>16</v>
      </c>
      <c r="F86" s="1" t="s">
        <v>197</v>
      </c>
      <c r="G86" s="3">
        <v>43040</v>
      </c>
      <c r="H86" s="2">
        <v>21551</v>
      </c>
      <c r="I86" s="1" t="s">
        <v>198</v>
      </c>
    </row>
    <row r="87" spans="1:9" x14ac:dyDescent="0.4">
      <c r="A87" s="1" t="s">
        <v>9</v>
      </c>
      <c r="B87" s="1" t="s">
        <v>15</v>
      </c>
      <c r="C87" s="1" t="s">
        <v>9</v>
      </c>
      <c r="D87" s="1" t="s">
        <v>16</v>
      </c>
      <c r="E87" s="1" t="s">
        <v>11</v>
      </c>
      <c r="F87" s="1" t="s">
        <v>202</v>
      </c>
      <c r="G87" s="1" t="s">
        <v>156</v>
      </c>
      <c r="H87" s="2">
        <v>19725</v>
      </c>
      <c r="I87" s="1" t="s">
        <v>154</v>
      </c>
    </row>
    <row r="88" spans="1:9" x14ac:dyDescent="0.4">
      <c r="A88" s="1" t="s">
        <v>9</v>
      </c>
      <c r="B88" s="1" t="s">
        <v>15</v>
      </c>
      <c r="C88" s="1" t="s">
        <v>9</v>
      </c>
      <c r="D88" s="1" t="s">
        <v>12</v>
      </c>
      <c r="E88" s="1" t="s">
        <v>9</v>
      </c>
      <c r="F88" s="1" t="s">
        <v>203</v>
      </c>
      <c r="G88" s="1" t="s">
        <v>54</v>
      </c>
      <c r="H88" s="1" t="s">
        <v>13</v>
      </c>
      <c r="I88" s="1" t="s">
        <v>204</v>
      </c>
    </row>
    <row r="89" spans="1:9" x14ac:dyDescent="0.4">
      <c r="A89" s="1" t="s">
        <v>9</v>
      </c>
      <c r="B89" s="1" t="s">
        <v>15</v>
      </c>
      <c r="C89" s="1" t="s">
        <v>12</v>
      </c>
      <c r="D89" s="1" t="s">
        <v>11</v>
      </c>
      <c r="E89" s="1" t="s">
        <v>11</v>
      </c>
      <c r="F89" s="1" t="s">
        <v>13</v>
      </c>
      <c r="G89" s="1" t="s">
        <v>205</v>
      </c>
      <c r="H89" s="1" t="s">
        <v>13</v>
      </c>
      <c r="I89" s="1" t="s">
        <v>13</v>
      </c>
    </row>
    <row r="90" spans="1:9" x14ac:dyDescent="0.4">
      <c r="A90" s="1" t="s">
        <v>9</v>
      </c>
      <c r="B90" s="1" t="s">
        <v>15</v>
      </c>
      <c r="C90" s="1" t="s">
        <v>11</v>
      </c>
      <c r="D90" s="1" t="s">
        <v>12</v>
      </c>
      <c r="E90" s="1" t="s">
        <v>9</v>
      </c>
      <c r="F90" s="1" t="s">
        <v>209</v>
      </c>
      <c r="G90" s="1" t="s">
        <v>210</v>
      </c>
      <c r="H90" s="1" t="s">
        <v>13</v>
      </c>
      <c r="I90" s="1" t="s">
        <v>13</v>
      </c>
    </row>
    <row r="91" spans="1:9" x14ac:dyDescent="0.4">
      <c r="A91" s="1" t="s">
        <v>9</v>
      </c>
      <c r="B91" s="1" t="s">
        <v>15</v>
      </c>
      <c r="C91" s="1" t="s">
        <v>9</v>
      </c>
      <c r="D91" s="1" t="s">
        <v>9</v>
      </c>
      <c r="E91" s="1" t="s">
        <v>11</v>
      </c>
      <c r="F91" s="1" t="s">
        <v>13</v>
      </c>
      <c r="G91" s="1" t="s">
        <v>13</v>
      </c>
      <c r="H91" s="2">
        <v>13516</v>
      </c>
      <c r="I91" s="1" t="s">
        <v>13</v>
      </c>
    </row>
    <row r="92" spans="1:9" x14ac:dyDescent="0.4">
      <c r="A92" s="1" t="s">
        <v>9</v>
      </c>
      <c r="B92" s="1" t="s">
        <v>15</v>
      </c>
      <c r="C92" s="1" t="s">
        <v>16</v>
      </c>
      <c r="D92" s="1" t="s">
        <v>11</v>
      </c>
      <c r="E92" s="1" t="s">
        <v>11</v>
      </c>
      <c r="F92" s="1" t="s">
        <v>13</v>
      </c>
      <c r="G92" s="2">
        <v>13150</v>
      </c>
      <c r="H92" s="1" t="s">
        <v>13</v>
      </c>
      <c r="I92" s="1" t="s">
        <v>39</v>
      </c>
    </row>
    <row r="93" spans="1:9" x14ac:dyDescent="0.4">
      <c r="A93" s="1" t="s">
        <v>9</v>
      </c>
      <c r="B93" s="1" t="s">
        <v>15</v>
      </c>
      <c r="C93" s="1" t="s">
        <v>11</v>
      </c>
      <c r="D93" s="1" t="s">
        <v>9</v>
      </c>
      <c r="E93" s="1" t="s">
        <v>12</v>
      </c>
      <c r="F93" s="1" t="s">
        <v>13</v>
      </c>
      <c r="G93" s="1" t="s">
        <v>239</v>
      </c>
      <c r="H93" s="2">
        <v>26299</v>
      </c>
      <c r="I93" s="1" t="s">
        <v>13</v>
      </c>
    </row>
    <row r="94" spans="1:9" x14ac:dyDescent="0.4">
      <c r="A94" s="1" t="s">
        <v>9</v>
      </c>
      <c r="B94" s="1" t="s">
        <v>15</v>
      </c>
      <c r="C94" s="1" t="s">
        <v>9</v>
      </c>
      <c r="D94" s="1" t="s">
        <v>12</v>
      </c>
      <c r="E94" s="1" t="s">
        <v>11</v>
      </c>
      <c r="F94" s="1" t="s">
        <v>243</v>
      </c>
      <c r="G94" s="1" t="s">
        <v>13</v>
      </c>
      <c r="H94" s="2">
        <v>21916</v>
      </c>
      <c r="I94" s="1" t="s">
        <v>13</v>
      </c>
    </row>
    <row r="95" spans="1:9" x14ac:dyDescent="0.4">
      <c r="A95" s="1" t="s">
        <v>9</v>
      </c>
      <c r="B95" s="1" t="s">
        <v>15</v>
      </c>
      <c r="C95" s="1" t="s">
        <v>9</v>
      </c>
      <c r="D95" s="1" t="s">
        <v>9</v>
      </c>
      <c r="E95" s="1" t="s">
        <v>9</v>
      </c>
      <c r="F95" s="1" t="s">
        <v>267</v>
      </c>
      <c r="G95" s="1" t="s">
        <v>268</v>
      </c>
      <c r="H95" s="2">
        <v>31778</v>
      </c>
      <c r="I95" s="1" t="s">
        <v>13</v>
      </c>
    </row>
    <row r="96" spans="1:9" x14ac:dyDescent="0.4">
      <c r="A96" s="1" t="s">
        <v>9</v>
      </c>
      <c r="B96" s="1" t="s">
        <v>15</v>
      </c>
      <c r="C96" s="1" t="s">
        <v>11</v>
      </c>
      <c r="D96" s="1" t="s">
        <v>11</v>
      </c>
      <c r="E96" s="1" t="s">
        <v>9</v>
      </c>
      <c r="F96" s="1" t="s">
        <v>269</v>
      </c>
      <c r="G96" s="1" t="s">
        <v>13</v>
      </c>
      <c r="H96" s="1" t="s">
        <v>270</v>
      </c>
      <c r="I96" s="1" t="s">
        <v>271</v>
      </c>
    </row>
    <row r="97" spans="1:9" x14ac:dyDescent="0.4">
      <c r="A97" s="1" t="s">
        <v>9</v>
      </c>
      <c r="B97" s="1" t="s">
        <v>15</v>
      </c>
      <c r="C97" s="1" t="s">
        <v>11</v>
      </c>
      <c r="D97" s="1" t="s">
        <v>12</v>
      </c>
      <c r="E97" s="1" t="s">
        <v>12</v>
      </c>
      <c r="F97" s="1" t="s">
        <v>277</v>
      </c>
      <c r="G97" s="1" t="s">
        <v>13</v>
      </c>
      <c r="H97" s="1" t="s">
        <v>13</v>
      </c>
      <c r="I97" s="1" t="s">
        <v>248</v>
      </c>
    </row>
    <row r="98" spans="1:9" x14ac:dyDescent="0.4">
      <c r="A98" s="1" t="s">
        <v>9</v>
      </c>
      <c r="B98" s="1" t="s">
        <v>15</v>
      </c>
      <c r="C98" s="1" t="s">
        <v>16</v>
      </c>
      <c r="D98" s="1" t="s">
        <v>11</v>
      </c>
      <c r="E98" s="1" t="s">
        <v>12</v>
      </c>
      <c r="F98" s="1" t="s">
        <v>13</v>
      </c>
      <c r="G98" s="1" t="s">
        <v>140</v>
      </c>
      <c r="H98" s="2">
        <v>44927</v>
      </c>
      <c r="I98" s="1" t="s">
        <v>278</v>
      </c>
    </row>
    <row r="99" spans="1:9" x14ac:dyDescent="0.4">
      <c r="A99" s="1" t="s">
        <v>9</v>
      </c>
      <c r="B99" s="1" t="s">
        <v>15</v>
      </c>
      <c r="C99" s="1" t="s">
        <v>16</v>
      </c>
      <c r="D99" s="1" t="s">
        <v>12</v>
      </c>
      <c r="E99" s="1" t="s">
        <v>9</v>
      </c>
      <c r="F99" s="1" t="s">
        <v>279</v>
      </c>
      <c r="G99" s="1" t="s">
        <v>43</v>
      </c>
      <c r="H99" s="2">
        <v>42767</v>
      </c>
      <c r="I99" s="1" t="s">
        <v>280</v>
      </c>
    </row>
    <row r="100" spans="1:9" x14ac:dyDescent="0.4">
      <c r="A100" s="1" t="s">
        <v>9</v>
      </c>
      <c r="B100" s="1" t="s">
        <v>15</v>
      </c>
      <c r="C100" s="1" t="s">
        <v>11</v>
      </c>
      <c r="D100" s="1" t="s">
        <v>9</v>
      </c>
      <c r="E100" s="1" t="s">
        <v>16</v>
      </c>
      <c r="F100" s="1" t="s">
        <v>13</v>
      </c>
      <c r="G100" s="1" t="s">
        <v>283</v>
      </c>
      <c r="H100" s="2">
        <v>30317</v>
      </c>
      <c r="I100" s="1" t="s">
        <v>227</v>
      </c>
    </row>
    <row r="101" spans="1:9" x14ac:dyDescent="0.4">
      <c r="A101" s="1" t="s">
        <v>9</v>
      </c>
      <c r="B101" s="1" t="s">
        <v>15</v>
      </c>
      <c r="C101" s="1" t="s">
        <v>16</v>
      </c>
      <c r="D101" s="1" t="s">
        <v>9</v>
      </c>
      <c r="E101" s="1" t="s">
        <v>12</v>
      </c>
      <c r="F101" s="1" t="s">
        <v>295</v>
      </c>
      <c r="G101" s="1" t="s">
        <v>296</v>
      </c>
      <c r="H101" s="2">
        <v>20821</v>
      </c>
      <c r="I101" s="1" t="s">
        <v>297</v>
      </c>
    </row>
    <row r="102" spans="1:9" x14ac:dyDescent="0.4">
      <c r="A102" s="1" t="s">
        <v>9</v>
      </c>
      <c r="B102" s="1" t="s">
        <v>15</v>
      </c>
      <c r="C102" s="1" t="s">
        <v>11</v>
      </c>
      <c r="D102" s="1" t="s">
        <v>11</v>
      </c>
      <c r="E102" s="1" t="s">
        <v>12</v>
      </c>
      <c r="F102" s="1" t="s">
        <v>13</v>
      </c>
      <c r="G102" s="1" t="s">
        <v>13</v>
      </c>
      <c r="H102" s="2">
        <v>34700</v>
      </c>
      <c r="I102" s="1" t="s">
        <v>13</v>
      </c>
    </row>
    <row r="103" spans="1:9" x14ac:dyDescent="0.4">
      <c r="A103" s="1" t="s">
        <v>9</v>
      </c>
      <c r="B103" s="1" t="s">
        <v>15</v>
      </c>
      <c r="C103" s="1" t="s">
        <v>9</v>
      </c>
      <c r="D103" s="1" t="s">
        <v>16</v>
      </c>
      <c r="E103" s="1" t="s">
        <v>9</v>
      </c>
      <c r="F103" s="1" t="s">
        <v>301</v>
      </c>
      <c r="G103" s="1" t="s">
        <v>65</v>
      </c>
      <c r="H103" s="2">
        <v>44228</v>
      </c>
      <c r="I103" s="1" t="s">
        <v>302</v>
      </c>
    </row>
    <row r="104" spans="1:9" x14ac:dyDescent="0.4">
      <c r="A104" s="1" t="s">
        <v>9</v>
      </c>
      <c r="B104" s="1" t="s">
        <v>15</v>
      </c>
      <c r="C104" s="1" t="s">
        <v>11</v>
      </c>
      <c r="D104" s="1" t="s">
        <v>11</v>
      </c>
      <c r="E104" s="1" t="s">
        <v>11</v>
      </c>
      <c r="F104" s="1" t="s">
        <v>13</v>
      </c>
      <c r="G104" s="1" t="s">
        <v>13</v>
      </c>
      <c r="H104" s="1" t="s">
        <v>13</v>
      </c>
      <c r="I104" s="1" t="s">
        <v>305</v>
      </c>
    </row>
    <row r="105" spans="1:9" x14ac:dyDescent="0.4">
      <c r="A105" s="1" t="s">
        <v>9</v>
      </c>
      <c r="B105" s="1" t="s">
        <v>15</v>
      </c>
      <c r="C105" s="1" t="s">
        <v>11</v>
      </c>
      <c r="D105" s="1" t="s">
        <v>12</v>
      </c>
      <c r="E105" s="1" t="s">
        <v>11</v>
      </c>
      <c r="F105" s="1" t="s">
        <v>13</v>
      </c>
      <c r="G105" s="1" t="s">
        <v>13</v>
      </c>
      <c r="H105" s="1" t="s">
        <v>195</v>
      </c>
      <c r="I105" s="1" t="s">
        <v>13</v>
      </c>
    </row>
    <row r="106" spans="1:9" x14ac:dyDescent="0.4">
      <c r="A106" s="1" t="s">
        <v>9</v>
      </c>
      <c r="B106" s="1" t="s">
        <v>15</v>
      </c>
      <c r="C106" s="1" t="s">
        <v>11</v>
      </c>
      <c r="D106" s="1" t="s">
        <v>16</v>
      </c>
      <c r="E106" s="1" t="s">
        <v>9</v>
      </c>
      <c r="F106" s="1" t="s">
        <v>13</v>
      </c>
      <c r="G106" s="1" t="s">
        <v>270</v>
      </c>
      <c r="H106" s="2">
        <v>16438</v>
      </c>
      <c r="I106" s="1" t="s">
        <v>316</v>
      </c>
    </row>
    <row r="107" spans="1:9" x14ac:dyDescent="0.4">
      <c r="A107" s="1" t="s">
        <v>9</v>
      </c>
      <c r="B107" s="1" t="s">
        <v>15</v>
      </c>
      <c r="C107" s="1" t="s">
        <v>11</v>
      </c>
      <c r="D107" s="1" t="s">
        <v>12</v>
      </c>
      <c r="E107" s="1" t="s">
        <v>16</v>
      </c>
      <c r="F107" s="1" t="s">
        <v>39</v>
      </c>
      <c r="G107" s="1" t="s">
        <v>317</v>
      </c>
      <c r="H107" s="1" t="s">
        <v>82</v>
      </c>
      <c r="I107" s="1" t="s">
        <v>13</v>
      </c>
    </row>
    <row r="108" spans="1:9" x14ac:dyDescent="0.4">
      <c r="A108" s="1" t="s">
        <v>9</v>
      </c>
      <c r="B108" s="1" t="s">
        <v>15</v>
      </c>
      <c r="C108" s="1" t="s">
        <v>12</v>
      </c>
      <c r="D108" s="1" t="s">
        <v>12</v>
      </c>
      <c r="E108" s="1" t="s">
        <v>11</v>
      </c>
      <c r="F108" s="1" t="s">
        <v>323</v>
      </c>
      <c r="G108" s="1" t="s">
        <v>222</v>
      </c>
      <c r="H108" s="1" t="s">
        <v>13</v>
      </c>
      <c r="I108" s="1" t="s">
        <v>324</v>
      </c>
    </row>
    <row r="109" spans="1:9" x14ac:dyDescent="0.4">
      <c r="A109" s="1" t="s">
        <v>9</v>
      </c>
      <c r="B109" s="1" t="s">
        <v>15</v>
      </c>
      <c r="C109" s="1" t="s">
        <v>12</v>
      </c>
      <c r="D109" s="1" t="s">
        <v>9</v>
      </c>
      <c r="E109" s="1" t="s">
        <v>11</v>
      </c>
      <c r="F109" s="1" t="s">
        <v>332</v>
      </c>
      <c r="G109" s="1" t="s">
        <v>13</v>
      </c>
      <c r="H109" s="2">
        <v>22647</v>
      </c>
      <c r="I109" s="1" t="s">
        <v>333</v>
      </c>
    </row>
    <row r="110" spans="1:9" x14ac:dyDescent="0.4">
      <c r="A110" s="1" t="s">
        <v>9</v>
      </c>
      <c r="B110" s="1" t="s">
        <v>15</v>
      </c>
      <c r="C110" s="1" t="s">
        <v>11</v>
      </c>
      <c r="D110" s="1" t="s">
        <v>16</v>
      </c>
      <c r="E110" s="1" t="s">
        <v>11</v>
      </c>
      <c r="F110" s="1" t="s">
        <v>336</v>
      </c>
      <c r="G110" s="1" t="s">
        <v>205</v>
      </c>
      <c r="H110" s="2">
        <v>10959</v>
      </c>
      <c r="I110" s="1" t="s">
        <v>334</v>
      </c>
    </row>
    <row r="111" spans="1:9" x14ac:dyDescent="0.4">
      <c r="A111" s="1" t="s">
        <v>9</v>
      </c>
      <c r="B111" s="1" t="s">
        <v>15</v>
      </c>
      <c r="C111" s="1" t="s">
        <v>12</v>
      </c>
      <c r="D111" s="1" t="s">
        <v>16</v>
      </c>
      <c r="E111" s="1" t="s">
        <v>12</v>
      </c>
      <c r="F111" s="1" t="s">
        <v>342</v>
      </c>
      <c r="G111" s="1" t="s">
        <v>126</v>
      </c>
      <c r="H111" s="2">
        <v>21186</v>
      </c>
      <c r="I111" s="1" t="s">
        <v>343</v>
      </c>
    </row>
    <row r="112" spans="1:9" x14ac:dyDescent="0.4">
      <c r="A112" s="1" t="s">
        <v>9</v>
      </c>
      <c r="B112" s="1" t="s">
        <v>15</v>
      </c>
      <c r="C112" s="1" t="s">
        <v>12</v>
      </c>
      <c r="D112" s="1" t="s">
        <v>16</v>
      </c>
      <c r="E112" s="1" t="s">
        <v>16</v>
      </c>
      <c r="F112" s="1" t="s">
        <v>348</v>
      </c>
      <c r="G112" s="1" t="s">
        <v>210</v>
      </c>
      <c r="H112" s="2">
        <v>12451</v>
      </c>
      <c r="I112" s="1" t="s">
        <v>300</v>
      </c>
    </row>
    <row r="113" spans="1:9" x14ac:dyDescent="0.4">
      <c r="A113" s="1" t="s">
        <v>9</v>
      </c>
      <c r="B113" s="1" t="s">
        <v>15</v>
      </c>
      <c r="C113" s="1" t="s">
        <v>16</v>
      </c>
      <c r="D113" s="1" t="s">
        <v>11</v>
      </c>
      <c r="E113" s="1" t="s">
        <v>16</v>
      </c>
      <c r="F113" s="1" t="s">
        <v>176</v>
      </c>
      <c r="G113" s="2">
        <v>42005</v>
      </c>
      <c r="H113" s="1" t="s">
        <v>13</v>
      </c>
      <c r="I113" s="1" t="s">
        <v>353</v>
      </c>
    </row>
    <row r="114" spans="1:9" x14ac:dyDescent="0.4">
      <c r="A114" s="1" t="s">
        <v>9</v>
      </c>
      <c r="B114" s="1" t="s">
        <v>15</v>
      </c>
      <c r="C114" s="1" t="s">
        <v>16</v>
      </c>
      <c r="D114" s="1" t="s">
        <v>16</v>
      </c>
      <c r="E114" s="1" t="s">
        <v>9</v>
      </c>
      <c r="F114" s="1" t="s">
        <v>355</v>
      </c>
      <c r="G114" s="1" t="s">
        <v>181</v>
      </c>
      <c r="H114" s="2">
        <v>17899</v>
      </c>
      <c r="I114" s="1" t="s">
        <v>356</v>
      </c>
    </row>
    <row r="115" spans="1:9" x14ac:dyDescent="0.4">
      <c r="A115" s="1" t="s">
        <v>9</v>
      </c>
      <c r="B115" s="1" t="s">
        <v>15</v>
      </c>
      <c r="C115" s="1" t="s">
        <v>12</v>
      </c>
      <c r="D115" s="1" t="s">
        <v>16</v>
      </c>
      <c r="E115" s="1" t="s">
        <v>11</v>
      </c>
      <c r="F115" s="1" t="s">
        <v>13</v>
      </c>
      <c r="G115" s="1" t="s">
        <v>13</v>
      </c>
      <c r="H115" s="2">
        <v>42767</v>
      </c>
      <c r="I115" s="1" t="s">
        <v>358</v>
      </c>
    </row>
    <row r="116" spans="1:9" x14ac:dyDescent="0.4">
      <c r="A116" s="1" t="s">
        <v>9</v>
      </c>
      <c r="B116" s="1" t="s">
        <v>15</v>
      </c>
      <c r="C116" s="1" t="s">
        <v>11</v>
      </c>
      <c r="D116" s="1" t="s">
        <v>16</v>
      </c>
      <c r="E116" s="1" t="s">
        <v>16</v>
      </c>
      <c r="F116" s="1" t="s">
        <v>370</v>
      </c>
      <c r="G116" s="1" t="s">
        <v>54</v>
      </c>
      <c r="H116" s="2">
        <v>21186</v>
      </c>
      <c r="I116" s="1" t="s">
        <v>371</v>
      </c>
    </row>
    <row r="117" spans="1:9" x14ac:dyDescent="0.4">
      <c r="A117" s="1" t="s">
        <v>9</v>
      </c>
      <c r="B117" s="1" t="s">
        <v>15</v>
      </c>
      <c r="C117" s="1" t="s">
        <v>12</v>
      </c>
      <c r="D117" s="1" t="s">
        <v>12</v>
      </c>
      <c r="E117" s="1" t="s">
        <v>16</v>
      </c>
      <c r="F117" s="1" t="s">
        <v>386</v>
      </c>
      <c r="G117" s="3">
        <v>43009</v>
      </c>
      <c r="H117" s="2">
        <v>44593</v>
      </c>
      <c r="I117" s="1" t="s">
        <v>387</v>
      </c>
    </row>
    <row r="118" spans="1:9" x14ac:dyDescent="0.4">
      <c r="A118" s="1" t="s">
        <v>9</v>
      </c>
      <c r="B118" s="1" t="s">
        <v>15</v>
      </c>
      <c r="C118" s="1" t="s">
        <v>16</v>
      </c>
      <c r="D118" s="1" t="s">
        <v>11</v>
      </c>
      <c r="E118" s="1" t="s">
        <v>9</v>
      </c>
      <c r="F118" s="1" t="s">
        <v>13</v>
      </c>
      <c r="G118" s="2">
        <v>41640</v>
      </c>
      <c r="H118" s="1" t="s">
        <v>13</v>
      </c>
      <c r="I118" s="1" t="s">
        <v>334</v>
      </c>
    </row>
    <row r="119" spans="1:9" x14ac:dyDescent="0.4">
      <c r="A119" s="1" t="s">
        <v>9</v>
      </c>
      <c r="B119" s="1" t="s">
        <v>15</v>
      </c>
      <c r="C119" s="1" t="s">
        <v>12</v>
      </c>
      <c r="D119" s="1" t="s">
        <v>12</v>
      </c>
      <c r="E119" s="1" t="s">
        <v>12</v>
      </c>
      <c r="F119" s="1" t="s">
        <v>390</v>
      </c>
      <c r="G119" s="1" t="s">
        <v>13</v>
      </c>
      <c r="H119" s="2">
        <v>45689</v>
      </c>
      <c r="I119" s="1" t="s">
        <v>13</v>
      </c>
    </row>
    <row r="120" spans="1:9" x14ac:dyDescent="0.4">
      <c r="A120" s="1" t="s">
        <v>9</v>
      </c>
      <c r="B120" s="1" t="s">
        <v>15</v>
      </c>
      <c r="C120" s="1" t="s">
        <v>12</v>
      </c>
      <c r="D120" s="1" t="s">
        <v>11</v>
      </c>
      <c r="E120" s="1" t="s">
        <v>9</v>
      </c>
      <c r="F120" s="1" t="s">
        <v>13</v>
      </c>
      <c r="G120" s="1" t="s">
        <v>13</v>
      </c>
      <c r="H120" s="2">
        <v>46419</v>
      </c>
      <c r="I120" s="1" t="s">
        <v>13</v>
      </c>
    </row>
    <row r="121" spans="1:9" x14ac:dyDescent="0.4">
      <c r="A121" s="1" t="s">
        <v>9</v>
      </c>
      <c r="B121" s="1" t="s">
        <v>15</v>
      </c>
      <c r="C121" s="1" t="s">
        <v>9</v>
      </c>
      <c r="D121" s="1" t="s">
        <v>11</v>
      </c>
      <c r="E121" s="1" t="s">
        <v>9</v>
      </c>
      <c r="F121" s="1" t="s">
        <v>269</v>
      </c>
      <c r="G121" s="1" t="s">
        <v>104</v>
      </c>
      <c r="H121" s="1" t="s">
        <v>13</v>
      </c>
      <c r="I121" s="1" t="s">
        <v>13</v>
      </c>
    </row>
    <row r="122" spans="1:9" x14ac:dyDescent="0.4">
      <c r="A122" s="1" t="s">
        <v>9</v>
      </c>
      <c r="B122" s="1" t="s">
        <v>15</v>
      </c>
      <c r="C122" s="1" t="s">
        <v>16</v>
      </c>
      <c r="D122" s="1" t="s">
        <v>9</v>
      </c>
      <c r="E122" s="1" t="s">
        <v>9</v>
      </c>
      <c r="F122" s="1" t="s">
        <v>411</v>
      </c>
      <c r="G122" s="1" t="s">
        <v>81</v>
      </c>
      <c r="H122" s="2">
        <v>32509</v>
      </c>
      <c r="I122" s="1" t="s">
        <v>412</v>
      </c>
    </row>
    <row r="123" spans="1:9" x14ac:dyDescent="0.4">
      <c r="A123" s="1" t="s">
        <v>9</v>
      </c>
      <c r="B123" s="1" t="s">
        <v>15</v>
      </c>
      <c r="C123" s="1" t="s">
        <v>12</v>
      </c>
      <c r="D123" s="1" t="s">
        <v>9</v>
      </c>
      <c r="E123" s="1" t="s">
        <v>12</v>
      </c>
      <c r="F123" s="1" t="s">
        <v>413</v>
      </c>
      <c r="G123" s="1" t="s">
        <v>95</v>
      </c>
      <c r="H123" s="2">
        <v>16438</v>
      </c>
      <c r="I123" s="1" t="s">
        <v>13</v>
      </c>
    </row>
    <row r="124" spans="1:9" x14ac:dyDescent="0.4">
      <c r="A124" s="1" t="s">
        <v>9</v>
      </c>
      <c r="B124" s="1" t="s">
        <v>15</v>
      </c>
      <c r="C124" s="1" t="s">
        <v>12</v>
      </c>
      <c r="D124" s="1" t="s">
        <v>9</v>
      </c>
      <c r="E124" s="1" t="s">
        <v>16</v>
      </c>
      <c r="F124" s="1" t="s">
        <v>420</v>
      </c>
      <c r="G124" s="1" t="s">
        <v>421</v>
      </c>
      <c r="H124" s="2">
        <v>28126</v>
      </c>
      <c r="I124" s="1" t="s">
        <v>13</v>
      </c>
    </row>
    <row r="125" spans="1:9" x14ac:dyDescent="0.4">
      <c r="A125" s="1" t="s">
        <v>9</v>
      </c>
      <c r="B125" s="1" t="s">
        <v>15</v>
      </c>
      <c r="C125" s="1" t="s">
        <v>16</v>
      </c>
      <c r="D125" s="1" t="s">
        <v>16</v>
      </c>
      <c r="E125" s="1" t="s">
        <v>11</v>
      </c>
      <c r="F125" s="1" t="s">
        <v>424</v>
      </c>
      <c r="G125" s="3">
        <v>42856</v>
      </c>
      <c r="H125" s="2">
        <v>27395</v>
      </c>
      <c r="I125" s="1" t="s">
        <v>425</v>
      </c>
    </row>
    <row r="126" spans="1:9" x14ac:dyDescent="0.4">
      <c r="A126" s="1" t="s">
        <v>9</v>
      </c>
      <c r="B126" s="1" t="s">
        <v>15</v>
      </c>
      <c r="C126" s="1" t="s">
        <v>11</v>
      </c>
      <c r="D126" s="1" t="s">
        <v>11</v>
      </c>
      <c r="E126" s="1" t="s">
        <v>16</v>
      </c>
      <c r="F126" s="1" t="s">
        <v>166</v>
      </c>
      <c r="G126" s="1" t="s">
        <v>37</v>
      </c>
      <c r="H126" s="1" t="s">
        <v>13</v>
      </c>
      <c r="I126" s="1" t="s">
        <v>331</v>
      </c>
    </row>
    <row r="127" spans="1:9" x14ac:dyDescent="0.4">
      <c r="A127" s="1" t="s">
        <v>12</v>
      </c>
      <c r="B127" s="1" t="s">
        <v>10</v>
      </c>
      <c r="C127" s="1" t="s">
        <v>9</v>
      </c>
      <c r="D127" s="1" t="s">
        <v>16</v>
      </c>
      <c r="E127" s="1" t="s">
        <v>12</v>
      </c>
      <c r="F127" s="1" t="s">
        <v>28</v>
      </c>
      <c r="G127" s="1" t="s">
        <v>29</v>
      </c>
      <c r="H127" s="1" t="s">
        <v>30</v>
      </c>
      <c r="I127" s="2">
        <v>21186</v>
      </c>
    </row>
    <row r="128" spans="1:9" x14ac:dyDescent="0.4">
      <c r="A128" s="1" t="s">
        <v>12</v>
      </c>
      <c r="B128" s="1" t="s">
        <v>10</v>
      </c>
      <c r="C128" s="1" t="s">
        <v>16</v>
      </c>
      <c r="D128" s="1" t="s">
        <v>16</v>
      </c>
      <c r="E128" s="1" t="s">
        <v>16</v>
      </c>
      <c r="F128" s="1" t="s">
        <v>49</v>
      </c>
      <c r="G128" s="1" t="s">
        <v>50</v>
      </c>
      <c r="H128" s="1" t="s">
        <v>51</v>
      </c>
      <c r="I128" s="3">
        <v>42949</v>
      </c>
    </row>
    <row r="129" spans="1:9" x14ac:dyDescent="0.4">
      <c r="A129" s="1" t="s">
        <v>12</v>
      </c>
      <c r="B129" s="1" t="s">
        <v>10</v>
      </c>
      <c r="C129" s="1" t="s">
        <v>11</v>
      </c>
      <c r="D129" s="1" t="s">
        <v>16</v>
      </c>
      <c r="E129" s="1" t="s">
        <v>16</v>
      </c>
      <c r="F129" s="1" t="s">
        <v>54</v>
      </c>
      <c r="G129" s="1" t="s">
        <v>55</v>
      </c>
      <c r="H129" s="1" t="s">
        <v>56</v>
      </c>
      <c r="I129" s="3">
        <v>42918</v>
      </c>
    </row>
    <row r="130" spans="1:9" x14ac:dyDescent="0.4">
      <c r="A130" s="1" t="s">
        <v>12</v>
      </c>
      <c r="B130" s="1" t="s">
        <v>10</v>
      </c>
      <c r="C130" s="1" t="s">
        <v>9</v>
      </c>
      <c r="D130" s="1" t="s">
        <v>11</v>
      </c>
      <c r="E130" s="1" t="s">
        <v>16</v>
      </c>
      <c r="F130" s="1" t="s">
        <v>13</v>
      </c>
      <c r="G130" s="1" t="s">
        <v>13</v>
      </c>
      <c r="H130" s="1" t="s">
        <v>13</v>
      </c>
      <c r="I130" s="2">
        <v>27760</v>
      </c>
    </row>
    <row r="131" spans="1:9" x14ac:dyDescent="0.4">
      <c r="A131" s="1" t="s">
        <v>12</v>
      </c>
      <c r="B131" s="1" t="s">
        <v>10</v>
      </c>
      <c r="C131" s="1" t="s">
        <v>16</v>
      </c>
      <c r="D131" s="1" t="s">
        <v>16</v>
      </c>
      <c r="E131" s="1" t="s">
        <v>9</v>
      </c>
      <c r="F131" s="1" t="s">
        <v>85</v>
      </c>
      <c r="G131" s="1" t="s">
        <v>86</v>
      </c>
      <c r="H131" s="1" t="s">
        <v>87</v>
      </c>
      <c r="I131" s="2">
        <v>33604</v>
      </c>
    </row>
    <row r="132" spans="1:9" x14ac:dyDescent="0.4">
      <c r="A132" s="1" t="s">
        <v>12</v>
      </c>
      <c r="B132" s="1" t="s">
        <v>10</v>
      </c>
      <c r="C132" s="1" t="s">
        <v>9</v>
      </c>
      <c r="D132" s="1" t="s">
        <v>9</v>
      </c>
      <c r="E132" s="1" t="s">
        <v>9</v>
      </c>
      <c r="F132" s="3">
        <v>42736</v>
      </c>
      <c r="G132" s="1" t="s">
        <v>13</v>
      </c>
      <c r="H132" s="1" t="s">
        <v>88</v>
      </c>
      <c r="I132" s="1" t="s">
        <v>13</v>
      </c>
    </row>
    <row r="133" spans="1:9" x14ac:dyDescent="0.4">
      <c r="A133" s="1" t="s">
        <v>12</v>
      </c>
      <c r="B133" s="1" t="s">
        <v>10</v>
      </c>
      <c r="C133" s="1" t="s">
        <v>11</v>
      </c>
      <c r="D133" s="1" t="s">
        <v>12</v>
      </c>
      <c r="E133" s="1" t="s">
        <v>12</v>
      </c>
      <c r="F133" s="1" t="s">
        <v>13</v>
      </c>
      <c r="G133" s="1" t="s">
        <v>49</v>
      </c>
      <c r="H133" s="1" t="s">
        <v>13</v>
      </c>
      <c r="I133" s="1" t="s">
        <v>13</v>
      </c>
    </row>
    <row r="134" spans="1:9" x14ac:dyDescent="0.4">
      <c r="A134" s="1" t="s">
        <v>12</v>
      </c>
      <c r="B134" s="1" t="s">
        <v>10</v>
      </c>
      <c r="C134" s="1" t="s">
        <v>12</v>
      </c>
      <c r="D134" s="1" t="s">
        <v>11</v>
      </c>
      <c r="E134" s="1" t="s">
        <v>9</v>
      </c>
      <c r="F134" s="1" t="s">
        <v>13</v>
      </c>
      <c r="G134" s="1" t="s">
        <v>13</v>
      </c>
      <c r="H134" s="1" t="s">
        <v>108</v>
      </c>
      <c r="I134" s="3">
        <v>42767</v>
      </c>
    </row>
    <row r="135" spans="1:9" x14ac:dyDescent="0.4">
      <c r="A135" s="1" t="s">
        <v>12</v>
      </c>
      <c r="B135" s="1" t="s">
        <v>10</v>
      </c>
      <c r="C135" s="1" t="s">
        <v>12</v>
      </c>
      <c r="D135" s="1" t="s">
        <v>11</v>
      </c>
      <c r="E135" s="1" t="s">
        <v>12</v>
      </c>
      <c r="F135" s="1" t="s">
        <v>13</v>
      </c>
      <c r="G135" s="1" t="s">
        <v>29</v>
      </c>
      <c r="H135" s="1" t="s">
        <v>115</v>
      </c>
      <c r="I135" s="1" t="s">
        <v>13</v>
      </c>
    </row>
    <row r="136" spans="1:9" x14ac:dyDescent="0.4">
      <c r="A136" s="1" t="s">
        <v>12</v>
      </c>
      <c r="B136" s="1" t="s">
        <v>10</v>
      </c>
      <c r="C136" s="1" t="s">
        <v>11</v>
      </c>
      <c r="D136" s="1" t="s">
        <v>12</v>
      </c>
      <c r="E136" s="1" t="s">
        <v>9</v>
      </c>
      <c r="F136" s="1" t="s">
        <v>117</v>
      </c>
      <c r="G136" s="1" t="s">
        <v>13</v>
      </c>
      <c r="H136" s="1" t="s">
        <v>118</v>
      </c>
      <c r="I136" s="2">
        <v>43101</v>
      </c>
    </row>
    <row r="137" spans="1:9" x14ac:dyDescent="0.4">
      <c r="A137" s="1" t="s">
        <v>12</v>
      </c>
      <c r="B137" s="1" t="s">
        <v>10</v>
      </c>
      <c r="C137" s="1" t="s">
        <v>11</v>
      </c>
      <c r="D137" s="1" t="s">
        <v>12</v>
      </c>
      <c r="E137" s="1" t="s">
        <v>16</v>
      </c>
      <c r="F137" s="1" t="s">
        <v>119</v>
      </c>
      <c r="G137" s="1" t="s">
        <v>22</v>
      </c>
      <c r="H137" s="1" t="s">
        <v>13</v>
      </c>
      <c r="I137" s="1" t="s">
        <v>13</v>
      </c>
    </row>
    <row r="138" spans="1:9" x14ac:dyDescent="0.4">
      <c r="A138" s="1" t="s">
        <v>12</v>
      </c>
      <c r="B138" s="1" t="s">
        <v>10</v>
      </c>
      <c r="C138" s="1" t="s">
        <v>16</v>
      </c>
      <c r="D138" s="1" t="s">
        <v>12</v>
      </c>
      <c r="E138" s="1" t="s">
        <v>16</v>
      </c>
      <c r="F138" s="1" t="s">
        <v>26</v>
      </c>
      <c r="G138" s="1" t="s">
        <v>55</v>
      </c>
      <c r="H138" s="1" t="s">
        <v>127</v>
      </c>
      <c r="I138" s="2">
        <v>26299</v>
      </c>
    </row>
    <row r="139" spans="1:9" x14ac:dyDescent="0.4">
      <c r="A139" s="1" t="s">
        <v>12</v>
      </c>
      <c r="B139" s="1" t="s">
        <v>10</v>
      </c>
      <c r="C139" s="1" t="s">
        <v>11</v>
      </c>
      <c r="D139" s="1" t="s">
        <v>16</v>
      </c>
      <c r="E139" s="1" t="s">
        <v>9</v>
      </c>
      <c r="F139" s="1" t="s">
        <v>28</v>
      </c>
      <c r="G139" s="1" t="s">
        <v>13</v>
      </c>
      <c r="H139" s="1" t="s">
        <v>70</v>
      </c>
      <c r="I139" s="2">
        <v>41671</v>
      </c>
    </row>
    <row r="140" spans="1:9" x14ac:dyDescent="0.4">
      <c r="A140" s="1" t="s">
        <v>12</v>
      </c>
      <c r="B140" s="1" t="s">
        <v>10</v>
      </c>
      <c r="C140" s="1" t="s">
        <v>16</v>
      </c>
      <c r="D140" s="1" t="s">
        <v>9</v>
      </c>
      <c r="E140" s="1" t="s">
        <v>9</v>
      </c>
      <c r="F140" s="3">
        <v>42826</v>
      </c>
      <c r="G140" s="2">
        <v>10959</v>
      </c>
      <c r="H140" s="1" t="s">
        <v>30</v>
      </c>
      <c r="I140" s="2">
        <v>27760</v>
      </c>
    </row>
    <row r="141" spans="1:9" x14ac:dyDescent="0.4">
      <c r="A141" s="1" t="s">
        <v>12</v>
      </c>
      <c r="B141" s="1" t="s">
        <v>10</v>
      </c>
      <c r="C141" s="1" t="s">
        <v>12</v>
      </c>
      <c r="D141" s="1" t="s">
        <v>12</v>
      </c>
      <c r="E141" s="1" t="s">
        <v>9</v>
      </c>
      <c r="F141" s="1" t="s">
        <v>164</v>
      </c>
      <c r="G141" s="1" t="s">
        <v>63</v>
      </c>
      <c r="H141" s="1" t="s">
        <v>30</v>
      </c>
      <c r="I141" s="1" t="s">
        <v>165</v>
      </c>
    </row>
    <row r="142" spans="1:9" x14ac:dyDescent="0.4">
      <c r="A142" s="1" t="s">
        <v>12</v>
      </c>
      <c r="B142" s="1" t="s">
        <v>10</v>
      </c>
      <c r="C142" s="1" t="s">
        <v>11</v>
      </c>
      <c r="D142" s="1" t="s">
        <v>12</v>
      </c>
      <c r="E142" s="1" t="s">
        <v>11</v>
      </c>
      <c r="F142" s="1" t="s">
        <v>43</v>
      </c>
      <c r="G142" s="1" t="s">
        <v>13</v>
      </c>
      <c r="H142" s="1" t="s">
        <v>13</v>
      </c>
      <c r="I142" s="2">
        <v>29952</v>
      </c>
    </row>
    <row r="143" spans="1:9" x14ac:dyDescent="0.4">
      <c r="A143" s="1" t="s">
        <v>12</v>
      </c>
      <c r="B143" s="1" t="s">
        <v>10</v>
      </c>
      <c r="C143" s="1" t="s">
        <v>12</v>
      </c>
      <c r="D143" s="1" t="s">
        <v>16</v>
      </c>
      <c r="E143" s="1" t="s">
        <v>9</v>
      </c>
      <c r="F143" s="1" t="s">
        <v>32</v>
      </c>
      <c r="G143" s="1" t="s">
        <v>18</v>
      </c>
      <c r="H143" s="1" t="s">
        <v>179</v>
      </c>
      <c r="I143" s="2">
        <v>19360</v>
      </c>
    </row>
    <row r="144" spans="1:9" x14ac:dyDescent="0.4">
      <c r="A144" s="1" t="s">
        <v>12</v>
      </c>
      <c r="B144" s="1" t="s">
        <v>10</v>
      </c>
      <c r="C144" s="1" t="s">
        <v>16</v>
      </c>
      <c r="D144" s="1" t="s">
        <v>11</v>
      </c>
      <c r="E144" s="1" t="s">
        <v>12</v>
      </c>
      <c r="F144" s="1" t="s">
        <v>181</v>
      </c>
      <c r="G144" s="1" t="s">
        <v>54</v>
      </c>
      <c r="H144" s="1" t="s">
        <v>182</v>
      </c>
      <c r="I144" s="2">
        <v>31778</v>
      </c>
    </row>
    <row r="145" spans="1:9" x14ac:dyDescent="0.4">
      <c r="A145" s="1" t="s">
        <v>12</v>
      </c>
      <c r="B145" s="1" t="s">
        <v>10</v>
      </c>
      <c r="C145" s="1" t="s">
        <v>9</v>
      </c>
      <c r="D145" s="1" t="s">
        <v>9</v>
      </c>
      <c r="E145" s="1" t="s">
        <v>16</v>
      </c>
      <c r="F145" s="1" t="s">
        <v>13</v>
      </c>
      <c r="G145" s="1" t="s">
        <v>188</v>
      </c>
      <c r="H145" s="1" t="s">
        <v>189</v>
      </c>
      <c r="I145" s="2">
        <v>41640</v>
      </c>
    </row>
    <row r="146" spans="1:9" x14ac:dyDescent="0.4">
      <c r="A146" s="1" t="s">
        <v>12</v>
      </c>
      <c r="B146" s="1" t="s">
        <v>10</v>
      </c>
      <c r="C146" s="1" t="s">
        <v>16</v>
      </c>
      <c r="D146" s="1" t="s">
        <v>16</v>
      </c>
      <c r="E146" s="1" t="s">
        <v>12</v>
      </c>
      <c r="F146" s="1" t="s">
        <v>194</v>
      </c>
      <c r="G146" s="1" t="s">
        <v>195</v>
      </c>
      <c r="H146" s="1" t="s">
        <v>196</v>
      </c>
      <c r="I146" s="2">
        <v>23377</v>
      </c>
    </row>
    <row r="147" spans="1:9" x14ac:dyDescent="0.4">
      <c r="A147" s="1" t="s">
        <v>12</v>
      </c>
      <c r="B147" s="1" t="s">
        <v>10</v>
      </c>
      <c r="C147" s="1" t="s">
        <v>12</v>
      </c>
      <c r="D147" s="1" t="s">
        <v>12</v>
      </c>
      <c r="E147" s="1" t="s">
        <v>16</v>
      </c>
      <c r="F147" s="1" t="s">
        <v>143</v>
      </c>
      <c r="G147" s="2">
        <v>45658</v>
      </c>
      <c r="H147" s="1" t="s">
        <v>211</v>
      </c>
      <c r="I147" s="1" t="s">
        <v>13</v>
      </c>
    </row>
    <row r="148" spans="1:9" x14ac:dyDescent="0.4">
      <c r="A148" s="1" t="s">
        <v>12</v>
      </c>
      <c r="B148" s="1" t="s">
        <v>10</v>
      </c>
      <c r="C148" s="1" t="s">
        <v>11</v>
      </c>
      <c r="D148" s="1" t="s">
        <v>11</v>
      </c>
      <c r="E148" s="1" t="s">
        <v>16</v>
      </c>
      <c r="F148" s="1" t="s">
        <v>13</v>
      </c>
      <c r="G148" s="1" t="s">
        <v>13</v>
      </c>
      <c r="H148" s="1" t="s">
        <v>214</v>
      </c>
      <c r="I148" s="1" t="s">
        <v>13</v>
      </c>
    </row>
    <row r="149" spans="1:9" x14ac:dyDescent="0.4">
      <c r="A149" s="1" t="s">
        <v>12</v>
      </c>
      <c r="B149" s="1" t="s">
        <v>10</v>
      </c>
      <c r="C149" s="1" t="s">
        <v>9</v>
      </c>
      <c r="D149" s="1" t="s">
        <v>11</v>
      </c>
      <c r="E149" s="1" t="s">
        <v>11</v>
      </c>
      <c r="F149" s="1" t="s">
        <v>13</v>
      </c>
      <c r="G149" s="1" t="s">
        <v>90</v>
      </c>
      <c r="H149" s="1" t="s">
        <v>150</v>
      </c>
      <c r="I149" s="1" t="s">
        <v>13</v>
      </c>
    </row>
    <row r="150" spans="1:9" x14ac:dyDescent="0.4">
      <c r="A150" s="1" t="s">
        <v>12</v>
      </c>
      <c r="B150" s="1" t="s">
        <v>10</v>
      </c>
      <c r="C150" s="1" t="s">
        <v>9</v>
      </c>
      <c r="D150" s="1" t="s">
        <v>11</v>
      </c>
      <c r="E150" s="1" t="s">
        <v>9</v>
      </c>
      <c r="F150" s="1" t="s">
        <v>13</v>
      </c>
      <c r="G150" s="2">
        <v>46023</v>
      </c>
      <c r="H150" s="1" t="s">
        <v>13</v>
      </c>
      <c r="I150" s="1" t="s">
        <v>219</v>
      </c>
    </row>
    <row r="151" spans="1:9" x14ac:dyDescent="0.4">
      <c r="A151" s="1" t="s">
        <v>12</v>
      </c>
      <c r="B151" s="1" t="s">
        <v>10</v>
      </c>
      <c r="C151" s="1" t="s">
        <v>16</v>
      </c>
      <c r="D151" s="1" t="s">
        <v>11</v>
      </c>
      <c r="E151" s="1" t="s">
        <v>16</v>
      </c>
      <c r="F151" s="1" t="s">
        <v>185</v>
      </c>
      <c r="G151" s="1" t="s">
        <v>55</v>
      </c>
      <c r="H151" s="1" t="s">
        <v>230</v>
      </c>
      <c r="I151" s="2">
        <v>44593</v>
      </c>
    </row>
    <row r="152" spans="1:9" x14ac:dyDescent="0.4">
      <c r="A152" s="1" t="s">
        <v>12</v>
      </c>
      <c r="B152" s="1" t="s">
        <v>10</v>
      </c>
      <c r="C152" s="1" t="s">
        <v>16</v>
      </c>
      <c r="D152" s="1" t="s">
        <v>12</v>
      </c>
      <c r="E152" s="1" t="s">
        <v>11</v>
      </c>
      <c r="F152" s="1" t="s">
        <v>13</v>
      </c>
      <c r="G152" s="1" t="s">
        <v>74</v>
      </c>
      <c r="H152" s="1" t="s">
        <v>233</v>
      </c>
      <c r="I152" s="2">
        <v>12086</v>
      </c>
    </row>
    <row r="153" spans="1:9" x14ac:dyDescent="0.4">
      <c r="A153" s="1" t="s">
        <v>12</v>
      </c>
      <c r="B153" s="1" t="s">
        <v>10</v>
      </c>
      <c r="C153" s="1" t="s">
        <v>12</v>
      </c>
      <c r="D153" s="1" t="s">
        <v>16</v>
      </c>
      <c r="E153" s="1" t="s">
        <v>12</v>
      </c>
      <c r="F153" s="1" t="s">
        <v>188</v>
      </c>
      <c r="G153" s="1" t="s">
        <v>13</v>
      </c>
      <c r="H153" s="1" t="s">
        <v>244</v>
      </c>
      <c r="I153" s="2">
        <v>17199</v>
      </c>
    </row>
    <row r="154" spans="1:9" x14ac:dyDescent="0.4">
      <c r="A154" s="1" t="s">
        <v>12</v>
      </c>
      <c r="B154" s="1" t="s">
        <v>10</v>
      </c>
      <c r="C154" s="1" t="s">
        <v>16</v>
      </c>
      <c r="D154" s="1" t="s">
        <v>16</v>
      </c>
      <c r="E154" s="1" t="s">
        <v>11</v>
      </c>
      <c r="F154" s="1" t="s">
        <v>13</v>
      </c>
      <c r="G154" s="1" t="s">
        <v>37</v>
      </c>
      <c r="H154" s="1" t="s">
        <v>257</v>
      </c>
      <c r="I154" s="2">
        <v>43497</v>
      </c>
    </row>
    <row r="155" spans="1:9" x14ac:dyDescent="0.4">
      <c r="A155" s="1" t="s">
        <v>12</v>
      </c>
      <c r="B155" s="1" t="s">
        <v>10</v>
      </c>
      <c r="C155" s="1" t="s">
        <v>9</v>
      </c>
      <c r="D155" s="1" t="s">
        <v>16</v>
      </c>
      <c r="E155" s="1" t="s">
        <v>9</v>
      </c>
      <c r="F155" s="1" t="s">
        <v>260</v>
      </c>
      <c r="G155" s="1" t="s">
        <v>206</v>
      </c>
      <c r="H155" s="1" t="s">
        <v>261</v>
      </c>
      <c r="I155" s="1" t="s">
        <v>13</v>
      </c>
    </row>
    <row r="156" spans="1:9" x14ac:dyDescent="0.4">
      <c r="A156" s="1" t="s">
        <v>12</v>
      </c>
      <c r="B156" s="1" t="s">
        <v>10</v>
      </c>
      <c r="C156" s="1" t="s">
        <v>9</v>
      </c>
      <c r="D156" s="1" t="s">
        <v>12</v>
      </c>
      <c r="E156" s="1" t="s">
        <v>9</v>
      </c>
      <c r="F156" s="1" t="s">
        <v>13</v>
      </c>
      <c r="G156" s="1" t="s">
        <v>273</v>
      </c>
      <c r="H156" s="1" t="s">
        <v>13</v>
      </c>
      <c r="I156" s="1" t="s">
        <v>13</v>
      </c>
    </row>
    <row r="157" spans="1:9" x14ac:dyDescent="0.4">
      <c r="A157" s="1" t="s">
        <v>12</v>
      </c>
      <c r="B157" s="1" t="s">
        <v>10</v>
      </c>
      <c r="C157" s="1" t="s">
        <v>16</v>
      </c>
      <c r="D157" s="1" t="s">
        <v>9</v>
      </c>
      <c r="E157" s="1" t="s">
        <v>16</v>
      </c>
      <c r="F157" s="3">
        <v>42826</v>
      </c>
      <c r="G157" s="1" t="s">
        <v>201</v>
      </c>
      <c r="H157" s="1" t="s">
        <v>274</v>
      </c>
      <c r="I157" s="2">
        <v>14642</v>
      </c>
    </row>
    <row r="158" spans="1:9" x14ac:dyDescent="0.4">
      <c r="A158" s="1" t="s">
        <v>12</v>
      </c>
      <c r="B158" s="1" t="s">
        <v>10</v>
      </c>
      <c r="C158" s="1" t="s">
        <v>11</v>
      </c>
      <c r="D158" s="1" t="s">
        <v>16</v>
      </c>
      <c r="E158" s="1" t="s">
        <v>11</v>
      </c>
      <c r="F158" s="1" t="s">
        <v>13</v>
      </c>
      <c r="G158" s="1" t="s">
        <v>222</v>
      </c>
      <c r="H158" s="1" t="s">
        <v>13</v>
      </c>
      <c r="I158" s="1" t="s">
        <v>13</v>
      </c>
    </row>
    <row r="159" spans="1:9" x14ac:dyDescent="0.4">
      <c r="A159" s="1" t="s">
        <v>12</v>
      </c>
      <c r="B159" s="1" t="s">
        <v>10</v>
      </c>
      <c r="C159" s="1" t="s">
        <v>12</v>
      </c>
      <c r="D159" s="1" t="s">
        <v>9</v>
      </c>
      <c r="E159" s="1" t="s">
        <v>11</v>
      </c>
      <c r="F159" s="1" t="s">
        <v>13</v>
      </c>
      <c r="G159" s="1" t="s">
        <v>13</v>
      </c>
      <c r="H159" s="1" t="s">
        <v>13</v>
      </c>
      <c r="I159" s="2">
        <v>16072</v>
      </c>
    </row>
    <row r="160" spans="1:9" x14ac:dyDescent="0.4">
      <c r="A160" s="1" t="s">
        <v>12</v>
      </c>
      <c r="B160" s="1" t="s">
        <v>10</v>
      </c>
      <c r="C160" s="1" t="s">
        <v>9</v>
      </c>
      <c r="D160" s="1" t="s">
        <v>9</v>
      </c>
      <c r="E160" s="1" t="s">
        <v>12</v>
      </c>
      <c r="F160" s="1" t="s">
        <v>49</v>
      </c>
      <c r="G160" s="1" t="s">
        <v>13</v>
      </c>
      <c r="H160" s="1" t="s">
        <v>13</v>
      </c>
      <c r="I160" s="1" t="s">
        <v>13</v>
      </c>
    </row>
    <row r="161" spans="1:9" x14ac:dyDescent="0.4">
      <c r="A161" s="1" t="s">
        <v>12</v>
      </c>
      <c r="B161" s="1" t="s">
        <v>10</v>
      </c>
      <c r="C161" s="1" t="s">
        <v>11</v>
      </c>
      <c r="D161" s="1" t="s">
        <v>9</v>
      </c>
      <c r="E161" s="1" t="s">
        <v>12</v>
      </c>
      <c r="F161" s="2">
        <v>14611</v>
      </c>
      <c r="G161" s="1" t="s">
        <v>125</v>
      </c>
      <c r="H161" s="1" t="s">
        <v>13</v>
      </c>
      <c r="I161" s="1" t="s">
        <v>13</v>
      </c>
    </row>
    <row r="162" spans="1:9" x14ac:dyDescent="0.4">
      <c r="A162" s="1" t="s">
        <v>12</v>
      </c>
      <c r="B162" s="1" t="s">
        <v>10</v>
      </c>
      <c r="C162" s="1" t="s">
        <v>11</v>
      </c>
      <c r="D162" s="1" t="s">
        <v>11</v>
      </c>
      <c r="E162" s="1" t="s">
        <v>9</v>
      </c>
      <c r="F162" s="1" t="s">
        <v>13</v>
      </c>
      <c r="G162" s="1" t="s">
        <v>13</v>
      </c>
      <c r="H162" s="1" t="s">
        <v>310</v>
      </c>
      <c r="I162" s="1" t="s">
        <v>13</v>
      </c>
    </row>
    <row r="163" spans="1:9" x14ac:dyDescent="0.4">
      <c r="A163" s="1" t="s">
        <v>12</v>
      </c>
      <c r="B163" s="1" t="s">
        <v>10</v>
      </c>
      <c r="C163" s="1" t="s">
        <v>11</v>
      </c>
      <c r="D163" s="1" t="s">
        <v>9</v>
      </c>
      <c r="E163" s="1" t="s">
        <v>11</v>
      </c>
      <c r="F163" s="1" t="s">
        <v>13</v>
      </c>
      <c r="G163" s="1" t="s">
        <v>40</v>
      </c>
      <c r="H163" s="1" t="s">
        <v>13</v>
      </c>
      <c r="I163" s="2">
        <v>13516</v>
      </c>
    </row>
    <row r="164" spans="1:9" x14ac:dyDescent="0.4">
      <c r="A164" s="1" t="s">
        <v>12</v>
      </c>
      <c r="B164" s="1" t="s">
        <v>10</v>
      </c>
      <c r="C164" s="1" t="s">
        <v>9</v>
      </c>
      <c r="D164" s="1" t="s">
        <v>12</v>
      </c>
      <c r="E164" s="1" t="s">
        <v>16</v>
      </c>
      <c r="F164" s="1" t="s">
        <v>119</v>
      </c>
      <c r="G164" s="1" t="s">
        <v>273</v>
      </c>
      <c r="H164" s="1" t="s">
        <v>327</v>
      </c>
      <c r="I164" s="2">
        <v>35431</v>
      </c>
    </row>
    <row r="165" spans="1:9" x14ac:dyDescent="0.4">
      <c r="A165" s="1" t="s">
        <v>12</v>
      </c>
      <c r="B165" s="1" t="s">
        <v>10</v>
      </c>
      <c r="C165" s="1" t="s">
        <v>12</v>
      </c>
      <c r="D165" s="1" t="s">
        <v>16</v>
      </c>
      <c r="E165" s="1" t="s">
        <v>16</v>
      </c>
      <c r="F165" s="1" t="s">
        <v>308</v>
      </c>
      <c r="G165" s="1" t="s">
        <v>299</v>
      </c>
      <c r="H165" s="1" t="s">
        <v>313</v>
      </c>
      <c r="I165" s="1" t="s">
        <v>341</v>
      </c>
    </row>
    <row r="166" spans="1:9" x14ac:dyDescent="0.4">
      <c r="A166" s="1" t="s">
        <v>12</v>
      </c>
      <c r="B166" s="1" t="s">
        <v>10</v>
      </c>
      <c r="C166" s="1" t="s">
        <v>16</v>
      </c>
      <c r="D166" s="1" t="s">
        <v>11</v>
      </c>
      <c r="E166" s="1" t="s">
        <v>9</v>
      </c>
      <c r="F166" s="1" t="s">
        <v>13</v>
      </c>
      <c r="G166" s="1" t="s">
        <v>13</v>
      </c>
      <c r="H166" s="1" t="s">
        <v>344</v>
      </c>
      <c r="I166" s="1" t="s">
        <v>341</v>
      </c>
    </row>
    <row r="167" spans="1:9" x14ac:dyDescent="0.4">
      <c r="A167" s="1" t="s">
        <v>12</v>
      </c>
      <c r="B167" s="1" t="s">
        <v>10</v>
      </c>
      <c r="C167" s="1" t="s">
        <v>9</v>
      </c>
      <c r="D167" s="1" t="s">
        <v>16</v>
      </c>
      <c r="E167" s="1" t="s">
        <v>11</v>
      </c>
      <c r="F167" s="1" t="s">
        <v>13</v>
      </c>
      <c r="G167" s="3">
        <v>43009</v>
      </c>
      <c r="H167" s="1" t="s">
        <v>84</v>
      </c>
      <c r="I167" s="3">
        <v>43010</v>
      </c>
    </row>
    <row r="168" spans="1:9" x14ac:dyDescent="0.4">
      <c r="A168" s="1" t="s">
        <v>12</v>
      </c>
      <c r="B168" s="1" t="s">
        <v>10</v>
      </c>
      <c r="C168" s="1" t="s">
        <v>12</v>
      </c>
      <c r="D168" s="1" t="s">
        <v>9</v>
      </c>
      <c r="E168" s="1" t="s">
        <v>9</v>
      </c>
      <c r="F168" s="1" t="s">
        <v>13</v>
      </c>
      <c r="G168" s="1" t="s">
        <v>199</v>
      </c>
      <c r="H168" s="1" t="s">
        <v>13</v>
      </c>
      <c r="I168" s="1" t="s">
        <v>308</v>
      </c>
    </row>
    <row r="169" spans="1:9" x14ac:dyDescent="0.4">
      <c r="A169" s="1" t="s">
        <v>12</v>
      </c>
      <c r="B169" s="1" t="s">
        <v>10</v>
      </c>
      <c r="C169" s="1" t="s">
        <v>9</v>
      </c>
      <c r="D169" s="1" t="s">
        <v>16</v>
      </c>
      <c r="E169" s="1" t="s">
        <v>16</v>
      </c>
      <c r="F169" s="3">
        <v>42856</v>
      </c>
      <c r="G169" s="1" t="s">
        <v>231</v>
      </c>
      <c r="H169" s="1" t="s">
        <v>364</v>
      </c>
      <c r="I169" s="2">
        <v>27760</v>
      </c>
    </row>
    <row r="170" spans="1:9" x14ac:dyDescent="0.4">
      <c r="A170" s="1" t="s">
        <v>12</v>
      </c>
      <c r="B170" s="1" t="s">
        <v>10</v>
      </c>
      <c r="C170" s="1" t="s">
        <v>16</v>
      </c>
      <c r="D170" s="1" t="s">
        <v>9</v>
      </c>
      <c r="E170" s="1" t="s">
        <v>12</v>
      </c>
      <c r="F170" s="1" t="s">
        <v>205</v>
      </c>
      <c r="G170" s="1" t="s">
        <v>55</v>
      </c>
      <c r="H170" s="1" t="s">
        <v>368</v>
      </c>
      <c r="I170" s="2">
        <v>35796</v>
      </c>
    </row>
    <row r="171" spans="1:9" x14ac:dyDescent="0.4">
      <c r="A171" s="1" t="s">
        <v>12</v>
      </c>
      <c r="B171" s="1" t="s">
        <v>10</v>
      </c>
      <c r="C171" s="1" t="s">
        <v>12</v>
      </c>
      <c r="D171" s="1" t="s">
        <v>16</v>
      </c>
      <c r="E171" s="1" t="s">
        <v>11</v>
      </c>
      <c r="F171" s="1" t="s">
        <v>195</v>
      </c>
      <c r="G171" s="1" t="s">
        <v>13</v>
      </c>
      <c r="H171" s="1" t="s">
        <v>369</v>
      </c>
      <c r="I171" s="2">
        <v>32143</v>
      </c>
    </row>
    <row r="172" spans="1:9" x14ac:dyDescent="0.4">
      <c r="A172" s="1" t="s">
        <v>12</v>
      </c>
      <c r="B172" s="1" t="s">
        <v>10</v>
      </c>
      <c r="C172" s="1" t="s">
        <v>16</v>
      </c>
      <c r="D172" s="1" t="s">
        <v>12</v>
      </c>
      <c r="E172" s="1" t="s">
        <v>9</v>
      </c>
      <c r="F172" s="1" t="s">
        <v>286</v>
      </c>
      <c r="G172" s="1" t="s">
        <v>28</v>
      </c>
      <c r="H172" s="1" t="s">
        <v>161</v>
      </c>
      <c r="I172" s="2">
        <v>17930</v>
      </c>
    </row>
    <row r="173" spans="1:9" x14ac:dyDescent="0.4">
      <c r="A173" s="1" t="s">
        <v>12</v>
      </c>
      <c r="B173" s="1" t="s">
        <v>10</v>
      </c>
      <c r="C173" s="1" t="s">
        <v>11</v>
      </c>
      <c r="D173" s="1" t="s">
        <v>16</v>
      </c>
      <c r="E173" s="1" t="s">
        <v>12</v>
      </c>
      <c r="F173" s="1" t="s">
        <v>86</v>
      </c>
      <c r="G173" s="1" t="s">
        <v>105</v>
      </c>
      <c r="H173" s="1" t="s">
        <v>377</v>
      </c>
      <c r="I173" s="1" t="s">
        <v>13</v>
      </c>
    </row>
    <row r="174" spans="1:9" x14ac:dyDescent="0.4">
      <c r="A174" s="1" t="s">
        <v>12</v>
      </c>
      <c r="B174" s="1" t="s">
        <v>10</v>
      </c>
      <c r="C174" s="1" t="s">
        <v>9</v>
      </c>
      <c r="D174" s="1" t="s">
        <v>12</v>
      </c>
      <c r="E174" s="1" t="s">
        <v>11</v>
      </c>
      <c r="F174" s="3">
        <v>42736</v>
      </c>
      <c r="G174" s="1" t="s">
        <v>13</v>
      </c>
      <c r="H174" s="1" t="s">
        <v>13</v>
      </c>
      <c r="I174" s="1" t="s">
        <v>13</v>
      </c>
    </row>
    <row r="175" spans="1:9" x14ac:dyDescent="0.4">
      <c r="A175" s="1" t="s">
        <v>12</v>
      </c>
      <c r="B175" s="1" t="s">
        <v>10</v>
      </c>
      <c r="C175" s="1" t="s">
        <v>12</v>
      </c>
      <c r="D175" s="1" t="s">
        <v>12</v>
      </c>
      <c r="E175" s="1" t="s">
        <v>12</v>
      </c>
      <c r="F175" s="1" t="s">
        <v>74</v>
      </c>
      <c r="G175" s="1" t="s">
        <v>385</v>
      </c>
      <c r="H175" s="1" t="s">
        <v>13</v>
      </c>
      <c r="I175" s="1" t="s">
        <v>13</v>
      </c>
    </row>
    <row r="176" spans="1:9" x14ac:dyDescent="0.4">
      <c r="A176" s="1" t="s">
        <v>12</v>
      </c>
      <c r="B176" s="1" t="s">
        <v>10</v>
      </c>
      <c r="C176" s="1" t="s">
        <v>9</v>
      </c>
      <c r="D176" s="1" t="s">
        <v>11</v>
      </c>
      <c r="E176" s="1" t="s">
        <v>12</v>
      </c>
      <c r="F176" s="1" t="s">
        <v>308</v>
      </c>
      <c r="G176" s="1" t="s">
        <v>13</v>
      </c>
      <c r="H176" s="1" t="s">
        <v>389</v>
      </c>
      <c r="I176" s="1" t="s">
        <v>13</v>
      </c>
    </row>
    <row r="177" spans="1:9" x14ac:dyDescent="0.4">
      <c r="A177" s="1" t="s">
        <v>12</v>
      </c>
      <c r="B177" s="1" t="s">
        <v>10</v>
      </c>
      <c r="C177" s="1" t="s">
        <v>11</v>
      </c>
      <c r="D177" s="1" t="s">
        <v>9</v>
      </c>
      <c r="E177" s="1" t="s">
        <v>16</v>
      </c>
      <c r="F177" s="1" t="s">
        <v>13</v>
      </c>
      <c r="G177" s="1" t="s">
        <v>13</v>
      </c>
      <c r="H177" s="1" t="s">
        <v>391</v>
      </c>
      <c r="I177" s="2">
        <v>27395</v>
      </c>
    </row>
    <row r="178" spans="1:9" x14ac:dyDescent="0.4">
      <c r="A178" s="1" t="s">
        <v>12</v>
      </c>
      <c r="B178" s="1" t="s">
        <v>10</v>
      </c>
      <c r="C178" s="1" t="s">
        <v>9</v>
      </c>
      <c r="D178" s="1" t="s">
        <v>12</v>
      </c>
      <c r="E178" s="1" t="s">
        <v>12</v>
      </c>
      <c r="F178" s="1" t="s">
        <v>13</v>
      </c>
      <c r="G178" s="1" t="s">
        <v>287</v>
      </c>
      <c r="H178" s="1" t="s">
        <v>13</v>
      </c>
      <c r="I178" s="1" t="s">
        <v>13</v>
      </c>
    </row>
    <row r="179" spans="1:9" x14ac:dyDescent="0.4">
      <c r="A179" s="1" t="s">
        <v>12</v>
      </c>
      <c r="B179" s="1" t="s">
        <v>10</v>
      </c>
      <c r="C179" s="1" t="s">
        <v>12</v>
      </c>
      <c r="D179" s="1" t="s">
        <v>9</v>
      </c>
      <c r="E179" s="1" t="s">
        <v>12</v>
      </c>
      <c r="F179" s="1" t="s">
        <v>94</v>
      </c>
      <c r="G179" s="1" t="s">
        <v>372</v>
      </c>
      <c r="H179" s="1" t="s">
        <v>403</v>
      </c>
      <c r="I179" s="2">
        <v>23012</v>
      </c>
    </row>
    <row r="180" spans="1:9" x14ac:dyDescent="0.4">
      <c r="A180" s="1" t="s">
        <v>12</v>
      </c>
      <c r="B180" s="1" t="s">
        <v>10</v>
      </c>
      <c r="C180" s="1" t="s">
        <v>11</v>
      </c>
      <c r="D180" s="1" t="s">
        <v>9</v>
      </c>
      <c r="E180" s="1" t="s">
        <v>9</v>
      </c>
      <c r="F180" s="1" t="s">
        <v>13</v>
      </c>
      <c r="G180" s="1" t="s">
        <v>13</v>
      </c>
      <c r="H180" s="1" t="s">
        <v>13</v>
      </c>
      <c r="I180" s="2">
        <v>15707</v>
      </c>
    </row>
    <row r="181" spans="1:9" x14ac:dyDescent="0.4">
      <c r="A181" s="1" t="s">
        <v>12</v>
      </c>
      <c r="B181" s="1" t="s">
        <v>10</v>
      </c>
      <c r="C181" s="1" t="s">
        <v>12</v>
      </c>
      <c r="D181" s="1" t="s">
        <v>9</v>
      </c>
      <c r="E181" s="1" t="s">
        <v>16</v>
      </c>
      <c r="F181" s="1" t="s">
        <v>37</v>
      </c>
      <c r="G181" s="1" t="s">
        <v>13</v>
      </c>
      <c r="H181" s="1" t="s">
        <v>13</v>
      </c>
      <c r="I181" s="2">
        <v>27030</v>
      </c>
    </row>
    <row r="182" spans="1:9" x14ac:dyDescent="0.4">
      <c r="A182" s="1" t="s">
        <v>12</v>
      </c>
      <c r="B182" s="1" t="s">
        <v>10</v>
      </c>
      <c r="C182" s="1" t="s">
        <v>9</v>
      </c>
      <c r="D182" s="1" t="s">
        <v>9</v>
      </c>
      <c r="E182" s="1" t="s">
        <v>11</v>
      </c>
      <c r="F182" s="1" t="s">
        <v>13</v>
      </c>
      <c r="G182" s="1" t="s">
        <v>229</v>
      </c>
      <c r="H182" s="1" t="s">
        <v>13</v>
      </c>
      <c r="I182" s="1" t="s">
        <v>13</v>
      </c>
    </row>
    <row r="183" spans="1:9" x14ac:dyDescent="0.4">
      <c r="A183" s="1" t="s">
        <v>12</v>
      </c>
      <c r="B183" s="1" t="s">
        <v>10</v>
      </c>
      <c r="C183" s="1" t="s">
        <v>12</v>
      </c>
      <c r="D183" s="1" t="s">
        <v>11</v>
      </c>
      <c r="E183" s="1" t="s">
        <v>16</v>
      </c>
      <c r="F183" s="1" t="s">
        <v>126</v>
      </c>
      <c r="G183" s="3">
        <v>42826</v>
      </c>
      <c r="H183" s="1" t="s">
        <v>407</v>
      </c>
      <c r="I183" s="1" t="s">
        <v>126</v>
      </c>
    </row>
    <row r="184" spans="1:9" x14ac:dyDescent="0.4">
      <c r="A184" s="1" t="s">
        <v>12</v>
      </c>
      <c r="B184" s="1" t="s">
        <v>10</v>
      </c>
      <c r="C184" s="1" t="s">
        <v>12</v>
      </c>
      <c r="D184" s="1" t="s">
        <v>12</v>
      </c>
      <c r="E184" s="1" t="s">
        <v>11</v>
      </c>
      <c r="F184" s="1" t="s">
        <v>18</v>
      </c>
      <c r="G184" s="1" t="s">
        <v>13</v>
      </c>
      <c r="H184" s="1" t="s">
        <v>416</v>
      </c>
      <c r="I184" s="2">
        <v>21551</v>
      </c>
    </row>
    <row r="185" spans="1:9" x14ac:dyDescent="0.4">
      <c r="A185" s="1" t="s">
        <v>12</v>
      </c>
      <c r="B185" s="1" t="s">
        <v>10</v>
      </c>
      <c r="C185" s="1" t="s">
        <v>16</v>
      </c>
      <c r="D185" s="1" t="s">
        <v>12</v>
      </c>
      <c r="E185" s="1" t="s">
        <v>12</v>
      </c>
      <c r="F185" s="1" t="s">
        <v>372</v>
      </c>
      <c r="G185" s="1" t="s">
        <v>317</v>
      </c>
      <c r="H185" s="1" t="s">
        <v>422</v>
      </c>
      <c r="I185" s="2">
        <v>21186</v>
      </c>
    </row>
    <row r="186" spans="1:9" x14ac:dyDescent="0.4">
      <c r="A186" s="1" t="s">
        <v>12</v>
      </c>
      <c r="B186" s="1" t="s">
        <v>10</v>
      </c>
      <c r="C186" s="1" t="s">
        <v>16</v>
      </c>
      <c r="D186" s="1" t="s">
        <v>9</v>
      </c>
      <c r="E186" s="1" t="s">
        <v>11</v>
      </c>
      <c r="F186" s="1" t="s">
        <v>13</v>
      </c>
      <c r="G186" s="3">
        <v>42917</v>
      </c>
      <c r="H186" s="1" t="s">
        <v>13</v>
      </c>
      <c r="I186" s="1" t="s">
        <v>13</v>
      </c>
    </row>
    <row r="187" spans="1:9" x14ac:dyDescent="0.4">
      <c r="A187" s="1" t="s">
        <v>12</v>
      </c>
      <c r="B187" s="1" t="s">
        <v>10</v>
      </c>
      <c r="C187" s="1" t="s">
        <v>11</v>
      </c>
      <c r="D187" s="1" t="s">
        <v>11</v>
      </c>
      <c r="E187" s="1" t="s">
        <v>12</v>
      </c>
      <c r="F187" s="3">
        <v>43070</v>
      </c>
      <c r="G187" s="1" t="s">
        <v>13</v>
      </c>
      <c r="H187" s="1" t="s">
        <v>13</v>
      </c>
      <c r="I187" s="1" t="s">
        <v>13</v>
      </c>
    </row>
    <row r="188" spans="1:9" x14ac:dyDescent="0.4">
      <c r="A188" s="1" t="s">
        <v>12</v>
      </c>
      <c r="B188" s="1" t="s">
        <v>15</v>
      </c>
      <c r="C188" s="1" t="s">
        <v>16</v>
      </c>
      <c r="D188" s="1" t="s">
        <v>12</v>
      </c>
      <c r="E188" s="1" t="s">
        <v>11</v>
      </c>
      <c r="F188" s="1" t="s">
        <v>35</v>
      </c>
      <c r="G188" s="1" t="s">
        <v>13</v>
      </c>
      <c r="H188" s="2">
        <v>29221</v>
      </c>
      <c r="I188" s="1" t="s">
        <v>36</v>
      </c>
    </row>
    <row r="189" spans="1:9" x14ac:dyDescent="0.4">
      <c r="A189" s="1" t="s">
        <v>12</v>
      </c>
      <c r="B189" s="1" t="s">
        <v>15</v>
      </c>
      <c r="C189" s="1" t="s">
        <v>9</v>
      </c>
      <c r="D189" s="1" t="s">
        <v>16</v>
      </c>
      <c r="E189" s="1" t="s">
        <v>11</v>
      </c>
      <c r="F189" s="1" t="s">
        <v>39</v>
      </c>
      <c r="G189" s="1" t="s">
        <v>40</v>
      </c>
      <c r="H189" s="2">
        <v>43862</v>
      </c>
      <c r="I189" s="1" t="s">
        <v>13</v>
      </c>
    </row>
    <row r="190" spans="1:9" x14ac:dyDescent="0.4">
      <c r="A190" s="1" t="s">
        <v>12</v>
      </c>
      <c r="B190" s="1" t="s">
        <v>15</v>
      </c>
      <c r="C190" s="1" t="s">
        <v>9</v>
      </c>
      <c r="D190" s="1" t="s">
        <v>11</v>
      </c>
      <c r="E190" s="1" t="s">
        <v>11</v>
      </c>
      <c r="F190" s="1" t="s">
        <v>13</v>
      </c>
      <c r="G190" s="1" t="s">
        <v>13</v>
      </c>
      <c r="H190" s="2">
        <v>20455</v>
      </c>
      <c r="I190" s="1" t="s">
        <v>13</v>
      </c>
    </row>
    <row r="191" spans="1:9" x14ac:dyDescent="0.4">
      <c r="A191" s="1" t="s">
        <v>12</v>
      </c>
      <c r="B191" s="1" t="s">
        <v>15</v>
      </c>
      <c r="C191" s="1" t="s">
        <v>12</v>
      </c>
      <c r="D191" s="1" t="s">
        <v>11</v>
      </c>
      <c r="E191" s="1" t="s">
        <v>16</v>
      </c>
      <c r="F191" s="1" t="s">
        <v>57</v>
      </c>
      <c r="G191" s="1" t="s">
        <v>58</v>
      </c>
      <c r="H191" s="1" t="s">
        <v>13</v>
      </c>
      <c r="I191" s="1" t="s">
        <v>13</v>
      </c>
    </row>
    <row r="192" spans="1:9" x14ac:dyDescent="0.4">
      <c r="A192" s="1" t="s">
        <v>12</v>
      </c>
      <c r="B192" s="1" t="s">
        <v>15</v>
      </c>
      <c r="C192" s="1" t="s">
        <v>12</v>
      </c>
      <c r="D192" s="1" t="s">
        <v>12</v>
      </c>
      <c r="E192" s="1" t="s">
        <v>9</v>
      </c>
      <c r="F192" s="1" t="s">
        <v>25</v>
      </c>
      <c r="G192" s="1" t="s">
        <v>59</v>
      </c>
      <c r="H192" s="1" t="s">
        <v>13</v>
      </c>
      <c r="I192" s="1" t="s">
        <v>60</v>
      </c>
    </row>
    <row r="193" spans="1:9" x14ac:dyDescent="0.4">
      <c r="A193" s="1" t="s">
        <v>12</v>
      </c>
      <c r="B193" s="1" t="s">
        <v>15</v>
      </c>
      <c r="C193" s="1" t="s">
        <v>12</v>
      </c>
      <c r="D193" s="1" t="s">
        <v>11</v>
      </c>
      <c r="E193" s="1" t="s">
        <v>11</v>
      </c>
      <c r="F193" s="1" t="s">
        <v>13</v>
      </c>
      <c r="G193" s="1" t="s">
        <v>47</v>
      </c>
      <c r="H193" s="1" t="s">
        <v>13</v>
      </c>
      <c r="I193" s="1" t="s">
        <v>76</v>
      </c>
    </row>
    <row r="194" spans="1:9" x14ac:dyDescent="0.4">
      <c r="A194" s="1" t="s">
        <v>12</v>
      </c>
      <c r="B194" s="1" t="s">
        <v>15</v>
      </c>
      <c r="C194" s="1" t="s">
        <v>11</v>
      </c>
      <c r="D194" s="1" t="s">
        <v>12</v>
      </c>
      <c r="E194" s="1" t="s">
        <v>9</v>
      </c>
      <c r="F194" s="1" t="s">
        <v>13</v>
      </c>
      <c r="G194" s="2">
        <v>43831</v>
      </c>
      <c r="H194" s="1" t="s">
        <v>13</v>
      </c>
      <c r="I194" s="1" t="s">
        <v>13</v>
      </c>
    </row>
    <row r="195" spans="1:9" x14ac:dyDescent="0.4">
      <c r="A195" s="1" t="s">
        <v>12</v>
      </c>
      <c r="B195" s="1" t="s">
        <v>15</v>
      </c>
      <c r="C195" s="1" t="s">
        <v>9</v>
      </c>
      <c r="D195" s="1" t="s">
        <v>16</v>
      </c>
      <c r="E195" s="1" t="s">
        <v>9</v>
      </c>
      <c r="F195" s="1" t="s">
        <v>13</v>
      </c>
      <c r="G195" s="1" t="s">
        <v>106</v>
      </c>
      <c r="H195" s="2">
        <v>23012</v>
      </c>
      <c r="I195" s="1" t="s">
        <v>107</v>
      </c>
    </row>
    <row r="196" spans="1:9" x14ac:dyDescent="0.4">
      <c r="A196" s="1" t="s">
        <v>12</v>
      </c>
      <c r="B196" s="1" t="s">
        <v>15</v>
      </c>
      <c r="C196" s="1" t="s">
        <v>11</v>
      </c>
      <c r="D196" s="1" t="s">
        <v>9</v>
      </c>
      <c r="E196" s="1" t="s">
        <v>16</v>
      </c>
      <c r="F196" s="1" t="s">
        <v>109</v>
      </c>
      <c r="G196" s="1" t="s">
        <v>110</v>
      </c>
      <c r="H196" s="3">
        <v>42737</v>
      </c>
      <c r="I196" s="1" t="s">
        <v>111</v>
      </c>
    </row>
    <row r="197" spans="1:9" x14ac:dyDescent="0.4">
      <c r="A197" s="1" t="s">
        <v>12</v>
      </c>
      <c r="B197" s="1" t="s">
        <v>15</v>
      </c>
      <c r="C197" s="1" t="s">
        <v>16</v>
      </c>
      <c r="D197" s="1" t="s">
        <v>9</v>
      </c>
      <c r="E197" s="1" t="s">
        <v>12</v>
      </c>
      <c r="F197" s="1" t="s">
        <v>112</v>
      </c>
      <c r="G197" s="1" t="s">
        <v>113</v>
      </c>
      <c r="H197" s="2">
        <v>28126</v>
      </c>
      <c r="I197" s="1" t="s">
        <v>114</v>
      </c>
    </row>
    <row r="198" spans="1:9" x14ac:dyDescent="0.4">
      <c r="A198" s="1" t="s">
        <v>12</v>
      </c>
      <c r="B198" s="1" t="s">
        <v>15</v>
      </c>
      <c r="C198" s="1" t="s">
        <v>11</v>
      </c>
      <c r="D198" s="1" t="s">
        <v>9</v>
      </c>
      <c r="E198" s="1" t="s">
        <v>12</v>
      </c>
      <c r="F198" s="1" t="s">
        <v>13</v>
      </c>
      <c r="G198" s="1" t="s">
        <v>13</v>
      </c>
      <c r="H198" s="2">
        <v>18629</v>
      </c>
      <c r="I198" s="1" t="s">
        <v>13</v>
      </c>
    </row>
    <row r="199" spans="1:9" x14ac:dyDescent="0.4">
      <c r="A199" s="1" t="s">
        <v>12</v>
      </c>
      <c r="B199" s="1" t="s">
        <v>15</v>
      </c>
      <c r="C199" s="1" t="s">
        <v>16</v>
      </c>
      <c r="D199" s="1" t="s">
        <v>9</v>
      </c>
      <c r="E199" s="1" t="s">
        <v>16</v>
      </c>
      <c r="F199" s="1" t="s">
        <v>120</v>
      </c>
      <c r="G199" s="1" t="s">
        <v>121</v>
      </c>
      <c r="H199" s="3">
        <v>42980</v>
      </c>
      <c r="I199" s="1" t="s">
        <v>122</v>
      </c>
    </row>
    <row r="200" spans="1:9" x14ac:dyDescent="0.4">
      <c r="A200" s="1" t="s">
        <v>12</v>
      </c>
      <c r="B200" s="1" t="s">
        <v>15</v>
      </c>
      <c r="C200" s="1" t="s">
        <v>12</v>
      </c>
      <c r="D200" s="1" t="s">
        <v>12</v>
      </c>
      <c r="E200" s="1" t="s">
        <v>12</v>
      </c>
      <c r="F200" s="1" t="s">
        <v>134</v>
      </c>
      <c r="G200" s="1" t="s">
        <v>135</v>
      </c>
      <c r="H200" s="1" t="s">
        <v>13</v>
      </c>
      <c r="I200" s="1" t="s">
        <v>136</v>
      </c>
    </row>
    <row r="201" spans="1:9" x14ac:dyDescent="0.4">
      <c r="A201" s="1" t="s">
        <v>12</v>
      </c>
      <c r="B201" s="1" t="s">
        <v>15</v>
      </c>
      <c r="C201" s="1" t="s">
        <v>11</v>
      </c>
      <c r="D201" s="1" t="s">
        <v>12</v>
      </c>
      <c r="E201" s="1" t="s">
        <v>16</v>
      </c>
      <c r="F201" s="1" t="s">
        <v>137</v>
      </c>
      <c r="G201" s="1" t="s">
        <v>82</v>
      </c>
      <c r="H201" s="1" t="s">
        <v>13</v>
      </c>
      <c r="I201" s="1" t="s">
        <v>138</v>
      </c>
    </row>
    <row r="202" spans="1:9" x14ac:dyDescent="0.4">
      <c r="A202" s="1" t="s">
        <v>12</v>
      </c>
      <c r="B202" s="1" t="s">
        <v>15</v>
      </c>
      <c r="C202" s="1" t="s">
        <v>9</v>
      </c>
      <c r="D202" s="1" t="s">
        <v>9</v>
      </c>
      <c r="E202" s="1" t="s">
        <v>16</v>
      </c>
      <c r="F202" s="1" t="s">
        <v>147</v>
      </c>
      <c r="G202" s="1" t="s">
        <v>13</v>
      </c>
      <c r="H202" s="3">
        <v>42857</v>
      </c>
      <c r="I202" s="1" t="s">
        <v>148</v>
      </c>
    </row>
    <row r="203" spans="1:9" x14ac:dyDescent="0.4">
      <c r="A203" s="1" t="s">
        <v>12</v>
      </c>
      <c r="B203" s="1" t="s">
        <v>15</v>
      </c>
      <c r="C203" s="1" t="s">
        <v>11</v>
      </c>
      <c r="D203" s="1" t="s">
        <v>12</v>
      </c>
      <c r="E203" s="1" t="s">
        <v>12</v>
      </c>
      <c r="F203" s="1" t="s">
        <v>166</v>
      </c>
      <c r="G203" s="1" t="s">
        <v>13</v>
      </c>
      <c r="H203" s="1" t="s">
        <v>167</v>
      </c>
      <c r="I203" s="1" t="s">
        <v>168</v>
      </c>
    </row>
    <row r="204" spans="1:9" x14ac:dyDescent="0.4">
      <c r="A204" s="1" t="s">
        <v>12</v>
      </c>
      <c r="B204" s="1" t="s">
        <v>15</v>
      </c>
      <c r="C204" s="1" t="s">
        <v>16</v>
      </c>
      <c r="D204" s="1" t="s">
        <v>9</v>
      </c>
      <c r="E204" s="1" t="s">
        <v>11</v>
      </c>
      <c r="F204" s="1" t="s">
        <v>174</v>
      </c>
      <c r="G204" s="1" t="s">
        <v>13</v>
      </c>
      <c r="H204" s="2">
        <v>21186</v>
      </c>
      <c r="I204" s="1" t="s">
        <v>175</v>
      </c>
    </row>
    <row r="205" spans="1:9" x14ac:dyDescent="0.4">
      <c r="A205" s="1" t="s">
        <v>12</v>
      </c>
      <c r="B205" s="1" t="s">
        <v>15</v>
      </c>
      <c r="C205" s="1" t="s">
        <v>16</v>
      </c>
      <c r="D205" s="1" t="s">
        <v>12</v>
      </c>
      <c r="E205" s="1" t="s">
        <v>9</v>
      </c>
      <c r="F205" s="1" t="s">
        <v>180</v>
      </c>
      <c r="G205" s="1" t="s">
        <v>117</v>
      </c>
      <c r="H205" s="2">
        <v>30317</v>
      </c>
      <c r="I205" s="1" t="s">
        <v>174</v>
      </c>
    </row>
    <row r="206" spans="1:9" x14ac:dyDescent="0.4">
      <c r="A206" s="1" t="s">
        <v>12</v>
      </c>
      <c r="B206" s="1" t="s">
        <v>15</v>
      </c>
      <c r="C206" s="1" t="s">
        <v>11</v>
      </c>
      <c r="D206" s="1" t="s">
        <v>9</v>
      </c>
      <c r="E206" s="1" t="s">
        <v>11</v>
      </c>
      <c r="F206" s="1" t="s">
        <v>190</v>
      </c>
      <c r="G206" s="1" t="s">
        <v>13</v>
      </c>
      <c r="H206" s="1" t="s">
        <v>13</v>
      </c>
      <c r="I206" s="1" t="s">
        <v>13</v>
      </c>
    </row>
    <row r="207" spans="1:9" x14ac:dyDescent="0.4">
      <c r="A207" s="1" t="s">
        <v>12</v>
      </c>
      <c r="B207" s="1" t="s">
        <v>15</v>
      </c>
      <c r="C207" s="1" t="s">
        <v>12</v>
      </c>
      <c r="D207" s="1" t="s">
        <v>12</v>
      </c>
      <c r="E207" s="1" t="s">
        <v>16</v>
      </c>
      <c r="F207" s="1" t="s">
        <v>154</v>
      </c>
      <c r="G207" s="1" t="s">
        <v>188</v>
      </c>
      <c r="H207" s="3">
        <v>42857</v>
      </c>
      <c r="I207" s="1" t="s">
        <v>95</v>
      </c>
    </row>
    <row r="208" spans="1:9" x14ac:dyDescent="0.4">
      <c r="A208" s="1" t="s">
        <v>12</v>
      </c>
      <c r="B208" s="1" t="s">
        <v>15</v>
      </c>
      <c r="C208" s="1" t="s">
        <v>12</v>
      </c>
      <c r="D208" s="1" t="s">
        <v>16</v>
      </c>
      <c r="E208" s="1" t="s">
        <v>12</v>
      </c>
      <c r="F208" s="1" t="s">
        <v>13</v>
      </c>
      <c r="G208" s="1" t="s">
        <v>40</v>
      </c>
      <c r="H208" s="2">
        <v>17899</v>
      </c>
      <c r="I208" s="1" t="s">
        <v>208</v>
      </c>
    </row>
    <row r="209" spans="1:9" x14ac:dyDescent="0.4">
      <c r="A209" s="1" t="s">
        <v>12</v>
      </c>
      <c r="B209" s="1" t="s">
        <v>15</v>
      </c>
      <c r="C209" s="1" t="s">
        <v>11</v>
      </c>
      <c r="D209" s="1" t="s">
        <v>11</v>
      </c>
      <c r="E209" s="1" t="s">
        <v>12</v>
      </c>
      <c r="F209" s="1" t="s">
        <v>13</v>
      </c>
      <c r="G209" s="1" t="s">
        <v>13</v>
      </c>
      <c r="H209" s="3">
        <v>43009</v>
      </c>
      <c r="I209" s="1" t="s">
        <v>13</v>
      </c>
    </row>
    <row r="210" spans="1:9" x14ac:dyDescent="0.4">
      <c r="A210" s="1" t="s">
        <v>12</v>
      </c>
      <c r="B210" s="1" t="s">
        <v>15</v>
      </c>
      <c r="C210" s="1" t="s">
        <v>9</v>
      </c>
      <c r="D210" s="1" t="s">
        <v>9</v>
      </c>
      <c r="E210" s="1" t="s">
        <v>11</v>
      </c>
      <c r="F210" s="1" t="s">
        <v>174</v>
      </c>
      <c r="G210" s="1" t="s">
        <v>13</v>
      </c>
      <c r="H210" s="3">
        <v>42795</v>
      </c>
      <c r="I210" s="1" t="s">
        <v>13</v>
      </c>
    </row>
    <row r="211" spans="1:9" x14ac:dyDescent="0.4">
      <c r="A211" s="1" t="s">
        <v>12</v>
      </c>
      <c r="B211" s="1" t="s">
        <v>15</v>
      </c>
      <c r="C211" s="1" t="s">
        <v>9</v>
      </c>
      <c r="D211" s="1" t="s">
        <v>12</v>
      </c>
      <c r="E211" s="1" t="s">
        <v>9</v>
      </c>
      <c r="F211" s="1" t="s">
        <v>13</v>
      </c>
      <c r="G211" s="1" t="s">
        <v>13</v>
      </c>
      <c r="H211" s="2">
        <v>31778</v>
      </c>
      <c r="I211" s="1" t="s">
        <v>216</v>
      </c>
    </row>
    <row r="212" spans="1:9" x14ac:dyDescent="0.4">
      <c r="A212" s="1" t="s">
        <v>12</v>
      </c>
      <c r="B212" s="1" t="s">
        <v>15</v>
      </c>
      <c r="C212" s="1" t="s">
        <v>11</v>
      </c>
      <c r="D212" s="1" t="s">
        <v>16</v>
      </c>
      <c r="E212" s="1" t="s">
        <v>12</v>
      </c>
      <c r="F212" s="1" t="s">
        <v>13</v>
      </c>
      <c r="G212" s="1" t="s">
        <v>222</v>
      </c>
      <c r="H212" s="1" t="s">
        <v>13</v>
      </c>
      <c r="I212" s="1" t="s">
        <v>223</v>
      </c>
    </row>
    <row r="213" spans="1:9" x14ac:dyDescent="0.4">
      <c r="A213" s="1" t="s">
        <v>12</v>
      </c>
      <c r="B213" s="1" t="s">
        <v>15</v>
      </c>
      <c r="C213" s="1" t="s">
        <v>16</v>
      </c>
      <c r="D213" s="1" t="s">
        <v>11</v>
      </c>
      <c r="E213" s="1" t="s">
        <v>16</v>
      </c>
      <c r="F213" s="1" t="s">
        <v>224</v>
      </c>
      <c r="G213" s="1" t="s">
        <v>85</v>
      </c>
      <c r="H213" s="2">
        <v>16834</v>
      </c>
      <c r="I213" s="1" t="s">
        <v>225</v>
      </c>
    </row>
    <row r="214" spans="1:9" x14ac:dyDescent="0.4">
      <c r="A214" s="1" t="s">
        <v>12</v>
      </c>
      <c r="B214" s="1" t="s">
        <v>15</v>
      </c>
      <c r="C214" s="1" t="s">
        <v>11</v>
      </c>
      <c r="D214" s="1" t="s">
        <v>16</v>
      </c>
      <c r="E214" s="1" t="s">
        <v>9</v>
      </c>
      <c r="F214" s="1" t="s">
        <v>226</v>
      </c>
      <c r="G214" s="3">
        <v>43040</v>
      </c>
      <c r="H214" s="1" t="s">
        <v>13</v>
      </c>
      <c r="I214" s="1" t="s">
        <v>227</v>
      </c>
    </row>
    <row r="215" spans="1:9" x14ac:dyDescent="0.4">
      <c r="A215" s="1" t="s">
        <v>12</v>
      </c>
      <c r="B215" s="1" t="s">
        <v>15</v>
      </c>
      <c r="C215" s="1" t="s">
        <v>9</v>
      </c>
      <c r="D215" s="1" t="s">
        <v>11</v>
      </c>
      <c r="E215" s="1" t="s">
        <v>16</v>
      </c>
      <c r="F215" s="1" t="s">
        <v>13</v>
      </c>
      <c r="G215" s="1" t="s">
        <v>238</v>
      </c>
      <c r="H215" s="1" t="s">
        <v>13</v>
      </c>
      <c r="I215" s="1" t="s">
        <v>13</v>
      </c>
    </row>
    <row r="216" spans="1:9" x14ac:dyDescent="0.4">
      <c r="A216" s="1" t="s">
        <v>12</v>
      </c>
      <c r="B216" s="1" t="s">
        <v>15</v>
      </c>
      <c r="C216" s="1" t="s">
        <v>9</v>
      </c>
      <c r="D216" s="1" t="s">
        <v>16</v>
      </c>
      <c r="E216" s="1" t="s">
        <v>12</v>
      </c>
      <c r="F216" s="1" t="s">
        <v>240</v>
      </c>
      <c r="G216" s="1" t="s">
        <v>241</v>
      </c>
      <c r="H216" s="2">
        <v>33239</v>
      </c>
      <c r="I216" s="1" t="s">
        <v>13</v>
      </c>
    </row>
    <row r="217" spans="1:9" x14ac:dyDescent="0.4">
      <c r="A217" s="1" t="s">
        <v>12</v>
      </c>
      <c r="B217" s="1" t="s">
        <v>15</v>
      </c>
      <c r="C217" s="1" t="s">
        <v>9</v>
      </c>
      <c r="D217" s="1" t="s">
        <v>11</v>
      </c>
      <c r="E217" s="1" t="s">
        <v>12</v>
      </c>
      <c r="F217" s="1" t="s">
        <v>13</v>
      </c>
      <c r="G217" s="1" t="s">
        <v>13</v>
      </c>
      <c r="H217" s="3">
        <v>42979</v>
      </c>
      <c r="I217" s="1" t="s">
        <v>13</v>
      </c>
    </row>
    <row r="218" spans="1:9" x14ac:dyDescent="0.4">
      <c r="A218" s="1" t="s">
        <v>12</v>
      </c>
      <c r="B218" s="1" t="s">
        <v>15</v>
      </c>
      <c r="C218" s="1" t="s">
        <v>9</v>
      </c>
      <c r="D218" s="1" t="s">
        <v>16</v>
      </c>
      <c r="E218" s="1" t="s">
        <v>16</v>
      </c>
      <c r="F218" s="1" t="s">
        <v>245</v>
      </c>
      <c r="G218" s="1" t="s">
        <v>246</v>
      </c>
      <c r="H218" s="2">
        <v>41306</v>
      </c>
      <c r="I218" s="1" t="s">
        <v>247</v>
      </c>
    </row>
    <row r="219" spans="1:9" x14ac:dyDescent="0.4">
      <c r="A219" s="1" t="s">
        <v>12</v>
      </c>
      <c r="B219" s="1" t="s">
        <v>15</v>
      </c>
      <c r="C219" s="1" t="s">
        <v>11</v>
      </c>
      <c r="D219" s="1" t="s">
        <v>11</v>
      </c>
      <c r="E219" s="1" t="s">
        <v>9</v>
      </c>
      <c r="F219" s="1" t="s">
        <v>248</v>
      </c>
      <c r="G219" s="1" t="s">
        <v>13</v>
      </c>
      <c r="H219" s="1" t="s">
        <v>13</v>
      </c>
      <c r="I219" s="1" t="s">
        <v>249</v>
      </c>
    </row>
    <row r="220" spans="1:9" x14ac:dyDescent="0.4">
      <c r="A220" s="1" t="s">
        <v>12</v>
      </c>
      <c r="B220" s="1" t="s">
        <v>15</v>
      </c>
      <c r="C220" s="1" t="s">
        <v>11</v>
      </c>
      <c r="D220" s="1" t="s">
        <v>9</v>
      </c>
      <c r="E220" s="1" t="s">
        <v>9</v>
      </c>
      <c r="F220" s="1" t="s">
        <v>216</v>
      </c>
      <c r="G220" s="1" t="s">
        <v>13</v>
      </c>
      <c r="H220" s="1" t="s">
        <v>231</v>
      </c>
      <c r="I220" s="1" t="s">
        <v>253</v>
      </c>
    </row>
    <row r="221" spans="1:9" x14ac:dyDescent="0.4">
      <c r="A221" s="1" t="s">
        <v>12</v>
      </c>
      <c r="B221" s="1" t="s">
        <v>15</v>
      </c>
      <c r="C221" s="1" t="s">
        <v>11</v>
      </c>
      <c r="D221" s="1" t="s">
        <v>12</v>
      </c>
      <c r="E221" s="1" t="s">
        <v>11</v>
      </c>
      <c r="F221" s="1" t="s">
        <v>256</v>
      </c>
      <c r="G221" s="1" t="s">
        <v>13</v>
      </c>
      <c r="H221" s="1" t="s">
        <v>13</v>
      </c>
      <c r="I221" s="1" t="s">
        <v>13</v>
      </c>
    </row>
    <row r="222" spans="1:9" x14ac:dyDescent="0.4">
      <c r="A222" s="1" t="s">
        <v>12</v>
      </c>
      <c r="B222" s="1" t="s">
        <v>15</v>
      </c>
      <c r="C222" s="1" t="s">
        <v>16</v>
      </c>
      <c r="D222" s="1" t="s">
        <v>16</v>
      </c>
      <c r="E222" s="1" t="s">
        <v>16</v>
      </c>
      <c r="F222" s="1" t="s">
        <v>258</v>
      </c>
      <c r="G222" s="1" t="s">
        <v>229</v>
      </c>
      <c r="H222" s="2">
        <v>24838</v>
      </c>
      <c r="I222" s="1" t="s">
        <v>259</v>
      </c>
    </row>
    <row r="223" spans="1:9" x14ac:dyDescent="0.4">
      <c r="A223" s="1" t="s">
        <v>12</v>
      </c>
      <c r="B223" s="1" t="s">
        <v>15</v>
      </c>
      <c r="C223" s="1" t="s">
        <v>11</v>
      </c>
      <c r="D223" s="1" t="s">
        <v>11</v>
      </c>
      <c r="E223" s="1" t="s">
        <v>16</v>
      </c>
      <c r="F223" s="1" t="s">
        <v>13</v>
      </c>
      <c r="G223" s="1" t="s">
        <v>13</v>
      </c>
      <c r="H223" s="2">
        <v>17899</v>
      </c>
      <c r="I223" s="1" t="s">
        <v>13</v>
      </c>
    </row>
    <row r="224" spans="1:9" x14ac:dyDescent="0.4">
      <c r="A224" s="1" t="s">
        <v>12</v>
      </c>
      <c r="B224" s="1" t="s">
        <v>15</v>
      </c>
      <c r="C224" s="1" t="s">
        <v>12</v>
      </c>
      <c r="D224" s="1" t="s">
        <v>16</v>
      </c>
      <c r="E224" s="1" t="s">
        <v>11</v>
      </c>
      <c r="F224" s="1" t="s">
        <v>284</v>
      </c>
      <c r="G224" s="1" t="s">
        <v>219</v>
      </c>
      <c r="H224" s="2">
        <v>22647</v>
      </c>
      <c r="I224" s="1" t="s">
        <v>285</v>
      </c>
    </row>
    <row r="225" spans="1:9" x14ac:dyDescent="0.4">
      <c r="A225" s="1" t="s">
        <v>12</v>
      </c>
      <c r="B225" s="1" t="s">
        <v>15</v>
      </c>
      <c r="C225" s="1" t="s">
        <v>9</v>
      </c>
      <c r="D225" s="1" t="s">
        <v>12</v>
      </c>
      <c r="E225" s="1" t="s">
        <v>16</v>
      </c>
      <c r="F225" s="1" t="s">
        <v>31</v>
      </c>
      <c r="G225" s="2">
        <v>47119</v>
      </c>
      <c r="H225" s="3">
        <v>42948</v>
      </c>
      <c r="I225" s="1" t="s">
        <v>292</v>
      </c>
    </row>
    <row r="226" spans="1:9" x14ac:dyDescent="0.4">
      <c r="A226" s="1" t="s">
        <v>12</v>
      </c>
      <c r="B226" s="1" t="s">
        <v>15</v>
      </c>
      <c r="C226" s="1" t="s">
        <v>9</v>
      </c>
      <c r="D226" s="1" t="s">
        <v>12</v>
      </c>
      <c r="E226" s="1" t="s">
        <v>12</v>
      </c>
      <c r="F226" s="1" t="s">
        <v>13</v>
      </c>
      <c r="G226" s="1" t="s">
        <v>98</v>
      </c>
      <c r="H226" s="1" t="s">
        <v>13</v>
      </c>
      <c r="I226" s="1" t="s">
        <v>103</v>
      </c>
    </row>
    <row r="227" spans="1:9" x14ac:dyDescent="0.4">
      <c r="A227" s="1" t="s">
        <v>12</v>
      </c>
      <c r="B227" s="1" t="s">
        <v>15</v>
      </c>
      <c r="C227" s="1" t="s">
        <v>12</v>
      </c>
      <c r="D227" s="1" t="s">
        <v>16</v>
      </c>
      <c r="E227" s="1" t="s">
        <v>16</v>
      </c>
      <c r="F227" s="1" t="s">
        <v>298</v>
      </c>
      <c r="G227" s="1" t="s">
        <v>299</v>
      </c>
      <c r="H227" s="2">
        <v>13516</v>
      </c>
      <c r="I227" s="1" t="s">
        <v>300</v>
      </c>
    </row>
    <row r="228" spans="1:9" x14ac:dyDescent="0.4">
      <c r="A228" s="1" t="s">
        <v>12</v>
      </c>
      <c r="B228" s="1" t="s">
        <v>15</v>
      </c>
      <c r="C228" s="1" t="s">
        <v>16</v>
      </c>
      <c r="D228" s="1" t="s">
        <v>16</v>
      </c>
      <c r="E228" s="1" t="s">
        <v>9</v>
      </c>
      <c r="F228" s="1" t="s">
        <v>303</v>
      </c>
      <c r="G228" s="3">
        <v>42767</v>
      </c>
      <c r="H228" s="2">
        <v>21916</v>
      </c>
      <c r="I228" s="1" t="s">
        <v>304</v>
      </c>
    </row>
    <row r="229" spans="1:9" x14ac:dyDescent="0.4">
      <c r="A229" s="1" t="s">
        <v>12</v>
      </c>
      <c r="B229" s="1" t="s">
        <v>15</v>
      </c>
      <c r="C229" s="1" t="s">
        <v>16</v>
      </c>
      <c r="D229" s="1" t="s">
        <v>12</v>
      </c>
      <c r="E229" s="1" t="s">
        <v>16</v>
      </c>
      <c r="F229" s="1" t="s">
        <v>307</v>
      </c>
      <c r="G229" s="1" t="s">
        <v>308</v>
      </c>
      <c r="H229" s="2">
        <v>19025</v>
      </c>
      <c r="I229" s="1" t="s">
        <v>309</v>
      </c>
    </row>
    <row r="230" spans="1:9" x14ac:dyDescent="0.4">
      <c r="A230" s="1" t="s">
        <v>12</v>
      </c>
      <c r="B230" s="1" t="s">
        <v>15</v>
      </c>
      <c r="C230" s="1" t="s">
        <v>12</v>
      </c>
      <c r="D230" s="1" t="s">
        <v>11</v>
      </c>
      <c r="E230" s="1" t="s">
        <v>12</v>
      </c>
      <c r="F230" s="1" t="s">
        <v>13</v>
      </c>
      <c r="G230" s="1" t="s">
        <v>273</v>
      </c>
      <c r="H230" s="1" t="s">
        <v>13</v>
      </c>
      <c r="I230" s="1" t="s">
        <v>311</v>
      </c>
    </row>
    <row r="231" spans="1:9" x14ac:dyDescent="0.4">
      <c r="A231" s="1" t="s">
        <v>12</v>
      </c>
      <c r="B231" s="1" t="s">
        <v>15</v>
      </c>
      <c r="C231" s="1" t="s">
        <v>16</v>
      </c>
      <c r="D231" s="1" t="s">
        <v>16</v>
      </c>
      <c r="E231" s="1" t="s">
        <v>11</v>
      </c>
      <c r="F231" s="1" t="s">
        <v>315</v>
      </c>
      <c r="G231" s="1" t="s">
        <v>86</v>
      </c>
      <c r="H231" s="2">
        <v>21186</v>
      </c>
      <c r="I231" s="1" t="s">
        <v>154</v>
      </c>
    </row>
    <row r="232" spans="1:9" x14ac:dyDescent="0.4">
      <c r="A232" s="1" t="s">
        <v>12</v>
      </c>
      <c r="B232" s="1" t="s">
        <v>15</v>
      </c>
      <c r="C232" s="1" t="s">
        <v>12</v>
      </c>
      <c r="D232" s="1" t="s">
        <v>9</v>
      </c>
      <c r="E232" s="1" t="s">
        <v>9</v>
      </c>
      <c r="F232" s="1" t="s">
        <v>13</v>
      </c>
      <c r="G232" s="1" t="s">
        <v>13</v>
      </c>
      <c r="H232" s="2">
        <v>32143</v>
      </c>
      <c r="I232" s="1" t="s">
        <v>13</v>
      </c>
    </row>
    <row r="233" spans="1:9" x14ac:dyDescent="0.4">
      <c r="A233" s="1" t="s">
        <v>12</v>
      </c>
      <c r="B233" s="1" t="s">
        <v>15</v>
      </c>
      <c r="C233" s="1" t="s">
        <v>12</v>
      </c>
      <c r="D233" s="1" t="s">
        <v>11</v>
      </c>
      <c r="E233" s="1" t="s">
        <v>9</v>
      </c>
      <c r="F233" s="1" t="s">
        <v>13</v>
      </c>
      <c r="G233" s="2">
        <v>46753</v>
      </c>
      <c r="H233" s="1" t="s">
        <v>13</v>
      </c>
      <c r="I233" s="1" t="s">
        <v>13</v>
      </c>
    </row>
    <row r="234" spans="1:9" x14ac:dyDescent="0.4">
      <c r="A234" s="1" t="s">
        <v>12</v>
      </c>
      <c r="B234" s="1" t="s">
        <v>15</v>
      </c>
      <c r="C234" s="1" t="s">
        <v>12</v>
      </c>
      <c r="D234" s="1" t="s">
        <v>9</v>
      </c>
      <c r="E234" s="1" t="s">
        <v>11</v>
      </c>
      <c r="F234" s="1" t="s">
        <v>334</v>
      </c>
      <c r="G234" s="1" t="s">
        <v>142</v>
      </c>
      <c r="H234" s="1" t="s">
        <v>13</v>
      </c>
      <c r="I234" s="1" t="s">
        <v>335</v>
      </c>
    </row>
    <row r="235" spans="1:9" x14ac:dyDescent="0.4">
      <c r="A235" s="1" t="s">
        <v>12</v>
      </c>
      <c r="B235" s="1" t="s">
        <v>15</v>
      </c>
      <c r="C235" s="1" t="s">
        <v>9</v>
      </c>
      <c r="D235" s="1" t="s">
        <v>11</v>
      </c>
      <c r="E235" s="1" t="s">
        <v>9</v>
      </c>
      <c r="F235" s="1" t="s">
        <v>13</v>
      </c>
      <c r="G235" s="1" t="s">
        <v>13</v>
      </c>
      <c r="H235" s="2">
        <v>32874</v>
      </c>
      <c r="I235" s="1" t="s">
        <v>13</v>
      </c>
    </row>
    <row r="236" spans="1:9" x14ac:dyDescent="0.4">
      <c r="A236" s="1" t="s">
        <v>12</v>
      </c>
      <c r="B236" s="1" t="s">
        <v>15</v>
      </c>
      <c r="C236" s="1" t="s">
        <v>16</v>
      </c>
      <c r="D236" s="1" t="s">
        <v>16</v>
      </c>
      <c r="E236" s="1" t="s">
        <v>12</v>
      </c>
      <c r="F236" s="1" t="s">
        <v>345</v>
      </c>
      <c r="G236" s="1" t="s">
        <v>238</v>
      </c>
      <c r="H236" s="2">
        <v>34335</v>
      </c>
      <c r="I236" s="1" t="s">
        <v>346</v>
      </c>
    </row>
    <row r="237" spans="1:9" x14ac:dyDescent="0.4">
      <c r="A237" s="1" t="s">
        <v>12</v>
      </c>
      <c r="B237" s="1" t="s">
        <v>15</v>
      </c>
      <c r="C237" s="1" t="s">
        <v>12</v>
      </c>
      <c r="D237" s="1" t="s">
        <v>9</v>
      </c>
      <c r="E237" s="1" t="s">
        <v>16</v>
      </c>
      <c r="F237" s="1" t="s">
        <v>373</v>
      </c>
      <c r="G237" s="1" t="s">
        <v>374</v>
      </c>
      <c r="H237" s="2">
        <v>45323</v>
      </c>
      <c r="I237" s="1" t="s">
        <v>375</v>
      </c>
    </row>
    <row r="238" spans="1:9" x14ac:dyDescent="0.4">
      <c r="A238" s="1" t="s">
        <v>12</v>
      </c>
      <c r="B238" s="1" t="s">
        <v>15</v>
      </c>
      <c r="C238" s="1" t="s">
        <v>12</v>
      </c>
      <c r="D238" s="1" t="s">
        <v>16</v>
      </c>
      <c r="E238" s="1" t="s">
        <v>9</v>
      </c>
      <c r="F238" s="1" t="s">
        <v>376</v>
      </c>
      <c r="G238" s="1" t="s">
        <v>53</v>
      </c>
      <c r="H238" s="1" t="s">
        <v>13</v>
      </c>
      <c r="I238" s="1" t="s">
        <v>13</v>
      </c>
    </row>
    <row r="239" spans="1:9" x14ac:dyDescent="0.4">
      <c r="A239" s="1" t="s">
        <v>12</v>
      </c>
      <c r="B239" s="1" t="s">
        <v>15</v>
      </c>
      <c r="C239" s="1" t="s">
        <v>12</v>
      </c>
      <c r="D239" s="1" t="s">
        <v>9</v>
      </c>
      <c r="E239" s="1" t="s">
        <v>12</v>
      </c>
      <c r="F239" s="1" t="s">
        <v>13</v>
      </c>
      <c r="G239" s="1" t="s">
        <v>378</v>
      </c>
      <c r="H239" s="2">
        <v>24108</v>
      </c>
      <c r="I239" s="1" t="s">
        <v>13</v>
      </c>
    </row>
    <row r="240" spans="1:9" x14ac:dyDescent="0.4">
      <c r="A240" s="1" t="s">
        <v>12</v>
      </c>
      <c r="B240" s="1" t="s">
        <v>15</v>
      </c>
      <c r="C240" s="1" t="s">
        <v>9</v>
      </c>
      <c r="D240" s="1" t="s">
        <v>9</v>
      </c>
      <c r="E240" s="1" t="s">
        <v>9</v>
      </c>
      <c r="F240" s="1" t="s">
        <v>13</v>
      </c>
      <c r="G240" s="1" t="s">
        <v>13</v>
      </c>
      <c r="H240" s="2">
        <v>11720</v>
      </c>
      <c r="I240" s="1" t="s">
        <v>209</v>
      </c>
    </row>
    <row r="241" spans="1:9" x14ac:dyDescent="0.4">
      <c r="A241" s="1" t="s">
        <v>12</v>
      </c>
      <c r="B241" s="1" t="s">
        <v>15</v>
      </c>
      <c r="C241" s="1" t="s">
        <v>11</v>
      </c>
      <c r="D241" s="1" t="s">
        <v>16</v>
      </c>
      <c r="E241" s="1" t="s">
        <v>16</v>
      </c>
      <c r="F241" s="1" t="s">
        <v>383</v>
      </c>
      <c r="G241" s="1" t="s">
        <v>26</v>
      </c>
      <c r="H241" s="2">
        <v>11355</v>
      </c>
      <c r="I241" s="1" t="s">
        <v>384</v>
      </c>
    </row>
    <row r="242" spans="1:9" x14ac:dyDescent="0.4">
      <c r="A242" s="1" t="s">
        <v>12</v>
      </c>
      <c r="B242" s="1" t="s">
        <v>15</v>
      </c>
      <c r="C242" s="1" t="s">
        <v>16</v>
      </c>
      <c r="D242" s="1" t="s">
        <v>12</v>
      </c>
      <c r="E242" s="1" t="s">
        <v>12</v>
      </c>
      <c r="F242" s="1" t="s">
        <v>394</v>
      </c>
      <c r="G242" s="3">
        <v>42826</v>
      </c>
      <c r="H242" s="2">
        <v>18994</v>
      </c>
      <c r="I242" s="1" t="s">
        <v>395</v>
      </c>
    </row>
    <row r="243" spans="1:9" x14ac:dyDescent="0.4">
      <c r="A243" s="1" t="s">
        <v>12</v>
      </c>
      <c r="B243" s="1" t="s">
        <v>15</v>
      </c>
      <c r="C243" s="1" t="s">
        <v>12</v>
      </c>
      <c r="D243" s="1" t="s">
        <v>12</v>
      </c>
      <c r="E243" s="1" t="s">
        <v>11</v>
      </c>
      <c r="F243" s="1" t="s">
        <v>400</v>
      </c>
      <c r="G243" s="1" t="s">
        <v>119</v>
      </c>
      <c r="H243" s="1" t="s">
        <v>13</v>
      </c>
      <c r="I243" s="1" t="s">
        <v>13</v>
      </c>
    </row>
    <row r="244" spans="1:9" x14ac:dyDescent="0.4">
      <c r="A244" s="1" t="s">
        <v>12</v>
      </c>
      <c r="B244" s="1" t="s">
        <v>15</v>
      </c>
      <c r="C244" s="1" t="s">
        <v>16</v>
      </c>
      <c r="D244" s="1" t="s">
        <v>11</v>
      </c>
      <c r="E244" s="1" t="s">
        <v>12</v>
      </c>
      <c r="F244" s="1" t="s">
        <v>13</v>
      </c>
      <c r="G244" s="1" t="s">
        <v>43</v>
      </c>
      <c r="H244" s="1" t="s">
        <v>13</v>
      </c>
      <c r="I244" s="1" t="s">
        <v>404</v>
      </c>
    </row>
    <row r="245" spans="1:9" x14ac:dyDescent="0.4">
      <c r="A245" s="1" t="s">
        <v>12</v>
      </c>
      <c r="B245" s="1" t="s">
        <v>15</v>
      </c>
      <c r="C245" s="1" t="s">
        <v>16</v>
      </c>
      <c r="D245" s="1" t="s">
        <v>11</v>
      </c>
      <c r="E245" s="1" t="s">
        <v>9</v>
      </c>
      <c r="F245" s="1" t="s">
        <v>13</v>
      </c>
      <c r="G245" s="1" t="s">
        <v>59</v>
      </c>
      <c r="H245" s="1" t="s">
        <v>43</v>
      </c>
      <c r="I245" s="1" t="s">
        <v>13</v>
      </c>
    </row>
    <row r="246" spans="1:9" x14ac:dyDescent="0.4">
      <c r="A246" s="1" t="s">
        <v>12</v>
      </c>
      <c r="B246" s="1" t="s">
        <v>15</v>
      </c>
      <c r="C246" s="1" t="s">
        <v>16</v>
      </c>
      <c r="D246" s="1" t="s">
        <v>9</v>
      </c>
      <c r="E246" s="1" t="s">
        <v>9</v>
      </c>
      <c r="F246" s="1" t="s">
        <v>408</v>
      </c>
      <c r="G246" s="1" t="s">
        <v>409</v>
      </c>
      <c r="H246" s="2">
        <v>32509</v>
      </c>
      <c r="I246" s="1" t="s">
        <v>410</v>
      </c>
    </row>
    <row r="247" spans="1:9" x14ac:dyDescent="0.4">
      <c r="A247" s="1" t="s">
        <v>12</v>
      </c>
      <c r="B247" s="1" t="s">
        <v>15</v>
      </c>
      <c r="C247" s="1" t="s">
        <v>9</v>
      </c>
      <c r="D247" s="1" t="s">
        <v>12</v>
      </c>
      <c r="E247" s="1" t="s">
        <v>11</v>
      </c>
      <c r="F247" s="1" t="s">
        <v>103</v>
      </c>
      <c r="G247" s="1" t="s">
        <v>13</v>
      </c>
      <c r="H247" s="1" t="s">
        <v>13</v>
      </c>
      <c r="I247" s="1" t="s">
        <v>419</v>
      </c>
    </row>
    <row r="248" spans="1:9" x14ac:dyDescent="0.4">
      <c r="A248" s="1" t="s">
        <v>12</v>
      </c>
      <c r="B248" s="1" t="s">
        <v>15</v>
      </c>
      <c r="C248" s="1" t="s">
        <v>11</v>
      </c>
      <c r="D248" s="1" t="s">
        <v>11</v>
      </c>
      <c r="E248" s="1" t="s">
        <v>11</v>
      </c>
      <c r="F248" s="1" t="s">
        <v>13</v>
      </c>
      <c r="G248" s="1" t="s">
        <v>74</v>
      </c>
      <c r="H248" s="1" t="s">
        <v>13</v>
      </c>
      <c r="I248" s="1" t="s">
        <v>13</v>
      </c>
    </row>
    <row r="249" spans="1:9" x14ac:dyDescent="0.4">
      <c r="A249" s="1" t="s">
        <v>12</v>
      </c>
      <c r="B249" s="1" t="s">
        <v>15</v>
      </c>
      <c r="C249" s="1" t="s">
        <v>11</v>
      </c>
      <c r="D249" s="1" t="s">
        <v>16</v>
      </c>
      <c r="E249" s="1" t="s">
        <v>11</v>
      </c>
      <c r="F249" s="1" t="s">
        <v>429</v>
      </c>
      <c r="G249" s="1" t="s">
        <v>13</v>
      </c>
      <c r="H249" s="1" t="s">
        <v>13</v>
      </c>
      <c r="I249" s="1" t="s">
        <v>430</v>
      </c>
    </row>
    <row r="250" spans="1:9" x14ac:dyDescent="0.4">
      <c r="A250" s="1" t="s">
        <v>12</v>
      </c>
      <c r="B250" s="1" t="s">
        <v>15</v>
      </c>
      <c r="C250" s="1" t="s">
        <v>9</v>
      </c>
      <c r="D250" s="1" t="s">
        <v>9</v>
      </c>
      <c r="E250" s="1" t="s">
        <v>12</v>
      </c>
      <c r="F250" s="1" t="s">
        <v>209</v>
      </c>
      <c r="G250" s="1" t="s">
        <v>283</v>
      </c>
      <c r="H250" s="1" t="s">
        <v>206</v>
      </c>
      <c r="I250" s="1" t="s">
        <v>432</v>
      </c>
    </row>
    <row r="251" spans="1:9" x14ac:dyDescent="0.4">
      <c r="A251" s="1" t="s">
        <v>12</v>
      </c>
      <c r="B251" s="1" t="s">
        <v>15</v>
      </c>
      <c r="C251" s="1" t="s">
        <v>16</v>
      </c>
      <c r="D251" s="1" t="s">
        <v>11</v>
      </c>
      <c r="E251" s="1" t="s">
        <v>11</v>
      </c>
      <c r="F251" s="1" t="s">
        <v>439</v>
      </c>
      <c r="G251" s="1" t="s">
        <v>13</v>
      </c>
      <c r="H251" s="1" t="s">
        <v>217</v>
      </c>
      <c r="I251" s="1" t="s">
        <v>13</v>
      </c>
    </row>
    <row r="252" spans="1:9" x14ac:dyDescent="0.4">
      <c r="A252" s="1" t="s">
        <v>11</v>
      </c>
      <c r="B252" s="1" t="s">
        <v>10</v>
      </c>
      <c r="C252" s="1" t="s">
        <v>11</v>
      </c>
      <c r="D252" s="1" t="s">
        <v>16</v>
      </c>
      <c r="E252" s="1" t="s">
        <v>11</v>
      </c>
      <c r="F252" s="1" t="s">
        <v>13</v>
      </c>
      <c r="G252" s="2">
        <v>43466</v>
      </c>
      <c r="H252" s="1" t="s">
        <v>13</v>
      </c>
      <c r="I252" s="1" t="s">
        <v>13</v>
      </c>
    </row>
    <row r="253" spans="1:9" x14ac:dyDescent="0.4">
      <c r="A253" s="1" t="s">
        <v>11</v>
      </c>
      <c r="B253" s="1" t="s">
        <v>10</v>
      </c>
      <c r="C253" s="1" t="s">
        <v>16</v>
      </c>
      <c r="D253" s="1" t="s">
        <v>16</v>
      </c>
      <c r="E253" s="1" t="s">
        <v>11</v>
      </c>
      <c r="F253" s="1" t="s">
        <v>37</v>
      </c>
      <c r="G253" s="3">
        <v>42888</v>
      </c>
      <c r="H253" s="1" t="s">
        <v>13</v>
      </c>
      <c r="I253" s="1" t="s">
        <v>38</v>
      </c>
    </row>
    <row r="254" spans="1:9" x14ac:dyDescent="0.4">
      <c r="A254" s="1" t="s">
        <v>11</v>
      </c>
      <c r="B254" s="1" t="s">
        <v>10</v>
      </c>
      <c r="C254" s="1" t="s">
        <v>9</v>
      </c>
      <c r="D254" s="1" t="s">
        <v>16</v>
      </c>
      <c r="E254" s="1" t="s">
        <v>9</v>
      </c>
      <c r="F254" s="1" t="s">
        <v>13</v>
      </c>
      <c r="G254" s="3">
        <v>42918</v>
      </c>
      <c r="H254" s="1" t="s">
        <v>44</v>
      </c>
      <c r="I254" s="1" t="s">
        <v>45</v>
      </c>
    </row>
    <row r="255" spans="1:9" x14ac:dyDescent="0.4">
      <c r="A255" s="1" t="s">
        <v>11</v>
      </c>
      <c r="B255" s="1" t="s">
        <v>10</v>
      </c>
      <c r="C255" s="1" t="s">
        <v>12</v>
      </c>
      <c r="D255" s="1" t="s">
        <v>12</v>
      </c>
      <c r="E255" s="1" t="s">
        <v>16</v>
      </c>
      <c r="F255" s="1" t="s">
        <v>74</v>
      </c>
      <c r="G255" s="2">
        <v>46054</v>
      </c>
      <c r="H255" s="1" t="s">
        <v>75</v>
      </c>
      <c r="I255" s="1" t="s">
        <v>13</v>
      </c>
    </row>
    <row r="256" spans="1:9" x14ac:dyDescent="0.4">
      <c r="A256" s="1" t="s">
        <v>11</v>
      </c>
      <c r="B256" s="1" t="s">
        <v>10</v>
      </c>
      <c r="C256" s="1" t="s">
        <v>9</v>
      </c>
      <c r="D256" s="1" t="s">
        <v>9</v>
      </c>
      <c r="E256" s="1" t="s">
        <v>12</v>
      </c>
      <c r="F256" s="3">
        <v>42795</v>
      </c>
      <c r="G256" s="1" t="s">
        <v>82</v>
      </c>
      <c r="H256" s="1" t="s">
        <v>13</v>
      </c>
      <c r="I256" s="1" t="s">
        <v>83</v>
      </c>
    </row>
    <row r="257" spans="1:9" x14ac:dyDescent="0.4">
      <c r="A257" s="1" t="s">
        <v>11</v>
      </c>
      <c r="B257" s="1" t="s">
        <v>10</v>
      </c>
      <c r="C257" s="1" t="s">
        <v>16</v>
      </c>
      <c r="D257" s="1" t="s">
        <v>9</v>
      </c>
      <c r="E257" s="1" t="s">
        <v>11</v>
      </c>
      <c r="F257" s="1" t="s">
        <v>13</v>
      </c>
      <c r="G257" s="2">
        <v>19725</v>
      </c>
      <c r="H257" s="1" t="s">
        <v>84</v>
      </c>
      <c r="I257" s="1" t="s">
        <v>13</v>
      </c>
    </row>
    <row r="258" spans="1:9" x14ac:dyDescent="0.4">
      <c r="A258" s="1" t="s">
        <v>11</v>
      </c>
      <c r="B258" s="1" t="s">
        <v>10</v>
      </c>
      <c r="C258" s="1" t="s">
        <v>11</v>
      </c>
      <c r="D258" s="1" t="s">
        <v>11</v>
      </c>
      <c r="E258" s="1" t="s">
        <v>12</v>
      </c>
      <c r="F258" s="1" t="s">
        <v>94</v>
      </c>
      <c r="G258" s="1" t="s">
        <v>13</v>
      </c>
      <c r="H258" s="1" t="s">
        <v>13</v>
      </c>
      <c r="I258" s="1" t="s">
        <v>13</v>
      </c>
    </row>
    <row r="259" spans="1:9" x14ac:dyDescent="0.4">
      <c r="A259" s="1" t="s">
        <v>11</v>
      </c>
      <c r="B259" s="1" t="s">
        <v>10</v>
      </c>
      <c r="C259" s="1" t="s">
        <v>12</v>
      </c>
      <c r="D259" s="1" t="s">
        <v>12</v>
      </c>
      <c r="E259" s="1" t="s">
        <v>11</v>
      </c>
      <c r="F259" s="1" t="s">
        <v>13</v>
      </c>
      <c r="G259" s="2">
        <v>27030</v>
      </c>
      <c r="H259" s="1" t="s">
        <v>13</v>
      </c>
      <c r="I259" s="1" t="s">
        <v>13</v>
      </c>
    </row>
    <row r="260" spans="1:9" x14ac:dyDescent="0.4">
      <c r="A260" s="1" t="s">
        <v>11</v>
      </c>
      <c r="B260" s="1" t="s">
        <v>10</v>
      </c>
      <c r="C260" s="1" t="s">
        <v>11</v>
      </c>
      <c r="D260" s="1" t="s">
        <v>11</v>
      </c>
      <c r="E260" s="1" t="s">
        <v>11</v>
      </c>
      <c r="F260" s="1" t="s">
        <v>86</v>
      </c>
      <c r="G260" s="1" t="s">
        <v>13</v>
      </c>
      <c r="H260" s="1" t="s">
        <v>13</v>
      </c>
      <c r="I260" s="1" t="s">
        <v>13</v>
      </c>
    </row>
    <row r="261" spans="1:9" x14ac:dyDescent="0.4">
      <c r="A261" s="1" t="s">
        <v>11</v>
      </c>
      <c r="B261" s="1" t="s">
        <v>10</v>
      </c>
      <c r="C261" s="1" t="s">
        <v>12</v>
      </c>
      <c r="D261" s="1" t="s">
        <v>9</v>
      </c>
      <c r="E261" s="1" t="s">
        <v>9</v>
      </c>
      <c r="F261" s="1" t="s">
        <v>43</v>
      </c>
      <c r="G261" s="1" t="s">
        <v>13</v>
      </c>
      <c r="H261" s="1" t="s">
        <v>123</v>
      </c>
      <c r="I261" s="1" t="s">
        <v>124</v>
      </c>
    </row>
    <row r="262" spans="1:9" x14ac:dyDescent="0.4">
      <c r="A262" s="1" t="s">
        <v>11</v>
      </c>
      <c r="B262" s="1" t="s">
        <v>10</v>
      </c>
      <c r="C262" s="1" t="s">
        <v>12</v>
      </c>
      <c r="D262" s="1" t="s">
        <v>11</v>
      </c>
      <c r="E262" s="1" t="s">
        <v>9</v>
      </c>
      <c r="F262" s="1" t="s">
        <v>13</v>
      </c>
      <c r="G262" s="1" t="s">
        <v>13</v>
      </c>
      <c r="H262" s="1" t="s">
        <v>13</v>
      </c>
      <c r="I262" s="1" t="s">
        <v>131</v>
      </c>
    </row>
    <row r="263" spans="1:9" x14ac:dyDescent="0.4">
      <c r="A263" s="1" t="s">
        <v>11</v>
      </c>
      <c r="B263" s="1" t="s">
        <v>10</v>
      </c>
      <c r="C263" s="1" t="s">
        <v>12</v>
      </c>
      <c r="D263" s="1" t="s">
        <v>12</v>
      </c>
      <c r="E263" s="1" t="s">
        <v>9</v>
      </c>
      <c r="F263" s="1" t="s">
        <v>143</v>
      </c>
      <c r="G263" s="1" t="s">
        <v>13</v>
      </c>
      <c r="H263" s="1" t="s">
        <v>144</v>
      </c>
      <c r="I263" s="1" t="s">
        <v>85</v>
      </c>
    </row>
    <row r="264" spans="1:9" x14ac:dyDescent="0.4">
      <c r="A264" s="1" t="s">
        <v>11</v>
      </c>
      <c r="B264" s="1" t="s">
        <v>10</v>
      </c>
      <c r="C264" s="1" t="s">
        <v>11</v>
      </c>
      <c r="D264" s="1" t="s">
        <v>16</v>
      </c>
      <c r="E264" s="1" t="s">
        <v>9</v>
      </c>
      <c r="F264" s="1" t="s">
        <v>149</v>
      </c>
      <c r="G264" s="1" t="s">
        <v>13</v>
      </c>
      <c r="H264" s="1" t="s">
        <v>150</v>
      </c>
      <c r="I264" s="1" t="s">
        <v>151</v>
      </c>
    </row>
    <row r="265" spans="1:9" x14ac:dyDescent="0.4">
      <c r="A265" s="1" t="s">
        <v>11</v>
      </c>
      <c r="B265" s="1" t="s">
        <v>10</v>
      </c>
      <c r="C265" s="1" t="s">
        <v>12</v>
      </c>
      <c r="D265" s="1" t="s">
        <v>16</v>
      </c>
      <c r="E265" s="1" t="s">
        <v>9</v>
      </c>
      <c r="F265" s="1" t="s">
        <v>162</v>
      </c>
      <c r="G265" s="3">
        <v>42737</v>
      </c>
      <c r="H265" s="1" t="s">
        <v>44</v>
      </c>
      <c r="I265" s="1" t="s">
        <v>163</v>
      </c>
    </row>
    <row r="266" spans="1:9" x14ac:dyDescent="0.4">
      <c r="A266" s="1" t="s">
        <v>11</v>
      </c>
      <c r="B266" s="1" t="s">
        <v>10</v>
      </c>
      <c r="C266" s="1" t="s">
        <v>11</v>
      </c>
      <c r="D266" s="1" t="s">
        <v>16</v>
      </c>
      <c r="E266" s="1" t="s">
        <v>12</v>
      </c>
      <c r="F266" s="1" t="s">
        <v>92</v>
      </c>
      <c r="G266" s="1" t="s">
        <v>13</v>
      </c>
      <c r="H266" s="1" t="s">
        <v>171</v>
      </c>
      <c r="I266" s="1" t="s">
        <v>55</v>
      </c>
    </row>
    <row r="267" spans="1:9" x14ac:dyDescent="0.4">
      <c r="A267" s="1" t="s">
        <v>11</v>
      </c>
      <c r="B267" s="1" t="s">
        <v>10</v>
      </c>
      <c r="C267" s="1" t="s">
        <v>11</v>
      </c>
      <c r="D267" s="1" t="s">
        <v>12</v>
      </c>
      <c r="E267" s="1" t="s">
        <v>9</v>
      </c>
      <c r="F267" s="1" t="s">
        <v>199</v>
      </c>
      <c r="G267" s="1" t="s">
        <v>13</v>
      </c>
      <c r="H267" s="1" t="s">
        <v>13</v>
      </c>
      <c r="I267" s="1" t="s">
        <v>13</v>
      </c>
    </row>
    <row r="268" spans="1:9" x14ac:dyDescent="0.4">
      <c r="A268" s="1" t="s">
        <v>11</v>
      </c>
      <c r="B268" s="1" t="s">
        <v>10</v>
      </c>
      <c r="C268" s="1" t="s">
        <v>12</v>
      </c>
      <c r="D268" s="1" t="s">
        <v>12</v>
      </c>
      <c r="E268" s="1" t="s">
        <v>12</v>
      </c>
      <c r="F268" s="1" t="s">
        <v>13</v>
      </c>
      <c r="G268" s="3">
        <v>43040</v>
      </c>
      <c r="H268" s="1" t="s">
        <v>13</v>
      </c>
      <c r="I268" s="1" t="s">
        <v>185</v>
      </c>
    </row>
    <row r="269" spans="1:9" x14ac:dyDescent="0.4">
      <c r="A269" s="1" t="s">
        <v>11</v>
      </c>
      <c r="B269" s="1" t="s">
        <v>10</v>
      </c>
      <c r="C269" s="1" t="s">
        <v>16</v>
      </c>
      <c r="D269" s="1" t="s">
        <v>9</v>
      </c>
      <c r="E269" s="1" t="s">
        <v>16</v>
      </c>
      <c r="F269" s="1" t="s">
        <v>210</v>
      </c>
      <c r="G269" s="2">
        <v>27760</v>
      </c>
      <c r="H269" s="1" t="s">
        <v>213</v>
      </c>
      <c r="I269" s="2">
        <v>11689</v>
      </c>
    </row>
    <row r="270" spans="1:9" x14ac:dyDescent="0.4">
      <c r="A270" s="1" t="s">
        <v>11</v>
      </c>
      <c r="B270" s="1" t="s">
        <v>10</v>
      </c>
      <c r="C270" s="1" t="s">
        <v>16</v>
      </c>
      <c r="D270" s="1" t="s">
        <v>11</v>
      </c>
      <c r="E270" s="1" t="s">
        <v>11</v>
      </c>
      <c r="F270" s="1" t="s">
        <v>162</v>
      </c>
      <c r="G270" s="1" t="s">
        <v>13</v>
      </c>
      <c r="H270" s="1" t="s">
        <v>13</v>
      </c>
      <c r="I270" s="1" t="s">
        <v>13</v>
      </c>
    </row>
    <row r="271" spans="1:9" x14ac:dyDescent="0.4">
      <c r="A271" s="1" t="s">
        <v>11</v>
      </c>
      <c r="B271" s="1" t="s">
        <v>10</v>
      </c>
      <c r="C271" s="1" t="s">
        <v>11</v>
      </c>
      <c r="D271" s="1" t="s">
        <v>11</v>
      </c>
      <c r="E271" s="1" t="s">
        <v>9</v>
      </c>
      <c r="F271" s="1" t="s">
        <v>13</v>
      </c>
      <c r="G271" s="1" t="s">
        <v>13</v>
      </c>
      <c r="H271" s="1" t="s">
        <v>70</v>
      </c>
      <c r="I271" s="1" t="s">
        <v>13</v>
      </c>
    </row>
    <row r="272" spans="1:9" x14ac:dyDescent="0.4">
      <c r="A272" s="1" t="s">
        <v>11</v>
      </c>
      <c r="B272" s="1" t="s">
        <v>10</v>
      </c>
      <c r="C272" s="1" t="s">
        <v>16</v>
      </c>
      <c r="D272" s="1" t="s">
        <v>12</v>
      </c>
      <c r="E272" s="1" t="s">
        <v>12</v>
      </c>
      <c r="F272" s="1" t="s">
        <v>255</v>
      </c>
      <c r="G272" s="2">
        <v>24473</v>
      </c>
      <c r="H272" s="1" t="s">
        <v>13</v>
      </c>
      <c r="I272" s="1" t="s">
        <v>22</v>
      </c>
    </row>
    <row r="273" spans="1:9" x14ac:dyDescent="0.4">
      <c r="A273" s="1" t="s">
        <v>11</v>
      </c>
      <c r="B273" s="1" t="s">
        <v>10</v>
      </c>
      <c r="C273" s="1" t="s">
        <v>16</v>
      </c>
      <c r="D273" s="1" t="s">
        <v>12</v>
      </c>
      <c r="E273" s="1" t="s">
        <v>16</v>
      </c>
      <c r="F273" s="1" t="s">
        <v>219</v>
      </c>
      <c r="G273" s="2">
        <v>25569</v>
      </c>
      <c r="H273" s="1" t="s">
        <v>232</v>
      </c>
      <c r="I273" s="1" t="s">
        <v>177</v>
      </c>
    </row>
    <row r="274" spans="1:9" x14ac:dyDescent="0.4">
      <c r="A274" s="1" t="s">
        <v>11</v>
      </c>
      <c r="B274" s="1" t="s">
        <v>10</v>
      </c>
      <c r="C274" s="1" t="s">
        <v>12</v>
      </c>
      <c r="D274" s="1" t="s">
        <v>16</v>
      </c>
      <c r="E274" s="1" t="s">
        <v>11</v>
      </c>
      <c r="F274" s="1" t="s">
        <v>262</v>
      </c>
      <c r="G274" s="2">
        <v>13547</v>
      </c>
      <c r="H274" s="1" t="s">
        <v>13</v>
      </c>
      <c r="I274" s="1" t="s">
        <v>29</v>
      </c>
    </row>
    <row r="275" spans="1:9" x14ac:dyDescent="0.4">
      <c r="A275" s="1" t="s">
        <v>11</v>
      </c>
      <c r="B275" s="1" t="s">
        <v>10</v>
      </c>
      <c r="C275" s="1" t="s">
        <v>16</v>
      </c>
      <c r="D275" s="1" t="s">
        <v>11</v>
      </c>
      <c r="E275" s="1" t="s">
        <v>16</v>
      </c>
      <c r="F275" s="1" t="s">
        <v>156</v>
      </c>
      <c r="G275" s="2">
        <v>31048</v>
      </c>
      <c r="H275" s="1" t="s">
        <v>272</v>
      </c>
      <c r="I275" s="1" t="s">
        <v>265</v>
      </c>
    </row>
    <row r="276" spans="1:9" x14ac:dyDescent="0.4">
      <c r="A276" s="1" t="s">
        <v>11</v>
      </c>
      <c r="B276" s="1" t="s">
        <v>10</v>
      </c>
      <c r="C276" s="1" t="s">
        <v>9</v>
      </c>
      <c r="D276" s="1" t="s">
        <v>12</v>
      </c>
      <c r="E276" s="1" t="s">
        <v>12</v>
      </c>
      <c r="F276" s="1" t="s">
        <v>13</v>
      </c>
      <c r="G276" s="2">
        <v>16072</v>
      </c>
      <c r="H276" s="1" t="s">
        <v>13</v>
      </c>
      <c r="I276" s="1" t="s">
        <v>28</v>
      </c>
    </row>
    <row r="277" spans="1:9" x14ac:dyDescent="0.4">
      <c r="A277" s="1" t="s">
        <v>11</v>
      </c>
      <c r="B277" s="1" t="s">
        <v>10</v>
      </c>
      <c r="C277" s="1" t="s">
        <v>9</v>
      </c>
      <c r="D277" s="1" t="s">
        <v>12</v>
      </c>
      <c r="E277" s="1" t="s">
        <v>16</v>
      </c>
      <c r="F277" s="1" t="s">
        <v>13</v>
      </c>
      <c r="G277" s="3">
        <v>43071</v>
      </c>
      <c r="H277" s="1" t="s">
        <v>282</v>
      </c>
      <c r="I277" s="1" t="s">
        <v>181</v>
      </c>
    </row>
    <row r="278" spans="1:9" x14ac:dyDescent="0.4">
      <c r="A278" s="1" t="s">
        <v>11</v>
      </c>
      <c r="B278" s="1" t="s">
        <v>10</v>
      </c>
      <c r="C278" s="1" t="s">
        <v>11</v>
      </c>
      <c r="D278" s="1" t="s">
        <v>16</v>
      </c>
      <c r="E278" s="1" t="s">
        <v>16</v>
      </c>
      <c r="F278" s="1" t="s">
        <v>286</v>
      </c>
      <c r="G278" s="2">
        <v>44593</v>
      </c>
      <c r="H278" s="1" t="s">
        <v>13</v>
      </c>
      <c r="I278" s="1" t="s">
        <v>287</v>
      </c>
    </row>
    <row r="279" spans="1:9" x14ac:dyDescent="0.4">
      <c r="A279" s="1" t="s">
        <v>11</v>
      </c>
      <c r="B279" s="1" t="s">
        <v>10</v>
      </c>
      <c r="C279" s="1" t="s">
        <v>11</v>
      </c>
      <c r="D279" s="1" t="s">
        <v>11</v>
      </c>
      <c r="E279" s="1" t="s">
        <v>16</v>
      </c>
      <c r="F279" s="1" t="s">
        <v>49</v>
      </c>
      <c r="G279" s="1" t="s">
        <v>13</v>
      </c>
      <c r="H279" s="1" t="s">
        <v>13</v>
      </c>
      <c r="I279" s="1" t="s">
        <v>13</v>
      </c>
    </row>
    <row r="280" spans="1:9" x14ac:dyDescent="0.4">
      <c r="A280" s="1" t="s">
        <v>11</v>
      </c>
      <c r="B280" s="1" t="s">
        <v>10</v>
      </c>
      <c r="C280" s="1" t="s">
        <v>16</v>
      </c>
      <c r="D280" s="1" t="s">
        <v>12</v>
      </c>
      <c r="E280" s="1" t="s">
        <v>11</v>
      </c>
      <c r="F280" s="1" t="s">
        <v>13</v>
      </c>
      <c r="G280" s="1" t="s">
        <v>13</v>
      </c>
      <c r="H280" s="1" t="s">
        <v>13</v>
      </c>
      <c r="I280" s="2">
        <v>10959</v>
      </c>
    </row>
    <row r="281" spans="1:9" x14ac:dyDescent="0.4">
      <c r="A281" s="1" t="s">
        <v>11</v>
      </c>
      <c r="B281" s="1" t="s">
        <v>10</v>
      </c>
      <c r="C281" s="1" t="s">
        <v>16</v>
      </c>
      <c r="D281" s="1" t="s">
        <v>16</v>
      </c>
      <c r="E281" s="1" t="s">
        <v>16</v>
      </c>
      <c r="F281" s="1" t="s">
        <v>194</v>
      </c>
      <c r="G281" s="2">
        <v>28491</v>
      </c>
      <c r="H281" s="1" t="s">
        <v>306</v>
      </c>
      <c r="I281" s="1" t="s">
        <v>20</v>
      </c>
    </row>
    <row r="282" spans="1:9" x14ac:dyDescent="0.4">
      <c r="A282" s="1" t="s">
        <v>11</v>
      </c>
      <c r="B282" s="1" t="s">
        <v>10</v>
      </c>
      <c r="C282" s="1" t="s">
        <v>11</v>
      </c>
      <c r="D282" s="1" t="s">
        <v>9</v>
      </c>
      <c r="E282" s="1" t="s">
        <v>9</v>
      </c>
      <c r="F282" s="1" t="s">
        <v>135</v>
      </c>
      <c r="G282" s="1" t="s">
        <v>13</v>
      </c>
      <c r="H282" s="1" t="s">
        <v>13</v>
      </c>
      <c r="I282" s="1" t="s">
        <v>13</v>
      </c>
    </row>
    <row r="283" spans="1:9" x14ac:dyDescent="0.4">
      <c r="A283" s="1" t="s">
        <v>11</v>
      </c>
      <c r="B283" s="1" t="s">
        <v>10</v>
      </c>
      <c r="C283" s="1" t="s">
        <v>9</v>
      </c>
      <c r="D283" s="1" t="s">
        <v>16</v>
      </c>
      <c r="E283" s="1" t="s">
        <v>16</v>
      </c>
      <c r="F283" s="3">
        <v>42887</v>
      </c>
      <c r="G283" s="2">
        <v>16072</v>
      </c>
      <c r="H283" s="1" t="s">
        <v>313</v>
      </c>
      <c r="I283" s="1" t="s">
        <v>314</v>
      </c>
    </row>
    <row r="284" spans="1:9" x14ac:dyDescent="0.4">
      <c r="A284" s="1" t="s">
        <v>11</v>
      </c>
      <c r="B284" s="1" t="s">
        <v>10</v>
      </c>
      <c r="C284" s="1" t="s">
        <v>11</v>
      </c>
      <c r="D284" s="1" t="s">
        <v>12</v>
      </c>
      <c r="E284" s="1" t="s">
        <v>16</v>
      </c>
      <c r="F284" s="1" t="s">
        <v>13</v>
      </c>
      <c r="G284" s="2">
        <v>23743</v>
      </c>
      <c r="H284" s="1" t="s">
        <v>13</v>
      </c>
      <c r="I284" s="1" t="s">
        <v>13</v>
      </c>
    </row>
    <row r="285" spans="1:9" x14ac:dyDescent="0.4">
      <c r="A285" s="1" t="s">
        <v>11</v>
      </c>
      <c r="B285" s="1" t="s">
        <v>10</v>
      </c>
      <c r="C285" s="1" t="s">
        <v>16</v>
      </c>
      <c r="D285" s="1" t="s">
        <v>9</v>
      </c>
      <c r="E285" s="1" t="s">
        <v>12</v>
      </c>
      <c r="F285" s="1" t="s">
        <v>222</v>
      </c>
      <c r="G285" s="2">
        <v>34700</v>
      </c>
      <c r="H285" s="1" t="s">
        <v>13</v>
      </c>
      <c r="I285" s="1" t="s">
        <v>13</v>
      </c>
    </row>
    <row r="286" spans="1:9" x14ac:dyDescent="0.4">
      <c r="A286" s="1" t="s">
        <v>11</v>
      </c>
      <c r="B286" s="1" t="s">
        <v>10</v>
      </c>
      <c r="C286" s="1" t="s">
        <v>11</v>
      </c>
      <c r="D286" s="1" t="s">
        <v>12</v>
      </c>
      <c r="E286" s="1" t="s">
        <v>12</v>
      </c>
      <c r="F286" s="1" t="s">
        <v>13</v>
      </c>
      <c r="G286" s="1" t="s">
        <v>13</v>
      </c>
      <c r="H286" s="1" t="s">
        <v>13</v>
      </c>
      <c r="I286" s="1" t="s">
        <v>217</v>
      </c>
    </row>
    <row r="287" spans="1:9" x14ac:dyDescent="0.4">
      <c r="A287" s="1" t="s">
        <v>11</v>
      </c>
      <c r="B287" s="1" t="s">
        <v>10</v>
      </c>
      <c r="C287" s="1" t="s">
        <v>16</v>
      </c>
      <c r="D287" s="1" t="s">
        <v>9</v>
      </c>
      <c r="E287" s="1" t="s">
        <v>9</v>
      </c>
      <c r="F287" s="1" t="s">
        <v>125</v>
      </c>
      <c r="G287" s="2">
        <v>32874</v>
      </c>
      <c r="H287" s="1" t="s">
        <v>171</v>
      </c>
      <c r="I287" s="1" t="s">
        <v>117</v>
      </c>
    </row>
    <row r="288" spans="1:9" x14ac:dyDescent="0.4">
      <c r="A288" s="1" t="s">
        <v>11</v>
      </c>
      <c r="B288" s="1" t="s">
        <v>10</v>
      </c>
      <c r="C288" s="1" t="s">
        <v>11</v>
      </c>
      <c r="D288" s="1" t="s">
        <v>12</v>
      </c>
      <c r="E288" s="1" t="s">
        <v>11</v>
      </c>
      <c r="F288" s="1" t="s">
        <v>13</v>
      </c>
      <c r="G288" s="1" t="s">
        <v>338</v>
      </c>
      <c r="H288" s="1" t="s">
        <v>13</v>
      </c>
      <c r="I288" s="1" t="s">
        <v>13</v>
      </c>
    </row>
    <row r="289" spans="1:9" x14ac:dyDescent="0.4">
      <c r="A289" s="1" t="s">
        <v>11</v>
      </c>
      <c r="B289" s="1" t="s">
        <v>10</v>
      </c>
      <c r="C289" s="1" t="s">
        <v>12</v>
      </c>
      <c r="D289" s="1" t="s">
        <v>9</v>
      </c>
      <c r="E289" s="1" t="s">
        <v>11</v>
      </c>
      <c r="F289" s="1" t="s">
        <v>13</v>
      </c>
      <c r="G289" s="1" t="s">
        <v>13</v>
      </c>
      <c r="H289" s="1" t="s">
        <v>339</v>
      </c>
      <c r="I289" s="1" t="s">
        <v>42</v>
      </c>
    </row>
    <row r="290" spans="1:9" x14ac:dyDescent="0.4">
      <c r="A290" s="1" t="s">
        <v>11</v>
      </c>
      <c r="B290" s="1" t="s">
        <v>10</v>
      </c>
      <c r="C290" s="1" t="s">
        <v>11</v>
      </c>
      <c r="D290" s="1" t="s">
        <v>9</v>
      </c>
      <c r="E290" s="1" t="s">
        <v>12</v>
      </c>
      <c r="F290" s="2">
        <v>15707</v>
      </c>
      <c r="G290" s="1" t="s">
        <v>13</v>
      </c>
      <c r="H290" s="1" t="s">
        <v>13</v>
      </c>
      <c r="I290" s="1" t="s">
        <v>32</v>
      </c>
    </row>
    <row r="291" spans="1:9" x14ac:dyDescent="0.4">
      <c r="A291" s="1" t="s">
        <v>11</v>
      </c>
      <c r="B291" s="1" t="s">
        <v>10</v>
      </c>
      <c r="C291" s="1" t="s">
        <v>12</v>
      </c>
      <c r="D291" s="1" t="s">
        <v>16</v>
      </c>
      <c r="E291" s="1" t="s">
        <v>16</v>
      </c>
      <c r="F291" s="1" t="s">
        <v>165</v>
      </c>
      <c r="G291" s="2">
        <v>16072</v>
      </c>
      <c r="H291" s="1" t="s">
        <v>349</v>
      </c>
      <c r="I291" s="1" t="s">
        <v>145</v>
      </c>
    </row>
    <row r="292" spans="1:9" x14ac:dyDescent="0.4">
      <c r="A292" s="1" t="s">
        <v>11</v>
      </c>
      <c r="B292" s="1" t="s">
        <v>10</v>
      </c>
      <c r="C292" s="1" t="s">
        <v>16</v>
      </c>
      <c r="D292" s="1" t="s">
        <v>16</v>
      </c>
      <c r="E292" s="1" t="s">
        <v>9</v>
      </c>
      <c r="F292" s="1" t="s">
        <v>210</v>
      </c>
      <c r="G292" s="2">
        <v>42767</v>
      </c>
      <c r="H292" s="1" t="s">
        <v>350</v>
      </c>
      <c r="I292" s="1" t="s">
        <v>55</v>
      </c>
    </row>
    <row r="293" spans="1:9" x14ac:dyDescent="0.4">
      <c r="A293" s="1" t="s">
        <v>11</v>
      </c>
      <c r="B293" s="1" t="s">
        <v>10</v>
      </c>
      <c r="C293" s="1" t="s">
        <v>11</v>
      </c>
      <c r="D293" s="1" t="s">
        <v>9</v>
      </c>
      <c r="E293" s="1" t="s">
        <v>16</v>
      </c>
      <c r="F293" s="1" t="s">
        <v>143</v>
      </c>
      <c r="G293" s="3">
        <v>42827</v>
      </c>
      <c r="H293" s="1" t="s">
        <v>351</v>
      </c>
      <c r="I293" s="1" t="s">
        <v>13</v>
      </c>
    </row>
    <row r="294" spans="1:9" x14ac:dyDescent="0.4">
      <c r="A294" s="1" t="s">
        <v>11</v>
      </c>
      <c r="B294" s="1" t="s">
        <v>10</v>
      </c>
      <c r="C294" s="1" t="s">
        <v>11</v>
      </c>
      <c r="D294" s="1" t="s">
        <v>9</v>
      </c>
      <c r="E294" s="1" t="s">
        <v>11</v>
      </c>
      <c r="F294" s="1" t="s">
        <v>352</v>
      </c>
      <c r="G294" s="1" t="s">
        <v>13</v>
      </c>
      <c r="H294" s="1" t="s">
        <v>13</v>
      </c>
      <c r="I294" s="1" t="s">
        <v>13</v>
      </c>
    </row>
    <row r="295" spans="1:9" x14ac:dyDescent="0.4">
      <c r="A295" s="1" t="s">
        <v>11</v>
      </c>
      <c r="B295" s="1" t="s">
        <v>10</v>
      </c>
      <c r="C295" s="1" t="s">
        <v>16</v>
      </c>
      <c r="D295" s="1" t="s">
        <v>11</v>
      </c>
      <c r="E295" s="1" t="s">
        <v>9</v>
      </c>
      <c r="F295" s="1" t="s">
        <v>13</v>
      </c>
      <c r="G295" s="2">
        <v>14611</v>
      </c>
      <c r="H295" s="1" t="s">
        <v>354</v>
      </c>
      <c r="I295" s="1" t="s">
        <v>13</v>
      </c>
    </row>
    <row r="296" spans="1:9" x14ac:dyDescent="0.4">
      <c r="A296" s="1" t="s">
        <v>11</v>
      </c>
      <c r="B296" s="1" t="s">
        <v>10</v>
      </c>
      <c r="C296" s="1" t="s">
        <v>12</v>
      </c>
      <c r="D296" s="1" t="s">
        <v>9</v>
      </c>
      <c r="E296" s="1" t="s">
        <v>12</v>
      </c>
      <c r="F296" s="1" t="s">
        <v>362</v>
      </c>
      <c r="G296" s="1" t="s">
        <v>13</v>
      </c>
      <c r="H296" s="1" t="s">
        <v>363</v>
      </c>
      <c r="I296" s="1" t="s">
        <v>246</v>
      </c>
    </row>
    <row r="297" spans="1:9" x14ac:dyDescent="0.4">
      <c r="A297" s="1" t="s">
        <v>11</v>
      </c>
      <c r="B297" s="1" t="s">
        <v>10</v>
      </c>
      <c r="C297" s="1" t="s">
        <v>16</v>
      </c>
      <c r="D297" s="1" t="s">
        <v>12</v>
      </c>
      <c r="E297" s="1" t="s">
        <v>9</v>
      </c>
      <c r="F297" s="1" t="s">
        <v>32</v>
      </c>
      <c r="G297" s="2">
        <v>10990</v>
      </c>
      <c r="H297" s="1" t="s">
        <v>30</v>
      </c>
      <c r="I297" s="1" t="s">
        <v>13</v>
      </c>
    </row>
    <row r="298" spans="1:9" x14ac:dyDescent="0.4">
      <c r="A298" s="1" t="s">
        <v>11</v>
      </c>
      <c r="B298" s="1" t="s">
        <v>10</v>
      </c>
      <c r="C298" s="1" t="s">
        <v>16</v>
      </c>
      <c r="D298" s="1" t="s">
        <v>11</v>
      </c>
      <c r="E298" s="1" t="s">
        <v>12</v>
      </c>
      <c r="F298" s="1" t="s">
        <v>362</v>
      </c>
      <c r="G298" s="2">
        <v>12086</v>
      </c>
      <c r="H298" s="1" t="s">
        <v>108</v>
      </c>
      <c r="I298" s="1" t="s">
        <v>13</v>
      </c>
    </row>
    <row r="299" spans="1:9" x14ac:dyDescent="0.4">
      <c r="A299" s="1" t="s">
        <v>11</v>
      </c>
      <c r="B299" s="1" t="s">
        <v>10</v>
      </c>
      <c r="C299" s="1" t="s">
        <v>12</v>
      </c>
      <c r="D299" s="1" t="s">
        <v>9</v>
      </c>
      <c r="E299" s="1" t="s">
        <v>16</v>
      </c>
      <c r="F299" s="1" t="s">
        <v>135</v>
      </c>
      <c r="G299" s="2">
        <v>33239</v>
      </c>
      <c r="H299" s="1" t="s">
        <v>366</v>
      </c>
      <c r="I299" s="1" t="s">
        <v>367</v>
      </c>
    </row>
    <row r="300" spans="1:9" x14ac:dyDescent="0.4">
      <c r="A300" s="1" t="s">
        <v>11</v>
      </c>
      <c r="B300" s="1" t="s">
        <v>10</v>
      </c>
      <c r="C300" s="1" t="s">
        <v>9</v>
      </c>
      <c r="D300" s="1" t="s">
        <v>9</v>
      </c>
      <c r="E300" s="1" t="s">
        <v>11</v>
      </c>
      <c r="F300" s="1" t="s">
        <v>13</v>
      </c>
      <c r="G300" s="2">
        <v>16072</v>
      </c>
      <c r="H300" s="1" t="s">
        <v>13</v>
      </c>
      <c r="I300" s="1" t="s">
        <v>372</v>
      </c>
    </row>
    <row r="301" spans="1:9" x14ac:dyDescent="0.4">
      <c r="A301" s="1" t="s">
        <v>11</v>
      </c>
      <c r="B301" s="1" t="s">
        <v>10</v>
      </c>
      <c r="C301" s="1" t="s">
        <v>9</v>
      </c>
      <c r="D301" s="1" t="s">
        <v>9</v>
      </c>
      <c r="E301" s="1" t="s">
        <v>16</v>
      </c>
      <c r="F301" s="1" t="s">
        <v>221</v>
      </c>
      <c r="G301" s="2">
        <v>22282</v>
      </c>
      <c r="H301" s="1" t="s">
        <v>13</v>
      </c>
      <c r="I301" s="1" t="s">
        <v>13</v>
      </c>
    </row>
    <row r="302" spans="1:9" x14ac:dyDescent="0.4">
      <c r="A302" s="1" t="s">
        <v>11</v>
      </c>
      <c r="B302" s="1" t="s">
        <v>10</v>
      </c>
      <c r="C302" s="1" t="s">
        <v>9</v>
      </c>
      <c r="D302" s="1" t="s">
        <v>11</v>
      </c>
      <c r="E302" s="1" t="s">
        <v>9</v>
      </c>
      <c r="F302" s="1" t="s">
        <v>13</v>
      </c>
      <c r="G302" s="1" t="s">
        <v>13</v>
      </c>
      <c r="H302" s="1" t="s">
        <v>13</v>
      </c>
      <c r="I302" s="1" t="s">
        <v>125</v>
      </c>
    </row>
    <row r="303" spans="1:9" x14ac:dyDescent="0.4">
      <c r="A303" s="1" t="s">
        <v>11</v>
      </c>
      <c r="B303" s="1" t="s">
        <v>10</v>
      </c>
      <c r="C303" s="1" t="s">
        <v>12</v>
      </c>
      <c r="D303" s="1" t="s">
        <v>11</v>
      </c>
      <c r="E303" s="1" t="s">
        <v>16</v>
      </c>
      <c r="F303" s="1" t="s">
        <v>104</v>
      </c>
      <c r="G303" s="1" t="s">
        <v>55</v>
      </c>
      <c r="H303" s="1" t="s">
        <v>13</v>
      </c>
      <c r="I303" s="1" t="s">
        <v>47</v>
      </c>
    </row>
    <row r="304" spans="1:9" x14ac:dyDescent="0.4">
      <c r="A304" s="1" t="s">
        <v>11</v>
      </c>
      <c r="B304" s="1" t="s">
        <v>10</v>
      </c>
      <c r="C304" s="1" t="s">
        <v>16</v>
      </c>
      <c r="D304" s="1" t="s">
        <v>16</v>
      </c>
      <c r="E304" s="1" t="s">
        <v>12</v>
      </c>
      <c r="F304" s="1" t="s">
        <v>392</v>
      </c>
      <c r="G304" s="3">
        <v>42796</v>
      </c>
      <c r="H304" s="1" t="s">
        <v>393</v>
      </c>
      <c r="I304" s="1" t="s">
        <v>210</v>
      </c>
    </row>
    <row r="305" spans="1:9" x14ac:dyDescent="0.4">
      <c r="A305" s="1" t="s">
        <v>11</v>
      </c>
      <c r="B305" s="1" t="s">
        <v>10</v>
      </c>
      <c r="C305" s="1" t="s">
        <v>9</v>
      </c>
      <c r="D305" s="1" t="s">
        <v>16</v>
      </c>
      <c r="E305" s="1" t="s">
        <v>11</v>
      </c>
      <c r="F305" s="1" t="s">
        <v>13</v>
      </c>
      <c r="G305" s="2">
        <v>19725</v>
      </c>
      <c r="H305" s="1" t="s">
        <v>13</v>
      </c>
      <c r="I305" s="1" t="s">
        <v>163</v>
      </c>
    </row>
    <row r="306" spans="1:9" x14ac:dyDescent="0.4">
      <c r="A306" s="1" t="s">
        <v>11</v>
      </c>
      <c r="B306" s="1" t="s">
        <v>10</v>
      </c>
      <c r="C306" s="1" t="s">
        <v>9</v>
      </c>
      <c r="D306" s="1" t="s">
        <v>16</v>
      </c>
      <c r="E306" s="1" t="s">
        <v>12</v>
      </c>
      <c r="F306" s="1" t="s">
        <v>382</v>
      </c>
      <c r="G306" s="2">
        <v>20090</v>
      </c>
      <c r="H306" s="1" t="s">
        <v>402</v>
      </c>
      <c r="I306" s="1" t="s">
        <v>13</v>
      </c>
    </row>
    <row r="307" spans="1:9" x14ac:dyDescent="0.4">
      <c r="A307" s="1" t="s">
        <v>11</v>
      </c>
      <c r="B307" s="1" t="s">
        <v>10</v>
      </c>
      <c r="C307" s="1" t="s">
        <v>9</v>
      </c>
      <c r="D307" s="1" t="s">
        <v>12</v>
      </c>
      <c r="E307" s="1" t="s">
        <v>9</v>
      </c>
      <c r="F307" s="3">
        <v>43040</v>
      </c>
      <c r="G307" s="1" t="s">
        <v>13</v>
      </c>
      <c r="H307" s="1" t="s">
        <v>13</v>
      </c>
      <c r="I307" s="1" t="s">
        <v>163</v>
      </c>
    </row>
    <row r="308" spans="1:9" x14ac:dyDescent="0.4">
      <c r="A308" s="1" t="s">
        <v>11</v>
      </c>
      <c r="B308" s="1" t="s">
        <v>10</v>
      </c>
      <c r="C308" s="1" t="s">
        <v>12</v>
      </c>
      <c r="D308" s="1" t="s">
        <v>11</v>
      </c>
      <c r="E308" s="1" t="s">
        <v>12</v>
      </c>
      <c r="F308" s="1" t="s">
        <v>13</v>
      </c>
      <c r="G308" s="2">
        <v>33604</v>
      </c>
      <c r="H308" s="1" t="s">
        <v>428</v>
      </c>
      <c r="I308" s="1" t="s">
        <v>13</v>
      </c>
    </row>
    <row r="309" spans="1:9" x14ac:dyDescent="0.4">
      <c r="A309" s="1" t="s">
        <v>11</v>
      </c>
      <c r="B309" s="1" t="s">
        <v>10</v>
      </c>
      <c r="C309" s="1" t="s">
        <v>9</v>
      </c>
      <c r="D309" s="1" t="s">
        <v>12</v>
      </c>
      <c r="E309" s="1" t="s">
        <v>11</v>
      </c>
      <c r="F309" s="1" t="s">
        <v>13</v>
      </c>
      <c r="G309" s="1" t="s">
        <v>86</v>
      </c>
      <c r="H309" s="1" t="s">
        <v>13</v>
      </c>
      <c r="I309" s="1" t="s">
        <v>13</v>
      </c>
    </row>
    <row r="310" spans="1:9" x14ac:dyDescent="0.4">
      <c r="A310" s="1" t="s">
        <v>11</v>
      </c>
      <c r="B310" s="1" t="s">
        <v>10</v>
      </c>
      <c r="C310" s="1" t="s">
        <v>12</v>
      </c>
      <c r="D310" s="1" t="s">
        <v>16</v>
      </c>
      <c r="E310" s="1" t="s">
        <v>12</v>
      </c>
      <c r="F310" s="1" t="s">
        <v>13</v>
      </c>
      <c r="G310" s="2">
        <v>20821</v>
      </c>
      <c r="H310" s="1" t="s">
        <v>251</v>
      </c>
      <c r="I310" s="1" t="s">
        <v>26</v>
      </c>
    </row>
    <row r="311" spans="1:9" x14ac:dyDescent="0.4">
      <c r="A311" s="1" t="s">
        <v>11</v>
      </c>
      <c r="B311" s="1" t="s">
        <v>10</v>
      </c>
      <c r="C311" s="1" t="s">
        <v>9</v>
      </c>
      <c r="D311" s="1" t="s">
        <v>11</v>
      </c>
      <c r="E311" s="1" t="s">
        <v>12</v>
      </c>
      <c r="F311" s="1" t="s">
        <v>13</v>
      </c>
      <c r="G311" s="2">
        <v>27030</v>
      </c>
      <c r="H311" s="1" t="s">
        <v>431</v>
      </c>
      <c r="I311" s="1" t="s">
        <v>106</v>
      </c>
    </row>
    <row r="312" spans="1:9" x14ac:dyDescent="0.4">
      <c r="A312" s="1" t="s">
        <v>11</v>
      </c>
      <c r="B312" s="1" t="s">
        <v>10</v>
      </c>
      <c r="C312" s="1" t="s">
        <v>12</v>
      </c>
      <c r="D312" s="1" t="s">
        <v>11</v>
      </c>
      <c r="E312" s="1" t="s">
        <v>11</v>
      </c>
      <c r="F312" s="1" t="s">
        <v>438</v>
      </c>
      <c r="G312" s="1" t="s">
        <v>13</v>
      </c>
      <c r="H312" s="1" t="s">
        <v>13</v>
      </c>
      <c r="I312" s="1" t="s">
        <v>13</v>
      </c>
    </row>
    <row r="313" spans="1:9" x14ac:dyDescent="0.4">
      <c r="A313" s="1" t="s">
        <v>11</v>
      </c>
      <c r="B313" s="1" t="s">
        <v>10</v>
      </c>
      <c r="C313" s="1" t="s">
        <v>9</v>
      </c>
      <c r="D313" s="1" t="s">
        <v>9</v>
      </c>
      <c r="E313" s="1" t="s">
        <v>9</v>
      </c>
      <c r="F313" s="1" t="s">
        <v>367</v>
      </c>
      <c r="G313" s="1" t="s">
        <v>13</v>
      </c>
      <c r="H313" s="1" t="s">
        <v>13</v>
      </c>
      <c r="I313" s="1" t="s">
        <v>50</v>
      </c>
    </row>
    <row r="314" spans="1:9" x14ac:dyDescent="0.4">
      <c r="A314" s="1" t="s">
        <v>11</v>
      </c>
      <c r="B314" s="1" t="s">
        <v>10</v>
      </c>
      <c r="C314" s="1" t="s">
        <v>9</v>
      </c>
      <c r="D314" s="1" t="s">
        <v>11</v>
      </c>
      <c r="E314" s="1" t="s">
        <v>16</v>
      </c>
      <c r="F314" s="1" t="s">
        <v>49</v>
      </c>
      <c r="G314" s="2">
        <v>26665</v>
      </c>
      <c r="H314" s="1" t="s">
        <v>242</v>
      </c>
      <c r="I314" s="1" t="s">
        <v>13</v>
      </c>
    </row>
    <row r="315" spans="1:9" x14ac:dyDescent="0.4">
      <c r="A315" s="1" t="s">
        <v>11</v>
      </c>
      <c r="B315" s="1" t="s">
        <v>15</v>
      </c>
      <c r="C315" s="1" t="s">
        <v>16</v>
      </c>
      <c r="D315" s="1" t="s">
        <v>12</v>
      </c>
      <c r="E315" s="1" t="s">
        <v>12</v>
      </c>
      <c r="F315" s="1" t="s">
        <v>17</v>
      </c>
      <c r="G315" s="2">
        <v>44593</v>
      </c>
      <c r="H315" s="1" t="s">
        <v>18</v>
      </c>
      <c r="I315" s="1" t="s">
        <v>13</v>
      </c>
    </row>
    <row r="316" spans="1:9" x14ac:dyDescent="0.4">
      <c r="A316" s="1" t="s">
        <v>11</v>
      </c>
      <c r="B316" s="1" t="s">
        <v>15</v>
      </c>
      <c r="C316" s="1" t="s">
        <v>11</v>
      </c>
      <c r="D316" s="1" t="s">
        <v>12</v>
      </c>
      <c r="E316" s="1" t="s">
        <v>9</v>
      </c>
      <c r="F316" s="1" t="s">
        <v>13</v>
      </c>
      <c r="G316" s="2">
        <v>42736</v>
      </c>
      <c r="H316" s="1" t="s">
        <v>13</v>
      </c>
      <c r="I316" s="1" t="s">
        <v>13</v>
      </c>
    </row>
    <row r="317" spans="1:9" x14ac:dyDescent="0.4">
      <c r="A317" s="1" t="s">
        <v>11</v>
      </c>
      <c r="B317" s="1" t="s">
        <v>15</v>
      </c>
      <c r="C317" s="1" t="s">
        <v>9</v>
      </c>
      <c r="D317" s="1" t="s">
        <v>11</v>
      </c>
      <c r="E317" s="1" t="s">
        <v>16</v>
      </c>
      <c r="F317" s="1" t="s">
        <v>46</v>
      </c>
      <c r="G317" s="2">
        <v>11689</v>
      </c>
      <c r="H317" s="1" t="s">
        <v>47</v>
      </c>
      <c r="I317" s="1" t="s">
        <v>48</v>
      </c>
    </row>
    <row r="318" spans="1:9" x14ac:dyDescent="0.4">
      <c r="A318" s="1" t="s">
        <v>11</v>
      </c>
      <c r="B318" s="1" t="s">
        <v>15</v>
      </c>
      <c r="C318" s="1" t="s">
        <v>16</v>
      </c>
      <c r="D318" s="1" t="s">
        <v>11</v>
      </c>
      <c r="E318" s="1" t="s">
        <v>9</v>
      </c>
      <c r="F318" s="1" t="s">
        <v>13</v>
      </c>
      <c r="G318" s="2">
        <v>20090</v>
      </c>
      <c r="H318" s="1" t="s">
        <v>13</v>
      </c>
      <c r="I318" s="1" t="s">
        <v>52</v>
      </c>
    </row>
    <row r="319" spans="1:9" x14ac:dyDescent="0.4">
      <c r="A319" s="1" t="s">
        <v>11</v>
      </c>
      <c r="B319" s="1" t="s">
        <v>15</v>
      </c>
      <c r="C319" s="1" t="s">
        <v>9</v>
      </c>
      <c r="D319" s="1" t="s">
        <v>12</v>
      </c>
      <c r="E319" s="1" t="s">
        <v>12</v>
      </c>
      <c r="F319" s="1" t="s">
        <v>13</v>
      </c>
      <c r="G319" s="1" t="s">
        <v>13</v>
      </c>
      <c r="H319" s="1" t="s">
        <v>53</v>
      </c>
      <c r="I319" s="1" t="s">
        <v>13</v>
      </c>
    </row>
    <row r="320" spans="1:9" x14ac:dyDescent="0.4">
      <c r="A320" s="1" t="s">
        <v>11</v>
      </c>
      <c r="B320" s="1" t="s">
        <v>15</v>
      </c>
      <c r="C320" s="1" t="s">
        <v>16</v>
      </c>
      <c r="D320" s="1" t="s">
        <v>9</v>
      </c>
      <c r="E320" s="1" t="s">
        <v>11</v>
      </c>
      <c r="F320" s="1" t="s">
        <v>61</v>
      </c>
      <c r="G320" s="1" t="s">
        <v>62</v>
      </c>
      <c r="H320" s="1" t="s">
        <v>63</v>
      </c>
      <c r="I320" s="1" t="s">
        <v>64</v>
      </c>
    </row>
    <row r="321" spans="1:9" x14ac:dyDescent="0.4">
      <c r="A321" s="1" t="s">
        <v>11</v>
      </c>
      <c r="B321" s="1" t="s">
        <v>15</v>
      </c>
      <c r="C321" s="1" t="s">
        <v>11</v>
      </c>
      <c r="D321" s="1" t="s">
        <v>9</v>
      </c>
      <c r="E321" s="1" t="s">
        <v>12</v>
      </c>
      <c r="F321" s="1" t="s">
        <v>13</v>
      </c>
      <c r="G321" s="1" t="s">
        <v>13</v>
      </c>
      <c r="H321" s="1" t="s">
        <v>65</v>
      </c>
      <c r="I321" s="1" t="s">
        <v>66</v>
      </c>
    </row>
    <row r="322" spans="1:9" x14ac:dyDescent="0.4">
      <c r="A322" s="1" t="s">
        <v>11</v>
      </c>
      <c r="B322" s="1" t="s">
        <v>15</v>
      </c>
      <c r="C322" s="1" t="s">
        <v>9</v>
      </c>
      <c r="D322" s="1" t="s">
        <v>9</v>
      </c>
      <c r="E322" s="1" t="s">
        <v>12</v>
      </c>
      <c r="F322" s="1" t="s">
        <v>89</v>
      </c>
      <c r="G322" s="1" t="s">
        <v>13</v>
      </c>
      <c r="H322" s="1" t="s">
        <v>90</v>
      </c>
      <c r="I322" s="1" t="s">
        <v>13</v>
      </c>
    </row>
    <row r="323" spans="1:9" x14ac:dyDescent="0.4">
      <c r="A323" s="1" t="s">
        <v>11</v>
      </c>
      <c r="B323" s="1" t="s">
        <v>15</v>
      </c>
      <c r="C323" s="1" t="s">
        <v>12</v>
      </c>
      <c r="D323" s="1" t="s">
        <v>16</v>
      </c>
      <c r="E323" s="1" t="s">
        <v>11</v>
      </c>
      <c r="F323" s="1" t="s">
        <v>91</v>
      </c>
      <c r="G323" s="2">
        <v>27760</v>
      </c>
      <c r="H323" s="1" t="s">
        <v>92</v>
      </c>
      <c r="I323" s="1" t="s">
        <v>93</v>
      </c>
    </row>
    <row r="324" spans="1:9" x14ac:dyDescent="0.4">
      <c r="A324" s="1" t="s">
        <v>11</v>
      </c>
      <c r="B324" s="1" t="s">
        <v>15</v>
      </c>
      <c r="C324" s="1" t="s">
        <v>16</v>
      </c>
      <c r="D324" s="1" t="s">
        <v>16</v>
      </c>
      <c r="E324" s="1" t="s">
        <v>16</v>
      </c>
      <c r="F324" s="1" t="s">
        <v>97</v>
      </c>
      <c r="G324" s="2">
        <v>21186</v>
      </c>
      <c r="H324" s="1" t="s">
        <v>98</v>
      </c>
      <c r="I324" s="1" t="s">
        <v>99</v>
      </c>
    </row>
    <row r="325" spans="1:9" x14ac:dyDescent="0.4">
      <c r="A325" s="1" t="s">
        <v>11</v>
      </c>
      <c r="B325" s="1" t="s">
        <v>15</v>
      </c>
      <c r="C325" s="1" t="s">
        <v>16</v>
      </c>
      <c r="D325" s="1" t="s">
        <v>12</v>
      </c>
      <c r="E325" s="1" t="s">
        <v>9</v>
      </c>
      <c r="F325" s="1" t="s">
        <v>100</v>
      </c>
      <c r="G325" s="2">
        <v>23743</v>
      </c>
      <c r="H325" s="1" t="s">
        <v>101</v>
      </c>
      <c r="I325" s="1" t="s">
        <v>102</v>
      </c>
    </row>
    <row r="326" spans="1:9" x14ac:dyDescent="0.4">
      <c r="A326" s="1" t="s">
        <v>11</v>
      </c>
      <c r="B326" s="1" t="s">
        <v>15</v>
      </c>
      <c r="C326" s="1" t="s">
        <v>9</v>
      </c>
      <c r="D326" s="1" t="s">
        <v>9</v>
      </c>
      <c r="E326" s="1" t="s">
        <v>11</v>
      </c>
      <c r="F326" s="1" t="s">
        <v>13</v>
      </c>
      <c r="G326" s="1" t="s">
        <v>142</v>
      </c>
      <c r="H326" s="1" t="s">
        <v>13</v>
      </c>
      <c r="I326" s="1" t="s">
        <v>61</v>
      </c>
    </row>
    <row r="327" spans="1:9" x14ac:dyDescent="0.4">
      <c r="A327" s="1" t="s">
        <v>11</v>
      </c>
      <c r="B327" s="1" t="s">
        <v>15</v>
      </c>
      <c r="C327" s="1" t="s">
        <v>11</v>
      </c>
      <c r="D327" s="1" t="s">
        <v>16</v>
      </c>
      <c r="E327" s="1" t="s">
        <v>12</v>
      </c>
      <c r="F327" s="1" t="s">
        <v>154</v>
      </c>
      <c r="G327" s="2">
        <v>11689</v>
      </c>
      <c r="H327" s="1" t="s">
        <v>63</v>
      </c>
      <c r="I327" s="1" t="s">
        <v>155</v>
      </c>
    </row>
    <row r="328" spans="1:9" x14ac:dyDescent="0.4">
      <c r="A328" s="1" t="s">
        <v>11</v>
      </c>
      <c r="B328" s="1" t="s">
        <v>15</v>
      </c>
      <c r="C328" s="1" t="s">
        <v>12</v>
      </c>
      <c r="D328" s="1" t="s">
        <v>11</v>
      </c>
      <c r="E328" s="1" t="s">
        <v>12</v>
      </c>
      <c r="F328" s="1" t="s">
        <v>169</v>
      </c>
      <c r="G328" s="2">
        <v>46753</v>
      </c>
      <c r="H328" s="1" t="s">
        <v>13</v>
      </c>
      <c r="I328" s="1" t="s">
        <v>170</v>
      </c>
    </row>
    <row r="329" spans="1:9" x14ac:dyDescent="0.4">
      <c r="A329" s="1" t="s">
        <v>11</v>
      </c>
      <c r="B329" s="1" t="s">
        <v>15</v>
      </c>
      <c r="C329" s="1" t="s">
        <v>12</v>
      </c>
      <c r="D329" s="1" t="s">
        <v>11</v>
      </c>
      <c r="E329" s="1" t="s">
        <v>11</v>
      </c>
      <c r="F329" s="1" t="s">
        <v>13</v>
      </c>
      <c r="G329" s="2">
        <v>21916</v>
      </c>
      <c r="H329" s="1" t="s">
        <v>13</v>
      </c>
      <c r="I329" s="1" t="s">
        <v>13</v>
      </c>
    </row>
    <row r="330" spans="1:9" x14ac:dyDescent="0.4">
      <c r="A330" s="1" t="s">
        <v>11</v>
      </c>
      <c r="B330" s="1" t="s">
        <v>15</v>
      </c>
      <c r="C330" s="1" t="s">
        <v>12</v>
      </c>
      <c r="D330" s="1" t="s">
        <v>12</v>
      </c>
      <c r="E330" s="1" t="s">
        <v>12</v>
      </c>
      <c r="F330" s="1" t="s">
        <v>172</v>
      </c>
      <c r="G330" s="2">
        <v>27760</v>
      </c>
      <c r="H330" s="1" t="s">
        <v>13</v>
      </c>
      <c r="I330" s="1" t="s">
        <v>41</v>
      </c>
    </row>
    <row r="331" spans="1:9" x14ac:dyDescent="0.4">
      <c r="A331" s="1" t="s">
        <v>11</v>
      </c>
      <c r="B331" s="1" t="s">
        <v>15</v>
      </c>
      <c r="C331" s="1" t="s">
        <v>16</v>
      </c>
      <c r="D331" s="1" t="s">
        <v>9</v>
      </c>
      <c r="E331" s="1" t="s">
        <v>16</v>
      </c>
      <c r="F331" s="1" t="s">
        <v>183</v>
      </c>
      <c r="G331" s="1" t="s">
        <v>184</v>
      </c>
      <c r="H331" s="1" t="s">
        <v>185</v>
      </c>
      <c r="I331" s="1" t="s">
        <v>186</v>
      </c>
    </row>
    <row r="332" spans="1:9" x14ac:dyDescent="0.4">
      <c r="A332" s="1" t="s">
        <v>11</v>
      </c>
      <c r="B332" s="1" t="s">
        <v>15</v>
      </c>
      <c r="C332" s="1" t="s">
        <v>9</v>
      </c>
      <c r="D332" s="1" t="s">
        <v>11</v>
      </c>
      <c r="E332" s="1" t="s">
        <v>12</v>
      </c>
      <c r="F332" s="1" t="s">
        <v>193</v>
      </c>
      <c r="G332" s="3">
        <v>42980</v>
      </c>
      <c r="H332" s="1" t="s">
        <v>47</v>
      </c>
      <c r="I332" s="1" t="s">
        <v>13</v>
      </c>
    </row>
    <row r="333" spans="1:9" x14ac:dyDescent="0.4">
      <c r="A333" s="1" t="s">
        <v>11</v>
      </c>
      <c r="B333" s="1" t="s">
        <v>15</v>
      </c>
      <c r="C333" s="1" t="s">
        <v>11</v>
      </c>
      <c r="D333" s="1" t="s">
        <v>11</v>
      </c>
      <c r="E333" s="1" t="s">
        <v>12</v>
      </c>
      <c r="F333" s="1" t="s">
        <v>13</v>
      </c>
      <c r="G333" s="1" t="s">
        <v>13</v>
      </c>
      <c r="H333" s="1" t="s">
        <v>83</v>
      </c>
      <c r="I333" s="1" t="s">
        <v>13</v>
      </c>
    </row>
    <row r="334" spans="1:9" x14ac:dyDescent="0.4">
      <c r="A334" s="1" t="s">
        <v>11</v>
      </c>
      <c r="B334" s="1" t="s">
        <v>15</v>
      </c>
      <c r="C334" s="1" t="s">
        <v>9</v>
      </c>
      <c r="D334" s="1" t="s">
        <v>9</v>
      </c>
      <c r="E334" s="1" t="s">
        <v>16</v>
      </c>
      <c r="F334" s="1" t="s">
        <v>13</v>
      </c>
      <c r="G334" s="1" t="s">
        <v>13</v>
      </c>
      <c r="H334" s="1" t="s">
        <v>217</v>
      </c>
      <c r="I334" s="1" t="s">
        <v>218</v>
      </c>
    </row>
    <row r="335" spans="1:9" x14ac:dyDescent="0.4">
      <c r="A335" s="1" t="s">
        <v>11</v>
      </c>
      <c r="B335" s="1" t="s">
        <v>15</v>
      </c>
      <c r="C335" s="1" t="s">
        <v>16</v>
      </c>
      <c r="D335" s="1" t="s">
        <v>16</v>
      </c>
      <c r="E335" s="1" t="s">
        <v>9</v>
      </c>
      <c r="F335" s="1" t="s">
        <v>234</v>
      </c>
      <c r="G335" s="3">
        <v>42768</v>
      </c>
      <c r="H335" s="1" t="s">
        <v>49</v>
      </c>
      <c r="I335" s="1" t="s">
        <v>235</v>
      </c>
    </row>
    <row r="336" spans="1:9" x14ac:dyDescent="0.4">
      <c r="A336" s="1" t="s">
        <v>11</v>
      </c>
      <c r="B336" s="1" t="s">
        <v>15</v>
      </c>
      <c r="C336" s="1" t="s">
        <v>16</v>
      </c>
      <c r="D336" s="1" t="s">
        <v>16</v>
      </c>
      <c r="E336" s="1" t="s">
        <v>11</v>
      </c>
      <c r="F336" s="1" t="s">
        <v>236</v>
      </c>
      <c r="G336" s="2">
        <v>25204</v>
      </c>
      <c r="H336" s="1" t="s">
        <v>38</v>
      </c>
      <c r="I336" s="1" t="s">
        <v>237</v>
      </c>
    </row>
    <row r="337" spans="1:9" x14ac:dyDescent="0.4">
      <c r="A337" s="1" t="s">
        <v>11</v>
      </c>
      <c r="B337" s="1" t="s">
        <v>15</v>
      </c>
      <c r="C337" s="1" t="s">
        <v>11</v>
      </c>
      <c r="D337" s="1" t="s">
        <v>12</v>
      </c>
      <c r="E337" s="1" t="s">
        <v>12</v>
      </c>
      <c r="F337" s="1" t="s">
        <v>57</v>
      </c>
      <c r="G337" s="1" t="s">
        <v>94</v>
      </c>
      <c r="H337" s="1" t="s">
        <v>13</v>
      </c>
      <c r="I337" s="1" t="s">
        <v>13</v>
      </c>
    </row>
    <row r="338" spans="1:9" x14ac:dyDescent="0.4">
      <c r="A338" s="1" t="s">
        <v>11</v>
      </c>
      <c r="B338" s="1" t="s">
        <v>15</v>
      </c>
      <c r="C338" s="1" t="s">
        <v>12</v>
      </c>
      <c r="D338" s="1" t="s">
        <v>16</v>
      </c>
      <c r="E338" s="1" t="s">
        <v>12</v>
      </c>
      <c r="F338" s="1" t="s">
        <v>250</v>
      </c>
      <c r="G338" s="2">
        <v>33239</v>
      </c>
      <c r="H338" s="1" t="s">
        <v>54</v>
      </c>
      <c r="I338" s="1" t="s">
        <v>134</v>
      </c>
    </row>
    <row r="339" spans="1:9" x14ac:dyDescent="0.4">
      <c r="A339" s="1" t="s">
        <v>11</v>
      </c>
      <c r="B339" s="1" t="s">
        <v>15</v>
      </c>
      <c r="C339" s="1" t="s">
        <v>9</v>
      </c>
      <c r="D339" s="1" t="s">
        <v>12</v>
      </c>
      <c r="E339" s="1" t="s">
        <v>16</v>
      </c>
      <c r="F339" s="1" t="s">
        <v>251</v>
      </c>
      <c r="G339" s="2">
        <v>29587</v>
      </c>
      <c r="H339" s="1" t="s">
        <v>45</v>
      </c>
      <c r="I339" s="1" t="s">
        <v>252</v>
      </c>
    </row>
    <row r="340" spans="1:9" x14ac:dyDescent="0.4">
      <c r="A340" s="1" t="s">
        <v>11</v>
      </c>
      <c r="B340" s="1" t="s">
        <v>15</v>
      </c>
      <c r="C340" s="1" t="s">
        <v>9</v>
      </c>
      <c r="D340" s="1" t="s">
        <v>12</v>
      </c>
      <c r="E340" s="1" t="s">
        <v>11</v>
      </c>
      <c r="F340" s="1" t="s">
        <v>13</v>
      </c>
      <c r="G340" s="1" t="s">
        <v>13</v>
      </c>
      <c r="H340" s="1" t="s">
        <v>74</v>
      </c>
      <c r="I340" s="1" t="s">
        <v>13</v>
      </c>
    </row>
    <row r="341" spans="1:9" x14ac:dyDescent="0.4">
      <c r="A341" s="1" t="s">
        <v>11</v>
      </c>
      <c r="B341" s="1" t="s">
        <v>15</v>
      </c>
      <c r="C341" s="1" t="s">
        <v>16</v>
      </c>
      <c r="D341" s="1" t="s">
        <v>11</v>
      </c>
      <c r="E341" s="1" t="s">
        <v>16</v>
      </c>
      <c r="F341" s="1" t="s">
        <v>35</v>
      </c>
      <c r="G341" s="2">
        <v>33604</v>
      </c>
      <c r="H341" s="1" t="s">
        <v>13</v>
      </c>
      <c r="I341" s="1" t="s">
        <v>57</v>
      </c>
    </row>
    <row r="342" spans="1:9" x14ac:dyDescent="0.4">
      <c r="A342" s="1" t="s">
        <v>11</v>
      </c>
      <c r="B342" s="1" t="s">
        <v>15</v>
      </c>
      <c r="C342" s="1" t="s">
        <v>16</v>
      </c>
      <c r="D342" s="1" t="s">
        <v>11</v>
      </c>
      <c r="E342" s="1" t="s">
        <v>11</v>
      </c>
      <c r="F342" s="1" t="s">
        <v>264</v>
      </c>
      <c r="G342" s="1" t="s">
        <v>265</v>
      </c>
      <c r="H342" s="1" t="s">
        <v>13</v>
      </c>
      <c r="I342" s="1" t="s">
        <v>266</v>
      </c>
    </row>
    <row r="343" spans="1:9" x14ac:dyDescent="0.4">
      <c r="A343" s="1" t="s">
        <v>11</v>
      </c>
      <c r="B343" s="1" t="s">
        <v>15</v>
      </c>
      <c r="C343" s="1" t="s">
        <v>11</v>
      </c>
      <c r="D343" s="1" t="s">
        <v>12</v>
      </c>
      <c r="E343" s="1" t="s">
        <v>11</v>
      </c>
      <c r="F343" s="1" t="s">
        <v>13</v>
      </c>
      <c r="G343" s="1" t="s">
        <v>13</v>
      </c>
      <c r="H343" s="1" t="s">
        <v>106</v>
      </c>
      <c r="I343" s="1" t="s">
        <v>13</v>
      </c>
    </row>
    <row r="344" spans="1:9" x14ac:dyDescent="0.4">
      <c r="A344" s="1" t="s">
        <v>11</v>
      </c>
      <c r="B344" s="1" t="s">
        <v>15</v>
      </c>
      <c r="C344" s="1" t="s">
        <v>12</v>
      </c>
      <c r="D344" s="1" t="s">
        <v>11</v>
      </c>
      <c r="E344" s="1" t="s">
        <v>16</v>
      </c>
      <c r="F344" s="1" t="s">
        <v>275</v>
      </c>
      <c r="G344" s="2">
        <v>43831</v>
      </c>
      <c r="H344" s="1" t="s">
        <v>13</v>
      </c>
      <c r="I344" s="1" t="s">
        <v>276</v>
      </c>
    </row>
    <row r="345" spans="1:9" x14ac:dyDescent="0.4">
      <c r="A345" s="1" t="s">
        <v>11</v>
      </c>
      <c r="B345" s="1" t="s">
        <v>15</v>
      </c>
      <c r="C345" s="1" t="s">
        <v>9</v>
      </c>
      <c r="D345" s="1" t="s">
        <v>16</v>
      </c>
      <c r="E345" s="1" t="s">
        <v>12</v>
      </c>
      <c r="F345" s="1" t="s">
        <v>288</v>
      </c>
      <c r="G345" s="2">
        <v>24838</v>
      </c>
      <c r="H345" s="1" t="s">
        <v>289</v>
      </c>
      <c r="I345" s="1" t="s">
        <v>290</v>
      </c>
    </row>
    <row r="346" spans="1:9" x14ac:dyDescent="0.4">
      <c r="A346" s="1" t="s">
        <v>11</v>
      </c>
      <c r="B346" s="1" t="s">
        <v>15</v>
      </c>
      <c r="C346" s="1" t="s">
        <v>9</v>
      </c>
      <c r="D346" s="1" t="s">
        <v>16</v>
      </c>
      <c r="E346" s="1" t="s">
        <v>16</v>
      </c>
      <c r="F346" s="1" t="s">
        <v>293</v>
      </c>
      <c r="G346" s="2">
        <v>46753</v>
      </c>
      <c r="H346" s="3">
        <v>42979</v>
      </c>
      <c r="I346" s="1" t="s">
        <v>294</v>
      </c>
    </row>
    <row r="347" spans="1:9" x14ac:dyDescent="0.4">
      <c r="A347" s="1" t="s">
        <v>11</v>
      </c>
      <c r="B347" s="1" t="s">
        <v>15</v>
      </c>
      <c r="C347" s="1" t="s">
        <v>11</v>
      </c>
      <c r="D347" s="1" t="s">
        <v>16</v>
      </c>
      <c r="E347" s="1" t="s">
        <v>9</v>
      </c>
      <c r="F347" s="1" t="s">
        <v>13</v>
      </c>
      <c r="G347" s="1" t="s">
        <v>63</v>
      </c>
      <c r="H347" s="2">
        <v>41640</v>
      </c>
      <c r="I347" s="1" t="s">
        <v>13</v>
      </c>
    </row>
    <row r="348" spans="1:9" x14ac:dyDescent="0.4">
      <c r="A348" s="1" t="s">
        <v>11</v>
      </c>
      <c r="B348" s="1" t="s">
        <v>15</v>
      </c>
      <c r="C348" s="1" t="s">
        <v>16</v>
      </c>
      <c r="D348" s="1" t="s">
        <v>12</v>
      </c>
      <c r="E348" s="1" t="s">
        <v>11</v>
      </c>
      <c r="F348" s="1" t="s">
        <v>252</v>
      </c>
      <c r="G348" s="2">
        <v>34700</v>
      </c>
      <c r="H348" s="1" t="s">
        <v>205</v>
      </c>
      <c r="I348" s="1" t="s">
        <v>213</v>
      </c>
    </row>
    <row r="349" spans="1:9" x14ac:dyDescent="0.4">
      <c r="A349" s="1" t="s">
        <v>11</v>
      </c>
      <c r="B349" s="1" t="s">
        <v>15</v>
      </c>
      <c r="C349" s="1" t="s">
        <v>11</v>
      </c>
      <c r="D349" s="1" t="s">
        <v>16</v>
      </c>
      <c r="E349" s="1" t="s">
        <v>11</v>
      </c>
      <c r="F349" s="1" t="s">
        <v>318</v>
      </c>
      <c r="G349" s="1" t="s">
        <v>13</v>
      </c>
      <c r="H349" s="1" t="s">
        <v>13</v>
      </c>
      <c r="I349" s="1" t="s">
        <v>319</v>
      </c>
    </row>
    <row r="350" spans="1:9" x14ac:dyDescent="0.4">
      <c r="A350" s="1" t="s">
        <v>11</v>
      </c>
      <c r="B350" s="1" t="s">
        <v>15</v>
      </c>
      <c r="C350" s="1" t="s">
        <v>12</v>
      </c>
      <c r="D350" s="1" t="s">
        <v>16</v>
      </c>
      <c r="E350" s="1" t="s">
        <v>9</v>
      </c>
      <c r="F350" s="1" t="s">
        <v>320</v>
      </c>
      <c r="G350" s="2">
        <v>24838</v>
      </c>
      <c r="H350" s="1" t="s">
        <v>13</v>
      </c>
      <c r="I350" s="1" t="s">
        <v>321</v>
      </c>
    </row>
    <row r="351" spans="1:9" x14ac:dyDescent="0.4">
      <c r="A351" s="1" t="s">
        <v>11</v>
      </c>
      <c r="B351" s="1" t="s">
        <v>15</v>
      </c>
      <c r="C351" s="1" t="s">
        <v>12</v>
      </c>
      <c r="D351" s="1" t="s">
        <v>9</v>
      </c>
      <c r="E351" s="1" t="s">
        <v>16</v>
      </c>
      <c r="F351" s="1" t="s">
        <v>13</v>
      </c>
      <c r="G351" s="1" t="s">
        <v>325</v>
      </c>
      <c r="H351" s="1" t="s">
        <v>228</v>
      </c>
      <c r="I351" s="1" t="s">
        <v>326</v>
      </c>
    </row>
    <row r="352" spans="1:9" x14ac:dyDescent="0.4">
      <c r="A352" s="1" t="s">
        <v>11</v>
      </c>
      <c r="B352" s="1" t="s">
        <v>15</v>
      </c>
      <c r="C352" s="1" t="s">
        <v>11</v>
      </c>
      <c r="D352" s="1" t="s">
        <v>9</v>
      </c>
      <c r="E352" s="1" t="s">
        <v>9</v>
      </c>
      <c r="F352" s="1" t="s">
        <v>13</v>
      </c>
      <c r="G352" s="1" t="s">
        <v>13</v>
      </c>
      <c r="H352" s="1" t="s">
        <v>219</v>
      </c>
      <c r="I352" s="1" t="s">
        <v>13</v>
      </c>
    </row>
    <row r="353" spans="1:9" x14ac:dyDescent="0.4">
      <c r="A353" s="1" t="s">
        <v>11</v>
      </c>
      <c r="B353" s="1" t="s">
        <v>15</v>
      </c>
      <c r="C353" s="1" t="s">
        <v>9</v>
      </c>
      <c r="D353" s="1" t="s">
        <v>9</v>
      </c>
      <c r="E353" s="1" t="s">
        <v>9</v>
      </c>
      <c r="F353" s="1" t="s">
        <v>13</v>
      </c>
      <c r="G353" s="1" t="s">
        <v>328</v>
      </c>
      <c r="H353" s="1" t="s">
        <v>86</v>
      </c>
      <c r="I353" s="1" t="s">
        <v>329</v>
      </c>
    </row>
    <row r="354" spans="1:9" x14ac:dyDescent="0.4">
      <c r="A354" s="1" t="s">
        <v>11</v>
      </c>
      <c r="B354" s="1" t="s">
        <v>15</v>
      </c>
      <c r="C354" s="1" t="s">
        <v>11</v>
      </c>
      <c r="D354" s="1" t="s">
        <v>9</v>
      </c>
      <c r="E354" s="1" t="s">
        <v>11</v>
      </c>
      <c r="F354" s="1" t="s">
        <v>13</v>
      </c>
      <c r="G354" s="1" t="s">
        <v>330</v>
      </c>
      <c r="H354" s="1" t="s">
        <v>13</v>
      </c>
      <c r="I354" s="1" t="s">
        <v>13</v>
      </c>
    </row>
    <row r="355" spans="1:9" x14ac:dyDescent="0.4">
      <c r="A355" s="1" t="s">
        <v>11</v>
      </c>
      <c r="B355" s="1" t="s">
        <v>15</v>
      </c>
      <c r="C355" s="1" t="s">
        <v>11</v>
      </c>
      <c r="D355" s="1" t="s">
        <v>11</v>
      </c>
      <c r="E355" s="1" t="s">
        <v>9</v>
      </c>
      <c r="F355" s="1" t="s">
        <v>13</v>
      </c>
      <c r="G355" s="1" t="s">
        <v>13</v>
      </c>
      <c r="H355" s="1" t="s">
        <v>299</v>
      </c>
      <c r="I355" s="1" t="s">
        <v>331</v>
      </c>
    </row>
    <row r="356" spans="1:9" x14ac:dyDescent="0.4">
      <c r="A356" s="1" t="s">
        <v>11</v>
      </c>
      <c r="B356" s="1" t="s">
        <v>15</v>
      </c>
      <c r="C356" s="1" t="s">
        <v>9</v>
      </c>
      <c r="D356" s="1" t="s">
        <v>12</v>
      </c>
      <c r="E356" s="1" t="s">
        <v>9</v>
      </c>
      <c r="F356" s="1" t="s">
        <v>13</v>
      </c>
      <c r="G356" s="2">
        <v>26665</v>
      </c>
      <c r="H356" s="1" t="s">
        <v>13</v>
      </c>
      <c r="I356" s="1" t="s">
        <v>337</v>
      </c>
    </row>
    <row r="357" spans="1:9" x14ac:dyDescent="0.4">
      <c r="A357" s="1" t="s">
        <v>11</v>
      </c>
      <c r="B357" s="1" t="s">
        <v>15</v>
      </c>
      <c r="C357" s="1" t="s">
        <v>16</v>
      </c>
      <c r="D357" s="1" t="s">
        <v>9</v>
      </c>
      <c r="E357" s="1" t="s">
        <v>9</v>
      </c>
      <c r="F357" s="1" t="s">
        <v>13</v>
      </c>
      <c r="G357" s="1" t="s">
        <v>325</v>
      </c>
      <c r="H357" s="3">
        <v>42887</v>
      </c>
      <c r="I357" s="1" t="s">
        <v>347</v>
      </c>
    </row>
    <row r="358" spans="1:9" x14ac:dyDescent="0.4">
      <c r="A358" s="1" t="s">
        <v>11</v>
      </c>
      <c r="B358" s="1" t="s">
        <v>15</v>
      </c>
      <c r="C358" s="1" t="s">
        <v>16</v>
      </c>
      <c r="D358" s="1" t="s">
        <v>11</v>
      </c>
      <c r="E358" s="1" t="s">
        <v>12</v>
      </c>
      <c r="F358" s="1" t="s">
        <v>13</v>
      </c>
      <c r="G358" s="2">
        <v>23012</v>
      </c>
      <c r="H358" s="1" t="s">
        <v>13</v>
      </c>
      <c r="I358" s="1" t="s">
        <v>357</v>
      </c>
    </row>
    <row r="359" spans="1:9" x14ac:dyDescent="0.4">
      <c r="A359" s="1" t="s">
        <v>11</v>
      </c>
      <c r="B359" s="1" t="s">
        <v>15</v>
      </c>
      <c r="C359" s="1" t="s">
        <v>16</v>
      </c>
      <c r="D359" s="1" t="s">
        <v>9</v>
      </c>
      <c r="E359" s="1" t="s">
        <v>12</v>
      </c>
      <c r="F359" s="1" t="s">
        <v>359</v>
      </c>
      <c r="G359" s="1" t="s">
        <v>360</v>
      </c>
      <c r="H359" s="1" t="s">
        <v>104</v>
      </c>
      <c r="I359" s="1" t="s">
        <v>175</v>
      </c>
    </row>
    <row r="360" spans="1:9" x14ac:dyDescent="0.4">
      <c r="A360" s="1" t="s">
        <v>11</v>
      </c>
      <c r="B360" s="1" t="s">
        <v>15</v>
      </c>
      <c r="C360" s="1" t="s">
        <v>11</v>
      </c>
      <c r="D360" s="1" t="s">
        <v>9</v>
      </c>
      <c r="E360" s="1" t="s">
        <v>16</v>
      </c>
      <c r="F360" s="1" t="s">
        <v>180</v>
      </c>
      <c r="G360" s="1" t="s">
        <v>328</v>
      </c>
      <c r="H360" s="1" t="s">
        <v>92</v>
      </c>
      <c r="I360" s="1" t="s">
        <v>332</v>
      </c>
    </row>
    <row r="361" spans="1:9" x14ac:dyDescent="0.4">
      <c r="A361" s="1" t="s">
        <v>11</v>
      </c>
      <c r="B361" s="1" t="s">
        <v>15</v>
      </c>
      <c r="C361" s="1" t="s">
        <v>11</v>
      </c>
      <c r="D361" s="1" t="s">
        <v>12</v>
      </c>
      <c r="E361" s="1" t="s">
        <v>16</v>
      </c>
      <c r="F361" s="1" t="s">
        <v>291</v>
      </c>
      <c r="G361" s="3">
        <v>42980</v>
      </c>
      <c r="H361" s="1" t="s">
        <v>181</v>
      </c>
      <c r="I361" s="1" t="s">
        <v>379</v>
      </c>
    </row>
    <row r="362" spans="1:9" x14ac:dyDescent="0.4">
      <c r="A362" s="1" t="s">
        <v>11</v>
      </c>
      <c r="B362" s="1" t="s">
        <v>15</v>
      </c>
      <c r="C362" s="1" t="s">
        <v>12</v>
      </c>
      <c r="D362" s="1" t="s">
        <v>9</v>
      </c>
      <c r="E362" s="1" t="s">
        <v>11</v>
      </c>
      <c r="F362" s="1" t="s">
        <v>13</v>
      </c>
      <c r="G362" s="1" t="s">
        <v>13</v>
      </c>
      <c r="H362" s="2">
        <v>13150</v>
      </c>
      <c r="I362" s="1" t="s">
        <v>13</v>
      </c>
    </row>
    <row r="363" spans="1:9" x14ac:dyDescent="0.4">
      <c r="A363" s="1" t="s">
        <v>11</v>
      </c>
      <c r="B363" s="1" t="s">
        <v>15</v>
      </c>
      <c r="C363" s="1" t="s">
        <v>12</v>
      </c>
      <c r="D363" s="1" t="s">
        <v>11</v>
      </c>
      <c r="E363" s="1" t="s">
        <v>9</v>
      </c>
      <c r="F363" s="1" t="s">
        <v>13</v>
      </c>
      <c r="G363" s="1" t="s">
        <v>13</v>
      </c>
      <c r="H363" s="1" t="s">
        <v>156</v>
      </c>
      <c r="I363" s="1" t="s">
        <v>13</v>
      </c>
    </row>
    <row r="364" spans="1:9" x14ac:dyDescent="0.4">
      <c r="A364" s="1" t="s">
        <v>11</v>
      </c>
      <c r="B364" s="1" t="s">
        <v>15</v>
      </c>
      <c r="C364" s="1" t="s">
        <v>16</v>
      </c>
      <c r="D364" s="1" t="s">
        <v>16</v>
      </c>
      <c r="E364" s="1" t="s">
        <v>12</v>
      </c>
      <c r="F364" s="1" t="s">
        <v>396</v>
      </c>
      <c r="G364" s="2">
        <v>41671</v>
      </c>
      <c r="H364" s="1" t="s">
        <v>132</v>
      </c>
      <c r="I364" s="1" t="s">
        <v>397</v>
      </c>
    </row>
    <row r="365" spans="1:9" x14ac:dyDescent="0.4">
      <c r="A365" s="1" t="s">
        <v>11</v>
      </c>
      <c r="B365" s="1" t="s">
        <v>15</v>
      </c>
      <c r="C365" s="1" t="s">
        <v>12</v>
      </c>
      <c r="D365" s="1" t="s">
        <v>12</v>
      </c>
      <c r="E365" s="1" t="s">
        <v>16</v>
      </c>
      <c r="F365" s="1" t="s">
        <v>284</v>
      </c>
      <c r="G365" s="2">
        <v>45323</v>
      </c>
      <c r="H365" s="1" t="s">
        <v>231</v>
      </c>
      <c r="I365" s="1" t="s">
        <v>398</v>
      </c>
    </row>
    <row r="366" spans="1:9" x14ac:dyDescent="0.4">
      <c r="A366" s="1" t="s">
        <v>11</v>
      </c>
      <c r="B366" s="1" t="s">
        <v>15</v>
      </c>
      <c r="C366" s="1" t="s">
        <v>11</v>
      </c>
      <c r="D366" s="1" t="s">
        <v>11</v>
      </c>
      <c r="E366" s="1" t="s">
        <v>16</v>
      </c>
      <c r="F366" s="1" t="s">
        <v>399</v>
      </c>
      <c r="G366" s="1" t="s">
        <v>13</v>
      </c>
      <c r="H366" s="1" t="s">
        <v>13</v>
      </c>
      <c r="I366" s="1" t="s">
        <v>296</v>
      </c>
    </row>
    <row r="367" spans="1:9" x14ac:dyDescent="0.4">
      <c r="A367" s="1" t="s">
        <v>11</v>
      </c>
      <c r="B367" s="1" t="s">
        <v>15</v>
      </c>
      <c r="C367" s="1" t="s">
        <v>9</v>
      </c>
      <c r="D367" s="1" t="s">
        <v>11</v>
      </c>
      <c r="E367" s="1" t="s">
        <v>9</v>
      </c>
      <c r="F367" s="1" t="s">
        <v>13</v>
      </c>
      <c r="G367" s="2">
        <v>12086</v>
      </c>
      <c r="H367" s="1" t="s">
        <v>13</v>
      </c>
      <c r="I367" s="1" t="s">
        <v>174</v>
      </c>
    </row>
    <row r="368" spans="1:9" x14ac:dyDescent="0.4">
      <c r="A368" s="1" t="s">
        <v>11</v>
      </c>
      <c r="B368" s="1" t="s">
        <v>15</v>
      </c>
      <c r="C368" s="1" t="s">
        <v>11</v>
      </c>
      <c r="D368" s="1" t="s">
        <v>16</v>
      </c>
      <c r="E368" s="1" t="s">
        <v>16</v>
      </c>
      <c r="F368" s="1" t="s">
        <v>405</v>
      </c>
      <c r="G368" s="2">
        <v>29587</v>
      </c>
      <c r="H368" s="1" t="s">
        <v>42</v>
      </c>
      <c r="I368" s="1" t="s">
        <v>406</v>
      </c>
    </row>
    <row r="369" spans="1:9" x14ac:dyDescent="0.4">
      <c r="A369" s="1" t="s">
        <v>11</v>
      </c>
      <c r="B369" s="1" t="s">
        <v>15</v>
      </c>
      <c r="C369" s="1" t="s">
        <v>12</v>
      </c>
      <c r="D369" s="1" t="s">
        <v>12</v>
      </c>
      <c r="E369" s="1" t="s">
        <v>9</v>
      </c>
      <c r="F369" s="1" t="s">
        <v>13</v>
      </c>
      <c r="G369" s="1" t="s">
        <v>13</v>
      </c>
      <c r="H369" s="1" t="s">
        <v>231</v>
      </c>
      <c r="I369" s="1" t="s">
        <v>24</v>
      </c>
    </row>
    <row r="370" spans="1:9" x14ac:dyDescent="0.4">
      <c r="A370" s="1" t="s">
        <v>11</v>
      </c>
      <c r="B370" s="1" t="s">
        <v>15</v>
      </c>
      <c r="C370" s="1" t="s">
        <v>12</v>
      </c>
      <c r="D370" s="1" t="s">
        <v>9</v>
      </c>
      <c r="E370" s="1" t="s">
        <v>12</v>
      </c>
      <c r="F370" s="1" t="s">
        <v>414</v>
      </c>
      <c r="G370" s="1" t="s">
        <v>415</v>
      </c>
      <c r="H370" s="1" t="s">
        <v>38</v>
      </c>
      <c r="I370" s="1" t="s">
        <v>89</v>
      </c>
    </row>
    <row r="371" spans="1:9" x14ac:dyDescent="0.4">
      <c r="A371" s="1" t="s">
        <v>11</v>
      </c>
      <c r="B371" s="1" t="s">
        <v>15</v>
      </c>
      <c r="C371" s="1" t="s">
        <v>9</v>
      </c>
      <c r="D371" s="1" t="s">
        <v>16</v>
      </c>
      <c r="E371" s="1" t="s">
        <v>11</v>
      </c>
      <c r="F371" s="1" t="s">
        <v>13</v>
      </c>
      <c r="G371" s="1" t="s">
        <v>13</v>
      </c>
      <c r="H371" s="3">
        <v>42795</v>
      </c>
      <c r="I371" s="1" t="s">
        <v>13</v>
      </c>
    </row>
    <row r="372" spans="1:9" x14ac:dyDescent="0.4">
      <c r="A372" s="1" t="s">
        <v>11</v>
      </c>
      <c r="B372" s="1" t="s">
        <v>15</v>
      </c>
      <c r="C372" s="1" t="s">
        <v>12</v>
      </c>
      <c r="D372" s="1" t="s">
        <v>9</v>
      </c>
      <c r="E372" s="1" t="s">
        <v>9</v>
      </c>
      <c r="F372" s="1" t="s">
        <v>426</v>
      </c>
      <c r="G372" s="1" t="s">
        <v>427</v>
      </c>
      <c r="H372" s="1" t="s">
        <v>185</v>
      </c>
      <c r="I372" s="1" t="s">
        <v>13</v>
      </c>
    </row>
    <row r="373" spans="1:9" x14ac:dyDescent="0.4">
      <c r="A373" s="1" t="s">
        <v>11</v>
      </c>
      <c r="B373" s="1" t="s">
        <v>15</v>
      </c>
      <c r="C373" s="1" t="s">
        <v>9</v>
      </c>
      <c r="D373" s="1" t="s">
        <v>16</v>
      </c>
      <c r="E373" s="1" t="s">
        <v>9</v>
      </c>
      <c r="F373" s="1" t="s">
        <v>433</v>
      </c>
      <c r="G373" s="1" t="s">
        <v>13</v>
      </c>
      <c r="H373" s="1" t="s">
        <v>28</v>
      </c>
      <c r="I373" s="1" t="s">
        <v>434</v>
      </c>
    </row>
    <row r="374" spans="1:9" x14ac:dyDescent="0.4">
      <c r="A374" s="1" t="s">
        <v>11</v>
      </c>
      <c r="B374" s="1" t="s">
        <v>15</v>
      </c>
      <c r="C374" s="1" t="s">
        <v>12</v>
      </c>
      <c r="D374" s="1" t="s">
        <v>16</v>
      </c>
      <c r="E374" s="1" t="s">
        <v>16</v>
      </c>
      <c r="F374" s="1" t="s">
        <v>435</v>
      </c>
      <c r="G374" s="2">
        <v>20821</v>
      </c>
      <c r="H374" s="1" t="s">
        <v>129</v>
      </c>
      <c r="I374" s="1" t="s">
        <v>436</v>
      </c>
    </row>
    <row r="375" spans="1:9" x14ac:dyDescent="0.4">
      <c r="A375" s="1" t="s">
        <v>11</v>
      </c>
      <c r="B375" s="1" t="s">
        <v>15</v>
      </c>
      <c r="C375" s="1" t="s">
        <v>12</v>
      </c>
      <c r="D375" s="1" t="s">
        <v>12</v>
      </c>
      <c r="E375" s="1" t="s">
        <v>11</v>
      </c>
      <c r="F375" s="1" t="s">
        <v>13</v>
      </c>
      <c r="G375" s="3">
        <v>43041</v>
      </c>
      <c r="H375" s="1" t="s">
        <v>117</v>
      </c>
      <c r="I375" s="1" t="s">
        <v>437</v>
      </c>
    </row>
    <row r="376" spans="1:9" x14ac:dyDescent="0.4">
      <c r="A376" s="1" t="s">
        <v>11</v>
      </c>
      <c r="B376" s="1" t="s">
        <v>15</v>
      </c>
      <c r="C376" s="1" t="s">
        <v>16</v>
      </c>
      <c r="D376" s="1" t="s">
        <v>12</v>
      </c>
      <c r="E376" s="1" t="s">
        <v>16</v>
      </c>
      <c r="F376" s="1" t="s">
        <v>440</v>
      </c>
      <c r="G376" s="2">
        <v>28856</v>
      </c>
      <c r="H376" s="3">
        <v>42767</v>
      </c>
      <c r="I376" s="1" t="s">
        <v>441</v>
      </c>
    </row>
  </sheetData>
  <sortState ref="A2:I396">
    <sortCondition ref="A2:A396"/>
    <sortCondition ref="B2:B396"/>
  </sortState>
  <conditionalFormatting sqref="F2:I2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:I3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ntainsText" dxfId="74" priority="11" operator="containsText" text="green">
      <formula>NOT(ISERROR(SEARCH("green",B1)))</formula>
    </cfRule>
    <cfRule type="containsText" dxfId="73" priority="12" operator="containsText" text="red">
      <formula>NOT(ISERROR(SEARCH("red",B1)))</formula>
    </cfRule>
  </conditionalFormatting>
  <conditionalFormatting sqref="F50:I50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68:I68">
    <cfRule type="top10" dxfId="72" priority="6" rank="1"/>
  </conditionalFormatting>
  <conditionalFormatting sqref="F67:I67">
    <cfRule type="top10" dxfId="71" priority="5" rank="1"/>
  </conditionalFormatting>
  <conditionalFormatting sqref="F66:I66">
    <cfRule type="top10" dxfId="70" priority="4" rank="1"/>
  </conditionalFormatting>
  <conditionalFormatting sqref="F65:I65">
    <cfRule type="top10" dxfId="69" priority="3" rank="1"/>
  </conditionalFormatting>
  <conditionalFormatting sqref="F69:I69">
    <cfRule type="top10" dxfId="68" priority="2" rank="1"/>
  </conditionalFormatting>
  <conditionalFormatting sqref="F70:I70">
    <cfRule type="top10" dxfId="67" priority="1" rank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76"/>
  <sheetViews>
    <sheetView tabSelected="1" workbookViewId="0">
      <pane ySplit="1" topLeftCell="A320" activePane="bottomLeft" state="frozen"/>
      <selection pane="bottomLeft" activeCell="L388" sqref="L388"/>
    </sheetView>
  </sheetViews>
  <sheetFormatPr defaultRowHeight="14.6" x14ac:dyDescent="0.4"/>
  <cols>
    <col min="1" max="5" width="10.84375" style="1" customWidth="1"/>
    <col min="6" max="10" width="13.84375" style="1" customWidth="1"/>
    <col min="11" max="11" width="15.4609375" style="1" customWidth="1"/>
  </cols>
  <sheetData>
    <row r="1" spans="1:1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442</v>
      </c>
      <c r="K1" s="4" t="s">
        <v>443</v>
      </c>
    </row>
    <row r="2" spans="1:11" x14ac:dyDescent="0.4">
      <c r="A2" s="5" t="s">
        <v>9</v>
      </c>
      <c r="B2" s="5" t="s">
        <v>10</v>
      </c>
      <c r="C2" s="5" t="s">
        <v>9</v>
      </c>
      <c r="D2" s="5" t="s">
        <v>9</v>
      </c>
      <c r="E2" s="5" t="s">
        <v>9</v>
      </c>
      <c r="F2" s="1">
        <v>1.27</v>
      </c>
      <c r="G2" s="1">
        <v>0.73</v>
      </c>
      <c r="H2" s="1">
        <v>-1.78</v>
      </c>
      <c r="I2" s="1">
        <v>0</v>
      </c>
      <c r="J2" s="1">
        <f>MAX(F2:I2)</f>
        <v>1.27</v>
      </c>
      <c r="K2" s="1" t="str">
        <f>IF(J2=F2,"OK","FORCED")</f>
        <v>OK</v>
      </c>
    </row>
    <row r="3" spans="1:11" x14ac:dyDescent="0.4">
      <c r="A3" s="5" t="s">
        <v>9</v>
      </c>
      <c r="B3" s="5" t="s">
        <v>10</v>
      </c>
      <c r="C3" s="5" t="s">
        <v>9</v>
      </c>
      <c r="D3" s="5" t="s">
        <v>9</v>
      </c>
      <c r="E3" s="5" t="s">
        <v>12</v>
      </c>
      <c r="F3" s="1">
        <v>0</v>
      </c>
      <c r="G3" s="1">
        <v>0.33</v>
      </c>
      <c r="H3" s="1">
        <v>0</v>
      </c>
      <c r="I3" s="1">
        <v>0</v>
      </c>
      <c r="J3" s="1">
        <f>MAX(F3:I3)</f>
        <v>0.33</v>
      </c>
      <c r="K3" s="1" t="str">
        <f t="shared" ref="K3:K64" si="0">IF(J3=F3,"OK","FORCED")</f>
        <v>FORCED</v>
      </c>
    </row>
    <row r="4" spans="1:11" x14ac:dyDescent="0.4">
      <c r="A4" s="5" t="s">
        <v>9</v>
      </c>
      <c r="B4" s="5" t="s">
        <v>10</v>
      </c>
      <c r="C4" s="5" t="s">
        <v>9</v>
      </c>
      <c r="D4" s="5" t="s">
        <v>9</v>
      </c>
      <c r="E4" s="5" t="s">
        <v>16</v>
      </c>
      <c r="F4" s="1">
        <v>2.17</v>
      </c>
      <c r="G4" s="1">
        <v>-0.02</v>
      </c>
      <c r="H4" s="1">
        <v>0</v>
      </c>
      <c r="I4" s="1">
        <v>0.51</v>
      </c>
      <c r="J4" s="1">
        <f>MAX(F4:I4)</f>
        <v>2.17</v>
      </c>
      <c r="K4" s="1" t="str">
        <f t="shared" si="0"/>
        <v>OK</v>
      </c>
    </row>
    <row r="5" spans="1:11" x14ac:dyDescent="0.4">
      <c r="A5" s="5" t="s">
        <v>9</v>
      </c>
      <c r="B5" s="5" t="s">
        <v>10</v>
      </c>
      <c r="C5" s="5" t="s">
        <v>9</v>
      </c>
      <c r="D5" s="5" t="s">
        <v>9</v>
      </c>
      <c r="E5" s="5" t="s">
        <v>11</v>
      </c>
      <c r="F5" s="1">
        <v>1.19</v>
      </c>
      <c r="G5" s="1">
        <v>0</v>
      </c>
      <c r="H5" s="1">
        <v>-1.68</v>
      </c>
      <c r="I5" s="1">
        <v>-7.0000000000000007E-2</v>
      </c>
      <c r="J5" s="1">
        <f>MAX(F5:I5)</f>
        <v>1.19</v>
      </c>
      <c r="K5" s="1" t="str">
        <f t="shared" si="0"/>
        <v>OK</v>
      </c>
    </row>
    <row r="6" spans="1:11" x14ac:dyDescent="0.4">
      <c r="A6" s="5" t="s">
        <v>9</v>
      </c>
      <c r="B6" s="5" t="s">
        <v>10</v>
      </c>
      <c r="C6" s="5" t="s">
        <v>9</v>
      </c>
      <c r="D6" s="5" t="s">
        <v>12</v>
      </c>
      <c r="E6" s="5" t="s">
        <v>9</v>
      </c>
      <c r="F6" s="1">
        <v>1.92</v>
      </c>
      <c r="G6" s="1">
        <v>0.14000000000000001</v>
      </c>
      <c r="H6" s="1">
        <v>0</v>
      </c>
      <c r="I6" s="1">
        <v>0.14000000000000001</v>
      </c>
      <c r="J6" s="1">
        <f>MAX(F6:I6)</f>
        <v>1.92</v>
      </c>
      <c r="K6" s="1" t="str">
        <f t="shared" si="0"/>
        <v>OK</v>
      </c>
    </row>
    <row r="7" spans="1:11" x14ac:dyDescent="0.4">
      <c r="A7" s="5" t="s">
        <v>9</v>
      </c>
      <c r="B7" s="5" t="s">
        <v>10</v>
      </c>
      <c r="C7" s="5" t="s">
        <v>9</v>
      </c>
      <c r="D7" s="5" t="s">
        <v>12</v>
      </c>
      <c r="E7" s="5" t="s">
        <v>12</v>
      </c>
      <c r="F7" s="1">
        <v>1.67</v>
      </c>
      <c r="G7" s="1">
        <v>-0.16</v>
      </c>
      <c r="H7" s="1">
        <v>0</v>
      </c>
      <c r="I7" s="1">
        <v>0.1</v>
      </c>
      <c r="J7" s="1">
        <f>MAX(F7:I7)</f>
        <v>1.67</v>
      </c>
      <c r="K7" s="1" t="str">
        <f t="shared" si="0"/>
        <v>OK</v>
      </c>
    </row>
    <row r="8" spans="1:11" x14ac:dyDescent="0.4">
      <c r="A8" s="5" t="s">
        <v>9</v>
      </c>
      <c r="B8" s="5" t="s">
        <v>10</v>
      </c>
      <c r="C8" s="5" t="s">
        <v>9</v>
      </c>
      <c r="D8" s="5" t="s">
        <v>12</v>
      </c>
      <c r="E8" s="5" t="s">
        <v>16</v>
      </c>
      <c r="F8" s="1">
        <v>2.42</v>
      </c>
      <c r="G8" s="1">
        <v>0.55000000000000004</v>
      </c>
      <c r="H8" s="1">
        <v>-1.72</v>
      </c>
      <c r="I8" s="1">
        <v>0.55000000000000004</v>
      </c>
      <c r="J8" s="1">
        <f>MAX(F8:I8)</f>
        <v>2.42</v>
      </c>
      <c r="K8" s="1" t="str">
        <f t="shared" si="0"/>
        <v>OK</v>
      </c>
    </row>
    <row r="9" spans="1:11" x14ac:dyDescent="0.4">
      <c r="A9" s="5" t="s">
        <v>9</v>
      </c>
      <c r="B9" s="5" t="s">
        <v>10</v>
      </c>
      <c r="C9" s="5" t="s">
        <v>9</v>
      </c>
      <c r="D9" s="5" t="s">
        <v>12</v>
      </c>
      <c r="E9" s="5" t="s">
        <v>11</v>
      </c>
      <c r="F9" s="1">
        <v>0</v>
      </c>
      <c r="G9" s="1">
        <v>0</v>
      </c>
      <c r="H9" s="1">
        <v>0</v>
      </c>
      <c r="I9" s="1">
        <v>0.76</v>
      </c>
      <c r="J9" s="1">
        <f>MAX(F9:I9)</f>
        <v>0.76</v>
      </c>
      <c r="K9" s="1" t="str">
        <f t="shared" si="0"/>
        <v>FORCED</v>
      </c>
    </row>
    <row r="10" spans="1:11" x14ac:dyDescent="0.4">
      <c r="A10" s="5" t="s">
        <v>9</v>
      </c>
      <c r="B10" s="5" t="s">
        <v>10</v>
      </c>
      <c r="C10" s="5" t="s">
        <v>9</v>
      </c>
      <c r="D10" s="5" t="s">
        <v>16</v>
      </c>
      <c r="E10" s="5" t="s">
        <v>9</v>
      </c>
      <c r="F10" s="1">
        <v>2.21</v>
      </c>
      <c r="G10" s="1">
        <v>0.65</v>
      </c>
      <c r="H10" s="1">
        <v>-3.23</v>
      </c>
      <c r="I10" s="1">
        <v>0.72</v>
      </c>
      <c r="J10" s="1">
        <f>MAX(F10:I10)</f>
        <v>2.21</v>
      </c>
      <c r="K10" s="1" t="str">
        <f t="shared" si="0"/>
        <v>OK</v>
      </c>
    </row>
    <row r="11" spans="1:11" x14ac:dyDescent="0.4">
      <c r="A11" s="5" t="s">
        <v>9</v>
      </c>
      <c r="B11" s="5" t="s">
        <v>10</v>
      </c>
      <c r="C11" s="5" t="s">
        <v>9</v>
      </c>
      <c r="D11" s="5" t="s">
        <v>16</v>
      </c>
      <c r="E11" s="5" t="s">
        <v>12</v>
      </c>
      <c r="F11" s="1">
        <v>1.68</v>
      </c>
      <c r="G11" s="1">
        <v>0.6</v>
      </c>
      <c r="H11" s="1">
        <v>0</v>
      </c>
      <c r="I11" s="1">
        <v>0.83</v>
      </c>
      <c r="J11" s="1">
        <f>MAX(F11:I11)</f>
        <v>1.68</v>
      </c>
      <c r="K11" s="1" t="str">
        <f t="shared" si="0"/>
        <v>OK</v>
      </c>
    </row>
    <row r="12" spans="1:11" x14ac:dyDescent="0.4">
      <c r="A12" s="5" t="s">
        <v>9</v>
      </c>
      <c r="B12" s="5" t="s">
        <v>10</v>
      </c>
      <c r="C12" s="5" t="s">
        <v>9</v>
      </c>
      <c r="D12" s="5" t="s">
        <v>16</v>
      </c>
      <c r="E12" s="5" t="s">
        <v>16</v>
      </c>
      <c r="F12" s="1">
        <v>1.71</v>
      </c>
      <c r="G12" s="1">
        <v>1.1000000000000001</v>
      </c>
      <c r="H12" s="1">
        <v>-5.05</v>
      </c>
      <c r="I12" s="1">
        <v>0.69</v>
      </c>
      <c r="J12" s="1">
        <f>MAX(F12:I12)</f>
        <v>1.71</v>
      </c>
      <c r="K12" s="1" t="str">
        <f t="shared" si="0"/>
        <v>OK</v>
      </c>
    </row>
    <row r="13" spans="1:11" x14ac:dyDescent="0.4">
      <c r="A13" s="5" t="s">
        <v>9</v>
      </c>
      <c r="B13" s="5" t="s">
        <v>10</v>
      </c>
      <c r="C13" s="5" t="s">
        <v>9</v>
      </c>
      <c r="D13" s="5" t="s">
        <v>16</v>
      </c>
      <c r="E13" s="5" t="s">
        <v>11</v>
      </c>
      <c r="F13" s="1">
        <v>1.56</v>
      </c>
      <c r="G13" s="1">
        <v>0.18</v>
      </c>
      <c r="H13" s="1">
        <v>-3.08</v>
      </c>
      <c r="I13" s="1">
        <v>-0.22</v>
      </c>
      <c r="J13" s="1">
        <f>MAX(F13:I13)</f>
        <v>1.56</v>
      </c>
      <c r="K13" s="1" t="str">
        <f t="shared" si="0"/>
        <v>OK</v>
      </c>
    </row>
    <row r="14" spans="1:11" x14ac:dyDescent="0.4">
      <c r="A14" s="5" t="s">
        <v>9</v>
      </c>
      <c r="B14" s="5" t="s">
        <v>10</v>
      </c>
      <c r="C14" s="5" t="s">
        <v>9</v>
      </c>
      <c r="D14" s="5" t="s">
        <v>11</v>
      </c>
      <c r="E14" s="5" t="s">
        <v>9</v>
      </c>
      <c r="F14" s="1">
        <v>0.5</v>
      </c>
      <c r="G14" s="1">
        <v>0</v>
      </c>
      <c r="H14" s="1">
        <v>-2.0499999999999998</v>
      </c>
      <c r="I14" s="1">
        <v>0</v>
      </c>
      <c r="J14" s="1">
        <f>MAX(F14:I14)</f>
        <v>0.5</v>
      </c>
      <c r="K14" s="1" t="str">
        <f t="shared" si="0"/>
        <v>OK</v>
      </c>
    </row>
    <row r="15" spans="1:11" x14ac:dyDescent="0.4">
      <c r="A15" s="5" t="s">
        <v>9</v>
      </c>
      <c r="B15" s="5" t="s">
        <v>10</v>
      </c>
      <c r="C15" s="5" t="s">
        <v>9</v>
      </c>
      <c r="D15" s="5" t="s">
        <v>11</v>
      </c>
      <c r="E15" s="5" t="s">
        <v>12</v>
      </c>
      <c r="F15" s="1">
        <v>0.4</v>
      </c>
      <c r="G15" s="1">
        <v>0</v>
      </c>
      <c r="H15" s="1">
        <v>0</v>
      </c>
      <c r="I15" s="1">
        <v>0.77</v>
      </c>
      <c r="J15" s="1">
        <f>MAX(F15:I15)</f>
        <v>0.77</v>
      </c>
      <c r="K15" s="1" t="str">
        <f t="shared" si="0"/>
        <v>FORCED</v>
      </c>
    </row>
    <row r="16" spans="1:11" x14ac:dyDescent="0.4">
      <c r="A16" s="5" t="s">
        <v>9</v>
      </c>
      <c r="B16" s="5" t="s">
        <v>10</v>
      </c>
      <c r="C16" s="5" t="s">
        <v>9</v>
      </c>
      <c r="D16" s="5" t="s">
        <v>11</v>
      </c>
      <c r="E16" s="5" t="s">
        <v>16</v>
      </c>
      <c r="F16" s="1">
        <v>0</v>
      </c>
      <c r="G16" s="1">
        <v>0.65</v>
      </c>
      <c r="H16" s="1">
        <v>-3.13</v>
      </c>
      <c r="I16" s="1">
        <v>0.45</v>
      </c>
      <c r="J16" s="1">
        <f>MAX(F16:I16)</f>
        <v>0.65</v>
      </c>
      <c r="K16" s="1" t="str">
        <f t="shared" si="0"/>
        <v>FORCED</v>
      </c>
    </row>
    <row r="17" spans="1:11" x14ac:dyDescent="0.4">
      <c r="A17" s="5" t="s">
        <v>9</v>
      </c>
      <c r="B17" s="5" t="s">
        <v>10</v>
      </c>
      <c r="C17" s="5" t="s">
        <v>9</v>
      </c>
      <c r="D17" s="5" t="s">
        <v>11</v>
      </c>
      <c r="E17" s="5" t="s">
        <v>11</v>
      </c>
      <c r="F17" s="1">
        <v>0</v>
      </c>
      <c r="G17" s="1">
        <v>0</v>
      </c>
      <c r="H17" s="1">
        <v>-2.33</v>
      </c>
      <c r="I17" s="1">
        <v>0.77</v>
      </c>
      <c r="J17" s="1">
        <f>MAX(F17:I17)</f>
        <v>0.77</v>
      </c>
      <c r="K17" s="1" t="str">
        <f t="shared" si="0"/>
        <v>FORCED</v>
      </c>
    </row>
    <row r="18" spans="1:11" x14ac:dyDescent="0.4">
      <c r="A18" s="5" t="s">
        <v>9</v>
      </c>
      <c r="B18" s="5" t="s">
        <v>10</v>
      </c>
      <c r="C18" s="5" t="s">
        <v>12</v>
      </c>
      <c r="D18" s="5" t="s">
        <v>9</v>
      </c>
      <c r="E18" s="5" t="s">
        <v>9</v>
      </c>
      <c r="F18" s="1">
        <v>0</v>
      </c>
      <c r="G18" s="1">
        <v>0.17</v>
      </c>
      <c r="H18" s="1">
        <v>-1.83</v>
      </c>
      <c r="I18" s="1">
        <v>0.8</v>
      </c>
      <c r="J18" s="1">
        <f>MAX(F18:I18)</f>
        <v>0.8</v>
      </c>
      <c r="K18" s="1" t="str">
        <f t="shared" si="0"/>
        <v>FORCED</v>
      </c>
    </row>
    <row r="19" spans="1:11" x14ac:dyDescent="0.4">
      <c r="A19" s="5" t="s">
        <v>9</v>
      </c>
      <c r="B19" s="5" t="s">
        <v>10</v>
      </c>
      <c r="C19" s="5" t="s">
        <v>12</v>
      </c>
      <c r="D19" s="5" t="s">
        <v>9</v>
      </c>
      <c r="E19" s="5" t="s">
        <v>12</v>
      </c>
      <c r="F19" s="1">
        <v>0.23</v>
      </c>
      <c r="G19" s="1">
        <v>0</v>
      </c>
      <c r="H19" s="1">
        <v>-1.78</v>
      </c>
      <c r="I19" s="1">
        <v>1.0900000000000001</v>
      </c>
      <c r="J19" s="1">
        <f>MAX(F19:I19)</f>
        <v>1.0900000000000001</v>
      </c>
      <c r="K19" s="1" t="str">
        <f t="shared" si="0"/>
        <v>FORCED</v>
      </c>
    </row>
    <row r="20" spans="1:11" x14ac:dyDescent="0.4">
      <c r="A20" s="5" t="s">
        <v>9</v>
      </c>
      <c r="B20" s="5" t="s">
        <v>10</v>
      </c>
      <c r="C20" s="5" t="s">
        <v>12</v>
      </c>
      <c r="D20" s="5" t="s">
        <v>9</v>
      </c>
      <c r="E20" s="5" t="s">
        <v>16</v>
      </c>
      <c r="F20" s="1">
        <v>1.57</v>
      </c>
      <c r="G20" s="1">
        <v>0.24</v>
      </c>
      <c r="H20" s="1">
        <v>-4.13</v>
      </c>
      <c r="I20" s="1">
        <v>0.6</v>
      </c>
      <c r="J20" s="1">
        <f>MAX(F20:I20)</f>
        <v>1.57</v>
      </c>
      <c r="K20" s="1" t="str">
        <f t="shared" si="0"/>
        <v>OK</v>
      </c>
    </row>
    <row r="21" spans="1:11" x14ac:dyDescent="0.4">
      <c r="A21" s="5" t="s">
        <v>9</v>
      </c>
      <c r="B21" s="5" t="s">
        <v>10</v>
      </c>
      <c r="C21" s="5" t="s">
        <v>12</v>
      </c>
      <c r="D21" s="5" t="s">
        <v>9</v>
      </c>
      <c r="E21" s="5" t="s">
        <v>11</v>
      </c>
      <c r="F21" s="1">
        <v>1.43</v>
      </c>
      <c r="G21" s="1">
        <v>0</v>
      </c>
      <c r="H21" s="1">
        <v>0</v>
      </c>
      <c r="I21" s="1">
        <v>0</v>
      </c>
      <c r="J21" s="1">
        <f>MAX(F21:I21)</f>
        <v>1.43</v>
      </c>
      <c r="K21" s="1" t="str">
        <f t="shared" si="0"/>
        <v>OK</v>
      </c>
    </row>
    <row r="22" spans="1:11" x14ac:dyDescent="0.4">
      <c r="A22" s="5" t="s">
        <v>9</v>
      </c>
      <c r="B22" s="5" t="s">
        <v>10</v>
      </c>
      <c r="C22" s="5" t="s">
        <v>12</v>
      </c>
      <c r="D22" s="5" t="s">
        <v>12</v>
      </c>
      <c r="E22" s="5" t="s">
        <v>9</v>
      </c>
      <c r="F22" s="1">
        <v>0</v>
      </c>
      <c r="G22" s="1">
        <v>0.43</v>
      </c>
      <c r="H22" s="1">
        <v>-2.11</v>
      </c>
      <c r="I22" s="1">
        <v>0.74</v>
      </c>
      <c r="J22" s="1">
        <f>MAX(F22:I22)</f>
        <v>0.74</v>
      </c>
      <c r="K22" s="1" t="str">
        <f t="shared" si="0"/>
        <v>FORCED</v>
      </c>
    </row>
    <row r="23" spans="1:11" x14ac:dyDescent="0.4">
      <c r="A23" s="5" t="s">
        <v>9</v>
      </c>
      <c r="B23" s="5" t="s">
        <v>10</v>
      </c>
      <c r="C23" s="5" t="s">
        <v>12</v>
      </c>
      <c r="D23" s="5" t="s">
        <v>12</v>
      </c>
      <c r="E23" s="5" t="s">
        <v>12</v>
      </c>
      <c r="F23" s="1">
        <v>1.67</v>
      </c>
      <c r="G23" s="1">
        <v>0</v>
      </c>
      <c r="H23" s="1">
        <v>0</v>
      </c>
      <c r="I23" s="1">
        <v>0.82</v>
      </c>
      <c r="J23" s="1">
        <f>MAX(F23:I23)</f>
        <v>1.67</v>
      </c>
      <c r="K23" s="1" t="str">
        <f t="shared" si="0"/>
        <v>OK</v>
      </c>
    </row>
    <row r="24" spans="1:11" x14ac:dyDescent="0.4">
      <c r="A24" s="5" t="s">
        <v>9</v>
      </c>
      <c r="B24" s="5" t="s">
        <v>10</v>
      </c>
      <c r="C24" s="5" t="s">
        <v>12</v>
      </c>
      <c r="D24" s="5" t="s">
        <v>12</v>
      </c>
      <c r="E24" s="5" t="s">
        <v>16</v>
      </c>
      <c r="F24" s="1">
        <v>2.17</v>
      </c>
      <c r="G24" s="1">
        <v>0.55000000000000004</v>
      </c>
      <c r="H24" s="1">
        <v>-3.36</v>
      </c>
      <c r="I24" s="1">
        <v>0.97</v>
      </c>
      <c r="J24" s="1">
        <f>MAX(F24:I24)</f>
        <v>2.17</v>
      </c>
      <c r="K24" s="1" t="str">
        <f t="shared" si="0"/>
        <v>OK</v>
      </c>
    </row>
    <row r="25" spans="1:11" x14ac:dyDescent="0.4">
      <c r="A25" s="5" t="s">
        <v>9</v>
      </c>
      <c r="B25" s="5" t="s">
        <v>10</v>
      </c>
      <c r="C25" s="5" t="s">
        <v>12</v>
      </c>
      <c r="D25" s="5" t="s">
        <v>12</v>
      </c>
      <c r="E25" s="5" t="s">
        <v>11</v>
      </c>
      <c r="F25" s="1">
        <v>0</v>
      </c>
      <c r="G25" s="1">
        <v>0</v>
      </c>
      <c r="H25" s="1">
        <v>0</v>
      </c>
      <c r="I25" s="1">
        <v>0.79</v>
      </c>
      <c r="J25" s="1">
        <f>MAX(F25:I25)</f>
        <v>0.79</v>
      </c>
      <c r="K25" s="1" t="str">
        <f t="shared" si="0"/>
        <v>FORCED</v>
      </c>
    </row>
    <row r="26" spans="1:11" x14ac:dyDescent="0.4">
      <c r="A26" s="5" t="s">
        <v>9</v>
      </c>
      <c r="B26" s="5" t="s">
        <v>10</v>
      </c>
      <c r="C26" s="5" t="s">
        <v>12</v>
      </c>
      <c r="D26" s="5" t="s">
        <v>16</v>
      </c>
      <c r="E26" s="5" t="s">
        <v>9</v>
      </c>
      <c r="F26" s="1">
        <v>1.98</v>
      </c>
      <c r="G26" s="1">
        <v>0</v>
      </c>
      <c r="H26" s="1">
        <v>-4.25</v>
      </c>
      <c r="I26" s="1">
        <v>0.49</v>
      </c>
      <c r="J26" s="1">
        <f>MAX(F26:I26)</f>
        <v>1.98</v>
      </c>
      <c r="K26" s="1" t="str">
        <f t="shared" si="0"/>
        <v>OK</v>
      </c>
    </row>
    <row r="27" spans="1:11" x14ac:dyDescent="0.4">
      <c r="A27" s="5" t="s">
        <v>9</v>
      </c>
      <c r="B27" s="5" t="s">
        <v>10</v>
      </c>
      <c r="C27" s="5" t="s">
        <v>12</v>
      </c>
      <c r="D27" s="5" t="s">
        <v>16</v>
      </c>
      <c r="E27" s="5" t="s">
        <v>12</v>
      </c>
      <c r="F27" s="1">
        <v>1.81</v>
      </c>
      <c r="G27" s="1">
        <v>0</v>
      </c>
      <c r="H27" s="1">
        <v>-3.69</v>
      </c>
      <c r="I27" s="1">
        <v>0.18</v>
      </c>
      <c r="J27" s="1">
        <f>MAX(F27:I27)</f>
        <v>1.81</v>
      </c>
      <c r="K27" s="1" t="str">
        <f t="shared" si="0"/>
        <v>OK</v>
      </c>
    </row>
    <row r="28" spans="1:11" x14ac:dyDescent="0.4">
      <c r="A28" s="5" t="s">
        <v>9</v>
      </c>
      <c r="B28" s="5" t="s">
        <v>10</v>
      </c>
      <c r="C28" s="5" t="s">
        <v>12</v>
      </c>
      <c r="D28" s="5" t="s">
        <v>16</v>
      </c>
      <c r="E28" s="5" t="s">
        <v>16</v>
      </c>
      <c r="F28" s="1">
        <v>1.34</v>
      </c>
      <c r="G28" s="1">
        <v>1.05</v>
      </c>
      <c r="H28" s="1">
        <v>-4.66</v>
      </c>
      <c r="I28" s="1">
        <v>0.7</v>
      </c>
      <c r="J28" s="1">
        <f>MAX(F28:I28)</f>
        <v>1.34</v>
      </c>
      <c r="K28" s="1" t="str">
        <f t="shared" si="0"/>
        <v>OK</v>
      </c>
    </row>
    <row r="29" spans="1:11" x14ac:dyDescent="0.4">
      <c r="A29" s="5" t="s">
        <v>9</v>
      </c>
      <c r="B29" s="5" t="s">
        <v>10</v>
      </c>
      <c r="C29" s="5" t="s">
        <v>12</v>
      </c>
      <c r="D29" s="5" t="s">
        <v>16</v>
      </c>
      <c r="E29" s="5" t="s">
        <v>11</v>
      </c>
      <c r="F29" s="1">
        <v>1.53</v>
      </c>
      <c r="G29" s="1">
        <v>0.38</v>
      </c>
      <c r="H29" s="1">
        <v>0</v>
      </c>
      <c r="I29" s="1">
        <v>7.0000000000000007E-2</v>
      </c>
      <c r="J29" s="1">
        <f>MAX(F29:I29)</f>
        <v>1.53</v>
      </c>
      <c r="K29" s="1" t="str">
        <f t="shared" si="0"/>
        <v>OK</v>
      </c>
    </row>
    <row r="30" spans="1:11" x14ac:dyDescent="0.4">
      <c r="A30" s="5" t="s">
        <v>9</v>
      </c>
      <c r="B30" s="5" t="s">
        <v>10</v>
      </c>
      <c r="C30" s="5" t="s">
        <v>12</v>
      </c>
      <c r="D30" s="5" t="s">
        <v>11</v>
      </c>
      <c r="E30" s="5" t="s">
        <v>9</v>
      </c>
      <c r="F30" s="1">
        <v>0</v>
      </c>
      <c r="G30" s="1">
        <v>0.63</v>
      </c>
      <c r="H30" s="1">
        <v>0</v>
      </c>
      <c r="I30" s="1">
        <v>1.1100000000000001</v>
      </c>
      <c r="J30" s="1">
        <f>MAX(F30:I30)</f>
        <v>1.1100000000000001</v>
      </c>
      <c r="K30" s="1" t="str">
        <f t="shared" si="0"/>
        <v>FORCED</v>
      </c>
    </row>
    <row r="31" spans="1:11" x14ac:dyDescent="0.4">
      <c r="A31" s="5" t="s">
        <v>9</v>
      </c>
      <c r="B31" s="5" t="s">
        <v>10</v>
      </c>
      <c r="C31" s="5" t="s">
        <v>12</v>
      </c>
      <c r="D31" s="5" t="s">
        <v>11</v>
      </c>
      <c r="E31" s="5" t="s">
        <v>12</v>
      </c>
      <c r="F31" s="1">
        <v>0</v>
      </c>
      <c r="G31" s="1">
        <v>0.48</v>
      </c>
      <c r="H31" s="1">
        <v>0</v>
      </c>
      <c r="I31" s="1">
        <v>0</v>
      </c>
      <c r="J31" s="1">
        <f>MAX(F31:I31)</f>
        <v>0.48</v>
      </c>
      <c r="K31" s="1" t="str">
        <f t="shared" si="0"/>
        <v>FORCED</v>
      </c>
    </row>
    <row r="32" spans="1:11" x14ac:dyDescent="0.4">
      <c r="A32" s="5" t="s">
        <v>9</v>
      </c>
      <c r="B32" s="5" t="s">
        <v>10</v>
      </c>
      <c r="C32" s="5" t="s">
        <v>12</v>
      </c>
      <c r="D32" s="5" t="s">
        <v>11</v>
      </c>
      <c r="E32" s="5" t="s">
        <v>16</v>
      </c>
      <c r="F32" s="1">
        <v>1.81</v>
      </c>
      <c r="G32" s="1">
        <v>0</v>
      </c>
      <c r="H32" s="1">
        <v>0</v>
      </c>
      <c r="I32" s="1">
        <v>0.46</v>
      </c>
      <c r="J32" s="1">
        <f>MAX(F32:I32)</f>
        <v>1.81</v>
      </c>
      <c r="K32" s="1" t="str">
        <f t="shared" si="0"/>
        <v>OK</v>
      </c>
    </row>
    <row r="33" spans="1:11" x14ac:dyDescent="0.4">
      <c r="A33" s="5" t="s">
        <v>9</v>
      </c>
      <c r="B33" s="5" t="s">
        <v>10</v>
      </c>
      <c r="C33" s="5" t="s">
        <v>12</v>
      </c>
      <c r="D33" s="5" t="s">
        <v>11</v>
      </c>
      <c r="E33" s="5" t="s">
        <v>11</v>
      </c>
      <c r="F33" s="1">
        <v>0</v>
      </c>
      <c r="G33" s="1">
        <v>0</v>
      </c>
      <c r="H33" s="1">
        <v>0</v>
      </c>
      <c r="I33" s="1">
        <v>0.73</v>
      </c>
      <c r="J33" s="1">
        <f>MAX(F33:I33)</f>
        <v>0.73</v>
      </c>
      <c r="K33" s="1" t="str">
        <f t="shared" si="0"/>
        <v>FORCED</v>
      </c>
    </row>
    <row r="34" spans="1:11" x14ac:dyDescent="0.4">
      <c r="A34" s="5" t="s">
        <v>9</v>
      </c>
      <c r="B34" s="5" t="s">
        <v>10</v>
      </c>
      <c r="C34" s="5" t="s">
        <v>16</v>
      </c>
      <c r="D34" s="5" t="s">
        <v>9</v>
      </c>
      <c r="E34" s="5" t="s">
        <v>9</v>
      </c>
      <c r="F34" s="1">
        <v>1.78</v>
      </c>
      <c r="G34" s="1">
        <v>0.72</v>
      </c>
      <c r="H34" s="1">
        <v>-4.4800000000000004</v>
      </c>
      <c r="I34" s="1">
        <v>0.85</v>
      </c>
      <c r="J34" s="1">
        <f>MAX(F34:I34)</f>
        <v>1.78</v>
      </c>
      <c r="K34" s="1" t="str">
        <f t="shared" si="0"/>
        <v>OK</v>
      </c>
    </row>
    <row r="35" spans="1:11" x14ac:dyDescent="0.4">
      <c r="A35" s="5" t="s">
        <v>9</v>
      </c>
      <c r="B35" s="5" t="s">
        <v>10</v>
      </c>
      <c r="C35" s="5" t="s">
        <v>16</v>
      </c>
      <c r="D35" s="5" t="s">
        <v>9</v>
      </c>
      <c r="E35" s="5" t="s">
        <v>12</v>
      </c>
      <c r="F35" s="1">
        <v>1.84</v>
      </c>
      <c r="G35" s="1">
        <v>1.06</v>
      </c>
      <c r="H35" s="1">
        <v>-4.87</v>
      </c>
      <c r="I35" s="1">
        <v>1.1499999999999999</v>
      </c>
      <c r="J35" s="1">
        <f>MAX(F35:I35)</f>
        <v>1.84</v>
      </c>
      <c r="K35" s="1" t="str">
        <f t="shared" si="0"/>
        <v>OK</v>
      </c>
    </row>
    <row r="36" spans="1:11" x14ac:dyDescent="0.4">
      <c r="A36" s="5" t="s">
        <v>9</v>
      </c>
      <c r="B36" s="5" t="s">
        <v>10</v>
      </c>
      <c r="C36" s="5" t="s">
        <v>16</v>
      </c>
      <c r="D36" s="5" t="s">
        <v>9</v>
      </c>
      <c r="E36" s="5" t="s">
        <v>16</v>
      </c>
      <c r="F36" s="1">
        <v>1.76</v>
      </c>
      <c r="G36" s="1">
        <v>0.98</v>
      </c>
      <c r="H36" s="1">
        <v>-4.51</v>
      </c>
      <c r="I36" s="1">
        <v>0.5</v>
      </c>
      <c r="J36" s="1">
        <f>MAX(F36:I36)</f>
        <v>1.76</v>
      </c>
      <c r="K36" s="1" t="str">
        <f t="shared" si="0"/>
        <v>OK</v>
      </c>
    </row>
    <row r="37" spans="1:11" x14ac:dyDescent="0.4">
      <c r="A37" s="5" t="s">
        <v>9</v>
      </c>
      <c r="B37" s="5" t="s">
        <v>10</v>
      </c>
      <c r="C37" s="5" t="s">
        <v>16</v>
      </c>
      <c r="D37" s="5" t="s">
        <v>9</v>
      </c>
      <c r="E37" s="5" t="s">
        <v>11</v>
      </c>
      <c r="F37" s="1">
        <v>1.51</v>
      </c>
      <c r="G37" s="1">
        <v>0.3</v>
      </c>
      <c r="H37" s="1">
        <v>0</v>
      </c>
      <c r="I37" s="1">
        <v>0.14000000000000001</v>
      </c>
      <c r="J37" s="1">
        <f>MAX(F37:I37)</f>
        <v>1.51</v>
      </c>
      <c r="K37" s="1" t="str">
        <f t="shared" si="0"/>
        <v>OK</v>
      </c>
    </row>
    <row r="38" spans="1:11" x14ac:dyDescent="0.4">
      <c r="A38" s="5" t="s">
        <v>9</v>
      </c>
      <c r="B38" s="5" t="s">
        <v>10</v>
      </c>
      <c r="C38" s="5" t="s">
        <v>16</v>
      </c>
      <c r="D38" s="5" t="s">
        <v>12</v>
      </c>
      <c r="E38" s="5" t="s">
        <v>9</v>
      </c>
      <c r="F38" s="1">
        <v>1.38</v>
      </c>
      <c r="G38" s="1">
        <v>0.13</v>
      </c>
      <c r="H38" s="1">
        <v>-3.6</v>
      </c>
      <c r="I38" s="1">
        <v>0.36</v>
      </c>
      <c r="J38" s="1">
        <f>MAX(F38:I38)</f>
        <v>1.38</v>
      </c>
      <c r="K38" s="1" t="str">
        <f t="shared" si="0"/>
        <v>OK</v>
      </c>
    </row>
    <row r="39" spans="1:11" x14ac:dyDescent="0.4">
      <c r="A39" s="5" t="s">
        <v>9</v>
      </c>
      <c r="B39" s="5" t="s">
        <v>10</v>
      </c>
      <c r="C39" s="5" t="s">
        <v>16</v>
      </c>
      <c r="D39" s="5" t="s">
        <v>12</v>
      </c>
      <c r="E39" s="5" t="s">
        <v>12</v>
      </c>
      <c r="F39" s="1">
        <v>1.88</v>
      </c>
      <c r="G39" s="1">
        <v>0.57999999999999996</v>
      </c>
      <c r="H39" s="1">
        <v>-2.17</v>
      </c>
      <c r="I39" s="1">
        <v>1.1200000000000001</v>
      </c>
      <c r="J39" s="1">
        <f>MAX(F39:I39)</f>
        <v>1.88</v>
      </c>
      <c r="K39" s="1" t="str">
        <f t="shared" si="0"/>
        <v>OK</v>
      </c>
    </row>
    <row r="40" spans="1:11" x14ac:dyDescent="0.4">
      <c r="A40" s="5" t="s">
        <v>9</v>
      </c>
      <c r="B40" s="5" t="s">
        <v>10</v>
      </c>
      <c r="C40" s="5" t="s">
        <v>16</v>
      </c>
      <c r="D40" s="5" t="s">
        <v>12</v>
      </c>
      <c r="E40" s="5" t="s">
        <v>16</v>
      </c>
      <c r="F40" s="1">
        <v>1.89</v>
      </c>
      <c r="G40" s="1">
        <v>1.02</v>
      </c>
      <c r="H40" s="1">
        <v>-4.5</v>
      </c>
      <c r="I40" s="1">
        <v>1.04</v>
      </c>
      <c r="J40" s="1">
        <f>MAX(F40:I40)</f>
        <v>1.89</v>
      </c>
      <c r="K40" s="1" t="str">
        <f t="shared" si="0"/>
        <v>OK</v>
      </c>
    </row>
    <row r="41" spans="1:11" x14ac:dyDescent="0.4">
      <c r="A41" s="5" t="s">
        <v>9</v>
      </c>
      <c r="B41" s="5" t="s">
        <v>10</v>
      </c>
      <c r="C41" s="5" t="s">
        <v>16</v>
      </c>
      <c r="D41" s="5" t="s">
        <v>12</v>
      </c>
      <c r="E41" s="5" t="s">
        <v>11</v>
      </c>
      <c r="F41" s="1">
        <v>0</v>
      </c>
      <c r="G41" s="1">
        <v>0</v>
      </c>
      <c r="H41" s="1">
        <v>-1.63</v>
      </c>
      <c r="I41" s="1">
        <v>1</v>
      </c>
      <c r="J41" s="1">
        <f>MAX(F41:I41)</f>
        <v>1</v>
      </c>
      <c r="K41" s="1" t="str">
        <f t="shared" si="0"/>
        <v>FORCED</v>
      </c>
    </row>
    <row r="42" spans="1:11" x14ac:dyDescent="0.4">
      <c r="A42" s="5" t="s">
        <v>9</v>
      </c>
      <c r="B42" s="5" t="s">
        <v>10</v>
      </c>
      <c r="C42" s="5" t="s">
        <v>16</v>
      </c>
      <c r="D42" s="5" t="s">
        <v>16</v>
      </c>
      <c r="E42" s="5" t="s">
        <v>9</v>
      </c>
      <c r="F42" s="1">
        <v>1.25</v>
      </c>
      <c r="G42" s="1">
        <v>0.81</v>
      </c>
      <c r="H42" s="1">
        <v>-4.91</v>
      </c>
      <c r="I42" s="1">
        <v>0.43</v>
      </c>
      <c r="J42" s="1">
        <f>MAX(F42:I42)</f>
        <v>1.25</v>
      </c>
      <c r="K42" s="1" t="str">
        <f t="shared" si="0"/>
        <v>OK</v>
      </c>
    </row>
    <row r="43" spans="1:11" x14ac:dyDescent="0.4">
      <c r="A43" s="5" t="s">
        <v>9</v>
      </c>
      <c r="B43" s="5" t="s">
        <v>10</v>
      </c>
      <c r="C43" s="5" t="s">
        <v>16</v>
      </c>
      <c r="D43" s="5" t="s">
        <v>16</v>
      </c>
      <c r="E43" s="5" t="s">
        <v>12</v>
      </c>
      <c r="F43" s="1">
        <v>2.0299999999999998</v>
      </c>
      <c r="G43" s="1">
        <v>0.87</v>
      </c>
      <c r="H43" s="1">
        <v>-4.5</v>
      </c>
      <c r="I43" s="1">
        <v>0.86</v>
      </c>
      <c r="J43" s="1">
        <f>MAX(F43:I43)</f>
        <v>2.0299999999999998</v>
      </c>
      <c r="K43" s="1" t="str">
        <f t="shared" si="0"/>
        <v>OK</v>
      </c>
    </row>
    <row r="44" spans="1:11" x14ac:dyDescent="0.4">
      <c r="A44" s="5" t="s">
        <v>9</v>
      </c>
      <c r="B44" s="5" t="s">
        <v>10</v>
      </c>
      <c r="C44" s="5" t="s">
        <v>16</v>
      </c>
      <c r="D44" s="5" t="s">
        <v>16</v>
      </c>
      <c r="E44" s="5" t="s">
        <v>16</v>
      </c>
      <c r="F44" s="1">
        <v>1.82</v>
      </c>
      <c r="G44" s="1">
        <v>1.05</v>
      </c>
      <c r="H44" s="1">
        <v>-5.23</v>
      </c>
      <c r="I44" s="1">
        <v>0.56000000000000005</v>
      </c>
      <c r="J44" s="1">
        <f>MAX(F44:I44)</f>
        <v>1.82</v>
      </c>
      <c r="K44" s="1" t="str">
        <f t="shared" si="0"/>
        <v>OK</v>
      </c>
    </row>
    <row r="45" spans="1:11" x14ac:dyDescent="0.4">
      <c r="A45" s="5" t="s">
        <v>9</v>
      </c>
      <c r="B45" s="5" t="s">
        <v>10</v>
      </c>
      <c r="C45" s="5" t="s">
        <v>16</v>
      </c>
      <c r="D45" s="5" t="s">
        <v>16</v>
      </c>
      <c r="E45" s="5" t="s">
        <v>11</v>
      </c>
      <c r="F45" s="1">
        <v>1.46</v>
      </c>
      <c r="G45" s="1">
        <v>0.49</v>
      </c>
      <c r="H45" s="1">
        <v>-4.03</v>
      </c>
      <c r="I45" s="1">
        <v>0.15</v>
      </c>
      <c r="J45" s="1">
        <f>MAX(F45:I45)</f>
        <v>1.46</v>
      </c>
      <c r="K45" s="1" t="str">
        <f t="shared" si="0"/>
        <v>OK</v>
      </c>
    </row>
    <row r="46" spans="1:11" x14ac:dyDescent="0.4">
      <c r="A46" s="5" t="s">
        <v>9</v>
      </c>
      <c r="B46" s="5" t="s">
        <v>10</v>
      </c>
      <c r="C46" s="5" t="s">
        <v>16</v>
      </c>
      <c r="D46" s="5" t="s">
        <v>11</v>
      </c>
      <c r="E46" s="5" t="s">
        <v>9</v>
      </c>
      <c r="F46" s="1">
        <v>0</v>
      </c>
      <c r="G46" s="1">
        <v>0</v>
      </c>
      <c r="H46" s="1">
        <v>0</v>
      </c>
      <c r="I46" s="1">
        <v>0.7</v>
      </c>
      <c r="J46" s="1">
        <f>MAX(F46:I46)</f>
        <v>0.7</v>
      </c>
      <c r="K46" s="1" t="str">
        <f t="shared" si="0"/>
        <v>FORCED</v>
      </c>
    </row>
    <row r="47" spans="1:11" x14ac:dyDescent="0.4">
      <c r="A47" s="5" t="s">
        <v>9</v>
      </c>
      <c r="B47" s="5" t="s">
        <v>10</v>
      </c>
      <c r="C47" s="5" t="s">
        <v>16</v>
      </c>
      <c r="D47" s="5" t="s">
        <v>11</v>
      </c>
      <c r="E47" s="5" t="s">
        <v>12</v>
      </c>
      <c r="F47" s="1">
        <v>0</v>
      </c>
      <c r="G47" s="1">
        <v>1.1599999999999999</v>
      </c>
      <c r="H47" s="1">
        <v>-2.38</v>
      </c>
      <c r="I47" s="1">
        <v>0.38</v>
      </c>
      <c r="J47" s="1">
        <f>MAX(F47:I47)</f>
        <v>1.1599999999999999</v>
      </c>
      <c r="K47" s="1" t="str">
        <f t="shared" si="0"/>
        <v>FORCED</v>
      </c>
    </row>
    <row r="48" spans="1:11" x14ac:dyDescent="0.4">
      <c r="A48" s="5" t="s">
        <v>9</v>
      </c>
      <c r="B48" s="5" t="s">
        <v>10</v>
      </c>
      <c r="C48" s="5" t="s">
        <v>16</v>
      </c>
      <c r="D48" s="5" t="s">
        <v>11</v>
      </c>
      <c r="E48" s="5" t="s">
        <v>16</v>
      </c>
      <c r="F48" s="1">
        <v>1.44</v>
      </c>
      <c r="G48" s="1">
        <v>1.26</v>
      </c>
      <c r="H48" s="1">
        <v>-4.5199999999999996</v>
      </c>
      <c r="I48" s="1">
        <v>0.23</v>
      </c>
      <c r="J48" s="1">
        <f>MAX(F48:I48)</f>
        <v>1.44</v>
      </c>
      <c r="K48" s="1" t="str">
        <f t="shared" si="0"/>
        <v>OK</v>
      </c>
    </row>
    <row r="49" spans="1:11" x14ac:dyDescent="0.4">
      <c r="A49" s="5" t="s">
        <v>9</v>
      </c>
      <c r="B49" s="5" t="s">
        <v>10</v>
      </c>
      <c r="C49" s="5" t="s">
        <v>16</v>
      </c>
      <c r="D49" s="5" t="s">
        <v>11</v>
      </c>
      <c r="E49" s="5" t="s">
        <v>11</v>
      </c>
      <c r="F49" s="1">
        <v>0</v>
      </c>
      <c r="G49" s="1">
        <v>0</v>
      </c>
      <c r="H49" s="1">
        <v>-2.2599999999999998</v>
      </c>
      <c r="I49" s="1">
        <v>0.1</v>
      </c>
      <c r="J49" s="1">
        <f>MAX(F49:I49)</f>
        <v>0.1</v>
      </c>
      <c r="K49" s="1" t="str">
        <f t="shared" si="0"/>
        <v>FORCED</v>
      </c>
    </row>
    <row r="50" spans="1:11" x14ac:dyDescent="0.4">
      <c r="A50" s="5" t="s">
        <v>9</v>
      </c>
      <c r="B50" s="5" t="s">
        <v>10</v>
      </c>
      <c r="C50" s="5" t="s">
        <v>11</v>
      </c>
      <c r="D50" s="5" t="s">
        <v>9</v>
      </c>
      <c r="E50" s="5" t="s">
        <v>9</v>
      </c>
      <c r="F50" s="1">
        <v>0</v>
      </c>
      <c r="G50" s="1">
        <v>0</v>
      </c>
      <c r="H50" s="1">
        <v>-1.63</v>
      </c>
      <c r="I50" s="1">
        <v>0.73</v>
      </c>
      <c r="J50" s="1">
        <f>MAX(F50:I50)</f>
        <v>0.73</v>
      </c>
      <c r="K50" s="1" t="str">
        <f t="shared" si="0"/>
        <v>FORCED</v>
      </c>
    </row>
    <row r="51" spans="1:11" x14ac:dyDescent="0.4">
      <c r="A51" s="5" t="s">
        <v>9</v>
      </c>
      <c r="B51" s="5" t="s">
        <v>10</v>
      </c>
      <c r="C51" s="5" t="s">
        <v>11</v>
      </c>
      <c r="D51" s="5" t="s">
        <v>9</v>
      </c>
      <c r="E51" s="5" t="s">
        <v>12</v>
      </c>
      <c r="F51" s="1">
        <v>1.57</v>
      </c>
      <c r="G51" s="1">
        <v>0</v>
      </c>
      <c r="H51" s="1">
        <v>-1.9</v>
      </c>
      <c r="I51" s="1">
        <v>0</v>
      </c>
      <c r="J51" s="1">
        <f>MAX(F51:I51)</f>
        <v>1.57</v>
      </c>
      <c r="K51" s="1" t="str">
        <f t="shared" si="0"/>
        <v>OK</v>
      </c>
    </row>
    <row r="52" spans="1:11" x14ac:dyDescent="0.4">
      <c r="A52" s="5" t="s">
        <v>9</v>
      </c>
      <c r="B52" s="5" t="s">
        <v>10</v>
      </c>
      <c r="C52" s="5" t="s">
        <v>11</v>
      </c>
      <c r="D52" s="5" t="s">
        <v>9</v>
      </c>
      <c r="E52" s="5" t="s">
        <v>16</v>
      </c>
      <c r="F52" s="1">
        <v>1.71</v>
      </c>
      <c r="G52" s="1">
        <v>0</v>
      </c>
      <c r="H52" s="1">
        <v>-3.48</v>
      </c>
      <c r="I52" s="1">
        <v>0.28000000000000003</v>
      </c>
      <c r="J52" s="1">
        <f>MAX(F52:I52)</f>
        <v>1.71</v>
      </c>
      <c r="K52" s="1" t="str">
        <f t="shared" si="0"/>
        <v>OK</v>
      </c>
    </row>
    <row r="53" spans="1:11" x14ac:dyDescent="0.4">
      <c r="A53" s="5" t="s">
        <v>9</v>
      </c>
      <c r="B53" s="5" t="s">
        <v>10</v>
      </c>
      <c r="C53" s="5" t="s">
        <v>11</v>
      </c>
      <c r="D53" s="5" t="s">
        <v>12</v>
      </c>
      <c r="E53" s="5" t="s">
        <v>9</v>
      </c>
      <c r="F53" s="1">
        <v>2.08</v>
      </c>
      <c r="G53" s="1">
        <v>0</v>
      </c>
      <c r="H53" s="1">
        <v>0</v>
      </c>
      <c r="I53" s="1">
        <v>0</v>
      </c>
      <c r="J53" s="1">
        <f>MAX(F53:I53)</f>
        <v>2.08</v>
      </c>
      <c r="K53" s="1" t="str">
        <f t="shared" si="0"/>
        <v>OK</v>
      </c>
    </row>
    <row r="54" spans="1:11" x14ac:dyDescent="0.4">
      <c r="A54" s="5" t="s">
        <v>9</v>
      </c>
      <c r="B54" s="5" t="s">
        <v>10</v>
      </c>
      <c r="C54" s="5" t="s">
        <v>11</v>
      </c>
      <c r="D54" s="5" t="s">
        <v>12</v>
      </c>
      <c r="E54" s="5" t="s">
        <v>12</v>
      </c>
      <c r="F54" s="1">
        <v>1.52</v>
      </c>
      <c r="G54" s="1">
        <v>0</v>
      </c>
      <c r="H54" s="1">
        <v>-1.6</v>
      </c>
      <c r="I54" s="1">
        <v>0</v>
      </c>
      <c r="J54" s="1">
        <f>MAX(F54:I54)</f>
        <v>1.52</v>
      </c>
      <c r="K54" s="1" t="str">
        <f t="shared" si="0"/>
        <v>OK</v>
      </c>
    </row>
    <row r="55" spans="1:11" x14ac:dyDescent="0.4">
      <c r="A55" s="5" t="s">
        <v>9</v>
      </c>
      <c r="B55" s="5" t="s">
        <v>10</v>
      </c>
      <c r="C55" s="5" t="s">
        <v>11</v>
      </c>
      <c r="D55" s="5" t="s">
        <v>12</v>
      </c>
      <c r="E55" s="5" t="s">
        <v>16</v>
      </c>
      <c r="F55" s="1">
        <v>2.2599999999999998</v>
      </c>
      <c r="G55" s="1">
        <v>0</v>
      </c>
      <c r="H55" s="1">
        <v>0</v>
      </c>
      <c r="I55" s="1">
        <v>0.57999999999999996</v>
      </c>
      <c r="J55" s="1">
        <f>MAX(F55:I55)</f>
        <v>2.2599999999999998</v>
      </c>
      <c r="K55" s="1" t="str">
        <f t="shared" si="0"/>
        <v>OK</v>
      </c>
    </row>
    <row r="56" spans="1:11" x14ac:dyDescent="0.4">
      <c r="A56" s="5" t="s">
        <v>9</v>
      </c>
      <c r="B56" s="5" t="s">
        <v>10</v>
      </c>
      <c r="C56" s="5" t="s">
        <v>11</v>
      </c>
      <c r="D56" s="5" t="s">
        <v>12</v>
      </c>
      <c r="E56" s="5" t="s">
        <v>11</v>
      </c>
      <c r="F56" s="1">
        <v>0</v>
      </c>
      <c r="G56" s="1">
        <v>0</v>
      </c>
      <c r="H56" s="1">
        <v>0</v>
      </c>
      <c r="I56" s="1">
        <v>0.11</v>
      </c>
      <c r="J56" s="1">
        <f>MAX(F56:I56)</f>
        <v>0.11</v>
      </c>
      <c r="K56" s="1" t="str">
        <f t="shared" si="0"/>
        <v>FORCED</v>
      </c>
    </row>
    <row r="57" spans="1:11" x14ac:dyDescent="0.4">
      <c r="A57" s="5" t="s">
        <v>9</v>
      </c>
      <c r="B57" s="5" t="s">
        <v>10</v>
      </c>
      <c r="C57" s="5" t="s">
        <v>11</v>
      </c>
      <c r="D57" s="5" t="s">
        <v>16</v>
      </c>
      <c r="E57" s="5" t="s">
        <v>9</v>
      </c>
      <c r="F57" s="1">
        <v>0</v>
      </c>
      <c r="G57" s="1">
        <v>0.71</v>
      </c>
      <c r="H57" s="1">
        <v>-2.83</v>
      </c>
      <c r="I57" s="1">
        <v>-0.11</v>
      </c>
      <c r="J57" s="1">
        <f>MAX(F57:I57)</f>
        <v>0.71</v>
      </c>
      <c r="K57" s="1" t="str">
        <f t="shared" si="0"/>
        <v>FORCED</v>
      </c>
    </row>
    <row r="58" spans="1:11" x14ac:dyDescent="0.4">
      <c r="A58" s="5" t="s">
        <v>9</v>
      </c>
      <c r="B58" s="5" t="s">
        <v>10</v>
      </c>
      <c r="C58" s="5" t="s">
        <v>11</v>
      </c>
      <c r="D58" s="5" t="s">
        <v>16</v>
      </c>
      <c r="E58" s="5" t="s">
        <v>12</v>
      </c>
      <c r="F58" s="1">
        <v>0</v>
      </c>
      <c r="G58" s="1">
        <v>0.43</v>
      </c>
      <c r="H58" s="1">
        <v>-1.86</v>
      </c>
      <c r="I58" s="1">
        <v>0.13</v>
      </c>
      <c r="J58" s="1">
        <f>MAX(F58:I58)</f>
        <v>0.43</v>
      </c>
      <c r="K58" s="1" t="str">
        <f t="shared" si="0"/>
        <v>FORCED</v>
      </c>
    </row>
    <row r="59" spans="1:11" x14ac:dyDescent="0.4">
      <c r="A59" s="5" t="s">
        <v>9</v>
      </c>
      <c r="B59" s="5" t="s">
        <v>10</v>
      </c>
      <c r="C59" s="5" t="s">
        <v>11</v>
      </c>
      <c r="D59" s="5" t="s">
        <v>16</v>
      </c>
      <c r="E59" s="5" t="s">
        <v>16</v>
      </c>
      <c r="F59" s="1">
        <v>1.71</v>
      </c>
      <c r="G59" s="1">
        <v>0.89</v>
      </c>
      <c r="H59" s="1">
        <v>-1.75</v>
      </c>
      <c r="I59" s="1">
        <v>0.93</v>
      </c>
      <c r="J59" s="1">
        <f>MAX(F59:I59)</f>
        <v>1.71</v>
      </c>
      <c r="K59" s="1" t="str">
        <f t="shared" si="0"/>
        <v>OK</v>
      </c>
    </row>
    <row r="60" spans="1:11" x14ac:dyDescent="0.4">
      <c r="A60" s="5" t="s">
        <v>9</v>
      </c>
      <c r="B60" s="5" t="s">
        <v>10</v>
      </c>
      <c r="C60" s="5" t="s">
        <v>11</v>
      </c>
      <c r="D60" s="5" t="s">
        <v>16</v>
      </c>
      <c r="E60" s="5" t="s">
        <v>11</v>
      </c>
      <c r="F60" s="1">
        <v>0</v>
      </c>
      <c r="G60" s="1">
        <v>0</v>
      </c>
      <c r="H60" s="1">
        <v>-3.19</v>
      </c>
      <c r="I60" s="1">
        <v>0.92</v>
      </c>
      <c r="J60" s="1">
        <f>MAX(F60:I60)</f>
        <v>0.92</v>
      </c>
      <c r="K60" s="1" t="str">
        <f t="shared" si="0"/>
        <v>FORCED</v>
      </c>
    </row>
    <row r="61" spans="1:11" x14ac:dyDescent="0.4">
      <c r="A61" s="5" t="s">
        <v>9</v>
      </c>
      <c r="B61" s="5" t="s">
        <v>10</v>
      </c>
      <c r="C61" s="5" t="s">
        <v>11</v>
      </c>
      <c r="D61" s="5" t="s">
        <v>11</v>
      </c>
      <c r="E61" s="5" t="s">
        <v>9</v>
      </c>
      <c r="F61" s="1">
        <v>0</v>
      </c>
      <c r="G61" s="1">
        <v>0</v>
      </c>
      <c r="H61" s="1">
        <v>-1.91</v>
      </c>
      <c r="I61" s="1">
        <v>0</v>
      </c>
      <c r="J61" s="1">
        <f>MAX(F61:I61)</f>
        <v>0</v>
      </c>
      <c r="K61" s="1" t="str">
        <f t="shared" si="0"/>
        <v>OK</v>
      </c>
    </row>
    <row r="62" spans="1:11" x14ac:dyDescent="0.4">
      <c r="A62" s="5" t="s">
        <v>9</v>
      </c>
      <c r="B62" s="5" t="s">
        <v>10</v>
      </c>
      <c r="C62" s="5" t="s">
        <v>11</v>
      </c>
      <c r="D62" s="5" t="s">
        <v>11</v>
      </c>
      <c r="E62" s="5" t="s">
        <v>12</v>
      </c>
      <c r="F62" s="1">
        <v>0.53</v>
      </c>
      <c r="G62" s="1">
        <v>0</v>
      </c>
      <c r="H62" s="1">
        <v>0</v>
      </c>
      <c r="I62" s="1">
        <v>0</v>
      </c>
      <c r="J62" s="1">
        <f>MAX(F62:I62)</f>
        <v>0.53</v>
      </c>
      <c r="K62" s="1" t="str">
        <f t="shared" si="0"/>
        <v>OK</v>
      </c>
    </row>
    <row r="63" spans="1:11" x14ac:dyDescent="0.4">
      <c r="A63" s="5" t="s">
        <v>9</v>
      </c>
      <c r="B63" s="5" t="s">
        <v>10</v>
      </c>
      <c r="C63" s="5" t="s">
        <v>11</v>
      </c>
      <c r="D63" s="5" t="s">
        <v>11</v>
      </c>
      <c r="E63" s="5" t="s">
        <v>16</v>
      </c>
      <c r="F63" s="1">
        <v>0</v>
      </c>
      <c r="G63" s="1">
        <v>0.4</v>
      </c>
      <c r="H63" s="1">
        <v>0</v>
      </c>
      <c r="I63" s="1">
        <v>0.56999999999999995</v>
      </c>
      <c r="J63" s="1">
        <f>MAX(F63:I63)</f>
        <v>0.56999999999999995</v>
      </c>
      <c r="K63" s="1" t="str">
        <f t="shared" si="0"/>
        <v>FORCED</v>
      </c>
    </row>
    <row r="64" spans="1:11" x14ac:dyDescent="0.4">
      <c r="A64" s="5" t="s">
        <v>9</v>
      </c>
      <c r="B64" s="5" t="s">
        <v>10</v>
      </c>
      <c r="C64" s="5" t="s">
        <v>11</v>
      </c>
      <c r="D64" s="5" t="s">
        <v>11</v>
      </c>
      <c r="E64" s="5" t="s">
        <v>11</v>
      </c>
      <c r="F64" s="1">
        <v>0</v>
      </c>
      <c r="G64" s="1">
        <v>0</v>
      </c>
      <c r="H64" s="1">
        <v>0</v>
      </c>
      <c r="I64" s="1">
        <v>0.37</v>
      </c>
      <c r="J64" s="1">
        <f>MAX(F64:I64)</f>
        <v>0.37</v>
      </c>
      <c r="K64" s="1" t="str">
        <f t="shared" si="0"/>
        <v>FORCED</v>
      </c>
    </row>
    <row r="65" spans="1:11" x14ac:dyDescent="0.4">
      <c r="A65" s="5" t="s">
        <v>9</v>
      </c>
      <c r="B65" s="5" t="s">
        <v>15</v>
      </c>
      <c r="C65" s="5" t="s">
        <v>9</v>
      </c>
      <c r="D65" s="5" t="s">
        <v>9</v>
      </c>
      <c r="E65" s="5" t="s">
        <v>9</v>
      </c>
      <c r="F65" s="1">
        <v>-25.8</v>
      </c>
      <c r="G65" s="1">
        <v>-13.31</v>
      </c>
      <c r="H65" s="1">
        <v>1.87</v>
      </c>
      <c r="I65" s="1">
        <v>0</v>
      </c>
      <c r="J65" s="1">
        <f>MAX(F65:I65)</f>
        <v>1.87</v>
      </c>
      <c r="K65" s="1" t="str">
        <f>IF(OR((J65=H65),(J65=G65)),"OK","VIOLATION")</f>
        <v>OK</v>
      </c>
    </row>
    <row r="66" spans="1:11" x14ac:dyDescent="0.4">
      <c r="A66" s="5" t="s">
        <v>9</v>
      </c>
      <c r="B66" s="5" t="s">
        <v>15</v>
      </c>
      <c r="C66" s="5" t="s">
        <v>9</v>
      </c>
      <c r="D66" s="5" t="s">
        <v>9</v>
      </c>
      <c r="E66" s="5" t="s">
        <v>12</v>
      </c>
      <c r="F66" s="1">
        <v>-16.239999999999998</v>
      </c>
      <c r="G66" s="1">
        <v>0</v>
      </c>
      <c r="H66" s="1">
        <v>1.74</v>
      </c>
      <c r="I66" s="1">
        <v>-15.84</v>
      </c>
      <c r="J66" s="1">
        <f>MAX(F66:I66)</f>
        <v>1.74</v>
      </c>
      <c r="K66" s="1" t="str">
        <f>IF(OR((J66=H66),(J66=G66)),"OK","VIOLATION")</f>
        <v>OK</v>
      </c>
    </row>
    <row r="67" spans="1:11" x14ac:dyDescent="0.4">
      <c r="A67" s="5" t="s">
        <v>9</v>
      </c>
      <c r="B67" s="5" t="s">
        <v>15</v>
      </c>
      <c r="C67" s="5" t="s">
        <v>9</v>
      </c>
      <c r="D67" s="5" t="s">
        <v>9</v>
      </c>
      <c r="E67" s="5" t="s">
        <v>16</v>
      </c>
      <c r="F67" s="1">
        <v>-31.5</v>
      </c>
      <c r="G67" s="1">
        <v>-13.04</v>
      </c>
      <c r="H67" s="1">
        <v>2.31</v>
      </c>
      <c r="I67" s="1">
        <v>-15.71</v>
      </c>
      <c r="J67" s="1">
        <f>MAX(F67:I67)</f>
        <v>2.31</v>
      </c>
      <c r="K67" s="1" t="str">
        <f>IF(OR((J67=H67),(J67=G67)),"OK","VIOLATION")</f>
        <v>OK</v>
      </c>
    </row>
    <row r="68" spans="1:11" x14ac:dyDescent="0.4">
      <c r="A68" s="5" t="s">
        <v>9</v>
      </c>
      <c r="B68" s="5" t="s">
        <v>15</v>
      </c>
      <c r="C68" s="5" t="s">
        <v>9</v>
      </c>
      <c r="D68" s="5" t="s">
        <v>9</v>
      </c>
      <c r="E68" s="5" t="s">
        <v>11</v>
      </c>
      <c r="F68" s="1">
        <v>0</v>
      </c>
      <c r="G68" s="1">
        <v>0</v>
      </c>
      <c r="H68" s="1">
        <v>1.37</v>
      </c>
      <c r="I68" s="1">
        <v>0</v>
      </c>
      <c r="J68" s="1">
        <f>MAX(F68:I68)</f>
        <v>1.37</v>
      </c>
      <c r="K68" s="1" t="str">
        <f>IF(OR((J68=H68),(J68=G68)),"OK","VIOLATION")</f>
        <v>OK</v>
      </c>
    </row>
    <row r="69" spans="1:11" x14ac:dyDescent="0.4">
      <c r="A69" s="5" t="s">
        <v>9</v>
      </c>
      <c r="B69" s="5" t="s">
        <v>15</v>
      </c>
      <c r="C69" s="5" t="s">
        <v>9</v>
      </c>
      <c r="D69" s="5" t="s">
        <v>12</v>
      </c>
      <c r="E69" s="5" t="s">
        <v>9</v>
      </c>
      <c r="F69" s="1">
        <v>-25.78</v>
      </c>
      <c r="G69" s="1">
        <v>0.44</v>
      </c>
      <c r="H69" s="1">
        <v>0</v>
      </c>
      <c r="I69" s="1">
        <v>-31.18</v>
      </c>
      <c r="J69" s="1">
        <f>MAX(F69:I69)</f>
        <v>0.44</v>
      </c>
      <c r="K69" s="1" t="str">
        <f>IF(OR((J69=H69),(J69=G69)),"OK","VIOLATION")</f>
        <v>OK</v>
      </c>
    </row>
    <row r="70" spans="1:11" x14ac:dyDescent="0.4">
      <c r="A70" s="5" t="s">
        <v>9</v>
      </c>
      <c r="B70" s="5" t="s">
        <v>15</v>
      </c>
      <c r="C70" s="5" t="s">
        <v>9</v>
      </c>
      <c r="D70" s="5" t="s">
        <v>12</v>
      </c>
      <c r="E70" s="5" t="s">
        <v>12</v>
      </c>
      <c r="F70" s="1">
        <v>0</v>
      </c>
      <c r="G70" s="1">
        <v>0</v>
      </c>
      <c r="H70" s="1">
        <v>2.13</v>
      </c>
      <c r="I70" s="1">
        <v>0</v>
      </c>
      <c r="J70" s="1">
        <f>MAX(F70:I70)</f>
        <v>2.13</v>
      </c>
      <c r="K70" s="1" t="str">
        <f>IF(OR((J70=H70),(J70=G70)),"OK","VIOLATION")</f>
        <v>OK</v>
      </c>
    </row>
    <row r="71" spans="1:11" x14ac:dyDescent="0.4">
      <c r="A71" s="5" t="s">
        <v>9</v>
      </c>
      <c r="B71" s="5" t="s">
        <v>15</v>
      </c>
      <c r="C71" s="5" t="s">
        <v>9</v>
      </c>
      <c r="D71" s="5" t="s">
        <v>12</v>
      </c>
      <c r="E71" s="5" t="s">
        <v>16</v>
      </c>
      <c r="F71" s="1">
        <v>-9.19</v>
      </c>
      <c r="G71" s="1">
        <v>0.1</v>
      </c>
      <c r="H71" s="1">
        <v>1.9</v>
      </c>
      <c r="I71" s="1">
        <v>0</v>
      </c>
      <c r="J71" s="1">
        <f>MAX(F71:I71)</f>
        <v>1.9</v>
      </c>
      <c r="K71" s="1" t="str">
        <f>IF(OR((J71=H71),(J71=G71)),"OK","VIOLATION")</f>
        <v>OK</v>
      </c>
    </row>
    <row r="72" spans="1:11" x14ac:dyDescent="0.4">
      <c r="A72" s="5" t="s">
        <v>9</v>
      </c>
      <c r="B72" s="5" t="s">
        <v>15</v>
      </c>
      <c r="C72" s="5" t="s">
        <v>9</v>
      </c>
      <c r="D72" s="5" t="s">
        <v>12</v>
      </c>
      <c r="E72" s="5" t="s">
        <v>11</v>
      </c>
      <c r="F72" s="1">
        <v>-7.41</v>
      </c>
      <c r="G72" s="1">
        <v>0</v>
      </c>
      <c r="H72" s="1">
        <v>1.6</v>
      </c>
      <c r="I72" s="1">
        <v>0</v>
      </c>
      <c r="J72" s="1">
        <f>MAX(F72:I72)</f>
        <v>1.6</v>
      </c>
      <c r="K72" s="1" t="str">
        <f>IF(OR((J72=H72),(J72=G72)),"OK","VIOLATION")</f>
        <v>OK</v>
      </c>
    </row>
    <row r="73" spans="1:11" x14ac:dyDescent="0.4">
      <c r="A73" s="5" t="s">
        <v>9</v>
      </c>
      <c r="B73" s="5" t="s">
        <v>15</v>
      </c>
      <c r="C73" s="5" t="s">
        <v>9</v>
      </c>
      <c r="D73" s="5" t="s">
        <v>16</v>
      </c>
      <c r="E73" s="5" t="s">
        <v>9</v>
      </c>
      <c r="F73" s="1">
        <v>-31.15</v>
      </c>
      <c r="G73" s="1">
        <v>0.04</v>
      </c>
      <c r="H73" s="1">
        <v>2.21</v>
      </c>
      <c r="I73" s="1">
        <v>-31.28</v>
      </c>
      <c r="J73" s="1">
        <f>MAX(F73:I73)</f>
        <v>2.21</v>
      </c>
      <c r="K73" s="1" t="str">
        <f>IF(OR((J73=H73),(J73=G73)),"OK","VIOLATION")</f>
        <v>OK</v>
      </c>
    </row>
    <row r="74" spans="1:11" x14ac:dyDescent="0.4">
      <c r="A74" s="5" t="s">
        <v>9</v>
      </c>
      <c r="B74" s="5" t="s">
        <v>15</v>
      </c>
      <c r="C74" s="5" t="s">
        <v>9</v>
      </c>
      <c r="D74" s="5" t="s">
        <v>16</v>
      </c>
      <c r="E74" s="5" t="s">
        <v>12</v>
      </c>
      <c r="F74" s="1">
        <v>0</v>
      </c>
      <c r="G74" s="1">
        <v>1.1399999999999999</v>
      </c>
      <c r="H74" s="1">
        <v>1.87</v>
      </c>
      <c r="I74" s="1">
        <v>-8.73</v>
      </c>
      <c r="J74" s="1">
        <f>MAX(F74:I74)</f>
        <v>1.87</v>
      </c>
      <c r="K74" s="1" t="str">
        <f>IF(OR((J74=H74),(J74=G74)),"OK","VIOLATION")</f>
        <v>OK</v>
      </c>
    </row>
    <row r="75" spans="1:11" x14ac:dyDescent="0.4">
      <c r="A75" s="5" t="s">
        <v>9</v>
      </c>
      <c r="B75" s="5" t="s">
        <v>15</v>
      </c>
      <c r="C75" s="5" t="s">
        <v>9</v>
      </c>
      <c r="D75" s="5" t="s">
        <v>16</v>
      </c>
      <c r="E75" s="5" t="s">
        <v>16</v>
      </c>
      <c r="F75" s="1">
        <v>-9.7200000000000006</v>
      </c>
      <c r="G75" s="1">
        <v>0.92</v>
      </c>
      <c r="H75" s="1">
        <v>1.88</v>
      </c>
      <c r="I75" s="1">
        <v>-9.94</v>
      </c>
      <c r="J75" s="1">
        <f>MAX(F75:I75)</f>
        <v>1.88</v>
      </c>
      <c r="K75" s="1" t="str">
        <f>IF(OR((J75=H75),(J75=G75)),"OK","VIOLATION")</f>
        <v>OK</v>
      </c>
    </row>
    <row r="76" spans="1:11" x14ac:dyDescent="0.4">
      <c r="A76" s="5" t="s">
        <v>9</v>
      </c>
      <c r="B76" s="5" t="s">
        <v>15</v>
      </c>
      <c r="C76" s="5" t="s">
        <v>9</v>
      </c>
      <c r="D76" s="5" t="s">
        <v>16</v>
      </c>
      <c r="E76" s="5" t="s">
        <v>11</v>
      </c>
      <c r="F76" s="1">
        <v>-6.74</v>
      </c>
      <c r="G76" s="1">
        <v>0.77</v>
      </c>
      <c r="H76" s="1">
        <v>1.54</v>
      </c>
      <c r="I76" s="1">
        <v>-3.81</v>
      </c>
      <c r="J76" s="1">
        <f>MAX(F76:I76)</f>
        <v>1.54</v>
      </c>
      <c r="K76" s="1" t="str">
        <f>IF(OR((J76=H76),(J76=G76)),"OK","VIOLATION")</f>
        <v>OK</v>
      </c>
    </row>
    <row r="77" spans="1:11" x14ac:dyDescent="0.4">
      <c r="A77" s="5" t="s">
        <v>9</v>
      </c>
      <c r="B77" s="5" t="s">
        <v>15</v>
      </c>
      <c r="C77" s="5" t="s">
        <v>9</v>
      </c>
      <c r="D77" s="5" t="s">
        <v>11</v>
      </c>
      <c r="E77" s="5" t="s">
        <v>9</v>
      </c>
      <c r="F77" s="1">
        <v>-16.350000000000001</v>
      </c>
      <c r="G77" s="1">
        <v>0.38</v>
      </c>
      <c r="H77" s="1">
        <v>0</v>
      </c>
      <c r="I77" s="1">
        <v>0</v>
      </c>
      <c r="J77" s="1">
        <f>MAX(F77:I77)</f>
        <v>0.38</v>
      </c>
      <c r="K77" s="1" t="str">
        <f>IF(OR((J77=H77),(J77=G77)),"OK","VIOLATION")</f>
        <v>OK</v>
      </c>
    </row>
    <row r="78" spans="1:11" x14ac:dyDescent="0.4">
      <c r="A78" s="5" t="s">
        <v>9</v>
      </c>
      <c r="B78" s="5" t="s">
        <v>15</v>
      </c>
      <c r="C78" s="5" t="s">
        <v>9</v>
      </c>
      <c r="D78" s="5" t="s">
        <v>11</v>
      </c>
      <c r="E78" s="5" t="s">
        <v>12</v>
      </c>
      <c r="F78" s="1">
        <v>0</v>
      </c>
      <c r="G78" s="1">
        <v>0</v>
      </c>
      <c r="H78" s="1">
        <v>1.67</v>
      </c>
      <c r="I78" s="1">
        <v>0</v>
      </c>
      <c r="J78" s="1">
        <f>MAX(F78:I78)</f>
        <v>1.67</v>
      </c>
      <c r="K78" s="1" t="str">
        <f>IF(OR((J78=H78),(J78=G78)),"OK","VIOLATION")</f>
        <v>OK</v>
      </c>
    </row>
    <row r="79" spans="1:11" x14ac:dyDescent="0.4">
      <c r="A79" s="5" t="s">
        <v>9</v>
      </c>
      <c r="B79" s="5" t="s">
        <v>15</v>
      </c>
      <c r="C79" s="5" t="s">
        <v>9</v>
      </c>
      <c r="D79" s="5" t="s">
        <v>11</v>
      </c>
      <c r="E79" s="5" t="s">
        <v>16</v>
      </c>
      <c r="F79" s="1">
        <v>-3.86</v>
      </c>
      <c r="G79" s="1">
        <v>0.48</v>
      </c>
      <c r="H79" s="1">
        <v>1.43</v>
      </c>
      <c r="I79" s="1">
        <v>-3.89</v>
      </c>
      <c r="J79" s="1">
        <f>MAX(F79:I79)</f>
        <v>1.43</v>
      </c>
      <c r="K79" s="1" t="str">
        <f>IF(OR((J79=H79),(J79=G79)),"OK","VIOLATION")</f>
        <v>OK</v>
      </c>
    </row>
    <row r="80" spans="1:11" x14ac:dyDescent="0.4">
      <c r="A80" s="5" t="s">
        <v>9</v>
      </c>
      <c r="B80" s="5" t="s">
        <v>15</v>
      </c>
      <c r="C80" s="5" t="s">
        <v>12</v>
      </c>
      <c r="D80" s="5" t="s">
        <v>9</v>
      </c>
      <c r="E80" s="5" t="s">
        <v>9</v>
      </c>
      <c r="F80" s="1">
        <v>0</v>
      </c>
      <c r="G80" s="1">
        <v>0</v>
      </c>
      <c r="H80" s="1">
        <v>1.42</v>
      </c>
      <c r="I80" s="1">
        <v>-16</v>
      </c>
      <c r="J80" s="1">
        <f>MAX(F80:I80)</f>
        <v>1.42</v>
      </c>
      <c r="K80" s="1" t="str">
        <f>IF(OR((J80=H80),(J80=G80)),"OK","VIOLATION")</f>
        <v>OK</v>
      </c>
    </row>
    <row r="81" spans="1:11" x14ac:dyDescent="0.4">
      <c r="A81" s="5" t="s">
        <v>9</v>
      </c>
      <c r="B81" s="5" t="s">
        <v>15</v>
      </c>
      <c r="C81" s="5" t="s">
        <v>12</v>
      </c>
      <c r="D81" s="5" t="s">
        <v>9</v>
      </c>
      <c r="E81" s="5" t="s">
        <v>12</v>
      </c>
      <c r="F81" s="1">
        <v>-15.95</v>
      </c>
      <c r="G81" s="1">
        <v>-7.72</v>
      </c>
      <c r="H81" s="1">
        <v>1.45</v>
      </c>
      <c r="I81" s="1">
        <v>0</v>
      </c>
      <c r="J81" s="1">
        <f>MAX(F81:I81)</f>
        <v>1.45</v>
      </c>
      <c r="K81" s="1" t="str">
        <f>IF(OR((J81=H81),(J81=G81)),"OK","VIOLATION")</f>
        <v>OK</v>
      </c>
    </row>
    <row r="82" spans="1:11" x14ac:dyDescent="0.4">
      <c r="A82" s="5" t="s">
        <v>9</v>
      </c>
      <c r="B82" s="5" t="s">
        <v>15</v>
      </c>
      <c r="C82" s="5" t="s">
        <v>12</v>
      </c>
      <c r="D82" s="5" t="s">
        <v>9</v>
      </c>
      <c r="E82" s="5" t="s">
        <v>16</v>
      </c>
      <c r="F82" s="1">
        <v>-25.56</v>
      </c>
      <c r="G82" s="1">
        <v>-18.23</v>
      </c>
      <c r="H82" s="1">
        <v>1.77</v>
      </c>
      <c r="I82" s="1">
        <v>0</v>
      </c>
      <c r="J82" s="1">
        <f>MAX(F82:I82)</f>
        <v>1.77</v>
      </c>
      <c r="K82" s="1" t="str">
        <f>IF(OR((J82=H82),(J82=G82)),"OK","VIOLATION")</f>
        <v>OK</v>
      </c>
    </row>
    <row r="83" spans="1:11" x14ac:dyDescent="0.4">
      <c r="A83" s="5" t="s">
        <v>9</v>
      </c>
      <c r="B83" s="5" t="s">
        <v>15</v>
      </c>
      <c r="C83" s="5" t="s">
        <v>12</v>
      </c>
      <c r="D83" s="5" t="s">
        <v>9</v>
      </c>
      <c r="E83" s="5" t="s">
        <v>11</v>
      </c>
      <c r="F83" s="1">
        <v>-15.66</v>
      </c>
      <c r="G83" s="1">
        <v>0</v>
      </c>
      <c r="H83" s="1">
        <v>1.62</v>
      </c>
      <c r="I83" s="1">
        <v>-16.38</v>
      </c>
      <c r="J83" s="1">
        <f>MAX(F83:I83)</f>
        <v>1.62</v>
      </c>
      <c r="K83" s="1" t="str">
        <f>IF(OR((J83=H83),(J83=G83)),"OK","VIOLATION")</f>
        <v>OK</v>
      </c>
    </row>
    <row r="84" spans="1:11" x14ac:dyDescent="0.4">
      <c r="A84" s="5" t="s">
        <v>9</v>
      </c>
      <c r="B84" s="5" t="s">
        <v>15</v>
      </c>
      <c r="C84" s="5" t="s">
        <v>12</v>
      </c>
      <c r="D84" s="5" t="s">
        <v>12</v>
      </c>
      <c r="E84" s="5" t="s">
        <v>9</v>
      </c>
      <c r="F84" s="1">
        <v>-31.12</v>
      </c>
      <c r="G84" s="1">
        <v>0.96</v>
      </c>
      <c r="H84" s="1">
        <v>0</v>
      </c>
      <c r="I84" s="1">
        <v>0</v>
      </c>
      <c r="J84" s="1">
        <f>MAX(F84:I84)</f>
        <v>0.96</v>
      </c>
      <c r="K84" s="1" t="str">
        <f>IF(OR((J84=H84),(J84=G84)),"OK","VIOLATION")</f>
        <v>OK</v>
      </c>
    </row>
    <row r="85" spans="1:11" x14ac:dyDescent="0.4">
      <c r="A85" s="5" t="s">
        <v>9</v>
      </c>
      <c r="B85" s="5" t="s">
        <v>15</v>
      </c>
      <c r="C85" s="5" t="s">
        <v>12</v>
      </c>
      <c r="D85" s="5" t="s">
        <v>12</v>
      </c>
      <c r="E85" s="5" t="s">
        <v>12</v>
      </c>
      <c r="F85" s="1">
        <v>-6.27</v>
      </c>
      <c r="G85" s="1">
        <v>0</v>
      </c>
      <c r="H85" s="1">
        <v>2.25</v>
      </c>
      <c r="I85" s="1">
        <v>0</v>
      </c>
      <c r="J85" s="1">
        <f>MAX(F85:I85)</f>
        <v>2.25</v>
      </c>
      <c r="K85" s="1" t="str">
        <f>IF(OR((J85=H85),(J85=G85)),"OK","VIOLATION")</f>
        <v>OK</v>
      </c>
    </row>
    <row r="86" spans="1:11" x14ac:dyDescent="0.4">
      <c r="A86" s="5" t="s">
        <v>9</v>
      </c>
      <c r="B86" s="5" t="s">
        <v>15</v>
      </c>
      <c r="C86" s="5" t="s">
        <v>12</v>
      </c>
      <c r="D86" s="5" t="s">
        <v>12</v>
      </c>
      <c r="E86" s="5" t="s">
        <v>16</v>
      </c>
      <c r="F86" s="1">
        <v>-6.59</v>
      </c>
      <c r="G86" s="1">
        <v>1.1000000000000001</v>
      </c>
      <c r="H86" s="1">
        <v>2.2200000000000002</v>
      </c>
      <c r="I86" s="1">
        <v>-8</v>
      </c>
      <c r="J86" s="1">
        <f>MAX(F86:I86)</f>
        <v>2.2200000000000002</v>
      </c>
      <c r="K86" s="1" t="str">
        <f>IF(OR((J86=H86),(J86=G86)),"OK","VIOLATION")</f>
        <v>OK</v>
      </c>
    </row>
    <row r="87" spans="1:11" x14ac:dyDescent="0.4">
      <c r="A87" s="5" t="s">
        <v>9</v>
      </c>
      <c r="B87" s="5" t="s">
        <v>15</v>
      </c>
      <c r="C87" s="5" t="s">
        <v>12</v>
      </c>
      <c r="D87" s="5" t="s">
        <v>12</v>
      </c>
      <c r="E87" s="5" t="s">
        <v>11</v>
      </c>
      <c r="F87" s="1">
        <v>-4.32</v>
      </c>
      <c r="G87" s="1">
        <v>0.84</v>
      </c>
      <c r="H87" s="1">
        <v>0</v>
      </c>
      <c r="I87" s="1">
        <v>-3.65</v>
      </c>
      <c r="J87" s="1">
        <f>MAX(F87:I87)</f>
        <v>0.84</v>
      </c>
      <c r="K87" s="1" t="str">
        <f>IF(OR((J87=H87),(J87=G87)),"OK","VIOLATION")</f>
        <v>OK</v>
      </c>
    </row>
    <row r="88" spans="1:11" x14ac:dyDescent="0.4">
      <c r="A88" s="5" t="s">
        <v>9</v>
      </c>
      <c r="B88" s="5" t="s">
        <v>15</v>
      </c>
      <c r="C88" s="5" t="s">
        <v>12</v>
      </c>
      <c r="D88" s="5" t="s">
        <v>16</v>
      </c>
      <c r="E88" s="5" t="s">
        <v>9</v>
      </c>
      <c r="F88" s="1">
        <v>-15.79</v>
      </c>
      <c r="G88" s="1">
        <v>0.64</v>
      </c>
      <c r="H88" s="1">
        <v>1.63</v>
      </c>
      <c r="I88" s="1">
        <v>-36.39</v>
      </c>
      <c r="J88" s="1">
        <f>MAX(F88:I88)</f>
        <v>1.63</v>
      </c>
      <c r="K88" s="1" t="str">
        <f>IF(OR((J88=H88),(J88=G88)),"OK","VIOLATION")</f>
        <v>OK</v>
      </c>
    </row>
    <row r="89" spans="1:11" x14ac:dyDescent="0.4">
      <c r="A89" s="5" t="s">
        <v>9</v>
      </c>
      <c r="B89" s="5" t="s">
        <v>15</v>
      </c>
      <c r="C89" s="5" t="s">
        <v>12</v>
      </c>
      <c r="D89" s="5" t="s">
        <v>16</v>
      </c>
      <c r="E89" s="5" t="s">
        <v>12</v>
      </c>
      <c r="F89" s="1">
        <v>-6.26</v>
      </c>
      <c r="G89" s="1">
        <v>0.33</v>
      </c>
      <c r="H89" s="1">
        <v>1.58</v>
      </c>
      <c r="I89" s="1">
        <v>-8.1</v>
      </c>
      <c r="J89" s="1">
        <f>MAX(F89:I89)</f>
        <v>1.58</v>
      </c>
      <c r="K89" s="1" t="str">
        <f>IF(OR((J89=H89),(J89=G89)),"OK","VIOLATION")</f>
        <v>OK</v>
      </c>
    </row>
    <row r="90" spans="1:11" x14ac:dyDescent="0.4">
      <c r="A90" s="5" t="s">
        <v>9</v>
      </c>
      <c r="B90" s="5" t="s">
        <v>15</v>
      </c>
      <c r="C90" s="5" t="s">
        <v>12</v>
      </c>
      <c r="D90" s="5" t="s">
        <v>16</v>
      </c>
      <c r="E90" s="5" t="s">
        <v>16</v>
      </c>
      <c r="F90" s="1">
        <v>-9.9700000000000006</v>
      </c>
      <c r="G90" s="1">
        <v>0.74</v>
      </c>
      <c r="H90" s="1">
        <v>2.34</v>
      </c>
      <c r="I90" s="1">
        <v>-10.19</v>
      </c>
      <c r="J90" s="1">
        <f>MAX(F90:I90)</f>
        <v>2.34</v>
      </c>
      <c r="K90" s="1" t="str">
        <f>IF(OR((J90=H90),(J90=G90)),"OK","VIOLATION")</f>
        <v>OK</v>
      </c>
    </row>
    <row r="91" spans="1:11" x14ac:dyDescent="0.4">
      <c r="A91" s="5" t="s">
        <v>9</v>
      </c>
      <c r="B91" s="5" t="s">
        <v>15</v>
      </c>
      <c r="C91" s="5" t="s">
        <v>12</v>
      </c>
      <c r="D91" s="5" t="s">
        <v>16</v>
      </c>
      <c r="E91" s="5" t="s">
        <v>11</v>
      </c>
      <c r="F91" s="1">
        <v>0</v>
      </c>
      <c r="G91" s="1">
        <v>0</v>
      </c>
      <c r="H91" s="1">
        <v>2.17</v>
      </c>
      <c r="I91" s="1">
        <v>-6.81</v>
      </c>
      <c r="J91" s="1">
        <f>MAX(F91:I91)</f>
        <v>2.17</v>
      </c>
      <c r="K91" s="1" t="str">
        <f>IF(OR((J91=H91),(J91=G91)),"OK","VIOLATION")</f>
        <v>OK</v>
      </c>
    </row>
    <row r="92" spans="1:11" x14ac:dyDescent="0.4">
      <c r="A92" s="5" t="s">
        <v>9</v>
      </c>
      <c r="B92" s="5" t="s">
        <v>15</v>
      </c>
      <c r="C92" s="5" t="s">
        <v>12</v>
      </c>
      <c r="D92" s="5" t="s">
        <v>11</v>
      </c>
      <c r="E92" s="5" t="s">
        <v>9</v>
      </c>
      <c r="F92" s="1">
        <v>0</v>
      </c>
      <c r="G92" s="1">
        <v>0</v>
      </c>
      <c r="H92" s="1">
        <v>2.27</v>
      </c>
      <c r="I92" s="1">
        <v>0</v>
      </c>
      <c r="J92" s="1">
        <f>MAX(F92:I92)</f>
        <v>2.27</v>
      </c>
      <c r="K92" s="1" t="str">
        <f>IF(OR((J92=H92),(J92=G92)),"OK","VIOLATION")</f>
        <v>OK</v>
      </c>
    </row>
    <row r="93" spans="1:11" x14ac:dyDescent="0.4">
      <c r="A93" s="5" t="s">
        <v>9</v>
      </c>
      <c r="B93" s="5" t="s">
        <v>15</v>
      </c>
      <c r="C93" s="5" t="s">
        <v>12</v>
      </c>
      <c r="D93" s="5" t="s">
        <v>11</v>
      </c>
      <c r="E93" s="5" t="s">
        <v>12</v>
      </c>
      <c r="F93" s="1">
        <v>-3.7</v>
      </c>
      <c r="G93" s="1">
        <v>1.34</v>
      </c>
      <c r="H93" s="1">
        <v>0</v>
      </c>
      <c r="I93" s="1">
        <v>0</v>
      </c>
      <c r="J93" s="1">
        <f>MAX(F93:I93)</f>
        <v>1.34</v>
      </c>
      <c r="K93" s="1" t="str">
        <f>IF(OR((J93=H93),(J93=G93)),"OK","VIOLATION")</f>
        <v>OK</v>
      </c>
    </row>
    <row r="94" spans="1:11" x14ac:dyDescent="0.4">
      <c r="A94" s="5" t="s">
        <v>9</v>
      </c>
      <c r="B94" s="5" t="s">
        <v>15</v>
      </c>
      <c r="C94" s="5" t="s">
        <v>12</v>
      </c>
      <c r="D94" s="5" t="s">
        <v>11</v>
      </c>
      <c r="E94" s="5" t="s">
        <v>16</v>
      </c>
      <c r="F94" s="1">
        <v>-3.89</v>
      </c>
      <c r="G94" s="1">
        <v>1.2</v>
      </c>
      <c r="H94" s="1">
        <v>0</v>
      </c>
      <c r="I94" s="1">
        <v>-7.72</v>
      </c>
      <c r="J94" s="1">
        <f>MAX(F94:I94)</f>
        <v>1.2</v>
      </c>
      <c r="K94" s="1" t="str">
        <f>IF(OR((J94=H94),(J94=G94)),"OK","VIOLATION")</f>
        <v>OK</v>
      </c>
    </row>
    <row r="95" spans="1:11" x14ac:dyDescent="0.4">
      <c r="A95" s="5" t="s">
        <v>9</v>
      </c>
      <c r="B95" s="5" t="s">
        <v>15</v>
      </c>
      <c r="C95" s="5" t="s">
        <v>12</v>
      </c>
      <c r="D95" s="5" t="s">
        <v>11</v>
      </c>
      <c r="E95" s="5" t="s">
        <v>11</v>
      </c>
      <c r="F95" s="1">
        <v>0</v>
      </c>
      <c r="G95" s="1">
        <v>0.26</v>
      </c>
      <c r="H95" s="1">
        <v>0</v>
      </c>
      <c r="I95" s="1">
        <v>0</v>
      </c>
      <c r="J95" s="1">
        <f>MAX(F95:I95)</f>
        <v>0.26</v>
      </c>
      <c r="K95" s="1" t="str">
        <f>IF(OR((J95=H95),(J95=G95)),"OK","VIOLATION")</f>
        <v>OK</v>
      </c>
    </row>
    <row r="96" spans="1:11" x14ac:dyDescent="0.4">
      <c r="A96" s="5" t="s">
        <v>9</v>
      </c>
      <c r="B96" s="5" t="s">
        <v>15</v>
      </c>
      <c r="C96" s="5" t="s">
        <v>16</v>
      </c>
      <c r="D96" s="5" t="s">
        <v>9</v>
      </c>
      <c r="E96" s="5" t="s">
        <v>9</v>
      </c>
      <c r="F96" s="1">
        <v>-35.51</v>
      </c>
      <c r="G96" s="1">
        <v>-15.84</v>
      </c>
      <c r="H96" s="1">
        <v>1.89</v>
      </c>
      <c r="I96" s="1">
        <v>-31.38</v>
      </c>
      <c r="J96" s="1">
        <f>MAX(F96:I96)</f>
        <v>1.89</v>
      </c>
      <c r="K96" s="1" t="str">
        <f>IF(OR((J96=H96),(J96=G96)),"OK","VIOLATION")</f>
        <v>OK</v>
      </c>
    </row>
    <row r="97" spans="1:11" x14ac:dyDescent="0.4">
      <c r="A97" s="5" t="s">
        <v>9</v>
      </c>
      <c r="B97" s="5" t="s">
        <v>15</v>
      </c>
      <c r="C97" s="5" t="s">
        <v>16</v>
      </c>
      <c r="D97" s="5" t="s">
        <v>9</v>
      </c>
      <c r="E97" s="5" t="s">
        <v>12</v>
      </c>
      <c r="F97" s="1">
        <v>-16.34</v>
      </c>
      <c r="G97" s="1">
        <v>-15.77</v>
      </c>
      <c r="H97" s="1">
        <v>1.57</v>
      </c>
      <c r="I97" s="1">
        <v>-38.770000000000003</v>
      </c>
      <c r="J97" s="1">
        <f>MAX(F97:I97)</f>
        <v>1.57</v>
      </c>
      <c r="K97" s="1" t="str">
        <f>IF(OR((J97=H97),(J97=G97)),"OK","VIOLATION")</f>
        <v>OK</v>
      </c>
    </row>
    <row r="98" spans="1:11" x14ac:dyDescent="0.4">
      <c r="A98" s="5" t="s">
        <v>9</v>
      </c>
      <c r="B98" s="5" t="s">
        <v>15</v>
      </c>
      <c r="C98" s="5" t="s">
        <v>16</v>
      </c>
      <c r="D98" s="5" t="s">
        <v>9</v>
      </c>
      <c r="E98" s="5" t="s">
        <v>16</v>
      </c>
      <c r="F98" s="1">
        <v>-37.08</v>
      </c>
      <c r="G98" s="1">
        <v>-17.920000000000002</v>
      </c>
      <c r="H98" s="1">
        <v>1.73</v>
      </c>
      <c r="I98" s="1">
        <v>-39.67</v>
      </c>
      <c r="J98" s="1">
        <f>MAX(F98:I98)</f>
        <v>1.73</v>
      </c>
      <c r="K98" s="1" t="str">
        <f>IF(OR((J98=H98),(J98=G98)),"OK","VIOLATION")</f>
        <v>OK</v>
      </c>
    </row>
    <row r="99" spans="1:11" x14ac:dyDescent="0.4">
      <c r="A99" s="5" t="s">
        <v>9</v>
      </c>
      <c r="B99" s="5" t="s">
        <v>15</v>
      </c>
      <c r="C99" s="5" t="s">
        <v>16</v>
      </c>
      <c r="D99" s="5" t="s">
        <v>9</v>
      </c>
      <c r="E99" s="5" t="s">
        <v>11</v>
      </c>
      <c r="F99" s="1">
        <v>-25.31</v>
      </c>
      <c r="G99" s="1">
        <v>-7.81</v>
      </c>
      <c r="H99" s="1">
        <v>1.73</v>
      </c>
      <c r="I99" s="1">
        <v>0</v>
      </c>
      <c r="J99" s="1">
        <f>MAX(F99:I99)</f>
        <v>1.73</v>
      </c>
      <c r="K99" s="1" t="str">
        <f>IF(OR((J99=H99),(J99=G99)),"OK","VIOLATION")</f>
        <v>OK</v>
      </c>
    </row>
    <row r="100" spans="1:11" x14ac:dyDescent="0.4">
      <c r="A100" s="5" t="s">
        <v>9</v>
      </c>
      <c r="B100" s="5" t="s">
        <v>15</v>
      </c>
      <c r="C100" s="5" t="s">
        <v>16</v>
      </c>
      <c r="D100" s="5" t="s">
        <v>12</v>
      </c>
      <c r="E100" s="5" t="s">
        <v>9</v>
      </c>
      <c r="F100" s="1">
        <v>-31</v>
      </c>
      <c r="G100" s="1">
        <v>0.57999999999999996</v>
      </c>
      <c r="H100" s="1">
        <v>2.17</v>
      </c>
      <c r="I100" s="1">
        <v>-25.6</v>
      </c>
      <c r="J100" s="1">
        <f>MAX(F100:I100)</f>
        <v>2.17</v>
      </c>
      <c r="K100" s="1" t="str">
        <f>IF(OR((J100=H100),(J100=G100)),"OK","VIOLATION")</f>
        <v>OK</v>
      </c>
    </row>
    <row r="101" spans="1:11" x14ac:dyDescent="0.4">
      <c r="A101" s="5" t="s">
        <v>9</v>
      </c>
      <c r="B101" s="5" t="s">
        <v>15</v>
      </c>
      <c r="C101" s="5" t="s">
        <v>16</v>
      </c>
      <c r="D101" s="5" t="s">
        <v>12</v>
      </c>
      <c r="E101" s="5" t="s">
        <v>12</v>
      </c>
      <c r="F101" s="1">
        <v>-6.54</v>
      </c>
      <c r="G101" s="1">
        <v>0.47</v>
      </c>
      <c r="H101" s="1">
        <v>1.59</v>
      </c>
      <c r="I101" s="1">
        <v>-8.08</v>
      </c>
      <c r="J101" s="1">
        <f>MAX(F101:I101)</f>
        <v>1.59</v>
      </c>
      <c r="K101" s="1" t="str">
        <f>IF(OR((J101=H101),(J101=G101)),"OK","VIOLATION")</f>
        <v>OK</v>
      </c>
    </row>
    <row r="102" spans="1:11" x14ac:dyDescent="0.4">
      <c r="A102" s="5" t="s">
        <v>9</v>
      </c>
      <c r="B102" s="5" t="s">
        <v>15</v>
      </c>
      <c r="C102" s="5" t="s">
        <v>16</v>
      </c>
      <c r="D102" s="5" t="s">
        <v>12</v>
      </c>
      <c r="E102" s="5" t="s">
        <v>16</v>
      </c>
      <c r="F102" s="1">
        <v>-8.77</v>
      </c>
      <c r="G102" s="1">
        <v>0.01</v>
      </c>
      <c r="H102" s="1">
        <v>2.09</v>
      </c>
      <c r="I102" s="1">
        <v>-10.18</v>
      </c>
      <c r="J102" s="1">
        <f>MAX(F102:I102)</f>
        <v>2.09</v>
      </c>
      <c r="K102" s="1" t="str">
        <f>IF(OR((J102=H102),(J102=G102)),"OK","VIOLATION")</f>
        <v>OK</v>
      </c>
    </row>
    <row r="103" spans="1:11" x14ac:dyDescent="0.4">
      <c r="A103" s="5" t="s">
        <v>9</v>
      </c>
      <c r="B103" s="5" t="s">
        <v>15</v>
      </c>
      <c r="C103" s="5" t="s">
        <v>16</v>
      </c>
      <c r="D103" s="5" t="s">
        <v>12</v>
      </c>
      <c r="E103" s="5" t="s">
        <v>11</v>
      </c>
      <c r="F103" s="1">
        <v>-3.86</v>
      </c>
      <c r="G103" s="1">
        <v>0.5</v>
      </c>
      <c r="H103" s="1">
        <v>0</v>
      </c>
      <c r="I103" s="1">
        <v>0</v>
      </c>
      <c r="J103" s="1">
        <f>MAX(F103:I103)</f>
        <v>0.5</v>
      </c>
      <c r="K103" s="1" t="str">
        <f>IF(OR((J103=H103),(J103=G103)),"OK","VIOLATION")</f>
        <v>OK</v>
      </c>
    </row>
    <row r="104" spans="1:11" x14ac:dyDescent="0.4">
      <c r="A104" s="5" t="s">
        <v>9</v>
      </c>
      <c r="B104" s="5" t="s">
        <v>15</v>
      </c>
      <c r="C104" s="5" t="s">
        <v>16</v>
      </c>
      <c r="D104" s="5" t="s">
        <v>16</v>
      </c>
      <c r="E104" s="5" t="s">
        <v>9</v>
      </c>
      <c r="F104" s="1">
        <v>-39.729999999999997</v>
      </c>
      <c r="G104" s="1">
        <v>0.35</v>
      </c>
      <c r="H104" s="1">
        <v>1.49</v>
      </c>
      <c r="I104" s="1">
        <v>-34.340000000000003</v>
      </c>
      <c r="J104" s="1">
        <f>MAX(F104:I104)</f>
        <v>1.49</v>
      </c>
      <c r="K104" s="1" t="str">
        <f>IF(OR((J104=H104),(J104=G104)),"OK","VIOLATION")</f>
        <v>OK</v>
      </c>
    </row>
    <row r="105" spans="1:11" x14ac:dyDescent="0.4">
      <c r="A105" s="5" t="s">
        <v>9</v>
      </c>
      <c r="B105" s="5" t="s">
        <v>15</v>
      </c>
      <c r="C105" s="5" t="s">
        <v>16</v>
      </c>
      <c r="D105" s="5" t="s">
        <v>16</v>
      </c>
      <c r="E105" s="5" t="s">
        <v>12</v>
      </c>
      <c r="F105" s="1">
        <v>-9.43</v>
      </c>
      <c r="G105" s="1">
        <v>1.1100000000000001</v>
      </c>
      <c r="H105" s="1">
        <v>2.0499999999999998</v>
      </c>
      <c r="I105" s="1">
        <v>-9.6199999999999992</v>
      </c>
      <c r="J105" s="1">
        <f>MAX(F105:I105)</f>
        <v>2.0499999999999998</v>
      </c>
      <c r="K105" s="1" t="str">
        <f>IF(OR((J105=H105),(J105=G105)),"OK","VIOLATION")</f>
        <v>OK</v>
      </c>
    </row>
    <row r="106" spans="1:11" x14ac:dyDescent="0.4">
      <c r="A106" s="5" t="s">
        <v>9</v>
      </c>
      <c r="B106" s="5" t="s">
        <v>15</v>
      </c>
      <c r="C106" s="5" t="s">
        <v>16</v>
      </c>
      <c r="D106" s="5" t="s">
        <v>16</v>
      </c>
      <c r="E106" s="5" t="s">
        <v>16</v>
      </c>
      <c r="F106" s="1">
        <v>-10.130000000000001</v>
      </c>
      <c r="G106" s="1">
        <v>1.1100000000000001</v>
      </c>
      <c r="H106" s="1">
        <v>1.59</v>
      </c>
      <c r="I106" s="1">
        <v>-9.4600000000000009</v>
      </c>
      <c r="J106" s="1">
        <f>MAX(F106:I106)</f>
        <v>1.59</v>
      </c>
      <c r="K106" s="1" t="str">
        <f>IF(OR((J106=H106),(J106=G106)),"OK","VIOLATION")</f>
        <v>OK</v>
      </c>
    </row>
    <row r="107" spans="1:11" x14ac:dyDescent="0.4">
      <c r="A107" s="5" t="s">
        <v>9</v>
      </c>
      <c r="B107" s="5" t="s">
        <v>15</v>
      </c>
      <c r="C107" s="5" t="s">
        <v>16</v>
      </c>
      <c r="D107" s="5" t="s">
        <v>16</v>
      </c>
      <c r="E107" s="5" t="s">
        <v>11</v>
      </c>
      <c r="F107" s="1">
        <v>-8.1300000000000008</v>
      </c>
      <c r="G107" s="1">
        <v>1.05</v>
      </c>
      <c r="H107" s="1">
        <v>1.75</v>
      </c>
      <c r="I107" s="1">
        <v>-6.99</v>
      </c>
      <c r="J107" s="1">
        <f>MAX(F107:I107)</f>
        <v>1.75</v>
      </c>
      <c r="K107" s="1" t="str">
        <f>IF(OR((J107=H107),(J107=G107)),"OK","VIOLATION")</f>
        <v>OK</v>
      </c>
    </row>
    <row r="108" spans="1:11" x14ac:dyDescent="0.4">
      <c r="A108" s="5" t="s">
        <v>9</v>
      </c>
      <c r="B108" s="5" t="s">
        <v>15</v>
      </c>
      <c r="C108" s="5" t="s">
        <v>16</v>
      </c>
      <c r="D108" s="5" t="s">
        <v>11</v>
      </c>
      <c r="E108" s="5" t="s">
        <v>9</v>
      </c>
      <c r="F108" s="1">
        <v>0</v>
      </c>
      <c r="G108" s="1">
        <v>1.1399999999999999</v>
      </c>
      <c r="H108" s="1">
        <v>0</v>
      </c>
      <c r="I108" s="1">
        <v>-16.39</v>
      </c>
      <c r="J108" s="1">
        <f>MAX(F108:I108)</f>
        <v>1.1399999999999999</v>
      </c>
      <c r="K108" s="1" t="str">
        <f>IF(OR((J108=H108),(J108=G108)),"OK","VIOLATION")</f>
        <v>OK</v>
      </c>
    </row>
    <row r="109" spans="1:11" x14ac:dyDescent="0.4">
      <c r="A109" s="5" t="s">
        <v>9</v>
      </c>
      <c r="B109" s="5" t="s">
        <v>15</v>
      </c>
      <c r="C109" s="5" t="s">
        <v>16</v>
      </c>
      <c r="D109" s="5" t="s">
        <v>11</v>
      </c>
      <c r="E109" s="5" t="s">
        <v>12</v>
      </c>
      <c r="F109" s="1">
        <v>0</v>
      </c>
      <c r="G109" s="1">
        <v>0.01</v>
      </c>
      <c r="H109" s="1">
        <v>1.23</v>
      </c>
      <c r="I109" s="1">
        <v>-9.3800000000000008</v>
      </c>
      <c r="J109" s="1">
        <f>MAX(F109:I109)</f>
        <v>1.23</v>
      </c>
      <c r="K109" s="1" t="str">
        <f>IF(OR((J109=H109),(J109=G109)),"OK","VIOLATION")</f>
        <v>OK</v>
      </c>
    </row>
    <row r="110" spans="1:11" x14ac:dyDescent="0.4">
      <c r="A110" s="5" t="s">
        <v>9</v>
      </c>
      <c r="B110" s="5" t="s">
        <v>15</v>
      </c>
      <c r="C110" s="5" t="s">
        <v>16</v>
      </c>
      <c r="D110" s="5" t="s">
        <v>11</v>
      </c>
      <c r="E110" s="5" t="s">
        <v>16</v>
      </c>
      <c r="F110" s="1">
        <v>-9.7200000000000006</v>
      </c>
      <c r="G110" s="1">
        <v>1.1499999999999999</v>
      </c>
      <c r="H110" s="1">
        <v>0</v>
      </c>
      <c r="I110" s="1">
        <v>-8.11</v>
      </c>
      <c r="J110" s="1">
        <f>MAX(F110:I110)</f>
        <v>1.1499999999999999</v>
      </c>
      <c r="K110" s="1" t="str">
        <f>IF(OR((J110=H110),(J110=G110)),"OK","VIOLATION")</f>
        <v>OK</v>
      </c>
    </row>
    <row r="111" spans="1:11" x14ac:dyDescent="0.4">
      <c r="A111" s="5" t="s">
        <v>9</v>
      </c>
      <c r="B111" s="5" t="s">
        <v>15</v>
      </c>
      <c r="C111" s="5" t="s">
        <v>16</v>
      </c>
      <c r="D111" s="5" t="s">
        <v>11</v>
      </c>
      <c r="E111" s="5" t="s">
        <v>11</v>
      </c>
      <c r="F111" s="1">
        <v>0</v>
      </c>
      <c r="G111" s="1">
        <v>1.36</v>
      </c>
      <c r="H111" s="1">
        <v>0</v>
      </c>
      <c r="I111" s="1">
        <v>-6.28</v>
      </c>
      <c r="J111" s="1">
        <f>MAX(F111:I111)</f>
        <v>1.36</v>
      </c>
      <c r="K111" s="1" t="str">
        <f>IF(OR((J111=H111),(J111=G111)),"OK","VIOLATION")</f>
        <v>OK</v>
      </c>
    </row>
    <row r="112" spans="1:11" x14ac:dyDescent="0.4">
      <c r="A112" s="5" t="s">
        <v>9</v>
      </c>
      <c r="B112" s="5" t="s">
        <v>15</v>
      </c>
      <c r="C112" s="5" t="s">
        <v>11</v>
      </c>
      <c r="D112" s="5" t="s">
        <v>9</v>
      </c>
      <c r="E112" s="5" t="s">
        <v>9</v>
      </c>
      <c r="F112" s="1">
        <v>0</v>
      </c>
      <c r="G112" s="1">
        <v>-8.2899999999999991</v>
      </c>
      <c r="H112" s="1">
        <v>1.95</v>
      </c>
      <c r="I112" s="1">
        <v>-15.61</v>
      </c>
      <c r="J112" s="1">
        <f>MAX(F112:I112)</f>
        <v>1.95</v>
      </c>
      <c r="K112" s="1" t="str">
        <f>IF(OR((J112=H112),(J112=G112)),"OK","VIOLATION")</f>
        <v>OK</v>
      </c>
    </row>
    <row r="113" spans="1:11" x14ac:dyDescent="0.4">
      <c r="A113" s="5" t="s">
        <v>9</v>
      </c>
      <c r="B113" s="5" t="s">
        <v>15</v>
      </c>
      <c r="C113" s="5" t="s">
        <v>11</v>
      </c>
      <c r="D113" s="5" t="s">
        <v>9</v>
      </c>
      <c r="E113" s="5" t="s">
        <v>12</v>
      </c>
      <c r="F113" s="1">
        <v>0</v>
      </c>
      <c r="G113" s="1">
        <v>-7.63</v>
      </c>
      <c r="H113" s="1">
        <v>1.72</v>
      </c>
      <c r="I113" s="1">
        <v>0</v>
      </c>
      <c r="J113" s="1">
        <f>MAX(F113:I113)</f>
        <v>1.72</v>
      </c>
      <c r="K113" s="1" t="str">
        <f>IF(OR((J113=H113),(J113=G113)),"OK","VIOLATION")</f>
        <v>OK</v>
      </c>
    </row>
    <row r="114" spans="1:11" x14ac:dyDescent="0.4">
      <c r="A114" s="5" t="s">
        <v>9</v>
      </c>
      <c r="B114" s="5" t="s">
        <v>15</v>
      </c>
      <c r="C114" s="5" t="s">
        <v>11</v>
      </c>
      <c r="D114" s="5" t="s">
        <v>9</v>
      </c>
      <c r="E114" s="5" t="s">
        <v>16</v>
      </c>
      <c r="F114" s="1">
        <v>0</v>
      </c>
      <c r="G114" s="1">
        <v>-7.64</v>
      </c>
      <c r="H114" s="1">
        <v>1.83</v>
      </c>
      <c r="I114" s="1">
        <v>-16.32</v>
      </c>
      <c r="J114" s="1">
        <f>MAX(F114:I114)</f>
        <v>1.83</v>
      </c>
      <c r="K114" s="1" t="str">
        <f>IF(OR((J114=H114),(J114=G114)),"OK","VIOLATION")</f>
        <v>OK</v>
      </c>
    </row>
    <row r="115" spans="1:11" x14ac:dyDescent="0.4">
      <c r="A115" s="5" t="s">
        <v>9</v>
      </c>
      <c r="B115" s="5" t="s">
        <v>15</v>
      </c>
      <c r="C115" s="5" t="s">
        <v>11</v>
      </c>
      <c r="D115" s="5" t="s">
        <v>12</v>
      </c>
      <c r="E115" s="5" t="s">
        <v>9</v>
      </c>
      <c r="F115" s="1">
        <v>-16.059999999999999</v>
      </c>
      <c r="G115" s="1">
        <v>0.74</v>
      </c>
      <c r="H115" s="1">
        <v>0</v>
      </c>
      <c r="I115" s="1">
        <v>0</v>
      </c>
      <c r="J115" s="1">
        <f>MAX(F115:I115)</f>
        <v>0.74</v>
      </c>
      <c r="K115" s="1" t="str">
        <f>IF(OR((J115=H115),(J115=G115)),"OK","VIOLATION")</f>
        <v>OK</v>
      </c>
    </row>
    <row r="116" spans="1:11" x14ac:dyDescent="0.4">
      <c r="A116" s="5" t="s">
        <v>9</v>
      </c>
      <c r="B116" s="5" t="s">
        <v>15</v>
      </c>
      <c r="C116" s="5" t="s">
        <v>11</v>
      </c>
      <c r="D116" s="5" t="s">
        <v>12</v>
      </c>
      <c r="E116" s="5" t="s">
        <v>12</v>
      </c>
      <c r="F116" s="1">
        <v>-4.3899999999999997</v>
      </c>
      <c r="G116" s="1">
        <v>0</v>
      </c>
      <c r="H116" s="1">
        <v>0</v>
      </c>
      <c r="I116" s="1">
        <v>-15.67</v>
      </c>
      <c r="J116" s="1">
        <f>MAX(F116:I116)</f>
        <v>0</v>
      </c>
      <c r="K116" s="1" t="str">
        <f>IF(OR((J116=H116),(J116=G116)),"OK","VIOLATION")</f>
        <v>OK</v>
      </c>
    </row>
    <row r="117" spans="1:11" x14ac:dyDescent="0.4">
      <c r="A117" s="5" t="s">
        <v>9</v>
      </c>
      <c r="B117" s="5" t="s">
        <v>15</v>
      </c>
      <c r="C117" s="5" t="s">
        <v>11</v>
      </c>
      <c r="D117" s="5" t="s">
        <v>12</v>
      </c>
      <c r="E117" s="5" t="s">
        <v>16</v>
      </c>
      <c r="F117" s="1">
        <v>-6.28</v>
      </c>
      <c r="G117" s="1">
        <v>0.94</v>
      </c>
      <c r="H117" s="1">
        <v>0.46</v>
      </c>
      <c r="I117" s="1">
        <v>0</v>
      </c>
      <c r="J117" s="1">
        <f>MAX(F117:I117)</f>
        <v>0.94</v>
      </c>
      <c r="K117" s="1" t="str">
        <f>IF(OR((J117=H117),(J117=G117)),"OK","VIOLATION")</f>
        <v>OK</v>
      </c>
    </row>
    <row r="118" spans="1:11" x14ac:dyDescent="0.4">
      <c r="A118" s="5" t="s">
        <v>9</v>
      </c>
      <c r="B118" s="5" t="s">
        <v>15</v>
      </c>
      <c r="C118" s="5" t="s">
        <v>11</v>
      </c>
      <c r="D118" s="5" t="s">
        <v>12</v>
      </c>
      <c r="E118" s="5" t="s">
        <v>11</v>
      </c>
      <c r="F118" s="1">
        <v>0</v>
      </c>
      <c r="G118" s="1">
        <v>0</v>
      </c>
      <c r="H118" s="1">
        <v>0.28999999999999998</v>
      </c>
      <c r="I118" s="1">
        <v>0</v>
      </c>
      <c r="J118" s="1">
        <f>MAX(F118:I118)</f>
        <v>0.28999999999999998</v>
      </c>
      <c r="K118" s="1" t="str">
        <f>IF(OR((J118=H118),(J118=G118)),"OK","VIOLATION")</f>
        <v>OK</v>
      </c>
    </row>
    <row r="119" spans="1:11" x14ac:dyDescent="0.4">
      <c r="A119" s="5" t="s">
        <v>9</v>
      </c>
      <c r="B119" s="5" t="s">
        <v>15</v>
      </c>
      <c r="C119" s="5" t="s">
        <v>11</v>
      </c>
      <c r="D119" s="5" t="s">
        <v>16</v>
      </c>
      <c r="E119" s="5" t="s">
        <v>9</v>
      </c>
      <c r="F119" s="1">
        <v>0</v>
      </c>
      <c r="G119" s="1">
        <v>0.98</v>
      </c>
      <c r="H119" s="1">
        <v>1.45</v>
      </c>
      <c r="I119" s="1">
        <v>-15.86</v>
      </c>
      <c r="J119" s="1">
        <f>MAX(F119:I119)</f>
        <v>1.45</v>
      </c>
      <c r="K119" s="1" t="str">
        <f>IF(OR((J119=H119),(J119=G119)),"OK","VIOLATION")</f>
        <v>OK</v>
      </c>
    </row>
    <row r="120" spans="1:11" x14ac:dyDescent="0.4">
      <c r="A120" s="5" t="s">
        <v>9</v>
      </c>
      <c r="B120" s="5" t="s">
        <v>15</v>
      </c>
      <c r="C120" s="5" t="s">
        <v>11</v>
      </c>
      <c r="D120" s="5" t="s">
        <v>16</v>
      </c>
      <c r="E120" s="5" t="s">
        <v>12</v>
      </c>
      <c r="F120" s="1">
        <v>0</v>
      </c>
      <c r="G120" s="1">
        <v>0.57999999999999996</v>
      </c>
      <c r="H120" s="1">
        <v>2.15</v>
      </c>
      <c r="I120" s="1">
        <v>-15.91</v>
      </c>
      <c r="J120" s="1">
        <f>MAX(F120:I120)</f>
        <v>2.15</v>
      </c>
      <c r="K120" s="1" t="str">
        <f>IF(OR((J120=H120),(J120=G120)),"OK","VIOLATION")</f>
        <v>OK</v>
      </c>
    </row>
    <row r="121" spans="1:11" x14ac:dyDescent="0.4">
      <c r="A121" s="5" t="s">
        <v>9</v>
      </c>
      <c r="B121" s="5" t="s">
        <v>15</v>
      </c>
      <c r="C121" s="5" t="s">
        <v>11</v>
      </c>
      <c r="D121" s="5" t="s">
        <v>16</v>
      </c>
      <c r="E121" s="5" t="s">
        <v>16</v>
      </c>
      <c r="F121" s="1">
        <v>-8.57</v>
      </c>
      <c r="G121" s="1">
        <v>0.44</v>
      </c>
      <c r="H121" s="1">
        <v>1.58</v>
      </c>
      <c r="I121" s="1">
        <v>-16.22</v>
      </c>
      <c r="J121" s="1">
        <f>MAX(F121:I121)</f>
        <v>1.58</v>
      </c>
      <c r="K121" s="1" t="str">
        <f>IF(OR((J121=H121),(J121=G121)),"OK","VIOLATION")</f>
        <v>OK</v>
      </c>
    </row>
    <row r="122" spans="1:11" x14ac:dyDescent="0.4">
      <c r="A122" s="5" t="s">
        <v>9</v>
      </c>
      <c r="B122" s="5" t="s">
        <v>15</v>
      </c>
      <c r="C122" s="5" t="s">
        <v>11</v>
      </c>
      <c r="D122" s="5" t="s">
        <v>16</v>
      </c>
      <c r="E122" s="5" t="s">
        <v>11</v>
      </c>
      <c r="F122" s="1">
        <v>-6.19</v>
      </c>
      <c r="G122" s="1">
        <v>0.26</v>
      </c>
      <c r="H122" s="1">
        <v>1.3</v>
      </c>
      <c r="I122" s="1">
        <v>-16.39</v>
      </c>
      <c r="J122" s="1">
        <f>MAX(F122:I122)</f>
        <v>1.3</v>
      </c>
      <c r="K122" s="1" t="str">
        <f>IF(OR((J122=H122),(J122=G122)),"OK","VIOLATION")</f>
        <v>OK</v>
      </c>
    </row>
    <row r="123" spans="1:11" x14ac:dyDescent="0.4">
      <c r="A123" s="5" t="s">
        <v>9</v>
      </c>
      <c r="B123" s="5" t="s">
        <v>15</v>
      </c>
      <c r="C123" s="5" t="s">
        <v>11</v>
      </c>
      <c r="D123" s="5" t="s">
        <v>11</v>
      </c>
      <c r="E123" s="5" t="s">
        <v>9</v>
      </c>
      <c r="F123" s="1">
        <v>-16.350000000000001</v>
      </c>
      <c r="G123" s="1">
        <v>0</v>
      </c>
      <c r="H123" s="1">
        <v>0.98</v>
      </c>
      <c r="I123" s="1">
        <v>-15.98</v>
      </c>
      <c r="J123" s="1">
        <f>MAX(F123:I123)</f>
        <v>0.98</v>
      </c>
      <c r="K123" s="1" t="str">
        <f>IF(OR((J123=H123),(J123=G123)),"OK","VIOLATION")</f>
        <v>OK</v>
      </c>
    </row>
    <row r="124" spans="1:11" x14ac:dyDescent="0.4">
      <c r="A124" s="5" t="s">
        <v>9</v>
      </c>
      <c r="B124" s="5" t="s">
        <v>15</v>
      </c>
      <c r="C124" s="5" t="s">
        <v>11</v>
      </c>
      <c r="D124" s="5" t="s">
        <v>11</v>
      </c>
      <c r="E124" s="5" t="s">
        <v>12</v>
      </c>
      <c r="F124" s="1">
        <v>0</v>
      </c>
      <c r="G124" s="1">
        <v>0</v>
      </c>
      <c r="H124" s="1">
        <v>1.95</v>
      </c>
      <c r="I124" s="1">
        <v>0</v>
      </c>
      <c r="J124" s="1">
        <f>MAX(F124:I124)</f>
        <v>1.95</v>
      </c>
      <c r="K124" s="1" t="str">
        <f>IF(OR((J124=H124),(J124=G124)),"OK","VIOLATION")</f>
        <v>OK</v>
      </c>
    </row>
    <row r="125" spans="1:11" x14ac:dyDescent="0.4">
      <c r="A125" s="5" t="s">
        <v>9</v>
      </c>
      <c r="B125" s="5" t="s">
        <v>15</v>
      </c>
      <c r="C125" s="5" t="s">
        <v>11</v>
      </c>
      <c r="D125" s="5" t="s">
        <v>11</v>
      </c>
      <c r="E125" s="5" t="s">
        <v>16</v>
      </c>
      <c r="F125" s="1">
        <v>-3.62</v>
      </c>
      <c r="G125" s="1">
        <v>0.85</v>
      </c>
      <c r="H125" s="1">
        <v>0</v>
      </c>
      <c r="I125" s="1">
        <v>-16.3</v>
      </c>
      <c r="J125" s="1">
        <f>MAX(F125:I125)</f>
        <v>0.85</v>
      </c>
      <c r="K125" s="1" t="str">
        <f>IF(OR((J125=H125),(J125=G125)),"OK","VIOLATION")</f>
        <v>OK</v>
      </c>
    </row>
    <row r="126" spans="1:11" x14ac:dyDescent="0.4">
      <c r="A126" s="5" t="s">
        <v>9</v>
      </c>
      <c r="B126" s="5" t="s">
        <v>15</v>
      </c>
      <c r="C126" s="5" t="s">
        <v>11</v>
      </c>
      <c r="D126" s="5" t="s">
        <v>11</v>
      </c>
      <c r="E126" s="5" t="s">
        <v>11</v>
      </c>
      <c r="F126" s="1">
        <v>0</v>
      </c>
      <c r="G126" s="1">
        <v>0</v>
      </c>
      <c r="H126" s="1">
        <v>0</v>
      </c>
      <c r="I126" s="1">
        <v>-15.78</v>
      </c>
      <c r="J126" s="1">
        <f>MAX(F126:I126)</f>
        <v>0</v>
      </c>
      <c r="K126" s="1" t="str">
        <f>IF(OR((J126=H126),(J126=G126)),"OK","VIOLATION")</f>
        <v>OK</v>
      </c>
    </row>
    <row r="127" spans="1:11" x14ac:dyDescent="0.4">
      <c r="A127" s="5" t="s">
        <v>12</v>
      </c>
      <c r="B127" s="5" t="s">
        <v>10</v>
      </c>
      <c r="C127" s="5" t="s">
        <v>9</v>
      </c>
      <c r="D127" s="5" t="s">
        <v>9</v>
      </c>
      <c r="E127" s="5" t="s">
        <v>9</v>
      </c>
      <c r="F127" s="1">
        <v>1.01</v>
      </c>
      <c r="G127" s="1">
        <v>0</v>
      </c>
      <c r="H127" s="1">
        <v>-2.09</v>
      </c>
      <c r="I127" s="1">
        <v>0</v>
      </c>
      <c r="J127" s="1">
        <f>MAX(F127:I127)</f>
        <v>1.01</v>
      </c>
      <c r="K127" s="1" t="str">
        <f>IF(J127=I127,"OK","FORCED")</f>
        <v>FORCED</v>
      </c>
    </row>
    <row r="128" spans="1:11" x14ac:dyDescent="0.4">
      <c r="A128" s="5" t="s">
        <v>12</v>
      </c>
      <c r="B128" s="5" t="s">
        <v>10</v>
      </c>
      <c r="C128" s="5" t="s">
        <v>9</v>
      </c>
      <c r="D128" s="5" t="s">
        <v>9</v>
      </c>
      <c r="E128" s="5" t="s">
        <v>12</v>
      </c>
      <c r="F128" s="1">
        <v>0.7</v>
      </c>
      <c r="G128" s="1">
        <v>0</v>
      </c>
      <c r="H128" s="1">
        <v>0</v>
      </c>
      <c r="I128" s="1">
        <v>0</v>
      </c>
      <c r="J128" s="1">
        <f>MAX(F128:I128)</f>
        <v>0.7</v>
      </c>
      <c r="K128" s="1" t="str">
        <f t="shared" ref="K128:K187" si="1">IF(J128=I128,"OK","FORCED")</f>
        <v>FORCED</v>
      </c>
    </row>
    <row r="129" spans="1:11" x14ac:dyDescent="0.4">
      <c r="A129" s="5" t="s">
        <v>12</v>
      </c>
      <c r="B129" s="5" t="s">
        <v>10</v>
      </c>
      <c r="C129" s="5" t="s">
        <v>9</v>
      </c>
      <c r="D129" s="5" t="s">
        <v>9</v>
      </c>
      <c r="E129" s="5" t="s">
        <v>16</v>
      </c>
      <c r="F129" s="1">
        <v>0</v>
      </c>
      <c r="G129" s="1">
        <v>0.91</v>
      </c>
      <c r="H129" s="1">
        <v>-4.07</v>
      </c>
      <c r="I129" s="1">
        <v>1.1399999999999999</v>
      </c>
      <c r="J129" s="1">
        <f>MAX(F129:I129)</f>
        <v>1.1399999999999999</v>
      </c>
      <c r="K129" s="1" t="str">
        <f t="shared" si="1"/>
        <v>OK</v>
      </c>
    </row>
    <row r="130" spans="1:11" x14ac:dyDescent="0.4">
      <c r="A130" s="5" t="s">
        <v>12</v>
      </c>
      <c r="B130" s="5" t="s">
        <v>10</v>
      </c>
      <c r="C130" s="5" t="s">
        <v>9</v>
      </c>
      <c r="D130" s="5" t="s">
        <v>9</v>
      </c>
      <c r="E130" s="5" t="s">
        <v>11</v>
      </c>
      <c r="F130" s="1">
        <v>0</v>
      </c>
      <c r="G130" s="1">
        <v>0.93</v>
      </c>
      <c r="H130" s="1">
        <v>0</v>
      </c>
      <c r="I130" s="1">
        <v>0</v>
      </c>
      <c r="J130" s="1">
        <f>MAX(F130:I130)</f>
        <v>0.93</v>
      </c>
      <c r="K130" s="1" t="str">
        <f t="shared" si="1"/>
        <v>FORCED</v>
      </c>
    </row>
    <row r="131" spans="1:11" x14ac:dyDescent="0.4">
      <c r="A131" s="5" t="s">
        <v>12</v>
      </c>
      <c r="B131" s="5" t="s">
        <v>10</v>
      </c>
      <c r="C131" s="5" t="s">
        <v>9</v>
      </c>
      <c r="D131" s="5" t="s">
        <v>12</v>
      </c>
      <c r="E131" s="5" t="s">
        <v>9</v>
      </c>
      <c r="F131" s="1">
        <v>0</v>
      </c>
      <c r="G131" s="1">
        <v>0.59</v>
      </c>
      <c r="H131" s="1">
        <v>0</v>
      </c>
      <c r="I131" s="1">
        <v>0</v>
      </c>
      <c r="J131" s="1">
        <f>MAX(F131:I131)</f>
        <v>0.59</v>
      </c>
      <c r="K131" s="1" t="str">
        <f t="shared" si="1"/>
        <v>FORCED</v>
      </c>
    </row>
    <row r="132" spans="1:11" x14ac:dyDescent="0.4">
      <c r="A132" s="5" t="s">
        <v>12</v>
      </c>
      <c r="B132" s="5" t="s">
        <v>10</v>
      </c>
      <c r="C132" s="5" t="s">
        <v>9</v>
      </c>
      <c r="D132" s="5" t="s">
        <v>12</v>
      </c>
      <c r="E132" s="5" t="s">
        <v>12</v>
      </c>
      <c r="F132" s="1">
        <v>0</v>
      </c>
      <c r="G132" s="1">
        <v>0.16</v>
      </c>
      <c r="H132" s="1">
        <v>0</v>
      </c>
      <c r="I132" s="1">
        <v>0</v>
      </c>
      <c r="J132" s="1">
        <f>MAX(F132:I132)</f>
        <v>0.16</v>
      </c>
      <c r="K132" s="1" t="str">
        <f t="shared" si="1"/>
        <v>FORCED</v>
      </c>
    </row>
    <row r="133" spans="1:11" x14ac:dyDescent="0.4">
      <c r="A133" s="5" t="s">
        <v>12</v>
      </c>
      <c r="B133" s="5" t="s">
        <v>10</v>
      </c>
      <c r="C133" s="5" t="s">
        <v>9</v>
      </c>
      <c r="D133" s="5" t="s">
        <v>12</v>
      </c>
      <c r="E133" s="5" t="s">
        <v>16</v>
      </c>
      <c r="F133" s="1">
        <v>0.32</v>
      </c>
      <c r="G133" s="1">
        <v>0.59</v>
      </c>
      <c r="H133" s="1">
        <v>-1.82</v>
      </c>
      <c r="I133" s="1">
        <v>1.97</v>
      </c>
      <c r="J133" s="1">
        <f>MAX(F133:I133)</f>
        <v>1.97</v>
      </c>
      <c r="K133" s="1" t="str">
        <f t="shared" si="1"/>
        <v>OK</v>
      </c>
    </row>
    <row r="134" spans="1:11" x14ac:dyDescent="0.4">
      <c r="A134" s="5" t="s">
        <v>12</v>
      </c>
      <c r="B134" s="5" t="s">
        <v>10</v>
      </c>
      <c r="C134" s="5" t="s">
        <v>9</v>
      </c>
      <c r="D134" s="5" t="s">
        <v>12</v>
      </c>
      <c r="E134" s="5" t="s">
        <v>11</v>
      </c>
      <c r="F134" s="1">
        <v>1.01</v>
      </c>
      <c r="G134" s="1">
        <v>0</v>
      </c>
      <c r="H134" s="1">
        <v>0</v>
      </c>
      <c r="I134" s="1">
        <v>0</v>
      </c>
      <c r="J134" s="1">
        <f>MAX(F134:I134)</f>
        <v>1.01</v>
      </c>
      <c r="K134" s="1" t="str">
        <f t="shared" si="1"/>
        <v>FORCED</v>
      </c>
    </row>
    <row r="135" spans="1:11" x14ac:dyDescent="0.4">
      <c r="A135" s="5" t="s">
        <v>12</v>
      </c>
      <c r="B135" s="5" t="s">
        <v>10</v>
      </c>
      <c r="C135" s="5" t="s">
        <v>9</v>
      </c>
      <c r="D135" s="5" t="s">
        <v>16</v>
      </c>
      <c r="E135" s="5" t="s">
        <v>9</v>
      </c>
      <c r="F135" s="1">
        <v>-0.32</v>
      </c>
      <c r="G135" s="1">
        <v>0.55000000000000004</v>
      </c>
      <c r="H135" s="1">
        <v>-1.98</v>
      </c>
      <c r="I135" s="1">
        <v>0</v>
      </c>
      <c r="J135" s="1">
        <f>MAX(F135:I135)</f>
        <v>0.55000000000000004</v>
      </c>
      <c r="K135" s="1" t="str">
        <f t="shared" si="1"/>
        <v>FORCED</v>
      </c>
    </row>
    <row r="136" spans="1:11" x14ac:dyDescent="0.4">
      <c r="A136" s="5" t="s">
        <v>12</v>
      </c>
      <c r="B136" s="5" t="s">
        <v>10</v>
      </c>
      <c r="C136" s="5" t="s">
        <v>9</v>
      </c>
      <c r="D136" s="5" t="s">
        <v>16</v>
      </c>
      <c r="E136" s="5" t="s">
        <v>12</v>
      </c>
      <c r="F136" s="1">
        <v>0.54</v>
      </c>
      <c r="G136" s="1">
        <v>0.21</v>
      </c>
      <c r="H136" s="1">
        <v>-1.85</v>
      </c>
      <c r="I136" s="1">
        <v>1.58</v>
      </c>
      <c r="J136" s="1">
        <f>MAX(F136:I136)</f>
        <v>1.58</v>
      </c>
      <c r="K136" s="1" t="str">
        <f t="shared" si="1"/>
        <v>OK</v>
      </c>
    </row>
    <row r="137" spans="1:11" x14ac:dyDescent="0.4">
      <c r="A137" s="5" t="s">
        <v>12</v>
      </c>
      <c r="B137" s="5" t="s">
        <v>10</v>
      </c>
      <c r="C137" s="5" t="s">
        <v>9</v>
      </c>
      <c r="D137" s="5" t="s">
        <v>16</v>
      </c>
      <c r="E137" s="5" t="s">
        <v>16</v>
      </c>
      <c r="F137" s="1">
        <v>1.05</v>
      </c>
      <c r="G137" s="1">
        <v>0.81</v>
      </c>
      <c r="H137" s="1">
        <v>-5.26</v>
      </c>
      <c r="I137" s="1">
        <v>1.76</v>
      </c>
      <c r="J137" s="1">
        <f>MAX(F137:I137)</f>
        <v>1.76</v>
      </c>
      <c r="K137" s="1" t="str">
        <f t="shared" si="1"/>
        <v>OK</v>
      </c>
    </row>
    <row r="138" spans="1:11" x14ac:dyDescent="0.4">
      <c r="A138" s="5" t="s">
        <v>12</v>
      </c>
      <c r="B138" s="5" t="s">
        <v>10</v>
      </c>
      <c r="C138" s="5" t="s">
        <v>9</v>
      </c>
      <c r="D138" s="5" t="s">
        <v>16</v>
      </c>
      <c r="E138" s="5" t="s">
        <v>11</v>
      </c>
      <c r="F138" s="1">
        <v>0</v>
      </c>
      <c r="G138" s="1">
        <v>1.1000000000000001</v>
      </c>
      <c r="H138" s="1">
        <v>-1.86</v>
      </c>
      <c r="I138" s="1">
        <v>2.1</v>
      </c>
      <c r="J138" s="1">
        <f>MAX(F138:I138)</f>
        <v>2.1</v>
      </c>
      <c r="K138" s="1" t="str">
        <f t="shared" si="1"/>
        <v>OK</v>
      </c>
    </row>
    <row r="139" spans="1:11" x14ac:dyDescent="0.4">
      <c r="A139" s="5" t="s">
        <v>12</v>
      </c>
      <c r="B139" s="5" t="s">
        <v>10</v>
      </c>
      <c r="C139" s="5" t="s">
        <v>9</v>
      </c>
      <c r="D139" s="5" t="s">
        <v>11</v>
      </c>
      <c r="E139" s="5" t="s">
        <v>9</v>
      </c>
      <c r="F139" s="1">
        <v>0</v>
      </c>
      <c r="G139" s="1">
        <v>1.26</v>
      </c>
      <c r="H139" s="1">
        <v>0</v>
      </c>
      <c r="I139" s="1">
        <v>0.39</v>
      </c>
      <c r="J139" s="1">
        <f>MAX(F139:I139)</f>
        <v>1.26</v>
      </c>
      <c r="K139" s="1" t="str">
        <f t="shared" si="1"/>
        <v>FORCED</v>
      </c>
    </row>
    <row r="140" spans="1:11" x14ac:dyDescent="0.4">
      <c r="A140" s="5" t="s">
        <v>12</v>
      </c>
      <c r="B140" s="5" t="s">
        <v>10</v>
      </c>
      <c r="C140" s="5" t="s">
        <v>9</v>
      </c>
      <c r="D140" s="5" t="s">
        <v>11</v>
      </c>
      <c r="E140" s="5" t="s">
        <v>12</v>
      </c>
      <c r="F140" s="1">
        <v>0.78</v>
      </c>
      <c r="G140" s="1">
        <v>0</v>
      </c>
      <c r="H140" s="1">
        <v>-1.94</v>
      </c>
      <c r="I140" s="1">
        <v>0</v>
      </c>
      <c r="J140" s="1">
        <f>MAX(F140:I140)</f>
        <v>0.78</v>
      </c>
      <c r="K140" s="1" t="str">
        <f t="shared" si="1"/>
        <v>FORCED</v>
      </c>
    </row>
    <row r="141" spans="1:11" x14ac:dyDescent="0.4">
      <c r="A141" s="5" t="s">
        <v>12</v>
      </c>
      <c r="B141" s="5" t="s">
        <v>10</v>
      </c>
      <c r="C141" s="5" t="s">
        <v>9</v>
      </c>
      <c r="D141" s="5" t="s">
        <v>11</v>
      </c>
      <c r="E141" s="5" t="s">
        <v>16</v>
      </c>
      <c r="F141" s="1">
        <v>0</v>
      </c>
      <c r="G141" s="1">
        <v>0</v>
      </c>
      <c r="H141" s="1">
        <v>0</v>
      </c>
      <c r="I141" s="1">
        <v>1.76</v>
      </c>
      <c r="J141" s="1">
        <f>MAX(F141:I141)</f>
        <v>1.76</v>
      </c>
      <c r="K141" s="1" t="str">
        <f t="shared" si="1"/>
        <v>OK</v>
      </c>
    </row>
    <row r="142" spans="1:11" x14ac:dyDescent="0.4">
      <c r="A142" s="5" t="s">
        <v>12</v>
      </c>
      <c r="B142" s="5" t="s">
        <v>10</v>
      </c>
      <c r="C142" s="5" t="s">
        <v>9</v>
      </c>
      <c r="D142" s="5" t="s">
        <v>11</v>
      </c>
      <c r="E142" s="5" t="s">
        <v>11</v>
      </c>
      <c r="F142" s="1">
        <v>0</v>
      </c>
      <c r="G142" s="1">
        <v>0.67</v>
      </c>
      <c r="H142" s="1">
        <v>-2.3199999999999998</v>
      </c>
      <c r="I142" s="1">
        <v>0</v>
      </c>
      <c r="J142" s="1">
        <f>MAX(F142:I142)</f>
        <v>0.67</v>
      </c>
      <c r="K142" s="1" t="str">
        <f t="shared" si="1"/>
        <v>FORCED</v>
      </c>
    </row>
    <row r="143" spans="1:11" x14ac:dyDescent="0.4">
      <c r="A143" s="5" t="s">
        <v>12</v>
      </c>
      <c r="B143" s="5" t="s">
        <v>10</v>
      </c>
      <c r="C143" s="5" t="s">
        <v>12</v>
      </c>
      <c r="D143" s="5" t="s">
        <v>9</v>
      </c>
      <c r="E143" s="5" t="s">
        <v>9</v>
      </c>
      <c r="F143" s="1">
        <v>0</v>
      </c>
      <c r="G143" s="1">
        <v>0.53</v>
      </c>
      <c r="H143" s="1">
        <v>0</v>
      </c>
      <c r="I143" s="1">
        <v>0.78</v>
      </c>
      <c r="J143" s="1">
        <f>MAX(F143:I143)</f>
        <v>0.78</v>
      </c>
      <c r="K143" s="1" t="str">
        <f t="shared" si="1"/>
        <v>OK</v>
      </c>
    </row>
    <row r="144" spans="1:11" x14ac:dyDescent="0.4">
      <c r="A144" s="5" t="s">
        <v>12</v>
      </c>
      <c r="B144" s="5" t="s">
        <v>10</v>
      </c>
      <c r="C144" s="5" t="s">
        <v>12</v>
      </c>
      <c r="D144" s="5" t="s">
        <v>9</v>
      </c>
      <c r="E144" s="5" t="s">
        <v>12</v>
      </c>
      <c r="F144" s="1">
        <v>0.76</v>
      </c>
      <c r="G144" s="1">
        <v>0.75</v>
      </c>
      <c r="H144" s="1">
        <v>-1.62</v>
      </c>
      <c r="I144" s="1">
        <v>1.63</v>
      </c>
      <c r="J144" s="1">
        <f>MAX(F144:I144)</f>
        <v>1.63</v>
      </c>
      <c r="K144" s="1" t="str">
        <f t="shared" si="1"/>
        <v>OK</v>
      </c>
    </row>
    <row r="145" spans="1:11" x14ac:dyDescent="0.4">
      <c r="A145" s="5" t="s">
        <v>12</v>
      </c>
      <c r="B145" s="5" t="s">
        <v>10</v>
      </c>
      <c r="C145" s="5" t="s">
        <v>12</v>
      </c>
      <c r="D145" s="5" t="s">
        <v>9</v>
      </c>
      <c r="E145" s="5" t="s">
        <v>16</v>
      </c>
      <c r="F145" s="1">
        <v>0.85</v>
      </c>
      <c r="G145" s="1">
        <v>0</v>
      </c>
      <c r="H145" s="1">
        <v>0</v>
      </c>
      <c r="I145" s="1">
        <v>1.74</v>
      </c>
      <c r="J145" s="1">
        <f>MAX(F145:I145)</f>
        <v>1.74</v>
      </c>
      <c r="K145" s="1" t="str">
        <f t="shared" si="1"/>
        <v>OK</v>
      </c>
    </row>
    <row r="146" spans="1:11" x14ac:dyDescent="0.4">
      <c r="A146" s="5" t="s">
        <v>12</v>
      </c>
      <c r="B146" s="5" t="s">
        <v>10</v>
      </c>
      <c r="C146" s="5" t="s">
        <v>12</v>
      </c>
      <c r="D146" s="5" t="s">
        <v>9</v>
      </c>
      <c r="E146" s="5" t="s">
        <v>11</v>
      </c>
      <c r="F146" s="1">
        <v>0</v>
      </c>
      <c r="G146" s="1">
        <v>0</v>
      </c>
      <c r="H146" s="1">
        <v>0</v>
      </c>
      <c r="I146" s="1">
        <v>1.44</v>
      </c>
      <c r="J146" s="1">
        <f>MAX(F146:I146)</f>
        <v>1.44</v>
      </c>
      <c r="K146" s="1" t="str">
        <f t="shared" si="1"/>
        <v>OK</v>
      </c>
    </row>
    <row r="147" spans="1:11" x14ac:dyDescent="0.4">
      <c r="A147" s="5" t="s">
        <v>12</v>
      </c>
      <c r="B147" s="5" t="s">
        <v>10</v>
      </c>
      <c r="C147" s="5" t="s">
        <v>12</v>
      </c>
      <c r="D147" s="5" t="s">
        <v>12</v>
      </c>
      <c r="E147" s="5" t="s">
        <v>9</v>
      </c>
      <c r="F147" s="1">
        <v>-0.05</v>
      </c>
      <c r="G147" s="1">
        <v>0.34</v>
      </c>
      <c r="H147" s="1">
        <v>-1.85</v>
      </c>
      <c r="I147" s="1">
        <v>0.88</v>
      </c>
      <c r="J147" s="1">
        <f>MAX(F147:I147)</f>
        <v>0.88</v>
      </c>
      <c r="K147" s="1" t="str">
        <f t="shared" si="1"/>
        <v>OK</v>
      </c>
    </row>
    <row r="148" spans="1:11" x14ac:dyDescent="0.4">
      <c r="A148" s="5" t="s">
        <v>12</v>
      </c>
      <c r="B148" s="5" t="s">
        <v>10</v>
      </c>
      <c r="C148" s="5" t="s">
        <v>12</v>
      </c>
      <c r="D148" s="5" t="s">
        <v>12</v>
      </c>
      <c r="E148" s="5" t="s">
        <v>12</v>
      </c>
      <c r="F148" s="1">
        <v>0.72</v>
      </c>
      <c r="G148" s="1">
        <v>-0.03</v>
      </c>
      <c r="H148" s="1">
        <v>0</v>
      </c>
      <c r="I148" s="1">
        <v>0</v>
      </c>
      <c r="J148" s="1">
        <f>MAX(F148:I148)</f>
        <v>0.72</v>
      </c>
      <c r="K148" s="1" t="str">
        <f t="shared" si="1"/>
        <v>FORCED</v>
      </c>
    </row>
    <row r="149" spans="1:11" x14ac:dyDescent="0.4">
      <c r="A149" s="5" t="s">
        <v>12</v>
      </c>
      <c r="B149" s="5" t="s">
        <v>10</v>
      </c>
      <c r="C149" s="5" t="s">
        <v>12</v>
      </c>
      <c r="D149" s="5" t="s">
        <v>12</v>
      </c>
      <c r="E149" s="5" t="s">
        <v>16</v>
      </c>
      <c r="F149" s="1">
        <v>0.19</v>
      </c>
      <c r="G149" s="1">
        <v>1.25</v>
      </c>
      <c r="H149" s="1">
        <v>-3.04</v>
      </c>
      <c r="I149" s="1">
        <v>0</v>
      </c>
      <c r="J149" s="1">
        <f>MAX(F149:I149)</f>
        <v>1.25</v>
      </c>
      <c r="K149" s="1" t="str">
        <f t="shared" si="1"/>
        <v>FORCED</v>
      </c>
    </row>
    <row r="150" spans="1:11" x14ac:dyDescent="0.4">
      <c r="A150" s="5" t="s">
        <v>12</v>
      </c>
      <c r="B150" s="5" t="s">
        <v>10</v>
      </c>
      <c r="C150" s="5" t="s">
        <v>12</v>
      </c>
      <c r="D150" s="5" t="s">
        <v>12</v>
      </c>
      <c r="E150" s="5" t="s">
        <v>11</v>
      </c>
      <c r="F150" s="1">
        <v>0.13</v>
      </c>
      <c r="G150" s="1">
        <v>0</v>
      </c>
      <c r="H150" s="1">
        <v>-1.66</v>
      </c>
      <c r="I150" s="1">
        <v>1.59</v>
      </c>
      <c r="J150" s="1">
        <f>MAX(F150:I150)</f>
        <v>1.59</v>
      </c>
      <c r="K150" s="1" t="str">
        <f t="shared" si="1"/>
        <v>OK</v>
      </c>
    </row>
    <row r="151" spans="1:11" x14ac:dyDescent="0.4">
      <c r="A151" s="5" t="s">
        <v>12</v>
      </c>
      <c r="B151" s="5" t="s">
        <v>10</v>
      </c>
      <c r="C151" s="5" t="s">
        <v>12</v>
      </c>
      <c r="D151" s="5" t="s">
        <v>16</v>
      </c>
      <c r="E151" s="5" t="s">
        <v>9</v>
      </c>
      <c r="F151" s="1">
        <v>0.48</v>
      </c>
      <c r="G151" s="1">
        <v>0.13</v>
      </c>
      <c r="H151" s="1">
        <v>-3.13</v>
      </c>
      <c r="I151" s="1">
        <v>1.53</v>
      </c>
      <c r="J151" s="1">
        <f>MAX(F151:I151)</f>
        <v>1.53</v>
      </c>
      <c r="K151" s="1" t="str">
        <f t="shared" si="1"/>
        <v>OK</v>
      </c>
    </row>
    <row r="152" spans="1:11" x14ac:dyDescent="0.4">
      <c r="A152" s="5" t="s">
        <v>12</v>
      </c>
      <c r="B152" s="5" t="s">
        <v>10</v>
      </c>
      <c r="C152" s="5" t="s">
        <v>12</v>
      </c>
      <c r="D152" s="5" t="s">
        <v>16</v>
      </c>
      <c r="E152" s="5" t="s">
        <v>12</v>
      </c>
      <c r="F152" s="1">
        <v>0.91</v>
      </c>
      <c r="G152" s="1">
        <v>0</v>
      </c>
      <c r="H152" s="1">
        <v>-3.25</v>
      </c>
      <c r="I152" s="1">
        <v>2.4700000000000002</v>
      </c>
      <c r="J152" s="1">
        <f>MAX(F152:I152)</f>
        <v>2.4700000000000002</v>
      </c>
      <c r="K152" s="1" t="str">
        <f t="shared" si="1"/>
        <v>OK</v>
      </c>
    </row>
    <row r="153" spans="1:11" x14ac:dyDescent="0.4">
      <c r="A153" s="5" t="s">
        <v>12</v>
      </c>
      <c r="B153" s="5" t="s">
        <v>10</v>
      </c>
      <c r="C153" s="5" t="s">
        <v>12</v>
      </c>
      <c r="D153" s="5" t="s">
        <v>16</v>
      </c>
      <c r="E153" s="5" t="s">
        <v>16</v>
      </c>
      <c r="F153" s="1">
        <v>0.78</v>
      </c>
      <c r="G153" s="1">
        <v>0.56000000000000005</v>
      </c>
      <c r="H153" s="1">
        <v>-4.8600000000000003</v>
      </c>
      <c r="I153" s="1">
        <v>2</v>
      </c>
      <c r="J153" s="1">
        <f>MAX(F153:I153)</f>
        <v>2</v>
      </c>
      <c r="K153" s="1" t="str">
        <f t="shared" si="1"/>
        <v>OK</v>
      </c>
    </row>
    <row r="154" spans="1:11" x14ac:dyDescent="0.4">
      <c r="A154" s="5" t="s">
        <v>12</v>
      </c>
      <c r="B154" s="5" t="s">
        <v>10</v>
      </c>
      <c r="C154" s="5" t="s">
        <v>12</v>
      </c>
      <c r="D154" s="5" t="s">
        <v>16</v>
      </c>
      <c r="E154" s="5" t="s">
        <v>11</v>
      </c>
      <c r="F154" s="1">
        <v>0.28999999999999998</v>
      </c>
      <c r="G154" s="1">
        <v>0</v>
      </c>
      <c r="H154" s="1">
        <v>-4.01</v>
      </c>
      <c r="I154" s="1">
        <v>1.88</v>
      </c>
      <c r="J154" s="1">
        <f>MAX(F154:I154)</f>
        <v>1.88</v>
      </c>
      <c r="K154" s="1" t="str">
        <f t="shared" si="1"/>
        <v>OK</v>
      </c>
    </row>
    <row r="155" spans="1:11" x14ac:dyDescent="0.4">
      <c r="A155" s="5" t="s">
        <v>12</v>
      </c>
      <c r="B155" s="5" t="s">
        <v>10</v>
      </c>
      <c r="C155" s="5" t="s">
        <v>12</v>
      </c>
      <c r="D155" s="5" t="s">
        <v>11</v>
      </c>
      <c r="E155" s="5" t="s">
        <v>9</v>
      </c>
      <c r="F155" s="1">
        <v>0</v>
      </c>
      <c r="G155" s="1">
        <v>0</v>
      </c>
      <c r="H155" s="1">
        <v>-2.08</v>
      </c>
      <c r="I155" s="1">
        <v>1.02</v>
      </c>
      <c r="J155" s="1">
        <f>MAX(F155:I155)</f>
        <v>1.02</v>
      </c>
      <c r="K155" s="1" t="str">
        <f t="shared" si="1"/>
        <v>OK</v>
      </c>
    </row>
    <row r="156" spans="1:11" x14ac:dyDescent="0.4">
      <c r="A156" s="5" t="s">
        <v>12</v>
      </c>
      <c r="B156" s="5" t="s">
        <v>10</v>
      </c>
      <c r="C156" s="5" t="s">
        <v>12</v>
      </c>
      <c r="D156" s="5" t="s">
        <v>11</v>
      </c>
      <c r="E156" s="5" t="s">
        <v>12</v>
      </c>
      <c r="F156" s="1">
        <v>0</v>
      </c>
      <c r="G156" s="1">
        <v>0.21</v>
      </c>
      <c r="H156" s="1">
        <v>-1.95</v>
      </c>
      <c r="I156" s="1">
        <v>0</v>
      </c>
      <c r="J156" s="1">
        <f>MAX(F156:I156)</f>
        <v>0.21</v>
      </c>
      <c r="K156" s="1" t="str">
        <f t="shared" si="1"/>
        <v>FORCED</v>
      </c>
    </row>
    <row r="157" spans="1:11" x14ac:dyDescent="0.4">
      <c r="A157" s="5" t="s">
        <v>12</v>
      </c>
      <c r="B157" s="5" t="s">
        <v>10</v>
      </c>
      <c r="C157" s="5" t="s">
        <v>12</v>
      </c>
      <c r="D157" s="5" t="s">
        <v>11</v>
      </c>
      <c r="E157" s="5" t="s">
        <v>16</v>
      </c>
      <c r="F157" s="1">
        <v>0.33</v>
      </c>
      <c r="G157" s="1">
        <v>1.04</v>
      </c>
      <c r="H157" s="1">
        <v>-2.06</v>
      </c>
      <c r="I157" s="1">
        <v>0.33</v>
      </c>
      <c r="J157" s="1">
        <f>MAX(F157:I157)</f>
        <v>1.04</v>
      </c>
      <c r="K157" s="1" t="str">
        <f t="shared" si="1"/>
        <v>FORCED</v>
      </c>
    </row>
    <row r="158" spans="1:11" x14ac:dyDescent="0.4">
      <c r="A158" s="5" t="s">
        <v>12</v>
      </c>
      <c r="B158" s="5" t="s">
        <v>10</v>
      </c>
      <c r="C158" s="5" t="s">
        <v>16</v>
      </c>
      <c r="D158" s="5" t="s">
        <v>9</v>
      </c>
      <c r="E158" s="5" t="s">
        <v>9</v>
      </c>
      <c r="F158" s="1">
        <v>1.04</v>
      </c>
      <c r="G158" s="1">
        <v>1.3</v>
      </c>
      <c r="H158" s="1">
        <v>-1.85</v>
      </c>
      <c r="I158" s="1">
        <v>1.76</v>
      </c>
      <c r="J158" s="1">
        <f>MAX(F158:I158)</f>
        <v>1.76</v>
      </c>
      <c r="K158" s="1" t="str">
        <f t="shared" si="1"/>
        <v>OK</v>
      </c>
    </row>
    <row r="159" spans="1:11" x14ac:dyDescent="0.4">
      <c r="A159" s="5" t="s">
        <v>12</v>
      </c>
      <c r="B159" s="5" t="s">
        <v>10</v>
      </c>
      <c r="C159" s="5" t="s">
        <v>16</v>
      </c>
      <c r="D159" s="5" t="s">
        <v>9</v>
      </c>
      <c r="E159" s="5" t="s">
        <v>12</v>
      </c>
      <c r="F159" s="1">
        <v>0.26</v>
      </c>
      <c r="G159" s="1">
        <v>0.82</v>
      </c>
      <c r="H159" s="1">
        <v>-5.16</v>
      </c>
      <c r="I159" s="1">
        <v>1.98</v>
      </c>
      <c r="J159" s="1">
        <f>MAX(F159:I159)</f>
        <v>1.98</v>
      </c>
      <c r="K159" s="1" t="str">
        <f t="shared" si="1"/>
        <v>OK</v>
      </c>
    </row>
    <row r="160" spans="1:11" x14ac:dyDescent="0.4">
      <c r="A160" s="5" t="s">
        <v>12</v>
      </c>
      <c r="B160" s="5" t="s">
        <v>10</v>
      </c>
      <c r="C160" s="5" t="s">
        <v>16</v>
      </c>
      <c r="D160" s="5" t="s">
        <v>9</v>
      </c>
      <c r="E160" s="5" t="s">
        <v>16</v>
      </c>
      <c r="F160" s="1">
        <v>1.04</v>
      </c>
      <c r="G160" s="1">
        <v>0.18</v>
      </c>
      <c r="H160" s="1">
        <v>-4.76</v>
      </c>
      <c r="I160" s="1">
        <v>2.4</v>
      </c>
      <c r="J160" s="1">
        <f>MAX(F160:I160)</f>
        <v>2.4</v>
      </c>
      <c r="K160" s="1" t="str">
        <f t="shared" si="1"/>
        <v>OK</v>
      </c>
    </row>
    <row r="161" spans="1:11" x14ac:dyDescent="0.4">
      <c r="A161" s="5" t="s">
        <v>12</v>
      </c>
      <c r="B161" s="5" t="s">
        <v>10</v>
      </c>
      <c r="C161" s="5" t="s">
        <v>16</v>
      </c>
      <c r="D161" s="5" t="s">
        <v>9</v>
      </c>
      <c r="E161" s="5" t="s">
        <v>11</v>
      </c>
      <c r="F161" s="1">
        <v>0</v>
      </c>
      <c r="G161" s="1">
        <v>1.07</v>
      </c>
      <c r="H161" s="1">
        <v>0</v>
      </c>
      <c r="I161" s="1">
        <v>0</v>
      </c>
      <c r="J161" s="1">
        <f>MAX(F161:I161)</f>
        <v>1.07</v>
      </c>
      <c r="K161" s="1" t="str">
        <f t="shared" si="1"/>
        <v>FORCED</v>
      </c>
    </row>
    <row r="162" spans="1:11" x14ac:dyDescent="0.4">
      <c r="A162" s="5" t="s">
        <v>12</v>
      </c>
      <c r="B162" s="5" t="s">
        <v>10</v>
      </c>
      <c r="C162" s="5" t="s">
        <v>16</v>
      </c>
      <c r="D162" s="5" t="s">
        <v>12</v>
      </c>
      <c r="E162" s="5" t="s">
        <v>9</v>
      </c>
      <c r="F162" s="1">
        <v>0.66</v>
      </c>
      <c r="G162" s="1">
        <v>0.54</v>
      </c>
      <c r="H162" s="1">
        <v>-2.0499999999999998</v>
      </c>
      <c r="I162" s="1">
        <v>2.4900000000000002</v>
      </c>
      <c r="J162" s="1">
        <f>MAX(F162:I162)</f>
        <v>2.4900000000000002</v>
      </c>
      <c r="K162" s="1" t="str">
        <f t="shared" si="1"/>
        <v>OK</v>
      </c>
    </row>
    <row r="163" spans="1:11" x14ac:dyDescent="0.4">
      <c r="A163" s="5" t="s">
        <v>12</v>
      </c>
      <c r="B163" s="5" t="s">
        <v>10</v>
      </c>
      <c r="C163" s="5" t="s">
        <v>16</v>
      </c>
      <c r="D163" s="5" t="s">
        <v>12</v>
      </c>
      <c r="E163" s="5" t="s">
        <v>12</v>
      </c>
      <c r="F163" s="1">
        <v>0.75</v>
      </c>
      <c r="G163" s="1">
        <v>0.94</v>
      </c>
      <c r="H163" s="1">
        <v>-3.24</v>
      </c>
      <c r="I163" s="1">
        <v>1.58</v>
      </c>
      <c r="J163" s="1">
        <f>MAX(F163:I163)</f>
        <v>1.58</v>
      </c>
      <c r="K163" s="1" t="str">
        <f t="shared" si="1"/>
        <v>OK</v>
      </c>
    </row>
    <row r="164" spans="1:11" x14ac:dyDescent="0.4">
      <c r="A164" s="5" t="s">
        <v>12</v>
      </c>
      <c r="B164" s="5" t="s">
        <v>10</v>
      </c>
      <c r="C164" s="5" t="s">
        <v>16</v>
      </c>
      <c r="D164" s="5" t="s">
        <v>12</v>
      </c>
      <c r="E164" s="5" t="s">
        <v>16</v>
      </c>
      <c r="F164" s="1">
        <v>0.64</v>
      </c>
      <c r="G164" s="1">
        <v>0.82</v>
      </c>
      <c r="H164" s="1">
        <v>-4.34</v>
      </c>
      <c r="I164" s="1">
        <v>1.72</v>
      </c>
      <c r="J164" s="1">
        <f>MAX(F164:I164)</f>
        <v>1.72</v>
      </c>
      <c r="K164" s="1" t="str">
        <f t="shared" si="1"/>
        <v>OK</v>
      </c>
    </row>
    <row r="165" spans="1:11" x14ac:dyDescent="0.4">
      <c r="A165" s="5" t="s">
        <v>12</v>
      </c>
      <c r="B165" s="5" t="s">
        <v>10</v>
      </c>
      <c r="C165" s="5" t="s">
        <v>16</v>
      </c>
      <c r="D165" s="5" t="s">
        <v>12</v>
      </c>
      <c r="E165" s="5" t="s">
        <v>11</v>
      </c>
      <c r="F165" s="1">
        <v>0</v>
      </c>
      <c r="G165" s="1">
        <v>0.72</v>
      </c>
      <c r="H165" s="1">
        <v>-2.38</v>
      </c>
      <c r="I165" s="1">
        <v>2.33</v>
      </c>
      <c r="J165" s="1">
        <f>MAX(F165:I165)</f>
        <v>2.33</v>
      </c>
      <c r="K165" s="1" t="str">
        <f t="shared" si="1"/>
        <v>OK</v>
      </c>
    </row>
    <row r="166" spans="1:11" x14ac:dyDescent="0.4">
      <c r="A166" s="5" t="s">
        <v>12</v>
      </c>
      <c r="B166" s="5" t="s">
        <v>10</v>
      </c>
      <c r="C166" s="5" t="s">
        <v>16</v>
      </c>
      <c r="D166" s="5" t="s">
        <v>16</v>
      </c>
      <c r="E166" s="5" t="s">
        <v>9</v>
      </c>
      <c r="F166" s="1">
        <v>0.71</v>
      </c>
      <c r="G166" s="1">
        <v>0.79</v>
      </c>
      <c r="H166" s="1">
        <v>-4.4800000000000004</v>
      </c>
      <c r="I166" s="1">
        <v>1.92</v>
      </c>
      <c r="J166" s="1">
        <f>MAX(F166:I166)</f>
        <v>1.92</v>
      </c>
      <c r="K166" s="1" t="str">
        <f t="shared" si="1"/>
        <v>OK</v>
      </c>
    </row>
    <row r="167" spans="1:11" x14ac:dyDescent="0.4">
      <c r="A167" s="5" t="s">
        <v>12</v>
      </c>
      <c r="B167" s="5" t="s">
        <v>10</v>
      </c>
      <c r="C167" s="5" t="s">
        <v>16</v>
      </c>
      <c r="D167" s="5" t="s">
        <v>16</v>
      </c>
      <c r="E167" s="5" t="s">
        <v>12</v>
      </c>
      <c r="F167" s="1">
        <v>0.69</v>
      </c>
      <c r="G167" s="1">
        <v>0.28999999999999998</v>
      </c>
      <c r="H167" s="1">
        <v>-5.05</v>
      </c>
      <c r="I167" s="1">
        <v>1.64</v>
      </c>
      <c r="J167" s="1">
        <f>MAX(F167:I167)</f>
        <v>1.64</v>
      </c>
      <c r="K167" s="1" t="str">
        <f t="shared" si="1"/>
        <v>OK</v>
      </c>
    </row>
    <row r="168" spans="1:11" x14ac:dyDescent="0.4">
      <c r="A168" s="5" t="s">
        <v>12</v>
      </c>
      <c r="B168" s="5" t="s">
        <v>10</v>
      </c>
      <c r="C168" s="5" t="s">
        <v>16</v>
      </c>
      <c r="D168" s="5" t="s">
        <v>16</v>
      </c>
      <c r="E168" s="5" t="s">
        <v>16</v>
      </c>
      <c r="F168" s="1">
        <v>0.7</v>
      </c>
      <c r="G168" s="1">
        <v>0.43</v>
      </c>
      <c r="H168" s="1">
        <v>-5.29</v>
      </c>
      <c r="I168" s="1">
        <v>2.08</v>
      </c>
      <c r="J168" s="1">
        <f>MAX(F168:I168)</f>
        <v>2.08</v>
      </c>
      <c r="K168" s="1" t="str">
        <f t="shared" si="1"/>
        <v>OK</v>
      </c>
    </row>
    <row r="169" spans="1:11" x14ac:dyDescent="0.4">
      <c r="A169" s="5" t="s">
        <v>12</v>
      </c>
      <c r="B169" s="5" t="s">
        <v>10</v>
      </c>
      <c r="C169" s="5" t="s">
        <v>16</v>
      </c>
      <c r="D169" s="5" t="s">
        <v>16</v>
      </c>
      <c r="E169" s="5" t="s">
        <v>11</v>
      </c>
      <c r="F169" s="1">
        <v>0</v>
      </c>
      <c r="G169" s="1">
        <v>0.85</v>
      </c>
      <c r="H169" s="1">
        <v>-3.03</v>
      </c>
      <c r="I169" s="1">
        <v>2.19</v>
      </c>
      <c r="J169" s="1">
        <f>MAX(F169:I169)</f>
        <v>2.19</v>
      </c>
      <c r="K169" s="1" t="str">
        <f t="shared" si="1"/>
        <v>OK</v>
      </c>
    </row>
    <row r="170" spans="1:11" x14ac:dyDescent="0.4">
      <c r="A170" s="5" t="s">
        <v>12</v>
      </c>
      <c r="B170" s="5" t="s">
        <v>10</v>
      </c>
      <c r="C170" s="5" t="s">
        <v>16</v>
      </c>
      <c r="D170" s="5" t="s">
        <v>11</v>
      </c>
      <c r="E170" s="5" t="s">
        <v>9</v>
      </c>
      <c r="F170" s="1">
        <v>0</v>
      </c>
      <c r="G170" s="1">
        <v>0</v>
      </c>
      <c r="H170" s="1">
        <v>-3.39</v>
      </c>
      <c r="I170" s="1">
        <v>2</v>
      </c>
      <c r="J170" s="1">
        <f>MAX(F170:I170)</f>
        <v>2</v>
      </c>
      <c r="K170" s="1" t="str">
        <f t="shared" si="1"/>
        <v>OK</v>
      </c>
    </row>
    <row r="171" spans="1:11" x14ac:dyDescent="0.4">
      <c r="A171" s="5" t="s">
        <v>12</v>
      </c>
      <c r="B171" s="5" t="s">
        <v>10</v>
      </c>
      <c r="C171" s="5" t="s">
        <v>16</v>
      </c>
      <c r="D171" s="5" t="s">
        <v>11</v>
      </c>
      <c r="E171" s="5" t="s">
        <v>12</v>
      </c>
      <c r="F171" s="1">
        <v>0.35</v>
      </c>
      <c r="G171" s="1">
        <v>0.44</v>
      </c>
      <c r="H171" s="1">
        <v>-3.32</v>
      </c>
      <c r="I171" s="1">
        <v>1.87</v>
      </c>
      <c r="J171" s="1">
        <f>MAX(F171:I171)</f>
        <v>1.87</v>
      </c>
      <c r="K171" s="1" t="str">
        <f t="shared" si="1"/>
        <v>OK</v>
      </c>
    </row>
    <row r="172" spans="1:11" x14ac:dyDescent="0.4">
      <c r="A172" s="5" t="s">
        <v>12</v>
      </c>
      <c r="B172" s="5" t="s">
        <v>10</v>
      </c>
      <c r="C172" s="5" t="s">
        <v>16</v>
      </c>
      <c r="D172" s="5" t="s">
        <v>11</v>
      </c>
      <c r="E172" s="5" t="s">
        <v>16</v>
      </c>
      <c r="F172" s="1">
        <v>0.37</v>
      </c>
      <c r="G172" s="1">
        <v>0.82</v>
      </c>
      <c r="H172" s="1">
        <v>-2.77</v>
      </c>
      <c r="I172" s="1">
        <v>2.2200000000000002</v>
      </c>
      <c r="J172" s="1">
        <f>MAX(F172:I172)</f>
        <v>2.2200000000000002</v>
      </c>
      <c r="K172" s="1" t="str">
        <f t="shared" si="1"/>
        <v>OK</v>
      </c>
    </row>
    <row r="173" spans="1:11" x14ac:dyDescent="0.4">
      <c r="A173" s="5" t="s">
        <v>12</v>
      </c>
      <c r="B173" s="5" t="s">
        <v>10</v>
      </c>
      <c r="C173" s="5" t="s">
        <v>11</v>
      </c>
      <c r="D173" s="5" t="s">
        <v>9</v>
      </c>
      <c r="E173" s="5" t="s">
        <v>9</v>
      </c>
      <c r="F173" s="1">
        <v>0</v>
      </c>
      <c r="G173" s="1">
        <v>0</v>
      </c>
      <c r="H173" s="1">
        <v>0</v>
      </c>
      <c r="I173" s="1">
        <v>1.43</v>
      </c>
      <c r="J173" s="1">
        <f>MAX(F173:I173)</f>
        <v>1.43</v>
      </c>
      <c r="K173" s="1" t="str">
        <f t="shared" si="1"/>
        <v>OK</v>
      </c>
    </row>
    <row r="174" spans="1:11" x14ac:dyDescent="0.4">
      <c r="A174" s="5" t="s">
        <v>12</v>
      </c>
      <c r="B174" s="5" t="s">
        <v>10</v>
      </c>
      <c r="C174" s="5" t="s">
        <v>11</v>
      </c>
      <c r="D174" s="5" t="s">
        <v>9</v>
      </c>
      <c r="E174" s="5" t="s">
        <v>12</v>
      </c>
      <c r="F174" s="1">
        <v>1.4</v>
      </c>
      <c r="G174" s="1">
        <v>0.14000000000000001</v>
      </c>
      <c r="H174" s="1">
        <v>0</v>
      </c>
      <c r="I174" s="1">
        <v>0</v>
      </c>
      <c r="J174" s="1">
        <f>MAX(F174:I174)</f>
        <v>1.4</v>
      </c>
      <c r="K174" s="1" t="str">
        <f t="shared" si="1"/>
        <v>FORCED</v>
      </c>
    </row>
    <row r="175" spans="1:11" x14ac:dyDescent="0.4">
      <c r="A175" s="5" t="s">
        <v>12</v>
      </c>
      <c r="B175" s="5" t="s">
        <v>10</v>
      </c>
      <c r="C175" s="5" t="s">
        <v>11</v>
      </c>
      <c r="D175" s="5" t="s">
        <v>9</v>
      </c>
      <c r="E175" s="5" t="s">
        <v>16</v>
      </c>
      <c r="F175" s="1">
        <v>0</v>
      </c>
      <c r="G175" s="1">
        <v>0</v>
      </c>
      <c r="H175" s="1">
        <v>-1.67</v>
      </c>
      <c r="I175" s="1">
        <v>1.75</v>
      </c>
      <c r="J175" s="1">
        <f>MAX(F175:I175)</f>
        <v>1.75</v>
      </c>
      <c r="K175" s="1" t="str">
        <f t="shared" si="1"/>
        <v>OK</v>
      </c>
    </row>
    <row r="176" spans="1:11" x14ac:dyDescent="0.4">
      <c r="A176" s="5" t="s">
        <v>12</v>
      </c>
      <c r="B176" s="5" t="s">
        <v>10</v>
      </c>
      <c r="C176" s="5" t="s">
        <v>11</v>
      </c>
      <c r="D176" s="5" t="s">
        <v>9</v>
      </c>
      <c r="E176" s="5" t="s">
        <v>11</v>
      </c>
      <c r="F176" s="1">
        <v>0</v>
      </c>
      <c r="G176" s="1">
        <v>0.3</v>
      </c>
      <c r="H176" s="1">
        <v>0</v>
      </c>
      <c r="I176" s="1">
        <v>1.37</v>
      </c>
      <c r="J176" s="1">
        <f>MAX(F176:I176)</f>
        <v>1.37</v>
      </c>
      <c r="K176" s="1" t="str">
        <f t="shared" si="1"/>
        <v>OK</v>
      </c>
    </row>
    <row r="177" spans="1:11" x14ac:dyDescent="0.4">
      <c r="A177" s="5" t="s">
        <v>12</v>
      </c>
      <c r="B177" s="5" t="s">
        <v>10</v>
      </c>
      <c r="C177" s="5" t="s">
        <v>11</v>
      </c>
      <c r="D177" s="5" t="s">
        <v>12</v>
      </c>
      <c r="E177" s="5" t="s">
        <v>9</v>
      </c>
      <c r="F177" s="1">
        <v>0.4</v>
      </c>
      <c r="G177" s="1">
        <v>0</v>
      </c>
      <c r="H177" s="1">
        <v>-2.0299999999999998</v>
      </c>
      <c r="I177" s="1">
        <v>1.18</v>
      </c>
      <c r="J177" s="1">
        <f>MAX(F177:I177)</f>
        <v>1.18</v>
      </c>
      <c r="K177" s="1" t="str">
        <f t="shared" si="1"/>
        <v>OK</v>
      </c>
    </row>
    <row r="178" spans="1:11" x14ac:dyDescent="0.4">
      <c r="A178" s="5" t="s">
        <v>12</v>
      </c>
      <c r="B178" s="5" t="s">
        <v>10</v>
      </c>
      <c r="C178" s="5" t="s">
        <v>11</v>
      </c>
      <c r="D178" s="5" t="s">
        <v>12</v>
      </c>
      <c r="E178" s="5" t="s">
        <v>12</v>
      </c>
      <c r="F178" s="1">
        <v>0</v>
      </c>
      <c r="G178" s="1">
        <v>0.7</v>
      </c>
      <c r="H178" s="1">
        <v>0</v>
      </c>
      <c r="I178" s="1">
        <v>0</v>
      </c>
      <c r="J178" s="1">
        <f>MAX(F178:I178)</f>
        <v>0.7</v>
      </c>
      <c r="K178" s="1" t="str">
        <f t="shared" si="1"/>
        <v>FORCED</v>
      </c>
    </row>
    <row r="179" spans="1:11" x14ac:dyDescent="0.4">
      <c r="A179" s="5" t="s">
        <v>12</v>
      </c>
      <c r="B179" s="5" t="s">
        <v>10</v>
      </c>
      <c r="C179" s="5" t="s">
        <v>11</v>
      </c>
      <c r="D179" s="5" t="s">
        <v>12</v>
      </c>
      <c r="E179" s="5" t="s">
        <v>16</v>
      </c>
      <c r="F179" s="1">
        <v>0.32</v>
      </c>
      <c r="G179" s="1">
        <v>-7.0000000000000007E-2</v>
      </c>
      <c r="H179" s="1">
        <v>0</v>
      </c>
      <c r="I179" s="1">
        <v>0</v>
      </c>
      <c r="J179" s="1">
        <f>MAX(F179:I179)</f>
        <v>0.32</v>
      </c>
      <c r="K179" s="1" t="str">
        <f t="shared" si="1"/>
        <v>FORCED</v>
      </c>
    </row>
    <row r="180" spans="1:11" x14ac:dyDescent="0.4">
      <c r="A180" s="5" t="s">
        <v>12</v>
      </c>
      <c r="B180" s="5" t="s">
        <v>10</v>
      </c>
      <c r="C180" s="5" t="s">
        <v>11</v>
      </c>
      <c r="D180" s="5" t="s">
        <v>12</v>
      </c>
      <c r="E180" s="5" t="s">
        <v>11</v>
      </c>
      <c r="F180" s="1">
        <v>0.57999999999999996</v>
      </c>
      <c r="G180" s="1">
        <v>0</v>
      </c>
      <c r="H180" s="1">
        <v>0</v>
      </c>
      <c r="I180" s="1">
        <v>1.82</v>
      </c>
      <c r="J180" s="1">
        <f>MAX(F180:I180)</f>
        <v>1.82</v>
      </c>
      <c r="K180" s="1" t="str">
        <f t="shared" si="1"/>
        <v>OK</v>
      </c>
    </row>
    <row r="181" spans="1:11" x14ac:dyDescent="0.4">
      <c r="A181" s="5" t="s">
        <v>12</v>
      </c>
      <c r="B181" s="5" t="s">
        <v>10</v>
      </c>
      <c r="C181" s="5" t="s">
        <v>11</v>
      </c>
      <c r="D181" s="5" t="s">
        <v>16</v>
      </c>
      <c r="E181" s="5" t="s">
        <v>9</v>
      </c>
      <c r="F181" s="1">
        <v>0.54</v>
      </c>
      <c r="G181" s="1">
        <v>0</v>
      </c>
      <c r="H181" s="1">
        <v>-2.2599999999999998</v>
      </c>
      <c r="I181" s="1">
        <v>2.14</v>
      </c>
      <c r="J181" s="1">
        <f>MAX(F181:I181)</f>
        <v>2.14</v>
      </c>
      <c r="K181" s="1" t="str">
        <f t="shared" si="1"/>
        <v>OK</v>
      </c>
    </row>
    <row r="182" spans="1:11" x14ac:dyDescent="0.4">
      <c r="A182" s="5" t="s">
        <v>12</v>
      </c>
      <c r="B182" s="5" t="s">
        <v>10</v>
      </c>
      <c r="C182" s="5" t="s">
        <v>11</v>
      </c>
      <c r="D182" s="5" t="s">
        <v>16</v>
      </c>
      <c r="E182" s="5" t="s">
        <v>12</v>
      </c>
      <c r="F182" s="1">
        <v>0.79</v>
      </c>
      <c r="G182" s="1">
        <v>7.0000000000000007E-2</v>
      </c>
      <c r="H182" s="1">
        <v>-2.1</v>
      </c>
      <c r="I182" s="1">
        <v>0</v>
      </c>
      <c r="J182" s="1">
        <f>MAX(F182:I182)</f>
        <v>0.79</v>
      </c>
      <c r="K182" s="1" t="str">
        <f t="shared" si="1"/>
        <v>FORCED</v>
      </c>
    </row>
    <row r="183" spans="1:11" x14ac:dyDescent="0.4">
      <c r="A183" s="5" t="s">
        <v>12</v>
      </c>
      <c r="B183" s="5" t="s">
        <v>10</v>
      </c>
      <c r="C183" s="5" t="s">
        <v>11</v>
      </c>
      <c r="D183" s="5" t="s">
        <v>16</v>
      </c>
      <c r="E183" s="5" t="s">
        <v>16</v>
      </c>
      <c r="F183" s="1">
        <v>0.44</v>
      </c>
      <c r="G183" s="1">
        <v>0.82</v>
      </c>
      <c r="H183" s="1">
        <v>-4.2</v>
      </c>
      <c r="I183" s="1">
        <v>2.0699999999999998</v>
      </c>
      <c r="J183" s="1">
        <f>MAX(F183:I183)</f>
        <v>2.0699999999999998</v>
      </c>
      <c r="K183" s="1" t="str">
        <f t="shared" si="1"/>
        <v>OK</v>
      </c>
    </row>
    <row r="184" spans="1:11" x14ac:dyDescent="0.4">
      <c r="A184" s="5" t="s">
        <v>12</v>
      </c>
      <c r="B184" s="5" t="s">
        <v>10</v>
      </c>
      <c r="C184" s="5" t="s">
        <v>11</v>
      </c>
      <c r="D184" s="5" t="s">
        <v>16</v>
      </c>
      <c r="E184" s="5" t="s">
        <v>11</v>
      </c>
      <c r="F184" s="1">
        <v>0</v>
      </c>
      <c r="G184" s="1">
        <v>0.84</v>
      </c>
      <c r="H184" s="1">
        <v>0</v>
      </c>
      <c r="I184" s="1">
        <v>0</v>
      </c>
      <c r="J184" s="1">
        <f>MAX(F184:I184)</f>
        <v>0.84</v>
      </c>
      <c r="K184" s="1" t="str">
        <f t="shared" si="1"/>
        <v>FORCED</v>
      </c>
    </row>
    <row r="185" spans="1:11" x14ac:dyDescent="0.4">
      <c r="A185" s="5" t="s">
        <v>12</v>
      </c>
      <c r="B185" s="5" t="s">
        <v>10</v>
      </c>
      <c r="C185" s="5" t="s">
        <v>11</v>
      </c>
      <c r="D185" s="5" t="s">
        <v>11</v>
      </c>
      <c r="E185" s="5" t="s">
        <v>9</v>
      </c>
      <c r="F185" s="1">
        <v>0</v>
      </c>
      <c r="G185" s="1">
        <v>0</v>
      </c>
      <c r="H185" s="1">
        <v>-2.21</v>
      </c>
      <c r="I185" s="1">
        <v>0</v>
      </c>
      <c r="J185" s="1">
        <f>MAX(F185:I185)</f>
        <v>0</v>
      </c>
      <c r="K185" s="1" t="str">
        <f t="shared" si="1"/>
        <v>OK</v>
      </c>
    </row>
    <row r="186" spans="1:11" x14ac:dyDescent="0.4">
      <c r="A186" s="5" t="s">
        <v>12</v>
      </c>
      <c r="B186" s="5" t="s">
        <v>10</v>
      </c>
      <c r="C186" s="5" t="s">
        <v>11</v>
      </c>
      <c r="D186" s="5" t="s">
        <v>11</v>
      </c>
      <c r="E186" s="5" t="s">
        <v>12</v>
      </c>
      <c r="F186" s="1">
        <v>1.1200000000000001</v>
      </c>
      <c r="G186" s="1">
        <v>0</v>
      </c>
      <c r="H186" s="1">
        <v>0</v>
      </c>
      <c r="I186" s="1">
        <v>0</v>
      </c>
      <c r="J186" s="1">
        <f>MAX(F186:I186)</f>
        <v>1.1200000000000001</v>
      </c>
      <c r="K186" s="1" t="str">
        <f t="shared" si="1"/>
        <v>FORCED</v>
      </c>
    </row>
    <row r="187" spans="1:11" x14ac:dyDescent="0.4">
      <c r="A187" s="5" t="s">
        <v>12</v>
      </c>
      <c r="B187" s="5" t="s">
        <v>10</v>
      </c>
      <c r="C187" s="5" t="s">
        <v>11</v>
      </c>
      <c r="D187" s="5" t="s">
        <v>11</v>
      </c>
      <c r="E187" s="5" t="s">
        <v>16</v>
      </c>
      <c r="F187" s="1">
        <v>0</v>
      </c>
      <c r="G187" s="1">
        <v>0</v>
      </c>
      <c r="H187" s="1">
        <v>-1.71</v>
      </c>
      <c r="I187" s="1">
        <v>0</v>
      </c>
      <c r="J187" s="1">
        <f>MAX(F187:I187)</f>
        <v>0</v>
      </c>
      <c r="K187" s="1" t="str">
        <f t="shared" si="1"/>
        <v>OK</v>
      </c>
    </row>
    <row r="188" spans="1:11" x14ac:dyDescent="0.4">
      <c r="A188" s="5" t="s">
        <v>12</v>
      </c>
      <c r="B188" s="5" t="s">
        <v>15</v>
      </c>
      <c r="C188" s="5" t="s">
        <v>9</v>
      </c>
      <c r="D188" s="5" t="s">
        <v>9</v>
      </c>
      <c r="E188" s="5" t="s">
        <v>9</v>
      </c>
      <c r="F188" s="1">
        <v>0</v>
      </c>
      <c r="G188" s="1">
        <v>0</v>
      </c>
      <c r="H188" s="1">
        <v>2.3199999999999998</v>
      </c>
      <c r="I188" s="1">
        <v>-16.059999999999999</v>
      </c>
      <c r="J188" s="1">
        <f>MAX(F188:I188)</f>
        <v>2.3199999999999998</v>
      </c>
      <c r="K188" s="1" t="str">
        <f>IF(OR((J188=H188),(J188=G188)),"OK","VIOLATION")</f>
        <v>OK</v>
      </c>
    </row>
    <row r="189" spans="1:11" x14ac:dyDescent="0.4">
      <c r="A189" s="5" t="s">
        <v>12</v>
      </c>
      <c r="B189" s="5" t="s">
        <v>15</v>
      </c>
      <c r="C189" s="5" t="s">
        <v>9</v>
      </c>
      <c r="D189" s="5" t="s">
        <v>9</v>
      </c>
      <c r="E189" s="5" t="s">
        <v>12</v>
      </c>
      <c r="F189" s="1">
        <v>-16.059999999999999</v>
      </c>
      <c r="G189" s="1">
        <v>-7.64</v>
      </c>
      <c r="H189" s="1">
        <v>0.55000000000000004</v>
      </c>
      <c r="I189" s="1">
        <v>-15.73</v>
      </c>
      <c r="J189" s="1">
        <f>MAX(F189:I189)</f>
        <v>0.55000000000000004</v>
      </c>
      <c r="K189" s="1" t="str">
        <f>IF(OR((J189=H189),(J189=G189)),"OK","VIOLATION")</f>
        <v>OK</v>
      </c>
    </row>
    <row r="190" spans="1:11" x14ac:dyDescent="0.4">
      <c r="A190" s="5" t="s">
        <v>12</v>
      </c>
      <c r="B190" s="5" t="s">
        <v>15</v>
      </c>
      <c r="C190" s="5" t="s">
        <v>9</v>
      </c>
      <c r="D190" s="5" t="s">
        <v>9</v>
      </c>
      <c r="E190" s="5" t="s">
        <v>16</v>
      </c>
      <c r="F190" s="1">
        <v>-34.5</v>
      </c>
      <c r="G190" s="1">
        <v>0</v>
      </c>
      <c r="H190" s="1">
        <v>2.0499999999999998</v>
      </c>
      <c r="I190" s="1">
        <v>-30.99</v>
      </c>
      <c r="J190" s="1">
        <f>MAX(F190:I190)</f>
        <v>2.0499999999999998</v>
      </c>
      <c r="K190" s="1" t="str">
        <f>IF(OR((J190=H190),(J190=G190)),"OK","VIOLATION")</f>
        <v>OK</v>
      </c>
    </row>
    <row r="191" spans="1:11" x14ac:dyDescent="0.4">
      <c r="A191" s="5" t="s">
        <v>12</v>
      </c>
      <c r="B191" s="5" t="s">
        <v>15</v>
      </c>
      <c r="C191" s="5" t="s">
        <v>9</v>
      </c>
      <c r="D191" s="5" t="s">
        <v>9</v>
      </c>
      <c r="E191" s="5" t="s">
        <v>11</v>
      </c>
      <c r="F191" s="1">
        <v>-15.8</v>
      </c>
      <c r="G191" s="1">
        <v>0</v>
      </c>
      <c r="H191" s="1">
        <v>1.03</v>
      </c>
      <c r="I191" s="1">
        <v>0</v>
      </c>
      <c r="J191" s="1">
        <f>MAX(F191:I191)</f>
        <v>1.03</v>
      </c>
      <c r="K191" s="1" t="str">
        <f>IF(OR((J191=H191),(J191=G191)),"OK","VIOLATION")</f>
        <v>OK</v>
      </c>
    </row>
    <row r="192" spans="1:11" x14ac:dyDescent="0.4">
      <c r="A192" s="5" t="s">
        <v>12</v>
      </c>
      <c r="B192" s="5" t="s">
        <v>15</v>
      </c>
      <c r="C192" s="5" t="s">
        <v>9</v>
      </c>
      <c r="D192" s="5" t="s">
        <v>12</v>
      </c>
      <c r="E192" s="5" t="s">
        <v>9</v>
      </c>
      <c r="F192" s="1">
        <v>0</v>
      </c>
      <c r="G192" s="1">
        <v>0</v>
      </c>
      <c r="H192" s="1">
        <v>1.87</v>
      </c>
      <c r="I192" s="1">
        <v>-15.89</v>
      </c>
      <c r="J192" s="1">
        <f>MAX(F192:I192)</f>
        <v>1.87</v>
      </c>
      <c r="K192" s="1" t="str">
        <f>IF(OR((J192=H192),(J192=G192)),"OK","VIOLATION")</f>
        <v>OK</v>
      </c>
    </row>
    <row r="193" spans="1:11" x14ac:dyDescent="0.4">
      <c r="A193" s="5" t="s">
        <v>12</v>
      </c>
      <c r="B193" s="5" t="s">
        <v>15</v>
      </c>
      <c r="C193" s="5" t="s">
        <v>9</v>
      </c>
      <c r="D193" s="5" t="s">
        <v>12</v>
      </c>
      <c r="E193" s="5" t="s">
        <v>12</v>
      </c>
      <c r="F193" s="1">
        <v>0</v>
      </c>
      <c r="G193" s="1">
        <v>0.62</v>
      </c>
      <c r="H193" s="1">
        <v>0</v>
      </c>
      <c r="I193" s="1">
        <v>-3.7</v>
      </c>
      <c r="J193" s="1">
        <f>MAX(F193:I193)</f>
        <v>0.62</v>
      </c>
      <c r="K193" s="1" t="str">
        <f>IF(OR((J193=H193),(J193=G193)),"OK","VIOLATION")</f>
        <v>OK</v>
      </c>
    </row>
    <row r="194" spans="1:11" x14ac:dyDescent="0.4">
      <c r="A194" s="5" t="s">
        <v>12</v>
      </c>
      <c r="B194" s="5" t="s">
        <v>15</v>
      </c>
      <c r="C194" s="5" t="s">
        <v>9</v>
      </c>
      <c r="D194" s="5" t="s">
        <v>12</v>
      </c>
      <c r="E194" s="5" t="s">
        <v>16</v>
      </c>
      <c r="F194" s="1">
        <v>-3.86</v>
      </c>
      <c r="G194" s="1">
        <v>1.29</v>
      </c>
      <c r="H194" s="1">
        <v>1.08</v>
      </c>
      <c r="I194" s="1">
        <v>-6.32</v>
      </c>
      <c r="J194" s="1">
        <f>MAX(F194:I194)</f>
        <v>1.29</v>
      </c>
      <c r="K194" s="1" t="str">
        <f>IF(OR((J194=H194),(J194=G194)),"OK","VIOLATION")</f>
        <v>OK</v>
      </c>
    </row>
    <row r="195" spans="1:11" x14ac:dyDescent="0.4">
      <c r="A195" s="5" t="s">
        <v>12</v>
      </c>
      <c r="B195" s="5" t="s">
        <v>15</v>
      </c>
      <c r="C195" s="5" t="s">
        <v>9</v>
      </c>
      <c r="D195" s="5" t="s">
        <v>12</v>
      </c>
      <c r="E195" s="5" t="s">
        <v>11</v>
      </c>
      <c r="F195" s="1">
        <v>-3.7</v>
      </c>
      <c r="G195" s="1">
        <v>0</v>
      </c>
      <c r="H195" s="1">
        <v>0</v>
      </c>
      <c r="I195" s="1">
        <v>-4.05</v>
      </c>
      <c r="J195" s="1">
        <f>MAX(F195:I195)</f>
        <v>0</v>
      </c>
      <c r="K195" s="1" t="str">
        <f>IF(OR((J195=H195),(J195=G195)),"OK","VIOLATION")</f>
        <v>OK</v>
      </c>
    </row>
    <row r="196" spans="1:11" x14ac:dyDescent="0.4">
      <c r="A196" s="5" t="s">
        <v>12</v>
      </c>
      <c r="B196" s="5" t="s">
        <v>15</v>
      </c>
      <c r="C196" s="5" t="s">
        <v>9</v>
      </c>
      <c r="D196" s="5" t="s">
        <v>16</v>
      </c>
      <c r="E196" s="5" t="s">
        <v>9</v>
      </c>
      <c r="F196" s="1">
        <v>0</v>
      </c>
      <c r="G196" s="1">
        <v>0.6</v>
      </c>
      <c r="H196" s="1">
        <v>1.63</v>
      </c>
      <c r="I196" s="1">
        <v>-25.62</v>
      </c>
      <c r="J196" s="1">
        <f>MAX(F196:I196)</f>
        <v>1.63</v>
      </c>
      <c r="K196" s="1" t="str">
        <f>IF(OR((J196=H196),(J196=G196)),"OK","VIOLATION")</f>
        <v>OK</v>
      </c>
    </row>
    <row r="197" spans="1:11" x14ac:dyDescent="0.4">
      <c r="A197" s="5" t="s">
        <v>12</v>
      </c>
      <c r="B197" s="5" t="s">
        <v>15</v>
      </c>
      <c r="C197" s="5" t="s">
        <v>9</v>
      </c>
      <c r="D197" s="5" t="s">
        <v>16</v>
      </c>
      <c r="E197" s="5" t="s">
        <v>12</v>
      </c>
      <c r="F197" s="1">
        <v>-7.76</v>
      </c>
      <c r="G197" s="1">
        <v>-0.12</v>
      </c>
      <c r="H197" s="1">
        <v>1.91</v>
      </c>
      <c r="I197" s="1">
        <v>0</v>
      </c>
      <c r="J197" s="1">
        <f>MAX(F197:I197)</f>
        <v>1.91</v>
      </c>
      <c r="K197" s="1" t="str">
        <f>IF(OR((J197=H197),(J197=G197)),"OK","VIOLATION")</f>
        <v>OK</v>
      </c>
    </row>
    <row r="198" spans="1:11" x14ac:dyDescent="0.4">
      <c r="A198" s="5" t="s">
        <v>12</v>
      </c>
      <c r="B198" s="5" t="s">
        <v>15</v>
      </c>
      <c r="C198" s="5" t="s">
        <v>9</v>
      </c>
      <c r="D198" s="5" t="s">
        <v>16</v>
      </c>
      <c r="E198" s="5" t="s">
        <v>16</v>
      </c>
      <c r="F198" s="1">
        <v>-10.07</v>
      </c>
      <c r="G198" s="1">
        <v>0.86</v>
      </c>
      <c r="H198" s="1">
        <v>2.13</v>
      </c>
      <c r="I198" s="1">
        <v>-10.62</v>
      </c>
      <c r="J198" s="1">
        <f>MAX(F198:I198)</f>
        <v>2.13</v>
      </c>
      <c r="K198" s="1" t="str">
        <f>IF(OR((J198=H198),(J198=G198)),"OK","VIOLATION")</f>
        <v>OK</v>
      </c>
    </row>
    <row r="199" spans="1:11" x14ac:dyDescent="0.4">
      <c r="A199" s="5" t="s">
        <v>12</v>
      </c>
      <c r="B199" s="5" t="s">
        <v>15</v>
      </c>
      <c r="C199" s="5" t="s">
        <v>9</v>
      </c>
      <c r="D199" s="5" t="s">
        <v>16</v>
      </c>
      <c r="E199" s="5" t="s">
        <v>11</v>
      </c>
      <c r="F199" s="1">
        <v>-6.28</v>
      </c>
      <c r="G199" s="1">
        <v>0.3</v>
      </c>
      <c r="H199" s="1">
        <v>2.2000000000000002</v>
      </c>
      <c r="I199" s="1">
        <v>0</v>
      </c>
      <c r="J199" s="1">
        <f>MAX(F199:I199)</f>
        <v>2.2000000000000002</v>
      </c>
      <c r="K199" s="1" t="str">
        <f>IF(OR((J199=H199),(J199=G199)),"OK","VIOLATION")</f>
        <v>OK</v>
      </c>
    </row>
    <row r="200" spans="1:11" x14ac:dyDescent="0.4">
      <c r="A200" s="5" t="s">
        <v>12</v>
      </c>
      <c r="B200" s="5" t="s">
        <v>15</v>
      </c>
      <c r="C200" s="5" t="s">
        <v>9</v>
      </c>
      <c r="D200" s="5" t="s">
        <v>11</v>
      </c>
      <c r="E200" s="5" t="s">
        <v>9</v>
      </c>
      <c r="F200" s="1">
        <v>0</v>
      </c>
      <c r="G200" s="1">
        <v>0</v>
      </c>
      <c r="H200" s="1">
        <v>1.9</v>
      </c>
      <c r="I200" s="1">
        <v>0</v>
      </c>
      <c r="J200" s="1">
        <f>MAX(F200:I200)</f>
        <v>1.9</v>
      </c>
      <c r="K200" s="1" t="str">
        <f>IF(OR((J200=H200),(J200=G200)),"OK","VIOLATION")</f>
        <v>OK</v>
      </c>
    </row>
    <row r="201" spans="1:11" x14ac:dyDescent="0.4">
      <c r="A201" s="5" t="s">
        <v>12</v>
      </c>
      <c r="B201" s="5" t="s">
        <v>15</v>
      </c>
      <c r="C201" s="5" t="s">
        <v>9</v>
      </c>
      <c r="D201" s="5" t="s">
        <v>11</v>
      </c>
      <c r="E201" s="5" t="s">
        <v>12</v>
      </c>
      <c r="F201" s="1">
        <v>0</v>
      </c>
      <c r="G201" s="1">
        <v>0</v>
      </c>
      <c r="H201" s="1">
        <v>1.0900000000000001</v>
      </c>
      <c r="I201" s="1">
        <v>0</v>
      </c>
      <c r="J201" s="1">
        <f>MAX(F201:I201)</f>
        <v>1.0900000000000001</v>
      </c>
      <c r="K201" s="1" t="str">
        <f>IF(OR((J201=H201),(J201=G201)),"OK","VIOLATION")</f>
        <v>OK</v>
      </c>
    </row>
    <row r="202" spans="1:11" x14ac:dyDescent="0.4">
      <c r="A202" s="5" t="s">
        <v>12</v>
      </c>
      <c r="B202" s="5" t="s">
        <v>15</v>
      </c>
      <c r="C202" s="5" t="s">
        <v>9</v>
      </c>
      <c r="D202" s="5" t="s">
        <v>11</v>
      </c>
      <c r="E202" s="5" t="s">
        <v>16</v>
      </c>
      <c r="F202" s="1">
        <v>0</v>
      </c>
      <c r="G202" s="1">
        <v>0.51</v>
      </c>
      <c r="H202" s="1">
        <v>0</v>
      </c>
      <c r="I202" s="1">
        <v>0</v>
      </c>
      <c r="J202" s="1">
        <f>MAX(F202:I202)</f>
        <v>0.51</v>
      </c>
      <c r="K202" s="1" t="str">
        <f>IF(OR((J202=H202),(J202=G202)),"OK","VIOLATION")</f>
        <v>OK</v>
      </c>
    </row>
    <row r="203" spans="1:11" x14ac:dyDescent="0.4">
      <c r="A203" s="5" t="s">
        <v>12</v>
      </c>
      <c r="B203" s="5" t="s">
        <v>15</v>
      </c>
      <c r="C203" s="5" t="s">
        <v>9</v>
      </c>
      <c r="D203" s="5" t="s">
        <v>11</v>
      </c>
      <c r="E203" s="5" t="s">
        <v>11</v>
      </c>
      <c r="F203" s="1">
        <v>0</v>
      </c>
      <c r="G203" s="1">
        <v>0</v>
      </c>
      <c r="H203" s="1">
        <v>1.56</v>
      </c>
      <c r="I203" s="1">
        <v>0</v>
      </c>
      <c r="J203" s="1">
        <f>MAX(F203:I203)</f>
        <v>1.56</v>
      </c>
      <c r="K203" s="1" t="str">
        <f>IF(OR((J203=H203),(J203=G203)),"OK","VIOLATION")</f>
        <v>OK</v>
      </c>
    </row>
    <row r="204" spans="1:11" x14ac:dyDescent="0.4">
      <c r="A204" s="5" t="s">
        <v>12</v>
      </c>
      <c r="B204" s="5" t="s">
        <v>15</v>
      </c>
      <c r="C204" s="5" t="s">
        <v>12</v>
      </c>
      <c r="D204" s="5" t="s">
        <v>9</v>
      </c>
      <c r="E204" s="5" t="s">
        <v>9</v>
      </c>
      <c r="F204" s="1">
        <v>0</v>
      </c>
      <c r="G204" s="1">
        <v>0</v>
      </c>
      <c r="H204" s="1">
        <v>1.88</v>
      </c>
      <c r="I204" s="1">
        <v>0</v>
      </c>
      <c r="J204" s="1">
        <f>MAX(F204:I204)</f>
        <v>1.88</v>
      </c>
      <c r="K204" s="1" t="str">
        <f>IF(OR((J204=H204),(J204=G204)),"OK","VIOLATION")</f>
        <v>OK</v>
      </c>
    </row>
    <row r="205" spans="1:11" x14ac:dyDescent="0.4">
      <c r="A205" s="5" t="s">
        <v>12</v>
      </c>
      <c r="B205" s="5" t="s">
        <v>15</v>
      </c>
      <c r="C205" s="5" t="s">
        <v>12</v>
      </c>
      <c r="D205" s="5" t="s">
        <v>9</v>
      </c>
      <c r="E205" s="5" t="s">
        <v>12</v>
      </c>
      <c r="F205" s="1">
        <v>0</v>
      </c>
      <c r="G205" s="1">
        <v>-12.66</v>
      </c>
      <c r="H205" s="1">
        <v>1.66</v>
      </c>
      <c r="I205" s="1">
        <v>0</v>
      </c>
      <c r="J205" s="1">
        <f>MAX(F205:I205)</f>
        <v>1.66</v>
      </c>
      <c r="K205" s="1" t="str">
        <f>IF(OR((J205=H205),(J205=G205)),"OK","VIOLATION")</f>
        <v>OK</v>
      </c>
    </row>
    <row r="206" spans="1:11" x14ac:dyDescent="0.4">
      <c r="A206" s="5" t="s">
        <v>12</v>
      </c>
      <c r="B206" s="5" t="s">
        <v>15</v>
      </c>
      <c r="C206" s="5" t="s">
        <v>12</v>
      </c>
      <c r="D206" s="5" t="s">
        <v>9</v>
      </c>
      <c r="E206" s="5" t="s">
        <v>16</v>
      </c>
      <c r="F206" s="1">
        <v>-15.82</v>
      </c>
      <c r="G206" s="1">
        <v>-15.17</v>
      </c>
      <c r="H206" s="1">
        <v>2.2400000000000002</v>
      </c>
      <c r="I206" s="1">
        <v>-35.06</v>
      </c>
      <c r="J206" s="1">
        <f>MAX(F206:I206)</f>
        <v>2.2400000000000002</v>
      </c>
      <c r="K206" s="1" t="str">
        <f>IF(OR((J206=H206),(J206=G206)),"OK","VIOLATION")</f>
        <v>OK</v>
      </c>
    </row>
    <row r="207" spans="1:11" x14ac:dyDescent="0.4">
      <c r="A207" s="5" t="s">
        <v>12</v>
      </c>
      <c r="B207" s="5" t="s">
        <v>15</v>
      </c>
      <c r="C207" s="5" t="s">
        <v>12</v>
      </c>
      <c r="D207" s="5" t="s">
        <v>9</v>
      </c>
      <c r="E207" s="5" t="s">
        <v>11</v>
      </c>
      <c r="F207" s="1">
        <v>-16.39</v>
      </c>
      <c r="G207" s="1">
        <v>-7.94</v>
      </c>
      <c r="H207" s="1">
        <v>0</v>
      </c>
      <c r="I207" s="1">
        <v>-16.14</v>
      </c>
      <c r="J207" s="1">
        <f>MAX(F207:I207)</f>
        <v>0</v>
      </c>
      <c r="K207" s="1" t="str">
        <f>IF(OR((J207=H207),(J207=G207)),"OK","VIOLATION")</f>
        <v>OK</v>
      </c>
    </row>
    <row r="208" spans="1:11" x14ac:dyDescent="0.4">
      <c r="A208" s="5" t="s">
        <v>12</v>
      </c>
      <c r="B208" s="5" t="s">
        <v>15</v>
      </c>
      <c r="C208" s="5" t="s">
        <v>12</v>
      </c>
      <c r="D208" s="5" t="s">
        <v>12</v>
      </c>
      <c r="E208" s="5" t="s">
        <v>9</v>
      </c>
      <c r="F208" s="1">
        <v>-15.79</v>
      </c>
      <c r="G208" s="1">
        <v>0.41</v>
      </c>
      <c r="H208" s="1">
        <v>0</v>
      </c>
      <c r="I208" s="1">
        <v>-16.05</v>
      </c>
      <c r="J208" s="1">
        <f>MAX(F208:I208)</f>
        <v>0.41</v>
      </c>
      <c r="K208" s="1" t="str">
        <f>IF(OR((J208=H208),(J208=G208)),"OK","VIOLATION")</f>
        <v>OK</v>
      </c>
    </row>
    <row r="209" spans="1:11" x14ac:dyDescent="0.4">
      <c r="A209" s="5" t="s">
        <v>12</v>
      </c>
      <c r="B209" s="5" t="s">
        <v>15</v>
      </c>
      <c r="C209" s="5" t="s">
        <v>12</v>
      </c>
      <c r="D209" s="5" t="s">
        <v>12</v>
      </c>
      <c r="E209" s="5" t="s">
        <v>12</v>
      </c>
      <c r="F209" s="1">
        <v>-3.63</v>
      </c>
      <c r="G209" s="1">
        <v>0.28000000000000003</v>
      </c>
      <c r="H209" s="1">
        <v>0</v>
      </c>
      <c r="I209" s="1">
        <v>-6.64</v>
      </c>
      <c r="J209" s="1">
        <f>MAX(F209:I209)</f>
        <v>0.28000000000000003</v>
      </c>
      <c r="K209" s="1" t="str">
        <f>IF(OR((J209=H209),(J209=G209)),"OK","VIOLATION")</f>
        <v>OK</v>
      </c>
    </row>
    <row r="210" spans="1:11" x14ac:dyDescent="0.4">
      <c r="A210" s="5" t="s">
        <v>12</v>
      </c>
      <c r="B210" s="5" t="s">
        <v>15</v>
      </c>
      <c r="C210" s="5" t="s">
        <v>12</v>
      </c>
      <c r="D210" s="5" t="s">
        <v>12</v>
      </c>
      <c r="E210" s="5" t="s">
        <v>16</v>
      </c>
      <c r="F210" s="1">
        <v>-3.81</v>
      </c>
      <c r="G210" s="1">
        <v>0.91</v>
      </c>
      <c r="H210" s="1">
        <v>2.0499999999999998</v>
      </c>
      <c r="I210" s="1">
        <v>-7.72</v>
      </c>
      <c r="J210" s="1">
        <f>MAX(F210:I210)</f>
        <v>2.0499999999999998</v>
      </c>
      <c r="K210" s="1" t="str">
        <f>IF(OR((J210=H210),(J210=G210)),"OK","VIOLATION")</f>
        <v>OK</v>
      </c>
    </row>
    <row r="211" spans="1:11" x14ac:dyDescent="0.4">
      <c r="A211" s="5" t="s">
        <v>12</v>
      </c>
      <c r="B211" s="5" t="s">
        <v>15</v>
      </c>
      <c r="C211" s="5" t="s">
        <v>12</v>
      </c>
      <c r="D211" s="5" t="s">
        <v>12</v>
      </c>
      <c r="E211" s="5" t="s">
        <v>11</v>
      </c>
      <c r="F211" s="1">
        <v>-7.84</v>
      </c>
      <c r="G211" s="1">
        <v>0.32</v>
      </c>
      <c r="H211" s="1">
        <v>0</v>
      </c>
      <c r="I211" s="1">
        <v>0</v>
      </c>
      <c r="J211" s="1">
        <f>MAX(F211:I211)</f>
        <v>0.32</v>
      </c>
      <c r="K211" s="1" t="str">
        <f>IF(OR((J211=H211),(J211=G211)),"OK","VIOLATION")</f>
        <v>OK</v>
      </c>
    </row>
    <row r="212" spans="1:11" x14ac:dyDescent="0.4">
      <c r="A212" s="5" t="s">
        <v>12</v>
      </c>
      <c r="B212" s="5" t="s">
        <v>15</v>
      </c>
      <c r="C212" s="5" t="s">
        <v>12</v>
      </c>
      <c r="D212" s="5" t="s">
        <v>16</v>
      </c>
      <c r="E212" s="5" t="s">
        <v>9</v>
      </c>
      <c r="F212" s="1">
        <v>-25.72</v>
      </c>
      <c r="G212" s="1">
        <v>0.97</v>
      </c>
      <c r="H212" s="1">
        <v>0</v>
      </c>
      <c r="I212" s="1">
        <v>0</v>
      </c>
      <c r="J212" s="1">
        <f>MAX(F212:I212)</f>
        <v>0.97</v>
      </c>
      <c r="K212" s="1" t="str">
        <f>IF(OR((J212=H212),(J212=G212)),"OK","VIOLATION")</f>
        <v>OK</v>
      </c>
    </row>
    <row r="213" spans="1:11" x14ac:dyDescent="0.4">
      <c r="A213" s="5" t="s">
        <v>12</v>
      </c>
      <c r="B213" s="5" t="s">
        <v>15</v>
      </c>
      <c r="C213" s="5" t="s">
        <v>12</v>
      </c>
      <c r="D213" s="5" t="s">
        <v>16</v>
      </c>
      <c r="E213" s="5" t="s">
        <v>12</v>
      </c>
      <c r="F213" s="1">
        <v>0</v>
      </c>
      <c r="G213" s="1">
        <v>0.3</v>
      </c>
      <c r="H213" s="1">
        <v>1.49</v>
      </c>
      <c r="I213" s="1">
        <v>-9.02</v>
      </c>
      <c r="J213" s="1">
        <f>MAX(F213:I213)</f>
        <v>1.49</v>
      </c>
      <c r="K213" s="1" t="str">
        <f>IF(OR((J213=H213),(J213=G213)),"OK","VIOLATION")</f>
        <v>OK</v>
      </c>
    </row>
    <row r="214" spans="1:11" x14ac:dyDescent="0.4">
      <c r="A214" s="5" t="s">
        <v>12</v>
      </c>
      <c r="B214" s="5" t="s">
        <v>15</v>
      </c>
      <c r="C214" s="5" t="s">
        <v>12</v>
      </c>
      <c r="D214" s="5" t="s">
        <v>16</v>
      </c>
      <c r="E214" s="5" t="s">
        <v>16</v>
      </c>
      <c r="F214" s="1">
        <v>-9.77</v>
      </c>
      <c r="G214" s="1">
        <v>0.56000000000000005</v>
      </c>
      <c r="H214" s="1">
        <v>1.37</v>
      </c>
      <c r="I214" s="1">
        <v>-10.19</v>
      </c>
      <c r="J214" s="1">
        <f>MAX(F214:I214)</f>
        <v>1.37</v>
      </c>
      <c r="K214" s="1" t="str">
        <f>IF(OR((J214=H214),(J214=G214)),"OK","VIOLATION")</f>
        <v>OK</v>
      </c>
    </row>
    <row r="215" spans="1:11" x14ac:dyDescent="0.4">
      <c r="A215" s="5" t="s">
        <v>12</v>
      </c>
      <c r="B215" s="5" t="s">
        <v>15</v>
      </c>
      <c r="C215" s="5" t="s">
        <v>12</v>
      </c>
      <c r="D215" s="5" t="s">
        <v>16</v>
      </c>
      <c r="E215" s="5" t="s">
        <v>11</v>
      </c>
      <c r="F215" s="1">
        <v>-6.18</v>
      </c>
      <c r="G215" s="1">
        <v>0.39</v>
      </c>
      <c r="H215" s="1">
        <v>1.62</v>
      </c>
      <c r="I215" s="1">
        <v>-4.2699999999999996</v>
      </c>
      <c r="J215" s="1">
        <f>MAX(F215:I215)</f>
        <v>1.62</v>
      </c>
      <c r="K215" s="1" t="str">
        <f>IF(OR((J215=H215),(J215=G215)),"OK","VIOLATION")</f>
        <v>OK</v>
      </c>
    </row>
    <row r="216" spans="1:11" x14ac:dyDescent="0.4">
      <c r="A216" s="5" t="s">
        <v>12</v>
      </c>
      <c r="B216" s="5" t="s">
        <v>15</v>
      </c>
      <c r="C216" s="5" t="s">
        <v>12</v>
      </c>
      <c r="D216" s="5" t="s">
        <v>11</v>
      </c>
      <c r="E216" s="5" t="s">
        <v>9</v>
      </c>
      <c r="F216" s="1">
        <v>0</v>
      </c>
      <c r="G216" s="1">
        <v>1.28</v>
      </c>
      <c r="H216" s="1">
        <v>0</v>
      </c>
      <c r="I216" s="1">
        <v>0</v>
      </c>
      <c r="J216" s="1">
        <f>MAX(F216:I216)</f>
        <v>1.28</v>
      </c>
      <c r="K216" s="1" t="str">
        <f>IF(OR((J216=H216),(J216=G216)),"OK","VIOLATION")</f>
        <v>OK</v>
      </c>
    </row>
    <row r="217" spans="1:11" x14ac:dyDescent="0.4">
      <c r="A217" s="5" t="s">
        <v>12</v>
      </c>
      <c r="B217" s="5" t="s">
        <v>15</v>
      </c>
      <c r="C217" s="5" t="s">
        <v>12</v>
      </c>
      <c r="D217" s="5" t="s">
        <v>11</v>
      </c>
      <c r="E217" s="5" t="s">
        <v>12</v>
      </c>
      <c r="F217" s="1">
        <v>0</v>
      </c>
      <c r="G217" s="1">
        <v>0.59</v>
      </c>
      <c r="H217" s="1">
        <v>0</v>
      </c>
      <c r="I217" s="1">
        <v>-3.88</v>
      </c>
      <c r="J217" s="1">
        <f>MAX(F217:I217)</f>
        <v>0.59</v>
      </c>
      <c r="K217" s="1" t="str">
        <f>IF(OR((J217=H217),(J217=G217)),"OK","VIOLATION")</f>
        <v>OK</v>
      </c>
    </row>
    <row r="218" spans="1:11" x14ac:dyDescent="0.4">
      <c r="A218" s="5" t="s">
        <v>12</v>
      </c>
      <c r="B218" s="5" t="s">
        <v>15</v>
      </c>
      <c r="C218" s="5" t="s">
        <v>12</v>
      </c>
      <c r="D218" s="5" t="s">
        <v>11</v>
      </c>
      <c r="E218" s="5" t="s">
        <v>16</v>
      </c>
      <c r="F218" s="1">
        <v>-3.78</v>
      </c>
      <c r="G218" s="1">
        <v>0.8</v>
      </c>
      <c r="H218" s="1">
        <v>0</v>
      </c>
      <c r="I218" s="1">
        <v>0</v>
      </c>
      <c r="J218" s="1">
        <f>MAX(F218:I218)</f>
        <v>0.8</v>
      </c>
      <c r="K218" s="1" t="str">
        <f>IF(OR((J218=H218),(J218=G218)),"OK","VIOLATION")</f>
        <v>OK</v>
      </c>
    </row>
    <row r="219" spans="1:11" x14ac:dyDescent="0.4">
      <c r="A219" s="5" t="s">
        <v>12</v>
      </c>
      <c r="B219" s="5" t="s">
        <v>15</v>
      </c>
      <c r="C219" s="5" t="s">
        <v>12</v>
      </c>
      <c r="D219" s="5" t="s">
        <v>11</v>
      </c>
      <c r="E219" s="5" t="s">
        <v>11</v>
      </c>
      <c r="F219" s="1">
        <v>0</v>
      </c>
      <c r="G219" s="1">
        <v>0.52</v>
      </c>
      <c r="H219" s="1">
        <v>0</v>
      </c>
      <c r="I219" s="1">
        <v>-4.08</v>
      </c>
      <c r="J219" s="1">
        <f>MAX(F219:I219)</f>
        <v>0.52</v>
      </c>
      <c r="K219" s="1" t="str">
        <f>IF(OR((J219=H219),(J219=G219)),"OK","VIOLATION")</f>
        <v>OK</v>
      </c>
    </row>
    <row r="220" spans="1:11" x14ac:dyDescent="0.4">
      <c r="A220" s="5" t="s">
        <v>12</v>
      </c>
      <c r="B220" s="5" t="s">
        <v>15</v>
      </c>
      <c r="C220" s="5" t="s">
        <v>16</v>
      </c>
      <c r="D220" s="5" t="s">
        <v>9</v>
      </c>
      <c r="E220" s="5" t="s">
        <v>9</v>
      </c>
      <c r="F220" s="1">
        <v>-25.46</v>
      </c>
      <c r="G220" s="1">
        <v>-17.489999999999998</v>
      </c>
      <c r="H220" s="1">
        <v>1.89</v>
      </c>
      <c r="I220" s="1">
        <v>-31.39</v>
      </c>
      <c r="J220" s="1">
        <f>MAX(F220:I220)</f>
        <v>1.89</v>
      </c>
      <c r="K220" s="1" t="str">
        <f>IF(OR((J220=H220),(J220=G220)),"OK","VIOLATION")</f>
        <v>OK</v>
      </c>
    </row>
    <row r="221" spans="1:11" x14ac:dyDescent="0.4">
      <c r="A221" s="5" t="s">
        <v>12</v>
      </c>
      <c r="B221" s="5" t="s">
        <v>15</v>
      </c>
      <c r="C221" s="5" t="s">
        <v>16</v>
      </c>
      <c r="D221" s="5" t="s">
        <v>9</v>
      </c>
      <c r="E221" s="5" t="s">
        <v>12</v>
      </c>
      <c r="F221" s="1">
        <v>-15.85</v>
      </c>
      <c r="G221" s="1">
        <v>-8.24</v>
      </c>
      <c r="H221" s="1">
        <v>1.77</v>
      </c>
      <c r="I221" s="1">
        <v>-34.89</v>
      </c>
      <c r="J221" s="1">
        <f>MAX(F221:I221)</f>
        <v>1.77</v>
      </c>
      <c r="K221" s="1" t="str">
        <f>IF(OR((J221=H221),(J221=G221)),"OK","VIOLATION")</f>
        <v>OK</v>
      </c>
    </row>
    <row r="222" spans="1:11" x14ac:dyDescent="0.4">
      <c r="A222" s="5" t="s">
        <v>12</v>
      </c>
      <c r="B222" s="5" t="s">
        <v>15</v>
      </c>
      <c r="C222" s="5" t="s">
        <v>16</v>
      </c>
      <c r="D222" s="5" t="s">
        <v>9</v>
      </c>
      <c r="E222" s="5" t="s">
        <v>16</v>
      </c>
      <c r="F222" s="1">
        <v>-34.83</v>
      </c>
      <c r="G222" s="1">
        <v>-19.28</v>
      </c>
      <c r="H222" s="1">
        <v>2.09</v>
      </c>
      <c r="I222" s="1">
        <v>-36.44</v>
      </c>
      <c r="J222" s="1">
        <f>MAX(F222:I222)</f>
        <v>2.09</v>
      </c>
      <c r="K222" s="1" t="str">
        <f>IF(OR((J222=H222),(J222=G222)),"OK","VIOLATION")</f>
        <v>OK</v>
      </c>
    </row>
    <row r="223" spans="1:11" x14ac:dyDescent="0.4">
      <c r="A223" s="5" t="s">
        <v>12</v>
      </c>
      <c r="B223" s="5" t="s">
        <v>15</v>
      </c>
      <c r="C223" s="5" t="s">
        <v>16</v>
      </c>
      <c r="D223" s="5" t="s">
        <v>9</v>
      </c>
      <c r="E223" s="5" t="s">
        <v>11</v>
      </c>
      <c r="F223" s="1">
        <v>-15.8</v>
      </c>
      <c r="G223" s="1">
        <v>0</v>
      </c>
      <c r="H223" s="1">
        <v>1.58</v>
      </c>
      <c r="I223" s="1">
        <v>-16.29</v>
      </c>
      <c r="J223" s="1">
        <f>MAX(F223:I223)</f>
        <v>1.58</v>
      </c>
      <c r="K223" s="1" t="str">
        <f>IF(OR((J223=H223),(J223=G223)),"OK","VIOLATION")</f>
        <v>OK</v>
      </c>
    </row>
    <row r="224" spans="1:11" x14ac:dyDescent="0.4">
      <c r="A224" s="5" t="s">
        <v>12</v>
      </c>
      <c r="B224" s="5" t="s">
        <v>15</v>
      </c>
      <c r="C224" s="5" t="s">
        <v>16</v>
      </c>
      <c r="D224" s="5" t="s">
        <v>12</v>
      </c>
      <c r="E224" s="5" t="s">
        <v>9</v>
      </c>
      <c r="F224" s="1">
        <v>-16.149999999999999</v>
      </c>
      <c r="G224" s="1">
        <v>0.4</v>
      </c>
      <c r="H224" s="1">
        <v>1.83</v>
      </c>
      <c r="I224" s="1">
        <v>-15.8</v>
      </c>
      <c r="J224" s="1">
        <f>MAX(F224:I224)</f>
        <v>1.83</v>
      </c>
      <c r="K224" s="1" t="str">
        <f>IF(OR((J224=H224),(J224=G224)),"OK","VIOLATION")</f>
        <v>OK</v>
      </c>
    </row>
    <row r="225" spans="1:11" x14ac:dyDescent="0.4">
      <c r="A225" s="5" t="s">
        <v>12</v>
      </c>
      <c r="B225" s="5" t="s">
        <v>15</v>
      </c>
      <c r="C225" s="5" t="s">
        <v>16</v>
      </c>
      <c r="D225" s="5" t="s">
        <v>12</v>
      </c>
      <c r="E225" s="5" t="s">
        <v>12</v>
      </c>
      <c r="F225" s="1">
        <v>-3.68</v>
      </c>
      <c r="G225" s="1">
        <v>1.04</v>
      </c>
      <c r="H225" s="1">
        <v>1.52</v>
      </c>
      <c r="I225" s="1">
        <v>-3.79</v>
      </c>
      <c r="J225" s="1">
        <f>MAX(F225:I225)</f>
        <v>1.52</v>
      </c>
      <c r="K225" s="1" t="str">
        <f>IF(OR((J225=H225),(J225=G225)),"OK","VIOLATION")</f>
        <v>OK</v>
      </c>
    </row>
    <row r="226" spans="1:11" x14ac:dyDescent="0.4">
      <c r="A226" s="5" t="s">
        <v>12</v>
      </c>
      <c r="B226" s="5" t="s">
        <v>15</v>
      </c>
      <c r="C226" s="5" t="s">
        <v>16</v>
      </c>
      <c r="D226" s="5" t="s">
        <v>12</v>
      </c>
      <c r="E226" s="5" t="s">
        <v>16</v>
      </c>
      <c r="F226" s="1">
        <v>-9.1300000000000008</v>
      </c>
      <c r="G226" s="1">
        <v>0.78</v>
      </c>
      <c r="H226" s="1">
        <v>2.52</v>
      </c>
      <c r="I226" s="1">
        <v>-8.86</v>
      </c>
      <c r="J226" s="1">
        <f>MAX(F226:I226)</f>
        <v>2.52</v>
      </c>
      <c r="K226" s="1" t="str">
        <f>IF(OR((J226=H226),(J226=G226)),"OK","VIOLATION")</f>
        <v>OK</v>
      </c>
    </row>
    <row r="227" spans="1:11" x14ac:dyDescent="0.4">
      <c r="A227" s="5" t="s">
        <v>12</v>
      </c>
      <c r="B227" s="5" t="s">
        <v>15</v>
      </c>
      <c r="C227" s="5" t="s">
        <v>16</v>
      </c>
      <c r="D227" s="5" t="s">
        <v>12</v>
      </c>
      <c r="E227" s="5" t="s">
        <v>11</v>
      </c>
      <c r="F227" s="1">
        <v>-6.56</v>
      </c>
      <c r="G227" s="1">
        <v>0</v>
      </c>
      <c r="H227" s="1">
        <v>1.8</v>
      </c>
      <c r="I227" s="1">
        <v>-6.22</v>
      </c>
      <c r="J227" s="1">
        <f>MAX(F227:I227)</f>
        <v>1.8</v>
      </c>
      <c r="K227" s="1" t="str">
        <f>IF(OR((J227=H227),(J227=G227)),"OK","VIOLATION")</f>
        <v>OK</v>
      </c>
    </row>
    <row r="228" spans="1:11" x14ac:dyDescent="0.4">
      <c r="A228" s="5" t="s">
        <v>12</v>
      </c>
      <c r="B228" s="5" t="s">
        <v>15</v>
      </c>
      <c r="C228" s="5" t="s">
        <v>16</v>
      </c>
      <c r="D228" s="5" t="s">
        <v>16</v>
      </c>
      <c r="E228" s="5" t="s">
        <v>9</v>
      </c>
      <c r="F228" s="1">
        <v>-35.17</v>
      </c>
      <c r="G228" s="1">
        <v>1.02</v>
      </c>
      <c r="H228" s="1">
        <v>1.6</v>
      </c>
      <c r="I228" s="1">
        <v>-35.31</v>
      </c>
      <c r="J228" s="1">
        <f>MAX(F228:I228)</f>
        <v>1.6</v>
      </c>
      <c r="K228" s="1" t="str">
        <f>IF(OR((J228=H228),(J228=G228)),"OK","VIOLATION")</f>
        <v>OK</v>
      </c>
    </row>
    <row r="229" spans="1:11" x14ac:dyDescent="0.4">
      <c r="A229" s="5" t="s">
        <v>12</v>
      </c>
      <c r="B229" s="5" t="s">
        <v>15</v>
      </c>
      <c r="C229" s="5" t="s">
        <v>16</v>
      </c>
      <c r="D229" s="5" t="s">
        <v>16</v>
      </c>
      <c r="E229" s="5" t="s">
        <v>12</v>
      </c>
      <c r="F229" s="1">
        <v>-10.27</v>
      </c>
      <c r="G229" s="1">
        <v>0.51</v>
      </c>
      <c r="H229" s="1">
        <v>1.94</v>
      </c>
      <c r="I229" s="1">
        <v>-8.82</v>
      </c>
      <c r="J229" s="1">
        <f>MAX(F229:I229)</f>
        <v>1.94</v>
      </c>
      <c r="K229" s="1" t="str">
        <f>IF(OR((J229=H229),(J229=G229)),"OK","VIOLATION")</f>
        <v>OK</v>
      </c>
    </row>
    <row r="230" spans="1:11" x14ac:dyDescent="0.4">
      <c r="A230" s="5" t="s">
        <v>12</v>
      </c>
      <c r="B230" s="5" t="s">
        <v>15</v>
      </c>
      <c r="C230" s="5" t="s">
        <v>16</v>
      </c>
      <c r="D230" s="5" t="s">
        <v>16</v>
      </c>
      <c r="E230" s="5" t="s">
        <v>16</v>
      </c>
      <c r="F230" s="1">
        <v>-10.42</v>
      </c>
      <c r="G230" s="1">
        <v>0.93</v>
      </c>
      <c r="H230" s="1">
        <v>1.68</v>
      </c>
      <c r="I230" s="1">
        <v>-9.66</v>
      </c>
      <c r="J230" s="1">
        <f>MAX(F230:I230)</f>
        <v>1.68</v>
      </c>
      <c r="K230" s="1" t="str">
        <f>IF(OR((J230=H230),(J230=G230)),"OK","VIOLATION")</f>
        <v>OK</v>
      </c>
    </row>
    <row r="231" spans="1:11" x14ac:dyDescent="0.4">
      <c r="A231" s="5" t="s">
        <v>12</v>
      </c>
      <c r="B231" s="5" t="s">
        <v>15</v>
      </c>
      <c r="C231" s="5" t="s">
        <v>16</v>
      </c>
      <c r="D231" s="5" t="s">
        <v>16</v>
      </c>
      <c r="E231" s="5" t="s">
        <v>11</v>
      </c>
      <c r="F231" s="1">
        <v>-8.6999999999999993</v>
      </c>
      <c r="G231" s="1">
        <v>0.79</v>
      </c>
      <c r="H231" s="1">
        <v>1.58</v>
      </c>
      <c r="I231" s="1">
        <v>-3.81</v>
      </c>
      <c r="J231" s="1">
        <f>MAX(F231:I231)</f>
        <v>1.58</v>
      </c>
      <c r="K231" s="1" t="str">
        <f>IF(OR((J231=H231),(J231=G231)),"OK","VIOLATION")</f>
        <v>OK</v>
      </c>
    </row>
    <row r="232" spans="1:11" x14ac:dyDescent="0.4">
      <c r="A232" s="5" t="s">
        <v>12</v>
      </c>
      <c r="B232" s="5" t="s">
        <v>15</v>
      </c>
      <c r="C232" s="5" t="s">
        <v>16</v>
      </c>
      <c r="D232" s="5" t="s">
        <v>11</v>
      </c>
      <c r="E232" s="5" t="s">
        <v>9</v>
      </c>
      <c r="F232" s="1">
        <v>0</v>
      </c>
      <c r="G232" s="1">
        <v>0.41</v>
      </c>
      <c r="H232" s="1">
        <v>0.57999999999999996</v>
      </c>
      <c r="I232" s="1">
        <v>0</v>
      </c>
      <c r="J232" s="1">
        <f>MAX(F232:I232)</f>
        <v>0.57999999999999996</v>
      </c>
      <c r="K232" s="1" t="str">
        <f>IF(OR((J232=H232),(J232=G232)),"OK","VIOLATION")</f>
        <v>OK</v>
      </c>
    </row>
    <row r="233" spans="1:11" x14ac:dyDescent="0.4">
      <c r="A233" s="5" t="s">
        <v>12</v>
      </c>
      <c r="B233" s="5" t="s">
        <v>15</v>
      </c>
      <c r="C233" s="5" t="s">
        <v>16</v>
      </c>
      <c r="D233" s="5" t="s">
        <v>11</v>
      </c>
      <c r="E233" s="5" t="s">
        <v>12</v>
      </c>
      <c r="F233" s="1">
        <v>0</v>
      </c>
      <c r="G233" s="1">
        <v>0.57999999999999996</v>
      </c>
      <c r="H233" s="1">
        <v>0</v>
      </c>
      <c r="I233" s="1">
        <v>-6.36</v>
      </c>
      <c r="J233" s="1">
        <f>MAX(F233:I233)</f>
        <v>0.57999999999999996</v>
      </c>
      <c r="K233" s="1" t="str">
        <f>IF(OR((J233=H233),(J233=G233)),"OK","VIOLATION")</f>
        <v>OK</v>
      </c>
    </row>
    <row r="234" spans="1:11" x14ac:dyDescent="0.4">
      <c r="A234" s="5" t="s">
        <v>12</v>
      </c>
      <c r="B234" s="5" t="s">
        <v>15</v>
      </c>
      <c r="C234" s="5" t="s">
        <v>16</v>
      </c>
      <c r="D234" s="5" t="s">
        <v>11</v>
      </c>
      <c r="E234" s="5" t="s">
        <v>16</v>
      </c>
      <c r="F234" s="1">
        <v>-7.97</v>
      </c>
      <c r="G234" s="1">
        <v>0.71</v>
      </c>
      <c r="H234" s="1">
        <v>2.46</v>
      </c>
      <c r="I234" s="1">
        <v>-9.2799999999999994</v>
      </c>
      <c r="J234" s="1">
        <f>MAX(F234:I234)</f>
        <v>2.46</v>
      </c>
      <c r="K234" s="1" t="str">
        <f>IF(OR((J234=H234),(J234=G234)),"OK","VIOLATION")</f>
        <v>OK</v>
      </c>
    </row>
    <row r="235" spans="1:11" x14ac:dyDescent="0.4">
      <c r="A235" s="5" t="s">
        <v>12</v>
      </c>
      <c r="B235" s="5" t="s">
        <v>15</v>
      </c>
      <c r="C235" s="5" t="s">
        <v>16</v>
      </c>
      <c r="D235" s="5" t="s">
        <v>11</v>
      </c>
      <c r="E235" s="5" t="s">
        <v>11</v>
      </c>
      <c r="F235" s="1">
        <v>-4.04</v>
      </c>
      <c r="G235" s="1">
        <v>0</v>
      </c>
      <c r="H235" s="1">
        <v>1</v>
      </c>
      <c r="I235" s="1">
        <v>0</v>
      </c>
      <c r="J235" s="1">
        <f>MAX(F235:I235)</f>
        <v>1</v>
      </c>
      <c r="K235" s="1" t="str">
        <f>IF(OR((J235=H235),(J235=G235)),"OK","VIOLATION")</f>
        <v>OK</v>
      </c>
    </row>
    <row r="236" spans="1:11" x14ac:dyDescent="0.4">
      <c r="A236" s="5" t="s">
        <v>12</v>
      </c>
      <c r="B236" s="5" t="s">
        <v>15</v>
      </c>
      <c r="C236" s="5" t="s">
        <v>11</v>
      </c>
      <c r="D236" s="5" t="s">
        <v>9</v>
      </c>
      <c r="E236" s="5" t="s">
        <v>9</v>
      </c>
      <c r="F236" s="1">
        <v>-15.89</v>
      </c>
      <c r="G236" s="1">
        <v>0</v>
      </c>
      <c r="H236" s="1">
        <v>0.81</v>
      </c>
      <c r="I236" s="1">
        <v>-15.97</v>
      </c>
      <c r="J236" s="1">
        <f>MAX(F236:I236)</f>
        <v>0.81</v>
      </c>
      <c r="K236" s="1" t="str">
        <f>IF(OR((J236=H236),(J236=G236)),"OK","VIOLATION")</f>
        <v>OK</v>
      </c>
    </row>
    <row r="237" spans="1:11" x14ac:dyDescent="0.4">
      <c r="A237" s="5" t="s">
        <v>12</v>
      </c>
      <c r="B237" s="5" t="s">
        <v>15</v>
      </c>
      <c r="C237" s="5" t="s">
        <v>11</v>
      </c>
      <c r="D237" s="5" t="s">
        <v>9</v>
      </c>
      <c r="E237" s="5" t="s">
        <v>12</v>
      </c>
      <c r="F237" s="1">
        <v>0</v>
      </c>
      <c r="G237" s="1">
        <v>0</v>
      </c>
      <c r="H237" s="1">
        <v>1.51</v>
      </c>
      <c r="I237" s="1">
        <v>0</v>
      </c>
      <c r="J237" s="1">
        <f>MAX(F237:I237)</f>
        <v>1.51</v>
      </c>
      <c r="K237" s="1" t="str">
        <f>IF(OR((J237=H237),(J237=G237)),"OK","VIOLATION")</f>
        <v>OK</v>
      </c>
    </row>
    <row r="238" spans="1:11" x14ac:dyDescent="0.4">
      <c r="A238" s="5" t="s">
        <v>12</v>
      </c>
      <c r="B238" s="5" t="s">
        <v>15</v>
      </c>
      <c r="C238" s="5" t="s">
        <v>11</v>
      </c>
      <c r="D238" s="5" t="s">
        <v>9</v>
      </c>
      <c r="E238" s="5" t="s">
        <v>16</v>
      </c>
      <c r="F238" s="1">
        <v>-16.100000000000001</v>
      </c>
      <c r="G238" s="1">
        <v>-13</v>
      </c>
      <c r="H238" s="1">
        <v>2.0099999999999998</v>
      </c>
      <c r="I238" s="1">
        <v>-25.9</v>
      </c>
      <c r="J238" s="1">
        <f>MAX(F238:I238)</f>
        <v>2.0099999999999998</v>
      </c>
      <c r="K238" s="1" t="str">
        <f>IF(OR((J238=H238),(J238=G238)),"OK","VIOLATION")</f>
        <v>OK</v>
      </c>
    </row>
    <row r="239" spans="1:11" x14ac:dyDescent="0.4">
      <c r="A239" s="5" t="s">
        <v>12</v>
      </c>
      <c r="B239" s="5" t="s">
        <v>15</v>
      </c>
      <c r="C239" s="5" t="s">
        <v>11</v>
      </c>
      <c r="D239" s="5" t="s">
        <v>9</v>
      </c>
      <c r="E239" s="5" t="s">
        <v>11</v>
      </c>
      <c r="F239" s="1">
        <v>-16.329999999999998</v>
      </c>
      <c r="G239" s="1">
        <v>0</v>
      </c>
      <c r="H239" s="1">
        <v>0</v>
      </c>
      <c r="I239" s="1">
        <v>0</v>
      </c>
      <c r="J239" s="1">
        <f>MAX(F239:I239)</f>
        <v>0</v>
      </c>
      <c r="K239" s="1" t="str">
        <f>IF(OR((J239=H239),(J239=G239)),"OK","VIOLATION")</f>
        <v>OK</v>
      </c>
    </row>
    <row r="240" spans="1:11" x14ac:dyDescent="0.4">
      <c r="A240" s="5" t="s">
        <v>12</v>
      </c>
      <c r="B240" s="5" t="s">
        <v>15</v>
      </c>
      <c r="C240" s="5" t="s">
        <v>11</v>
      </c>
      <c r="D240" s="5" t="s">
        <v>12</v>
      </c>
      <c r="E240" s="5" t="s">
        <v>9</v>
      </c>
      <c r="F240" s="1">
        <v>0</v>
      </c>
      <c r="G240" s="1">
        <v>1.2</v>
      </c>
      <c r="H240" s="1">
        <v>0</v>
      </c>
      <c r="I240" s="1">
        <v>0</v>
      </c>
      <c r="J240" s="1">
        <f>MAX(F240:I240)</f>
        <v>1.2</v>
      </c>
      <c r="K240" s="1" t="str">
        <f>IF(OR((J240=H240),(J240=G240)),"OK","VIOLATION")</f>
        <v>OK</v>
      </c>
    </row>
    <row r="241" spans="1:11" x14ac:dyDescent="0.4">
      <c r="A241" s="5" t="s">
        <v>12</v>
      </c>
      <c r="B241" s="5" t="s">
        <v>15</v>
      </c>
      <c r="C241" s="5" t="s">
        <v>11</v>
      </c>
      <c r="D241" s="5" t="s">
        <v>12</v>
      </c>
      <c r="E241" s="5" t="s">
        <v>12</v>
      </c>
      <c r="F241" s="1">
        <v>-3.62</v>
      </c>
      <c r="G241" s="1">
        <v>0</v>
      </c>
      <c r="H241" s="1">
        <v>0.95</v>
      </c>
      <c r="I241" s="1">
        <v>-15.7</v>
      </c>
      <c r="J241" s="1">
        <f>MAX(F241:I241)</f>
        <v>0.95</v>
      </c>
      <c r="K241" s="1" t="str">
        <f>IF(OR((J241=H241),(J241=G241)),"OK","VIOLATION")</f>
        <v>OK</v>
      </c>
    </row>
    <row r="242" spans="1:11" x14ac:dyDescent="0.4">
      <c r="A242" s="5" t="s">
        <v>12</v>
      </c>
      <c r="B242" s="5" t="s">
        <v>15</v>
      </c>
      <c r="C242" s="5" t="s">
        <v>11</v>
      </c>
      <c r="D242" s="5" t="s">
        <v>12</v>
      </c>
      <c r="E242" s="5" t="s">
        <v>16</v>
      </c>
      <c r="F242" s="1">
        <v>-4</v>
      </c>
      <c r="G242" s="1">
        <v>0.46</v>
      </c>
      <c r="H242" s="1">
        <v>0</v>
      </c>
      <c r="I242" s="1">
        <v>-25.37</v>
      </c>
      <c r="J242" s="1">
        <f>MAX(F242:I242)</f>
        <v>0.46</v>
      </c>
      <c r="K242" s="1" t="str">
        <f>IF(OR((J242=H242),(J242=G242)),"OK","VIOLATION")</f>
        <v>OK</v>
      </c>
    </row>
    <row r="243" spans="1:11" x14ac:dyDescent="0.4">
      <c r="A243" s="5" t="s">
        <v>12</v>
      </c>
      <c r="B243" s="5" t="s">
        <v>15</v>
      </c>
      <c r="C243" s="5" t="s">
        <v>11</v>
      </c>
      <c r="D243" s="5" t="s">
        <v>12</v>
      </c>
      <c r="E243" s="5" t="s">
        <v>11</v>
      </c>
      <c r="F243" s="1">
        <v>-4.1399999999999997</v>
      </c>
      <c r="G243" s="1">
        <v>0</v>
      </c>
      <c r="H243" s="1">
        <v>0</v>
      </c>
      <c r="I243" s="1">
        <v>0</v>
      </c>
      <c r="J243" s="1">
        <f>MAX(F243:I243)</f>
        <v>0</v>
      </c>
      <c r="K243" s="1" t="str">
        <f>IF(OR((J243=H243),(J243=G243)),"OK","VIOLATION")</f>
        <v>OK</v>
      </c>
    </row>
    <row r="244" spans="1:11" x14ac:dyDescent="0.4">
      <c r="A244" s="5" t="s">
        <v>12</v>
      </c>
      <c r="B244" s="5" t="s">
        <v>15</v>
      </c>
      <c r="C244" s="5" t="s">
        <v>11</v>
      </c>
      <c r="D244" s="5" t="s">
        <v>16</v>
      </c>
      <c r="E244" s="5" t="s">
        <v>9</v>
      </c>
      <c r="F244" s="1">
        <v>-25.19</v>
      </c>
      <c r="G244" s="1">
        <v>1.1100000000000001</v>
      </c>
      <c r="H244" s="1">
        <v>0</v>
      </c>
      <c r="I244" s="1">
        <v>-16.32</v>
      </c>
      <c r="J244" s="1">
        <f>MAX(F244:I244)</f>
        <v>1.1100000000000001</v>
      </c>
      <c r="K244" s="1" t="str">
        <f>IF(OR((J244=H244),(J244=G244)),"OK","VIOLATION")</f>
        <v>OK</v>
      </c>
    </row>
    <row r="245" spans="1:11" x14ac:dyDescent="0.4">
      <c r="A245" s="5" t="s">
        <v>12</v>
      </c>
      <c r="B245" s="5" t="s">
        <v>15</v>
      </c>
      <c r="C245" s="5" t="s">
        <v>11</v>
      </c>
      <c r="D245" s="5" t="s">
        <v>16</v>
      </c>
      <c r="E245" s="5" t="s">
        <v>12</v>
      </c>
      <c r="F245" s="1">
        <v>0</v>
      </c>
      <c r="G245" s="1">
        <v>0.84</v>
      </c>
      <c r="H245" s="1">
        <v>0</v>
      </c>
      <c r="I245" s="1">
        <v>-16.09</v>
      </c>
      <c r="J245" s="1">
        <f>MAX(F245:I245)</f>
        <v>0.84</v>
      </c>
      <c r="K245" s="1" t="str">
        <f>IF(OR((J245=H245),(J245=G245)),"OK","VIOLATION")</f>
        <v>OK</v>
      </c>
    </row>
    <row r="246" spans="1:11" x14ac:dyDescent="0.4">
      <c r="A246" s="5" t="s">
        <v>12</v>
      </c>
      <c r="B246" s="5" t="s">
        <v>15</v>
      </c>
      <c r="C246" s="5" t="s">
        <v>11</v>
      </c>
      <c r="D246" s="5" t="s">
        <v>16</v>
      </c>
      <c r="E246" s="5" t="s">
        <v>16</v>
      </c>
      <c r="F246" s="1">
        <v>-8.26</v>
      </c>
      <c r="G246" s="1">
        <v>0.64</v>
      </c>
      <c r="H246" s="1">
        <v>2.31</v>
      </c>
      <c r="I246" s="1">
        <v>-31.56</v>
      </c>
      <c r="J246" s="1">
        <f>MAX(F246:I246)</f>
        <v>2.31</v>
      </c>
      <c r="K246" s="1" t="str">
        <f>IF(OR((J246=H246),(J246=G246)),"OK","VIOLATION")</f>
        <v>OK</v>
      </c>
    </row>
    <row r="247" spans="1:11" x14ac:dyDescent="0.4">
      <c r="A247" s="5" t="s">
        <v>12</v>
      </c>
      <c r="B247" s="5" t="s">
        <v>15</v>
      </c>
      <c r="C247" s="5" t="s">
        <v>11</v>
      </c>
      <c r="D247" s="5" t="s">
        <v>16</v>
      </c>
      <c r="E247" s="5" t="s">
        <v>11</v>
      </c>
      <c r="F247" s="1">
        <v>-4.2300000000000004</v>
      </c>
      <c r="G247" s="1">
        <v>0</v>
      </c>
      <c r="H247" s="1">
        <v>0</v>
      </c>
      <c r="I247" s="1">
        <v>-15.72</v>
      </c>
      <c r="J247" s="1">
        <f>MAX(F247:I247)</f>
        <v>0</v>
      </c>
      <c r="K247" s="1" t="str">
        <f>IF(OR((J247=H247),(J247=G247)),"OK","VIOLATION")</f>
        <v>OK</v>
      </c>
    </row>
    <row r="248" spans="1:11" x14ac:dyDescent="0.4">
      <c r="A248" s="5" t="s">
        <v>12</v>
      </c>
      <c r="B248" s="5" t="s">
        <v>15</v>
      </c>
      <c r="C248" s="5" t="s">
        <v>11</v>
      </c>
      <c r="D248" s="5" t="s">
        <v>11</v>
      </c>
      <c r="E248" s="5" t="s">
        <v>9</v>
      </c>
      <c r="F248" s="1">
        <v>-15.67</v>
      </c>
      <c r="G248" s="1">
        <v>0</v>
      </c>
      <c r="H248" s="1">
        <v>0</v>
      </c>
      <c r="I248" s="1">
        <v>-16.28</v>
      </c>
      <c r="J248" s="1">
        <f>MAX(F248:I248)</f>
        <v>0</v>
      </c>
      <c r="K248" s="1" t="str">
        <f>IF(OR((J248=H248),(J248=G248)),"OK","VIOLATION")</f>
        <v>OK</v>
      </c>
    </row>
    <row r="249" spans="1:11" x14ac:dyDescent="0.4">
      <c r="A249" s="5" t="s">
        <v>12</v>
      </c>
      <c r="B249" s="5" t="s">
        <v>15</v>
      </c>
      <c r="C249" s="5" t="s">
        <v>11</v>
      </c>
      <c r="D249" s="5" t="s">
        <v>11</v>
      </c>
      <c r="E249" s="5" t="s">
        <v>12</v>
      </c>
      <c r="F249" s="1">
        <v>0</v>
      </c>
      <c r="G249" s="1">
        <v>0</v>
      </c>
      <c r="H249" s="1">
        <v>1.1000000000000001</v>
      </c>
      <c r="I249" s="1">
        <v>0</v>
      </c>
      <c r="J249" s="1">
        <f>MAX(F249:I249)</f>
        <v>1.1000000000000001</v>
      </c>
      <c r="K249" s="1" t="str">
        <f>IF(OR((J249=H249),(J249=G249)),"OK","VIOLATION")</f>
        <v>OK</v>
      </c>
    </row>
    <row r="250" spans="1:11" x14ac:dyDescent="0.4">
      <c r="A250" s="5" t="s">
        <v>12</v>
      </c>
      <c r="B250" s="5" t="s">
        <v>15</v>
      </c>
      <c r="C250" s="5" t="s">
        <v>11</v>
      </c>
      <c r="D250" s="5" t="s">
        <v>11</v>
      </c>
      <c r="E250" s="5" t="s">
        <v>16</v>
      </c>
      <c r="F250" s="1">
        <v>0</v>
      </c>
      <c r="G250" s="1">
        <v>0</v>
      </c>
      <c r="H250" s="1">
        <v>1.49</v>
      </c>
      <c r="I250" s="1">
        <v>0</v>
      </c>
      <c r="J250" s="1">
        <f>MAX(F250:I250)</f>
        <v>1.49</v>
      </c>
      <c r="K250" s="1" t="str">
        <f>IF(OR((J250=H250),(J250=G250)),"OK","VIOLATION")</f>
        <v>OK</v>
      </c>
    </row>
    <row r="251" spans="1:11" x14ac:dyDescent="0.4">
      <c r="A251" s="5" t="s">
        <v>12</v>
      </c>
      <c r="B251" s="5" t="s">
        <v>15</v>
      </c>
      <c r="C251" s="5" t="s">
        <v>11</v>
      </c>
      <c r="D251" s="5" t="s">
        <v>11</v>
      </c>
      <c r="E251" s="5" t="s">
        <v>11</v>
      </c>
      <c r="F251" s="1">
        <v>0</v>
      </c>
      <c r="G251" s="1">
        <v>0.72</v>
      </c>
      <c r="H251" s="1">
        <v>0</v>
      </c>
      <c r="I251" s="1">
        <v>0</v>
      </c>
      <c r="J251" s="1">
        <f>MAX(F251:I251)</f>
        <v>0.72</v>
      </c>
      <c r="K251" s="1" t="str">
        <f>IF(OR((J251=H251),(J251=G251)),"OK","VIOLATION")</f>
        <v>OK</v>
      </c>
    </row>
    <row r="252" spans="1:11" x14ac:dyDescent="0.4">
      <c r="A252" s="5" t="s">
        <v>11</v>
      </c>
      <c r="B252" s="5" t="s">
        <v>10</v>
      </c>
      <c r="C252" s="5" t="s">
        <v>9</v>
      </c>
      <c r="D252" s="5" t="s">
        <v>9</v>
      </c>
      <c r="E252" s="5" t="s">
        <v>9</v>
      </c>
      <c r="F252" s="1">
        <v>-0.18</v>
      </c>
      <c r="G252" s="1">
        <v>0</v>
      </c>
      <c r="H252" s="1">
        <v>0</v>
      </c>
      <c r="I252" s="1">
        <v>0.43</v>
      </c>
      <c r="J252" s="1">
        <f>MAX(F252:I252)</f>
        <v>0.43</v>
      </c>
      <c r="K252" s="1" t="str">
        <f>IF(J252=G252,"OK","FORCED")</f>
        <v>FORCED</v>
      </c>
    </row>
    <row r="253" spans="1:11" x14ac:dyDescent="0.4">
      <c r="A253" s="5" t="s">
        <v>11</v>
      </c>
      <c r="B253" s="5" t="s">
        <v>10</v>
      </c>
      <c r="C253" s="5" t="s">
        <v>9</v>
      </c>
      <c r="D253" s="5" t="s">
        <v>9</v>
      </c>
      <c r="E253" s="5" t="s">
        <v>12</v>
      </c>
      <c r="F253" s="1">
        <v>1.03</v>
      </c>
      <c r="G253" s="1">
        <v>0.46</v>
      </c>
      <c r="H253" s="1">
        <v>0</v>
      </c>
      <c r="I253" s="1">
        <v>0.06</v>
      </c>
      <c r="J253" s="1">
        <f>MAX(F253:I253)</f>
        <v>1.03</v>
      </c>
      <c r="K253" s="1" t="str">
        <f t="shared" ref="K253:K314" si="2">IF(J253=G253,"OK","FORCED")</f>
        <v>FORCED</v>
      </c>
    </row>
    <row r="254" spans="1:11" x14ac:dyDescent="0.4">
      <c r="A254" s="5" t="s">
        <v>11</v>
      </c>
      <c r="B254" s="5" t="s">
        <v>10</v>
      </c>
      <c r="C254" s="5" t="s">
        <v>9</v>
      </c>
      <c r="D254" s="5" t="s">
        <v>9</v>
      </c>
      <c r="E254" s="5" t="s">
        <v>16</v>
      </c>
      <c r="F254" s="1">
        <v>0.23</v>
      </c>
      <c r="G254" s="1">
        <v>1.61</v>
      </c>
      <c r="H254" s="1">
        <v>0</v>
      </c>
      <c r="I254" s="1">
        <v>0</v>
      </c>
      <c r="J254" s="1">
        <f>MAX(F254:I254)</f>
        <v>1.61</v>
      </c>
      <c r="K254" s="1" t="str">
        <f t="shared" si="2"/>
        <v>OK</v>
      </c>
    </row>
    <row r="255" spans="1:11" x14ac:dyDescent="0.4">
      <c r="A255" s="5" t="s">
        <v>11</v>
      </c>
      <c r="B255" s="5" t="s">
        <v>10</v>
      </c>
      <c r="C255" s="5" t="s">
        <v>9</v>
      </c>
      <c r="D255" s="5" t="s">
        <v>9</v>
      </c>
      <c r="E255" s="5" t="s">
        <v>11</v>
      </c>
      <c r="F255" s="1">
        <v>0</v>
      </c>
      <c r="G255" s="1">
        <v>1.44</v>
      </c>
      <c r="H255" s="1">
        <v>0</v>
      </c>
      <c r="I255" s="1">
        <v>0.75</v>
      </c>
      <c r="J255" s="1">
        <f>MAX(F255:I255)</f>
        <v>1.44</v>
      </c>
      <c r="K255" s="1" t="str">
        <f t="shared" si="2"/>
        <v>OK</v>
      </c>
    </row>
    <row r="256" spans="1:11" x14ac:dyDescent="0.4">
      <c r="A256" s="5" t="s">
        <v>11</v>
      </c>
      <c r="B256" s="5" t="s">
        <v>10</v>
      </c>
      <c r="C256" s="5" t="s">
        <v>9</v>
      </c>
      <c r="D256" s="5" t="s">
        <v>12</v>
      </c>
      <c r="E256" s="5" t="s">
        <v>9</v>
      </c>
      <c r="F256" s="1">
        <v>1.1100000000000001</v>
      </c>
      <c r="G256" s="1">
        <v>0</v>
      </c>
      <c r="H256" s="1">
        <v>0</v>
      </c>
      <c r="I256" s="1">
        <v>0.09</v>
      </c>
      <c r="J256" s="1">
        <f>MAX(F256:I256)</f>
        <v>1.1100000000000001</v>
      </c>
      <c r="K256" s="1" t="str">
        <f t="shared" si="2"/>
        <v>FORCED</v>
      </c>
    </row>
    <row r="257" spans="1:11" x14ac:dyDescent="0.4">
      <c r="A257" s="5" t="s">
        <v>11</v>
      </c>
      <c r="B257" s="5" t="s">
        <v>10</v>
      </c>
      <c r="C257" s="5" t="s">
        <v>9</v>
      </c>
      <c r="D257" s="5" t="s">
        <v>12</v>
      </c>
      <c r="E257" s="5" t="s">
        <v>12</v>
      </c>
      <c r="F257" s="1">
        <v>0</v>
      </c>
      <c r="G257" s="1">
        <v>1.44</v>
      </c>
      <c r="H257" s="1">
        <v>0</v>
      </c>
      <c r="I257" s="1">
        <v>0.54</v>
      </c>
      <c r="J257" s="1">
        <f>MAX(F257:I257)</f>
        <v>1.44</v>
      </c>
      <c r="K257" s="1" t="str">
        <f t="shared" si="2"/>
        <v>OK</v>
      </c>
    </row>
    <row r="258" spans="1:11" x14ac:dyDescent="0.4">
      <c r="A258" s="5" t="s">
        <v>11</v>
      </c>
      <c r="B258" s="5" t="s">
        <v>10</v>
      </c>
      <c r="C258" s="5" t="s">
        <v>9</v>
      </c>
      <c r="D258" s="5" t="s">
        <v>12</v>
      </c>
      <c r="E258" s="5" t="s">
        <v>16</v>
      </c>
      <c r="F258" s="1">
        <v>0</v>
      </c>
      <c r="G258" s="1">
        <v>2.12</v>
      </c>
      <c r="H258" s="1">
        <v>-1.74</v>
      </c>
      <c r="I258" s="1">
        <v>0.35</v>
      </c>
      <c r="J258" s="1">
        <f>MAX(F258:I258)</f>
        <v>2.12</v>
      </c>
      <c r="K258" s="1" t="str">
        <f t="shared" si="2"/>
        <v>OK</v>
      </c>
    </row>
    <row r="259" spans="1:11" x14ac:dyDescent="0.4">
      <c r="A259" s="5" t="s">
        <v>11</v>
      </c>
      <c r="B259" s="5" t="s">
        <v>10</v>
      </c>
      <c r="C259" s="5" t="s">
        <v>9</v>
      </c>
      <c r="D259" s="5" t="s">
        <v>12</v>
      </c>
      <c r="E259" s="5" t="s">
        <v>11</v>
      </c>
      <c r="F259" s="1">
        <v>0</v>
      </c>
      <c r="G259" s="1">
        <v>0.79</v>
      </c>
      <c r="H259" s="1">
        <v>0</v>
      </c>
      <c r="I259" s="1">
        <v>0</v>
      </c>
      <c r="J259" s="1">
        <f>MAX(F259:I259)</f>
        <v>0.79</v>
      </c>
      <c r="K259" s="1" t="str">
        <f t="shared" si="2"/>
        <v>OK</v>
      </c>
    </row>
    <row r="260" spans="1:11" x14ac:dyDescent="0.4">
      <c r="A260" s="5" t="s">
        <v>11</v>
      </c>
      <c r="B260" s="5" t="s">
        <v>10</v>
      </c>
      <c r="C260" s="5" t="s">
        <v>9</v>
      </c>
      <c r="D260" s="5" t="s">
        <v>16</v>
      </c>
      <c r="E260" s="5" t="s">
        <v>9</v>
      </c>
      <c r="F260" s="1">
        <v>0</v>
      </c>
      <c r="G260" s="1">
        <v>2.0699999999999998</v>
      </c>
      <c r="H260" s="1">
        <v>-1.73</v>
      </c>
      <c r="I260" s="1">
        <v>0.56999999999999995</v>
      </c>
      <c r="J260" s="1">
        <f>MAX(F260:I260)</f>
        <v>2.0699999999999998</v>
      </c>
      <c r="K260" s="1" t="str">
        <f t="shared" si="2"/>
        <v>OK</v>
      </c>
    </row>
    <row r="261" spans="1:11" x14ac:dyDescent="0.4">
      <c r="A261" s="5" t="s">
        <v>11</v>
      </c>
      <c r="B261" s="5" t="s">
        <v>10</v>
      </c>
      <c r="C261" s="5" t="s">
        <v>9</v>
      </c>
      <c r="D261" s="5" t="s">
        <v>16</v>
      </c>
      <c r="E261" s="5" t="s">
        <v>12</v>
      </c>
      <c r="F261" s="1">
        <v>-0.11</v>
      </c>
      <c r="G261" s="1">
        <v>1.55</v>
      </c>
      <c r="H261" s="1">
        <v>-3.64</v>
      </c>
      <c r="I261" s="1">
        <v>0</v>
      </c>
      <c r="J261" s="1">
        <f>MAX(F261:I261)</f>
        <v>1.55</v>
      </c>
      <c r="K261" s="1" t="str">
        <f t="shared" si="2"/>
        <v>OK</v>
      </c>
    </row>
    <row r="262" spans="1:11" x14ac:dyDescent="0.4">
      <c r="A262" s="5" t="s">
        <v>11</v>
      </c>
      <c r="B262" s="5" t="s">
        <v>10</v>
      </c>
      <c r="C262" s="5" t="s">
        <v>9</v>
      </c>
      <c r="D262" s="5" t="s">
        <v>16</v>
      </c>
      <c r="E262" s="5" t="s">
        <v>16</v>
      </c>
      <c r="F262" s="1">
        <v>1.06</v>
      </c>
      <c r="G262" s="1">
        <v>1.44</v>
      </c>
      <c r="H262" s="1">
        <v>-4.8600000000000003</v>
      </c>
      <c r="I262" s="1">
        <v>0.2</v>
      </c>
      <c r="J262" s="1">
        <f>MAX(F262:I262)</f>
        <v>1.44</v>
      </c>
      <c r="K262" s="1" t="str">
        <f t="shared" si="2"/>
        <v>OK</v>
      </c>
    </row>
    <row r="263" spans="1:11" x14ac:dyDescent="0.4">
      <c r="A263" s="5" t="s">
        <v>11</v>
      </c>
      <c r="B263" s="5" t="s">
        <v>10</v>
      </c>
      <c r="C263" s="5" t="s">
        <v>9</v>
      </c>
      <c r="D263" s="5" t="s">
        <v>16</v>
      </c>
      <c r="E263" s="5" t="s">
        <v>11</v>
      </c>
      <c r="F263" s="1">
        <v>0</v>
      </c>
      <c r="G263" s="1">
        <v>1.54</v>
      </c>
      <c r="H263" s="1">
        <v>0</v>
      </c>
      <c r="I263" s="1">
        <v>0.09</v>
      </c>
      <c r="J263" s="1">
        <f>MAX(F263:I263)</f>
        <v>1.54</v>
      </c>
      <c r="K263" s="1" t="str">
        <f t="shared" si="2"/>
        <v>OK</v>
      </c>
    </row>
    <row r="264" spans="1:11" x14ac:dyDescent="0.4">
      <c r="A264" s="5" t="s">
        <v>11</v>
      </c>
      <c r="B264" s="5" t="s">
        <v>10</v>
      </c>
      <c r="C264" s="5" t="s">
        <v>9</v>
      </c>
      <c r="D264" s="5" t="s">
        <v>11</v>
      </c>
      <c r="E264" s="5" t="s">
        <v>9</v>
      </c>
      <c r="F264" s="1">
        <v>0</v>
      </c>
      <c r="G264" s="1">
        <v>0</v>
      </c>
      <c r="H264" s="1">
        <v>0</v>
      </c>
      <c r="I264" s="1">
        <v>0.14000000000000001</v>
      </c>
      <c r="J264" s="1">
        <f>MAX(F264:I264)</f>
        <v>0.14000000000000001</v>
      </c>
      <c r="K264" s="1" t="str">
        <f t="shared" si="2"/>
        <v>FORCED</v>
      </c>
    </row>
    <row r="265" spans="1:11" x14ac:dyDescent="0.4">
      <c r="A265" s="5" t="s">
        <v>11</v>
      </c>
      <c r="B265" s="5" t="s">
        <v>10</v>
      </c>
      <c r="C265" s="5" t="s">
        <v>9</v>
      </c>
      <c r="D265" s="5" t="s">
        <v>11</v>
      </c>
      <c r="E265" s="5" t="s">
        <v>12</v>
      </c>
      <c r="F265" s="1">
        <v>0</v>
      </c>
      <c r="G265" s="1">
        <v>1.74</v>
      </c>
      <c r="H265" s="1">
        <v>-2.14</v>
      </c>
      <c r="I265" s="1">
        <v>0.6</v>
      </c>
      <c r="J265" s="1">
        <f>MAX(F265:I265)</f>
        <v>1.74</v>
      </c>
      <c r="K265" s="1" t="str">
        <f t="shared" si="2"/>
        <v>OK</v>
      </c>
    </row>
    <row r="266" spans="1:11" x14ac:dyDescent="0.4">
      <c r="A266" s="5" t="s">
        <v>11</v>
      </c>
      <c r="B266" s="5" t="s">
        <v>10</v>
      </c>
      <c r="C266" s="5" t="s">
        <v>9</v>
      </c>
      <c r="D266" s="5" t="s">
        <v>11</v>
      </c>
      <c r="E266" s="5" t="s">
        <v>16</v>
      </c>
      <c r="F266" s="1">
        <v>0.7</v>
      </c>
      <c r="G266" s="1">
        <v>1.73</v>
      </c>
      <c r="H266" s="1">
        <v>-3.48</v>
      </c>
      <c r="I266" s="1">
        <v>0</v>
      </c>
      <c r="J266" s="1">
        <f>MAX(F266:I266)</f>
        <v>1.73</v>
      </c>
      <c r="K266" s="1" t="str">
        <f t="shared" si="2"/>
        <v>OK</v>
      </c>
    </row>
    <row r="267" spans="1:11" x14ac:dyDescent="0.4">
      <c r="A267" s="5" t="s">
        <v>11</v>
      </c>
      <c r="B267" s="5" t="s">
        <v>10</v>
      </c>
      <c r="C267" s="5" t="s">
        <v>12</v>
      </c>
      <c r="D267" s="5" t="s">
        <v>9</v>
      </c>
      <c r="E267" s="5" t="s">
        <v>9</v>
      </c>
      <c r="F267" s="1">
        <v>0.57999999999999996</v>
      </c>
      <c r="G267" s="1">
        <v>0</v>
      </c>
      <c r="H267" s="1">
        <v>-2.91</v>
      </c>
      <c r="I267" s="1">
        <v>0.42</v>
      </c>
      <c r="J267" s="1">
        <f>MAX(F267:I267)</f>
        <v>0.57999999999999996</v>
      </c>
      <c r="K267" s="1" t="str">
        <f t="shared" si="2"/>
        <v>FORCED</v>
      </c>
    </row>
    <row r="268" spans="1:11" x14ac:dyDescent="0.4">
      <c r="A268" s="5" t="s">
        <v>11</v>
      </c>
      <c r="B268" s="5" t="s">
        <v>10</v>
      </c>
      <c r="C268" s="5" t="s">
        <v>12</v>
      </c>
      <c r="D268" s="5" t="s">
        <v>9</v>
      </c>
      <c r="E268" s="5" t="s">
        <v>12</v>
      </c>
      <c r="F268" s="1">
        <v>0.15</v>
      </c>
      <c r="G268" s="1">
        <v>0</v>
      </c>
      <c r="H268" s="1">
        <v>-3.47</v>
      </c>
      <c r="I268" s="1">
        <v>0.86</v>
      </c>
      <c r="J268" s="1">
        <f>MAX(F268:I268)</f>
        <v>0.86</v>
      </c>
      <c r="K268" s="1" t="str">
        <f t="shared" si="2"/>
        <v>FORCED</v>
      </c>
    </row>
    <row r="269" spans="1:11" x14ac:dyDescent="0.4">
      <c r="A269" s="5" t="s">
        <v>11</v>
      </c>
      <c r="B269" s="5" t="s">
        <v>10</v>
      </c>
      <c r="C269" s="5" t="s">
        <v>12</v>
      </c>
      <c r="D269" s="5" t="s">
        <v>9</v>
      </c>
      <c r="E269" s="5" t="s">
        <v>16</v>
      </c>
      <c r="F269" s="1">
        <v>0.28000000000000003</v>
      </c>
      <c r="G269" s="1">
        <v>1.91</v>
      </c>
      <c r="H269" s="1">
        <v>-4.1500000000000004</v>
      </c>
      <c r="I269" s="1">
        <v>-0.18</v>
      </c>
      <c r="J269" s="1">
        <f>MAX(F269:I269)</f>
        <v>1.91</v>
      </c>
      <c r="K269" s="1" t="str">
        <f t="shared" si="2"/>
        <v>OK</v>
      </c>
    </row>
    <row r="270" spans="1:11" x14ac:dyDescent="0.4">
      <c r="A270" s="5" t="s">
        <v>11</v>
      </c>
      <c r="B270" s="5" t="s">
        <v>10</v>
      </c>
      <c r="C270" s="5" t="s">
        <v>12</v>
      </c>
      <c r="D270" s="5" t="s">
        <v>9</v>
      </c>
      <c r="E270" s="5" t="s">
        <v>11</v>
      </c>
      <c r="F270" s="1">
        <v>0</v>
      </c>
      <c r="G270" s="1">
        <v>0</v>
      </c>
      <c r="H270" s="1">
        <v>-1.97</v>
      </c>
      <c r="I270" s="1">
        <v>0.49</v>
      </c>
      <c r="J270" s="1">
        <f>MAX(F270:I270)</f>
        <v>0.49</v>
      </c>
      <c r="K270" s="1" t="str">
        <f t="shared" si="2"/>
        <v>FORCED</v>
      </c>
    </row>
    <row r="271" spans="1:11" x14ac:dyDescent="0.4">
      <c r="A271" s="5" t="s">
        <v>11</v>
      </c>
      <c r="B271" s="5" t="s">
        <v>10</v>
      </c>
      <c r="C271" s="5" t="s">
        <v>12</v>
      </c>
      <c r="D271" s="5" t="s">
        <v>12</v>
      </c>
      <c r="E271" s="5" t="s">
        <v>9</v>
      </c>
      <c r="F271" s="1">
        <v>0.19</v>
      </c>
      <c r="G271" s="1">
        <v>0</v>
      </c>
      <c r="H271" s="1">
        <v>-1.75</v>
      </c>
      <c r="I271" s="1">
        <v>0.71</v>
      </c>
      <c r="J271" s="1">
        <f>MAX(F271:I271)</f>
        <v>0.71</v>
      </c>
      <c r="K271" s="1" t="str">
        <f t="shared" si="2"/>
        <v>FORCED</v>
      </c>
    </row>
    <row r="272" spans="1:11" x14ac:dyDescent="0.4">
      <c r="A272" s="5" t="s">
        <v>11</v>
      </c>
      <c r="B272" s="5" t="s">
        <v>10</v>
      </c>
      <c r="C272" s="5" t="s">
        <v>12</v>
      </c>
      <c r="D272" s="5" t="s">
        <v>12</v>
      </c>
      <c r="E272" s="5" t="s">
        <v>12</v>
      </c>
      <c r="F272" s="1">
        <v>0</v>
      </c>
      <c r="G272" s="1">
        <v>1.1100000000000001</v>
      </c>
      <c r="H272" s="1">
        <v>0</v>
      </c>
      <c r="I272" s="1">
        <v>0.37</v>
      </c>
      <c r="J272" s="1">
        <f>MAX(F272:I272)</f>
        <v>1.1100000000000001</v>
      </c>
      <c r="K272" s="1" t="str">
        <f t="shared" si="2"/>
        <v>OK</v>
      </c>
    </row>
    <row r="273" spans="1:11" x14ac:dyDescent="0.4">
      <c r="A273" s="5" t="s">
        <v>11</v>
      </c>
      <c r="B273" s="5" t="s">
        <v>10</v>
      </c>
      <c r="C273" s="5" t="s">
        <v>12</v>
      </c>
      <c r="D273" s="5" t="s">
        <v>12</v>
      </c>
      <c r="E273" s="5" t="s">
        <v>16</v>
      </c>
      <c r="F273" s="1">
        <v>0.72</v>
      </c>
      <c r="G273" s="1">
        <v>2.2599999999999998</v>
      </c>
      <c r="H273" s="1">
        <v>-3.12</v>
      </c>
      <c r="I273" s="1">
        <v>0</v>
      </c>
      <c r="J273" s="1">
        <f>MAX(F273:I273)</f>
        <v>2.2599999999999998</v>
      </c>
      <c r="K273" s="1" t="str">
        <f t="shared" si="2"/>
        <v>OK</v>
      </c>
    </row>
    <row r="274" spans="1:11" x14ac:dyDescent="0.4">
      <c r="A274" s="5" t="s">
        <v>11</v>
      </c>
      <c r="B274" s="5" t="s">
        <v>10</v>
      </c>
      <c r="C274" s="5" t="s">
        <v>12</v>
      </c>
      <c r="D274" s="5" t="s">
        <v>12</v>
      </c>
      <c r="E274" s="5" t="s">
        <v>11</v>
      </c>
      <c r="F274" s="1">
        <v>0</v>
      </c>
      <c r="G274" s="1">
        <v>1.74</v>
      </c>
      <c r="H274" s="1">
        <v>0</v>
      </c>
      <c r="I274" s="1">
        <v>0</v>
      </c>
      <c r="J274" s="1">
        <f>MAX(F274:I274)</f>
        <v>1.74</v>
      </c>
      <c r="K274" s="1" t="str">
        <f t="shared" si="2"/>
        <v>OK</v>
      </c>
    </row>
    <row r="275" spans="1:11" x14ac:dyDescent="0.4">
      <c r="A275" s="5" t="s">
        <v>11</v>
      </c>
      <c r="B275" s="5" t="s">
        <v>10</v>
      </c>
      <c r="C275" s="5" t="s">
        <v>12</v>
      </c>
      <c r="D275" s="5" t="s">
        <v>16</v>
      </c>
      <c r="E275" s="5" t="s">
        <v>9</v>
      </c>
      <c r="F275" s="1">
        <v>0.45</v>
      </c>
      <c r="G275" s="1">
        <v>2.0099999999999998</v>
      </c>
      <c r="H275" s="1">
        <v>-1.73</v>
      </c>
      <c r="I275" s="1">
        <v>0.09</v>
      </c>
      <c r="J275" s="1">
        <f>MAX(F275:I275)</f>
        <v>2.0099999999999998</v>
      </c>
      <c r="K275" s="1" t="str">
        <f t="shared" si="2"/>
        <v>OK</v>
      </c>
    </row>
    <row r="276" spans="1:11" x14ac:dyDescent="0.4">
      <c r="A276" s="5" t="s">
        <v>11</v>
      </c>
      <c r="B276" s="5" t="s">
        <v>10</v>
      </c>
      <c r="C276" s="5" t="s">
        <v>12</v>
      </c>
      <c r="D276" s="5" t="s">
        <v>16</v>
      </c>
      <c r="E276" s="5" t="s">
        <v>12</v>
      </c>
      <c r="F276" s="1">
        <v>0</v>
      </c>
      <c r="G276" s="1">
        <v>1.57</v>
      </c>
      <c r="H276" s="1">
        <v>-4.17</v>
      </c>
      <c r="I276" s="1">
        <v>0.64</v>
      </c>
      <c r="J276" s="1">
        <f>MAX(F276:I276)</f>
        <v>1.57</v>
      </c>
      <c r="K276" s="1" t="str">
        <f t="shared" si="2"/>
        <v>OK</v>
      </c>
    </row>
    <row r="277" spans="1:11" x14ac:dyDescent="0.4">
      <c r="A277" s="5" t="s">
        <v>11</v>
      </c>
      <c r="B277" s="5" t="s">
        <v>10</v>
      </c>
      <c r="C277" s="5" t="s">
        <v>12</v>
      </c>
      <c r="D277" s="5" t="s">
        <v>16</v>
      </c>
      <c r="E277" s="5" t="s">
        <v>16</v>
      </c>
      <c r="F277" s="1">
        <v>0.88</v>
      </c>
      <c r="G277" s="1">
        <v>1.44</v>
      </c>
      <c r="H277" s="1">
        <v>-5.13</v>
      </c>
      <c r="I277" s="1">
        <v>0.24</v>
      </c>
      <c r="J277" s="1">
        <f>MAX(F277:I277)</f>
        <v>1.44</v>
      </c>
      <c r="K277" s="1" t="str">
        <f t="shared" si="2"/>
        <v>OK</v>
      </c>
    </row>
    <row r="278" spans="1:11" x14ac:dyDescent="0.4">
      <c r="A278" s="5" t="s">
        <v>11</v>
      </c>
      <c r="B278" s="5" t="s">
        <v>10</v>
      </c>
      <c r="C278" s="5" t="s">
        <v>12</v>
      </c>
      <c r="D278" s="5" t="s">
        <v>16</v>
      </c>
      <c r="E278" s="5" t="s">
        <v>11</v>
      </c>
      <c r="F278" s="1">
        <v>0.36</v>
      </c>
      <c r="G278" s="1">
        <v>2.37</v>
      </c>
      <c r="H278" s="1">
        <v>0</v>
      </c>
      <c r="I278" s="1">
        <v>0.21</v>
      </c>
      <c r="J278" s="1">
        <f>MAX(F278:I278)</f>
        <v>2.37</v>
      </c>
      <c r="K278" s="1" t="str">
        <f t="shared" si="2"/>
        <v>OK</v>
      </c>
    </row>
    <row r="279" spans="1:11" x14ac:dyDescent="0.4">
      <c r="A279" s="5" t="s">
        <v>11</v>
      </c>
      <c r="B279" s="5" t="s">
        <v>10</v>
      </c>
      <c r="C279" s="5" t="s">
        <v>12</v>
      </c>
      <c r="D279" s="5" t="s">
        <v>11</v>
      </c>
      <c r="E279" s="5" t="s">
        <v>9</v>
      </c>
      <c r="F279" s="1">
        <v>0</v>
      </c>
      <c r="G279" s="1">
        <v>0</v>
      </c>
      <c r="H279" s="1">
        <v>0</v>
      </c>
      <c r="I279" s="1">
        <v>0.12</v>
      </c>
      <c r="J279" s="1">
        <f>MAX(F279:I279)</f>
        <v>0.12</v>
      </c>
      <c r="K279" s="1" t="str">
        <f t="shared" si="2"/>
        <v>FORCED</v>
      </c>
    </row>
    <row r="280" spans="1:11" x14ac:dyDescent="0.4">
      <c r="A280" s="5" t="s">
        <v>11</v>
      </c>
      <c r="B280" s="5" t="s">
        <v>10</v>
      </c>
      <c r="C280" s="5" t="s">
        <v>12</v>
      </c>
      <c r="D280" s="5" t="s">
        <v>11</v>
      </c>
      <c r="E280" s="5" t="s">
        <v>12</v>
      </c>
      <c r="F280" s="1">
        <v>0</v>
      </c>
      <c r="G280" s="1">
        <v>1.92</v>
      </c>
      <c r="H280" s="1">
        <v>-1.99</v>
      </c>
      <c r="I280" s="1">
        <v>0</v>
      </c>
      <c r="J280" s="1">
        <f>MAX(F280:I280)</f>
        <v>1.92</v>
      </c>
      <c r="K280" s="1" t="str">
        <f t="shared" si="2"/>
        <v>OK</v>
      </c>
    </row>
    <row r="281" spans="1:11" x14ac:dyDescent="0.4">
      <c r="A281" s="5" t="s">
        <v>11</v>
      </c>
      <c r="B281" s="5" t="s">
        <v>10</v>
      </c>
      <c r="C281" s="5" t="s">
        <v>12</v>
      </c>
      <c r="D281" s="5" t="s">
        <v>11</v>
      </c>
      <c r="E281" s="5" t="s">
        <v>16</v>
      </c>
      <c r="F281" s="1">
        <v>0.38</v>
      </c>
      <c r="G281" s="1">
        <v>0.82</v>
      </c>
      <c r="H281" s="1">
        <v>0</v>
      </c>
      <c r="I281" s="1">
        <v>0.52</v>
      </c>
      <c r="J281" s="1">
        <f>MAX(F281:I281)</f>
        <v>0.82</v>
      </c>
      <c r="K281" s="1" t="str">
        <f t="shared" si="2"/>
        <v>OK</v>
      </c>
    </row>
    <row r="282" spans="1:11" x14ac:dyDescent="0.4">
      <c r="A282" s="5" t="s">
        <v>11</v>
      </c>
      <c r="B282" s="5" t="s">
        <v>10</v>
      </c>
      <c r="C282" s="5" t="s">
        <v>12</v>
      </c>
      <c r="D282" s="5" t="s">
        <v>11</v>
      </c>
      <c r="E282" s="5" t="s">
        <v>11</v>
      </c>
      <c r="F282" s="1">
        <v>-0.14000000000000001</v>
      </c>
      <c r="G282" s="1">
        <v>0</v>
      </c>
      <c r="H282" s="1">
        <v>0</v>
      </c>
      <c r="I282" s="1">
        <v>0</v>
      </c>
      <c r="J282" s="1">
        <f>MAX(F282:I282)</f>
        <v>0</v>
      </c>
      <c r="K282" s="1" t="str">
        <f t="shared" si="2"/>
        <v>OK</v>
      </c>
    </row>
    <row r="283" spans="1:11" x14ac:dyDescent="0.4">
      <c r="A283" s="5" t="s">
        <v>11</v>
      </c>
      <c r="B283" s="5" t="s">
        <v>10</v>
      </c>
      <c r="C283" s="5" t="s">
        <v>16</v>
      </c>
      <c r="D283" s="5" t="s">
        <v>9</v>
      </c>
      <c r="E283" s="5" t="s">
        <v>9</v>
      </c>
      <c r="F283" s="1">
        <v>0.14000000000000001</v>
      </c>
      <c r="G283" s="1">
        <v>1.9</v>
      </c>
      <c r="H283" s="1">
        <v>-2.2000000000000002</v>
      </c>
      <c r="I283" s="1">
        <v>0.4</v>
      </c>
      <c r="J283" s="1">
        <f>MAX(F283:I283)</f>
        <v>1.9</v>
      </c>
      <c r="K283" s="1" t="str">
        <f t="shared" si="2"/>
        <v>OK</v>
      </c>
    </row>
    <row r="284" spans="1:11" x14ac:dyDescent="0.4">
      <c r="A284" s="5" t="s">
        <v>11</v>
      </c>
      <c r="B284" s="5" t="s">
        <v>10</v>
      </c>
      <c r="C284" s="5" t="s">
        <v>16</v>
      </c>
      <c r="D284" s="5" t="s">
        <v>9</v>
      </c>
      <c r="E284" s="5" t="s">
        <v>12</v>
      </c>
      <c r="F284" s="1">
        <v>0.84</v>
      </c>
      <c r="G284" s="1">
        <v>1.95</v>
      </c>
      <c r="H284" s="1">
        <v>0</v>
      </c>
      <c r="I284" s="1">
        <v>0</v>
      </c>
      <c r="J284" s="1">
        <f>MAX(F284:I284)</f>
        <v>1.95</v>
      </c>
      <c r="K284" s="1" t="str">
        <f t="shared" si="2"/>
        <v>OK</v>
      </c>
    </row>
    <row r="285" spans="1:11" x14ac:dyDescent="0.4">
      <c r="A285" s="5" t="s">
        <v>11</v>
      </c>
      <c r="B285" s="5" t="s">
        <v>10</v>
      </c>
      <c r="C285" s="5" t="s">
        <v>16</v>
      </c>
      <c r="D285" s="5" t="s">
        <v>9</v>
      </c>
      <c r="E285" s="5" t="s">
        <v>16</v>
      </c>
      <c r="F285" s="1">
        <v>0.74</v>
      </c>
      <c r="G285" s="1">
        <v>1.76</v>
      </c>
      <c r="H285" s="1">
        <v>-4.16</v>
      </c>
      <c r="I285" s="1">
        <v>1.32</v>
      </c>
      <c r="J285" s="1">
        <f>MAX(F285:I285)</f>
        <v>1.76</v>
      </c>
      <c r="K285" s="1" t="str">
        <f t="shared" si="2"/>
        <v>OK</v>
      </c>
    </row>
    <row r="286" spans="1:11" x14ac:dyDescent="0.4">
      <c r="A286" s="5" t="s">
        <v>11</v>
      </c>
      <c r="B286" s="5" t="s">
        <v>10</v>
      </c>
      <c r="C286" s="5" t="s">
        <v>16</v>
      </c>
      <c r="D286" s="5" t="s">
        <v>9</v>
      </c>
      <c r="E286" s="5" t="s">
        <v>11</v>
      </c>
      <c r="F286" s="1">
        <v>0</v>
      </c>
      <c r="G286" s="1">
        <v>1.54</v>
      </c>
      <c r="H286" s="1">
        <v>-1.86</v>
      </c>
      <c r="I286" s="1">
        <v>0</v>
      </c>
      <c r="J286" s="1">
        <f>MAX(F286:I286)</f>
        <v>1.54</v>
      </c>
      <c r="K286" s="1" t="str">
        <f t="shared" si="2"/>
        <v>OK</v>
      </c>
    </row>
    <row r="287" spans="1:11" x14ac:dyDescent="0.4">
      <c r="A287" s="5" t="s">
        <v>11</v>
      </c>
      <c r="B287" s="5" t="s">
        <v>10</v>
      </c>
      <c r="C287" s="5" t="s">
        <v>16</v>
      </c>
      <c r="D287" s="5" t="s">
        <v>12</v>
      </c>
      <c r="E287" s="5" t="s">
        <v>9</v>
      </c>
      <c r="F287" s="1">
        <v>0.48</v>
      </c>
      <c r="G287" s="1">
        <v>2.2999999999999998</v>
      </c>
      <c r="H287" s="1">
        <v>-1.85</v>
      </c>
      <c r="I287" s="1">
        <v>0</v>
      </c>
      <c r="J287" s="1">
        <f>MAX(F287:I287)</f>
        <v>2.2999999999999998</v>
      </c>
      <c r="K287" s="1" t="str">
        <f t="shared" si="2"/>
        <v>OK</v>
      </c>
    </row>
    <row r="288" spans="1:11" x14ac:dyDescent="0.4">
      <c r="A288" s="5" t="s">
        <v>11</v>
      </c>
      <c r="B288" s="5" t="s">
        <v>10</v>
      </c>
      <c r="C288" s="5" t="s">
        <v>16</v>
      </c>
      <c r="D288" s="5" t="s">
        <v>12</v>
      </c>
      <c r="E288" s="5" t="s">
        <v>12</v>
      </c>
      <c r="F288" s="1">
        <v>0.9</v>
      </c>
      <c r="G288" s="1">
        <v>1.67</v>
      </c>
      <c r="H288" s="1">
        <v>0</v>
      </c>
      <c r="I288" s="1">
        <v>-7.0000000000000007E-2</v>
      </c>
      <c r="J288" s="1">
        <f>MAX(F288:I288)</f>
        <v>1.67</v>
      </c>
      <c r="K288" s="1" t="str">
        <f t="shared" si="2"/>
        <v>OK</v>
      </c>
    </row>
    <row r="289" spans="1:11" x14ac:dyDescent="0.4">
      <c r="A289" s="5" t="s">
        <v>11</v>
      </c>
      <c r="B289" s="5" t="s">
        <v>10</v>
      </c>
      <c r="C289" s="5" t="s">
        <v>16</v>
      </c>
      <c r="D289" s="5" t="s">
        <v>12</v>
      </c>
      <c r="E289" s="5" t="s">
        <v>16</v>
      </c>
      <c r="F289" s="1">
        <v>0.39</v>
      </c>
      <c r="G289" s="1">
        <v>1.7</v>
      </c>
      <c r="H289" s="1">
        <v>-4.91</v>
      </c>
      <c r="I289" s="1">
        <v>0.92</v>
      </c>
      <c r="J289" s="1">
        <f>MAX(F289:I289)</f>
        <v>1.7</v>
      </c>
      <c r="K289" s="1" t="str">
        <f t="shared" si="2"/>
        <v>OK</v>
      </c>
    </row>
    <row r="290" spans="1:11" x14ac:dyDescent="0.4">
      <c r="A290" s="5" t="s">
        <v>11</v>
      </c>
      <c r="B290" s="5" t="s">
        <v>10</v>
      </c>
      <c r="C290" s="5" t="s">
        <v>16</v>
      </c>
      <c r="D290" s="5" t="s">
        <v>12</v>
      </c>
      <c r="E290" s="5" t="s">
        <v>11</v>
      </c>
      <c r="F290" s="1">
        <v>0</v>
      </c>
      <c r="G290" s="1">
        <v>0</v>
      </c>
      <c r="H290" s="1">
        <v>0</v>
      </c>
      <c r="I290" s="1">
        <v>1.3</v>
      </c>
      <c r="J290" s="1">
        <f>MAX(F290:I290)</f>
        <v>1.3</v>
      </c>
      <c r="K290" s="1" t="str">
        <f t="shared" si="2"/>
        <v>FORCED</v>
      </c>
    </row>
    <row r="291" spans="1:11" x14ac:dyDescent="0.4">
      <c r="A291" s="5" t="s">
        <v>11</v>
      </c>
      <c r="B291" s="5" t="s">
        <v>10</v>
      </c>
      <c r="C291" s="5" t="s">
        <v>16</v>
      </c>
      <c r="D291" s="5" t="s">
        <v>16</v>
      </c>
      <c r="E291" s="5" t="s">
        <v>9</v>
      </c>
      <c r="F291" s="1">
        <v>0.74</v>
      </c>
      <c r="G291" s="1">
        <v>2.17</v>
      </c>
      <c r="H291" s="1">
        <v>-2.93</v>
      </c>
      <c r="I291" s="1">
        <v>0.82</v>
      </c>
      <c r="J291" s="1">
        <f>MAX(F291:I291)</f>
        <v>2.17</v>
      </c>
      <c r="K291" s="1" t="str">
        <f t="shared" si="2"/>
        <v>OK</v>
      </c>
    </row>
    <row r="292" spans="1:11" x14ac:dyDescent="0.4">
      <c r="A292" s="5" t="s">
        <v>11</v>
      </c>
      <c r="B292" s="5" t="s">
        <v>10</v>
      </c>
      <c r="C292" s="5" t="s">
        <v>16</v>
      </c>
      <c r="D292" s="5" t="s">
        <v>16</v>
      </c>
      <c r="E292" s="5" t="s">
        <v>12</v>
      </c>
      <c r="F292" s="1">
        <v>0.99</v>
      </c>
      <c r="G292" s="1">
        <v>2.0299999999999998</v>
      </c>
      <c r="H292" s="1">
        <v>-3.16</v>
      </c>
      <c r="I292" s="1">
        <v>0.74</v>
      </c>
      <c r="J292" s="1">
        <f>MAX(F292:I292)</f>
        <v>2.0299999999999998</v>
      </c>
      <c r="K292" s="1" t="str">
        <f t="shared" si="2"/>
        <v>OK</v>
      </c>
    </row>
    <row r="293" spans="1:11" x14ac:dyDescent="0.4">
      <c r="A293" s="5" t="s">
        <v>11</v>
      </c>
      <c r="B293" s="5" t="s">
        <v>10</v>
      </c>
      <c r="C293" s="5" t="s">
        <v>16</v>
      </c>
      <c r="D293" s="5" t="s">
        <v>16</v>
      </c>
      <c r="E293" s="5" t="s">
        <v>16</v>
      </c>
      <c r="F293" s="1">
        <v>0.69</v>
      </c>
      <c r="G293" s="1">
        <v>1.78</v>
      </c>
      <c r="H293" s="1">
        <v>-5.03</v>
      </c>
      <c r="I293" s="1">
        <v>0.73</v>
      </c>
      <c r="J293" s="1">
        <f>MAX(F293:I293)</f>
        <v>1.78</v>
      </c>
      <c r="K293" s="1" t="str">
        <f t="shared" si="2"/>
        <v>OK</v>
      </c>
    </row>
    <row r="294" spans="1:11" x14ac:dyDescent="0.4">
      <c r="A294" s="5" t="s">
        <v>11</v>
      </c>
      <c r="B294" s="5" t="s">
        <v>10</v>
      </c>
      <c r="C294" s="5" t="s">
        <v>16</v>
      </c>
      <c r="D294" s="5" t="s">
        <v>16</v>
      </c>
      <c r="E294" s="5" t="s">
        <v>11</v>
      </c>
      <c r="F294" s="1">
        <v>0.85</v>
      </c>
      <c r="G294" s="1">
        <v>2.06</v>
      </c>
      <c r="H294" s="1">
        <v>0</v>
      </c>
      <c r="I294" s="1">
        <v>0.27</v>
      </c>
      <c r="J294" s="1">
        <f>MAX(F294:I294)</f>
        <v>2.06</v>
      </c>
      <c r="K294" s="1" t="str">
        <f t="shared" si="2"/>
        <v>OK</v>
      </c>
    </row>
    <row r="295" spans="1:11" x14ac:dyDescent="0.4">
      <c r="A295" s="5" t="s">
        <v>11</v>
      </c>
      <c r="B295" s="5" t="s">
        <v>10</v>
      </c>
      <c r="C295" s="5" t="s">
        <v>16</v>
      </c>
      <c r="D295" s="5" t="s">
        <v>11</v>
      </c>
      <c r="E295" s="5" t="s">
        <v>9</v>
      </c>
      <c r="F295" s="1">
        <v>0</v>
      </c>
      <c r="G295" s="1">
        <v>1.4</v>
      </c>
      <c r="H295" s="1">
        <v>-2.04</v>
      </c>
      <c r="I295" s="1">
        <v>0</v>
      </c>
      <c r="J295" s="1">
        <f>MAX(F295:I295)</f>
        <v>1.4</v>
      </c>
      <c r="K295" s="1" t="str">
        <f t="shared" si="2"/>
        <v>OK</v>
      </c>
    </row>
    <row r="296" spans="1:11" x14ac:dyDescent="0.4">
      <c r="A296" s="5" t="s">
        <v>11</v>
      </c>
      <c r="B296" s="5" t="s">
        <v>10</v>
      </c>
      <c r="C296" s="5" t="s">
        <v>16</v>
      </c>
      <c r="D296" s="5" t="s">
        <v>11</v>
      </c>
      <c r="E296" s="5" t="s">
        <v>12</v>
      </c>
      <c r="F296" s="1">
        <v>0.15</v>
      </c>
      <c r="G296" s="1">
        <v>2.33</v>
      </c>
      <c r="H296" s="1">
        <v>-2.08</v>
      </c>
      <c r="I296" s="1">
        <v>0</v>
      </c>
      <c r="J296" s="1">
        <f>MAX(F296:I296)</f>
        <v>2.33</v>
      </c>
      <c r="K296" s="1" t="str">
        <f t="shared" si="2"/>
        <v>OK</v>
      </c>
    </row>
    <row r="297" spans="1:11" x14ac:dyDescent="0.4">
      <c r="A297" s="5" t="s">
        <v>11</v>
      </c>
      <c r="B297" s="5" t="s">
        <v>10</v>
      </c>
      <c r="C297" s="5" t="s">
        <v>16</v>
      </c>
      <c r="D297" s="5" t="s">
        <v>11</v>
      </c>
      <c r="E297" s="5" t="s">
        <v>16</v>
      </c>
      <c r="F297" s="1">
        <v>0.77</v>
      </c>
      <c r="G297" s="1">
        <v>1.85</v>
      </c>
      <c r="H297" s="1">
        <v>-3.02</v>
      </c>
      <c r="I297" s="1">
        <v>0.87</v>
      </c>
      <c r="J297" s="1">
        <f>MAX(F297:I297)</f>
        <v>1.85</v>
      </c>
      <c r="K297" s="1" t="str">
        <f t="shared" si="2"/>
        <v>OK</v>
      </c>
    </row>
    <row r="298" spans="1:11" x14ac:dyDescent="0.4">
      <c r="A298" s="5" t="s">
        <v>11</v>
      </c>
      <c r="B298" s="5" t="s">
        <v>10</v>
      </c>
      <c r="C298" s="5" t="s">
        <v>16</v>
      </c>
      <c r="D298" s="5" t="s">
        <v>11</v>
      </c>
      <c r="E298" s="5" t="s">
        <v>11</v>
      </c>
      <c r="F298" s="1">
        <v>0.45</v>
      </c>
      <c r="G298" s="1">
        <v>0</v>
      </c>
      <c r="H298" s="1">
        <v>0</v>
      </c>
      <c r="I298" s="1">
        <v>0</v>
      </c>
      <c r="J298" s="1">
        <f>MAX(F298:I298)</f>
        <v>0.45</v>
      </c>
      <c r="K298" s="1" t="str">
        <f t="shared" si="2"/>
        <v>FORCED</v>
      </c>
    </row>
    <row r="299" spans="1:11" x14ac:dyDescent="0.4">
      <c r="A299" s="5" t="s">
        <v>11</v>
      </c>
      <c r="B299" s="5" t="s">
        <v>10</v>
      </c>
      <c r="C299" s="5" t="s">
        <v>11</v>
      </c>
      <c r="D299" s="5" t="s">
        <v>9</v>
      </c>
      <c r="E299" s="5" t="s">
        <v>9</v>
      </c>
      <c r="F299" s="1">
        <v>0.28000000000000003</v>
      </c>
      <c r="G299" s="1">
        <v>0</v>
      </c>
      <c r="H299" s="1">
        <v>0</v>
      </c>
      <c r="I299" s="1">
        <v>0</v>
      </c>
      <c r="J299" s="1">
        <f>MAX(F299:I299)</f>
        <v>0.28000000000000003</v>
      </c>
      <c r="K299" s="1" t="str">
        <f t="shared" si="2"/>
        <v>FORCED</v>
      </c>
    </row>
    <row r="300" spans="1:11" x14ac:dyDescent="0.4">
      <c r="A300" s="5" t="s">
        <v>11</v>
      </c>
      <c r="B300" s="5" t="s">
        <v>10</v>
      </c>
      <c r="C300" s="5" t="s">
        <v>11</v>
      </c>
      <c r="D300" s="5" t="s">
        <v>9</v>
      </c>
      <c r="E300" s="5" t="s">
        <v>12</v>
      </c>
      <c r="F300" s="1">
        <v>1.43</v>
      </c>
      <c r="G300" s="1">
        <v>0</v>
      </c>
      <c r="H300" s="1">
        <v>0</v>
      </c>
      <c r="I300" s="1">
        <v>0.48</v>
      </c>
      <c r="J300" s="1">
        <f>MAX(F300:I300)</f>
        <v>1.43</v>
      </c>
      <c r="K300" s="1" t="str">
        <f t="shared" si="2"/>
        <v>FORCED</v>
      </c>
    </row>
    <row r="301" spans="1:11" x14ac:dyDescent="0.4">
      <c r="A301" s="5" t="s">
        <v>11</v>
      </c>
      <c r="B301" s="5" t="s">
        <v>10</v>
      </c>
      <c r="C301" s="5" t="s">
        <v>11</v>
      </c>
      <c r="D301" s="5" t="s">
        <v>9</v>
      </c>
      <c r="E301" s="5" t="s">
        <v>16</v>
      </c>
      <c r="F301" s="1">
        <v>0.19</v>
      </c>
      <c r="G301" s="1">
        <v>2.04</v>
      </c>
      <c r="H301" s="1">
        <v>-4.0599999999999996</v>
      </c>
      <c r="I301" s="1">
        <v>0</v>
      </c>
      <c r="J301" s="1">
        <f>MAX(F301:I301)</f>
        <v>2.04</v>
      </c>
      <c r="K301" s="1" t="str">
        <f t="shared" si="2"/>
        <v>OK</v>
      </c>
    </row>
    <row r="302" spans="1:11" x14ac:dyDescent="0.4">
      <c r="A302" s="5" t="s">
        <v>11</v>
      </c>
      <c r="B302" s="5" t="s">
        <v>10</v>
      </c>
      <c r="C302" s="5" t="s">
        <v>11</v>
      </c>
      <c r="D302" s="5" t="s">
        <v>9</v>
      </c>
      <c r="E302" s="5" t="s">
        <v>11</v>
      </c>
      <c r="F302" s="1">
        <v>-0.21</v>
      </c>
      <c r="G302" s="1">
        <v>0</v>
      </c>
      <c r="H302" s="1">
        <v>0</v>
      </c>
      <c r="I302" s="1">
        <v>0</v>
      </c>
      <c r="J302" s="1">
        <f>MAX(F302:I302)</f>
        <v>0</v>
      </c>
      <c r="K302" s="1" t="str">
        <f t="shared" si="2"/>
        <v>OK</v>
      </c>
    </row>
    <row r="303" spans="1:11" x14ac:dyDescent="0.4">
      <c r="A303" s="5" t="s">
        <v>11</v>
      </c>
      <c r="B303" s="5" t="s">
        <v>10</v>
      </c>
      <c r="C303" s="5" t="s">
        <v>11</v>
      </c>
      <c r="D303" s="5" t="s">
        <v>12</v>
      </c>
      <c r="E303" s="5" t="s">
        <v>9</v>
      </c>
      <c r="F303" s="1">
        <v>0.53</v>
      </c>
      <c r="G303" s="1">
        <v>0</v>
      </c>
      <c r="H303" s="1">
        <v>0</v>
      </c>
      <c r="I303" s="1">
        <v>0</v>
      </c>
      <c r="J303" s="1">
        <f>MAX(F303:I303)</f>
        <v>0.53</v>
      </c>
      <c r="K303" s="1" t="str">
        <f t="shared" si="2"/>
        <v>FORCED</v>
      </c>
    </row>
    <row r="304" spans="1:11" x14ac:dyDescent="0.4">
      <c r="A304" s="5" t="s">
        <v>11</v>
      </c>
      <c r="B304" s="5" t="s">
        <v>10</v>
      </c>
      <c r="C304" s="5" t="s">
        <v>11</v>
      </c>
      <c r="D304" s="5" t="s">
        <v>12</v>
      </c>
      <c r="E304" s="5" t="s">
        <v>12</v>
      </c>
      <c r="F304" s="1">
        <v>0</v>
      </c>
      <c r="G304" s="1">
        <v>0</v>
      </c>
      <c r="H304" s="1">
        <v>0</v>
      </c>
      <c r="I304" s="1">
        <v>1</v>
      </c>
      <c r="J304" s="1">
        <f>MAX(F304:I304)</f>
        <v>1</v>
      </c>
      <c r="K304" s="1" t="str">
        <f t="shared" si="2"/>
        <v>FORCED</v>
      </c>
    </row>
    <row r="305" spans="1:11" x14ac:dyDescent="0.4">
      <c r="A305" s="5" t="s">
        <v>11</v>
      </c>
      <c r="B305" s="5" t="s">
        <v>10</v>
      </c>
      <c r="C305" s="5" t="s">
        <v>11</v>
      </c>
      <c r="D305" s="5" t="s">
        <v>12</v>
      </c>
      <c r="E305" s="5" t="s">
        <v>16</v>
      </c>
      <c r="F305" s="1">
        <v>0</v>
      </c>
      <c r="G305" s="1">
        <v>1.65</v>
      </c>
      <c r="H305" s="1">
        <v>0</v>
      </c>
      <c r="I305" s="1">
        <v>0</v>
      </c>
      <c r="J305" s="1">
        <f>MAX(F305:I305)</f>
        <v>1.65</v>
      </c>
      <c r="K305" s="1" t="str">
        <f t="shared" si="2"/>
        <v>OK</v>
      </c>
    </row>
    <row r="306" spans="1:11" x14ac:dyDescent="0.4">
      <c r="A306" s="5" t="s">
        <v>11</v>
      </c>
      <c r="B306" s="5" t="s">
        <v>10</v>
      </c>
      <c r="C306" s="5" t="s">
        <v>11</v>
      </c>
      <c r="D306" s="5" t="s">
        <v>12</v>
      </c>
      <c r="E306" s="5" t="s">
        <v>11</v>
      </c>
      <c r="F306" s="1">
        <v>0</v>
      </c>
      <c r="G306" s="1">
        <v>0.61</v>
      </c>
      <c r="H306" s="1">
        <v>0</v>
      </c>
      <c r="I306" s="1">
        <v>0</v>
      </c>
      <c r="J306" s="1">
        <f>MAX(F306:I306)</f>
        <v>0.61</v>
      </c>
      <c r="K306" s="1" t="str">
        <f t="shared" si="2"/>
        <v>OK</v>
      </c>
    </row>
    <row r="307" spans="1:11" x14ac:dyDescent="0.4">
      <c r="A307" s="5" t="s">
        <v>11</v>
      </c>
      <c r="B307" s="5" t="s">
        <v>10</v>
      </c>
      <c r="C307" s="5" t="s">
        <v>11</v>
      </c>
      <c r="D307" s="5" t="s">
        <v>16</v>
      </c>
      <c r="E307" s="5" t="s">
        <v>9</v>
      </c>
      <c r="F307" s="1">
        <v>0.68</v>
      </c>
      <c r="G307" s="1">
        <v>0</v>
      </c>
      <c r="H307" s="1">
        <v>-2.3199999999999998</v>
      </c>
      <c r="I307" s="1">
        <v>-0.04</v>
      </c>
      <c r="J307" s="1">
        <f>MAX(F307:I307)</f>
        <v>0.68</v>
      </c>
      <c r="K307" s="1" t="str">
        <f t="shared" si="2"/>
        <v>FORCED</v>
      </c>
    </row>
    <row r="308" spans="1:11" x14ac:dyDescent="0.4">
      <c r="A308" s="5" t="s">
        <v>11</v>
      </c>
      <c r="B308" s="5" t="s">
        <v>10</v>
      </c>
      <c r="C308" s="5" t="s">
        <v>11</v>
      </c>
      <c r="D308" s="5" t="s">
        <v>16</v>
      </c>
      <c r="E308" s="5" t="s">
        <v>12</v>
      </c>
      <c r="F308" s="1">
        <v>0.11</v>
      </c>
      <c r="G308" s="1">
        <v>0</v>
      </c>
      <c r="H308" s="1">
        <v>-2.2000000000000002</v>
      </c>
      <c r="I308" s="1">
        <v>0.82</v>
      </c>
      <c r="J308" s="1">
        <f>MAX(F308:I308)</f>
        <v>0.82</v>
      </c>
      <c r="K308" s="1" t="str">
        <f t="shared" si="2"/>
        <v>FORCED</v>
      </c>
    </row>
    <row r="309" spans="1:11" x14ac:dyDescent="0.4">
      <c r="A309" s="5" t="s">
        <v>11</v>
      </c>
      <c r="B309" s="5" t="s">
        <v>10</v>
      </c>
      <c r="C309" s="5" t="s">
        <v>11</v>
      </c>
      <c r="D309" s="5" t="s">
        <v>16</v>
      </c>
      <c r="E309" s="5" t="s">
        <v>16</v>
      </c>
      <c r="F309" s="1">
        <v>0.66</v>
      </c>
      <c r="G309" s="1">
        <v>2.2200000000000002</v>
      </c>
      <c r="H309" s="1">
        <v>0</v>
      </c>
      <c r="I309" s="1">
        <v>0.16</v>
      </c>
      <c r="J309" s="1">
        <f>MAX(F309:I309)</f>
        <v>2.2200000000000002</v>
      </c>
      <c r="K309" s="1" t="str">
        <f t="shared" si="2"/>
        <v>OK</v>
      </c>
    </row>
    <row r="310" spans="1:11" x14ac:dyDescent="0.4">
      <c r="A310" s="5" t="s">
        <v>11</v>
      </c>
      <c r="B310" s="5" t="s">
        <v>10</v>
      </c>
      <c r="C310" s="5" t="s">
        <v>11</v>
      </c>
      <c r="D310" s="5" t="s">
        <v>16</v>
      </c>
      <c r="E310" s="5" t="s">
        <v>11</v>
      </c>
      <c r="F310" s="1">
        <v>0</v>
      </c>
      <c r="G310" s="1">
        <v>1.19</v>
      </c>
      <c r="H310" s="1">
        <v>0</v>
      </c>
      <c r="I310" s="1">
        <v>0</v>
      </c>
      <c r="J310" s="1">
        <f>MAX(F310:I310)</f>
        <v>1.19</v>
      </c>
      <c r="K310" s="1" t="str">
        <f t="shared" si="2"/>
        <v>OK</v>
      </c>
    </row>
    <row r="311" spans="1:11" x14ac:dyDescent="0.4">
      <c r="A311" s="5" t="s">
        <v>11</v>
      </c>
      <c r="B311" s="5" t="s">
        <v>10</v>
      </c>
      <c r="C311" s="5" t="s">
        <v>11</v>
      </c>
      <c r="D311" s="5" t="s">
        <v>11</v>
      </c>
      <c r="E311" s="5" t="s">
        <v>9</v>
      </c>
      <c r="F311" s="1">
        <v>0</v>
      </c>
      <c r="G311" s="1">
        <v>0</v>
      </c>
      <c r="H311" s="1">
        <v>-2.2599999999999998</v>
      </c>
      <c r="I311" s="1">
        <v>0</v>
      </c>
      <c r="J311" s="1">
        <f>MAX(F311:I311)</f>
        <v>0</v>
      </c>
      <c r="K311" s="1" t="str">
        <f t="shared" si="2"/>
        <v>OK</v>
      </c>
    </row>
    <row r="312" spans="1:11" x14ac:dyDescent="0.4">
      <c r="A312" s="5" t="s">
        <v>11</v>
      </c>
      <c r="B312" s="5" t="s">
        <v>10</v>
      </c>
      <c r="C312" s="5" t="s">
        <v>11</v>
      </c>
      <c r="D312" s="5" t="s">
        <v>11</v>
      </c>
      <c r="E312" s="5" t="s">
        <v>12</v>
      </c>
      <c r="F312" s="1">
        <v>0.76</v>
      </c>
      <c r="G312" s="1">
        <v>0</v>
      </c>
      <c r="H312" s="1">
        <v>0</v>
      </c>
      <c r="I312" s="1">
        <v>0</v>
      </c>
      <c r="J312" s="1">
        <f>MAX(F312:I312)</f>
        <v>0.76</v>
      </c>
      <c r="K312" s="1" t="str">
        <f t="shared" si="2"/>
        <v>FORCED</v>
      </c>
    </row>
    <row r="313" spans="1:11" x14ac:dyDescent="0.4">
      <c r="A313" s="5" t="s">
        <v>11</v>
      </c>
      <c r="B313" s="5" t="s">
        <v>10</v>
      </c>
      <c r="C313" s="5" t="s">
        <v>11</v>
      </c>
      <c r="D313" s="5" t="s">
        <v>11</v>
      </c>
      <c r="E313" s="5" t="s">
        <v>16</v>
      </c>
      <c r="F313" s="1">
        <v>0.7</v>
      </c>
      <c r="G313" s="1">
        <v>0</v>
      </c>
      <c r="H313" s="1">
        <v>0</v>
      </c>
      <c r="I313" s="1">
        <v>0</v>
      </c>
      <c r="J313" s="1">
        <f>MAX(F313:I313)</f>
        <v>0.7</v>
      </c>
      <c r="K313" s="1" t="str">
        <f t="shared" si="2"/>
        <v>FORCED</v>
      </c>
    </row>
    <row r="314" spans="1:11" x14ac:dyDescent="0.4">
      <c r="A314" s="5" t="s">
        <v>11</v>
      </c>
      <c r="B314" s="5" t="s">
        <v>10</v>
      </c>
      <c r="C314" s="5" t="s">
        <v>11</v>
      </c>
      <c r="D314" s="5" t="s">
        <v>11</v>
      </c>
      <c r="E314" s="5" t="s">
        <v>11</v>
      </c>
      <c r="F314" s="1">
        <v>0.79</v>
      </c>
      <c r="G314" s="1">
        <v>0</v>
      </c>
      <c r="H314" s="1">
        <v>0</v>
      </c>
      <c r="I314" s="1">
        <v>0</v>
      </c>
      <c r="J314" s="1">
        <f>MAX(F314:I314)</f>
        <v>0.79</v>
      </c>
      <c r="K314" s="1" t="str">
        <f t="shared" si="2"/>
        <v>FORCED</v>
      </c>
    </row>
    <row r="315" spans="1:11" x14ac:dyDescent="0.4">
      <c r="A315" s="5" t="s">
        <v>11</v>
      </c>
      <c r="B315" s="5" t="s">
        <v>15</v>
      </c>
      <c r="C315" s="5" t="s">
        <v>9</v>
      </c>
      <c r="D315" s="5" t="s">
        <v>9</v>
      </c>
      <c r="E315" s="5" t="s">
        <v>9</v>
      </c>
      <c r="F315" s="1">
        <v>0</v>
      </c>
      <c r="G315" s="1">
        <v>-12.31</v>
      </c>
      <c r="H315" s="1">
        <v>0.79</v>
      </c>
      <c r="I315" s="1">
        <v>-16.36</v>
      </c>
      <c r="J315" s="1">
        <f>MAX(F315:I315)</f>
        <v>0.79</v>
      </c>
      <c r="K315" s="1" t="str">
        <f>IF(OR((J315=H315),(J315=G315)),"OK","VIOLATION")</f>
        <v>OK</v>
      </c>
    </row>
    <row r="316" spans="1:11" x14ac:dyDescent="0.4">
      <c r="A316" s="5" t="s">
        <v>11</v>
      </c>
      <c r="B316" s="5" t="s">
        <v>15</v>
      </c>
      <c r="C316" s="5" t="s">
        <v>9</v>
      </c>
      <c r="D316" s="5" t="s">
        <v>9</v>
      </c>
      <c r="E316" s="5" t="s">
        <v>12</v>
      </c>
      <c r="F316" s="1">
        <v>-15.69</v>
      </c>
      <c r="G316" s="1">
        <v>0</v>
      </c>
      <c r="H316" s="1">
        <v>0.67</v>
      </c>
      <c r="I316" s="1">
        <v>0</v>
      </c>
      <c r="J316" s="1">
        <f>MAX(F316:I316)</f>
        <v>0.67</v>
      </c>
      <c r="K316" s="1" t="str">
        <f>IF(OR((J316=H316),(J316=G316)),"OK","VIOLATION")</f>
        <v>OK</v>
      </c>
    </row>
    <row r="317" spans="1:11" x14ac:dyDescent="0.4">
      <c r="A317" s="5" t="s">
        <v>11</v>
      </c>
      <c r="B317" s="5" t="s">
        <v>15</v>
      </c>
      <c r="C317" s="5" t="s">
        <v>9</v>
      </c>
      <c r="D317" s="5" t="s">
        <v>9</v>
      </c>
      <c r="E317" s="5" t="s">
        <v>16</v>
      </c>
      <c r="F317" s="1">
        <v>0</v>
      </c>
      <c r="G317" s="1">
        <v>0</v>
      </c>
      <c r="H317" s="1">
        <v>1</v>
      </c>
      <c r="I317" s="1">
        <v>-31.46</v>
      </c>
      <c r="J317" s="1">
        <f>MAX(F317:I317)</f>
        <v>1</v>
      </c>
      <c r="K317" s="1" t="str">
        <f>IF(OR((J317=H317),(J317=G317)),"OK","VIOLATION")</f>
        <v>OK</v>
      </c>
    </row>
    <row r="318" spans="1:11" x14ac:dyDescent="0.4">
      <c r="A318" s="5" t="s">
        <v>11</v>
      </c>
      <c r="B318" s="5" t="s">
        <v>15</v>
      </c>
      <c r="C318" s="5" t="s">
        <v>9</v>
      </c>
      <c r="D318" s="5" t="s">
        <v>9</v>
      </c>
      <c r="E318" s="5" t="s">
        <v>11</v>
      </c>
      <c r="F318" s="1">
        <v>0</v>
      </c>
      <c r="G318" s="1">
        <v>-7.94</v>
      </c>
      <c r="H318" s="1">
        <v>0</v>
      </c>
      <c r="I318" s="1">
        <v>-25.82</v>
      </c>
      <c r="J318" s="1">
        <f>MAX(F318:I318)</f>
        <v>0</v>
      </c>
      <c r="K318" s="1" t="s">
        <v>444</v>
      </c>
    </row>
    <row r="319" spans="1:11" x14ac:dyDescent="0.4">
      <c r="A319" s="5" t="s">
        <v>11</v>
      </c>
      <c r="B319" s="5" t="s">
        <v>15</v>
      </c>
      <c r="C319" s="5" t="s">
        <v>9</v>
      </c>
      <c r="D319" s="5" t="s">
        <v>12</v>
      </c>
      <c r="E319" s="5" t="s">
        <v>9</v>
      </c>
      <c r="F319" s="1">
        <v>0</v>
      </c>
      <c r="G319" s="1">
        <v>1.73</v>
      </c>
      <c r="H319" s="1">
        <v>0</v>
      </c>
      <c r="I319" s="1">
        <v>-25.18</v>
      </c>
      <c r="J319" s="1">
        <f>MAX(F319:I319)</f>
        <v>1.73</v>
      </c>
      <c r="K319" s="1" t="str">
        <f>IF(OR((J319=H319),(J319=G319)),"OK","VIOLATION")</f>
        <v>OK</v>
      </c>
    </row>
    <row r="320" spans="1:11" x14ac:dyDescent="0.4">
      <c r="A320" s="5" t="s">
        <v>11</v>
      </c>
      <c r="B320" s="5" t="s">
        <v>15</v>
      </c>
      <c r="C320" s="5" t="s">
        <v>9</v>
      </c>
      <c r="D320" s="5" t="s">
        <v>12</v>
      </c>
      <c r="E320" s="5" t="s">
        <v>12</v>
      </c>
      <c r="F320" s="1">
        <v>0</v>
      </c>
      <c r="G320" s="1">
        <v>0</v>
      </c>
      <c r="H320" s="1">
        <v>0.97</v>
      </c>
      <c r="I320" s="1">
        <v>0</v>
      </c>
      <c r="J320" s="1">
        <f>MAX(F320:I320)</f>
        <v>0.97</v>
      </c>
      <c r="K320" s="1" t="str">
        <f>IF(OR((J320=H320),(J320=G320)),"OK","VIOLATION")</f>
        <v>OK</v>
      </c>
    </row>
    <row r="321" spans="1:11" x14ac:dyDescent="0.4">
      <c r="A321" s="5" t="s">
        <v>11</v>
      </c>
      <c r="B321" s="5" t="s">
        <v>15</v>
      </c>
      <c r="C321" s="5" t="s">
        <v>9</v>
      </c>
      <c r="D321" s="5" t="s">
        <v>12</v>
      </c>
      <c r="E321" s="5" t="s">
        <v>16</v>
      </c>
      <c r="F321" s="1">
        <v>-4.17</v>
      </c>
      <c r="G321" s="1">
        <v>1.81</v>
      </c>
      <c r="H321" s="1">
        <v>0.56999999999999995</v>
      </c>
      <c r="I321" s="1">
        <v>-4.3499999999999996</v>
      </c>
      <c r="J321" s="1">
        <f>MAX(F321:I321)</f>
        <v>1.81</v>
      </c>
      <c r="K321" s="1" t="str">
        <f>IF(OR((J321=H321),(J321=G321)),"OK","VIOLATION")</f>
        <v>OK</v>
      </c>
    </row>
    <row r="322" spans="1:11" x14ac:dyDescent="0.4">
      <c r="A322" s="5" t="s">
        <v>11</v>
      </c>
      <c r="B322" s="5" t="s">
        <v>15</v>
      </c>
      <c r="C322" s="5" t="s">
        <v>9</v>
      </c>
      <c r="D322" s="5" t="s">
        <v>12</v>
      </c>
      <c r="E322" s="5" t="s">
        <v>11</v>
      </c>
      <c r="F322" s="1">
        <v>0</v>
      </c>
      <c r="G322" s="1">
        <v>0</v>
      </c>
      <c r="H322" s="1">
        <v>0.72</v>
      </c>
      <c r="I322" s="1">
        <v>0</v>
      </c>
      <c r="J322" s="1">
        <f>MAX(F322:I322)</f>
        <v>0.72</v>
      </c>
      <c r="K322" s="1" t="str">
        <f>IF(OR((J322=H322),(J322=G322)),"OK","VIOLATION")</f>
        <v>OK</v>
      </c>
    </row>
    <row r="323" spans="1:11" x14ac:dyDescent="0.4">
      <c r="A323" s="5" t="s">
        <v>11</v>
      </c>
      <c r="B323" s="5" t="s">
        <v>15</v>
      </c>
      <c r="C323" s="5" t="s">
        <v>9</v>
      </c>
      <c r="D323" s="5" t="s">
        <v>16</v>
      </c>
      <c r="E323" s="5" t="s">
        <v>9</v>
      </c>
      <c r="F323" s="1">
        <v>-26.16</v>
      </c>
      <c r="G323" s="1">
        <v>0</v>
      </c>
      <c r="H323" s="1">
        <v>0.54</v>
      </c>
      <c r="I323" s="1">
        <v>-25.22</v>
      </c>
      <c r="J323" s="1">
        <f>MAX(F323:I323)</f>
        <v>0.54</v>
      </c>
      <c r="K323" s="1" t="str">
        <f>IF(OR((J323=H323),(J323=G323)),"OK","VIOLATION")</f>
        <v>OK</v>
      </c>
    </row>
    <row r="324" spans="1:11" x14ac:dyDescent="0.4">
      <c r="A324" s="5" t="s">
        <v>11</v>
      </c>
      <c r="B324" s="5" t="s">
        <v>15</v>
      </c>
      <c r="C324" s="5" t="s">
        <v>9</v>
      </c>
      <c r="D324" s="5" t="s">
        <v>16</v>
      </c>
      <c r="E324" s="5" t="s">
        <v>12</v>
      </c>
      <c r="F324" s="1">
        <v>-7.62</v>
      </c>
      <c r="G324" s="1">
        <v>1.68</v>
      </c>
      <c r="H324" s="1">
        <v>0.63</v>
      </c>
      <c r="I324" s="1">
        <v>-7.95</v>
      </c>
      <c r="J324" s="1">
        <f>MAX(F324:I324)</f>
        <v>1.68</v>
      </c>
      <c r="K324" s="1" t="str">
        <f>IF(OR((J324=H324),(J324=G324)),"OK","VIOLATION")</f>
        <v>OK</v>
      </c>
    </row>
    <row r="325" spans="1:11" x14ac:dyDescent="0.4">
      <c r="A325" s="5" t="s">
        <v>11</v>
      </c>
      <c r="B325" s="5" t="s">
        <v>15</v>
      </c>
      <c r="C325" s="5" t="s">
        <v>9</v>
      </c>
      <c r="D325" s="5" t="s">
        <v>16</v>
      </c>
      <c r="E325" s="5" t="s">
        <v>16</v>
      </c>
      <c r="F325" s="1">
        <v>-10.4</v>
      </c>
      <c r="G325" s="1">
        <v>1.28</v>
      </c>
      <c r="H325" s="1">
        <v>1.0900000000000001</v>
      </c>
      <c r="I325" s="1">
        <v>-9.83</v>
      </c>
      <c r="J325" s="1">
        <f>MAX(F325:I325)</f>
        <v>1.28</v>
      </c>
      <c r="K325" s="1" t="str">
        <f>IF(OR((J325=H325),(J325=G325)),"OK","VIOLATION")</f>
        <v>OK</v>
      </c>
    </row>
    <row r="326" spans="1:11" x14ac:dyDescent="0.4">
      <c r="A326" s="5" t="s">
        <v>11</v>
      </c>
      <c r="B326" s="5" t="s">
        <v>15</v>
      </c>
      <c r="C326" s="5" t="s">
        <v>9</v>
      </c>
      <c r="D326" s="5" t="s">
        <v>16</v>
      </c>
      <c r="E326" s="5" t="s">
        <v>11</v>
      </c>
      <c r="F326" s="1">
        <v>0</v>
      </c>
      <c r="G326" s="1">
        <v>0</v>
      </c>
      <c r="H326" s="1">
        <v>1.03</v>
      </c>
      <c r="I326" s="1">
        <v>0</v>
      </c>
      <c r="J326" s="1">
        <f>MAX(F326:I326)</f>
        <v>1.03</v>
      </c>
      <c r="K326" s="1" t="str">
        <f>IF(OR((J326=H326),(J326=G326)),"OK","VIOLATION")</f>
        <v>OK</v>
      </c>
    </row>
    <row r="327" spans="1:11" x14ac:dyDescent="0.4">
      <c r="A327" s="5" t="s">
        <v>11</v>
      </c>
      <c r="B327" s="5" t="s">
        <v>15</v>
      </c>
      <c r="C327" s="5" t="s">
        <v>9</v>
      </c>
      <c r="D327" s="5" t="s">
        <v>11</v>
      </c>
      <c r="E327" s="5" t="s">
        <v>9</v>
      </c>
      <c r="F327" s="1">
        <v>0</v>
      </c>
      <c r="G327" s="1">
        <v>2.33</v>
      </c>
      <c r="H327" s="1">
        <v>0</v>
      </c>
      <c r="I327" s="1">
        <v>-15.8</v>
      </c>
      <c r="J327" s="1">
        <f>MAX(F327:I327)</f>
        <v>2.33</v>
      </c>
      <c r="K327" s="1" t="str">
        <f>IF(OR((J327=H327),(J327=G327)),"OK","VIOLATION")</f>
        <v>OK</v>
      </c>
    </row>
    <row r="328" spans="1:11" x14ac:dyDescent="0.4">
      <c r="A328" s="5" t="s">
        <v>11</v>
      </c>
      <c r="B328" s="5" t="s">
        <v>15</v>
      </c>
      <c r="C328" s="5" t="s">
        <v>9</v>
      </c>
      <c r="D328" s="5" t="s">
        <v>11</v>
      </c>
      <c r="E328" s="5" t="s">
        <v>12</v>
      </c>
      <c r="F328" s="1">
        <v>-3.96</v>
      </c>
      <c r="G328" s="1">
        <v>2.09</v>
      </c>
      <c r="H328" s="1">
        <v>0.52</v>
      </c>
      <c r="I328" s="1">
        <v>0</v>
      </c>
      <c r="J328" s="1">
        <f>MAX(F328:I328)</f>
        <v>2.09</v>
      </c>
      <c r="K328" s="1" t="str">
        <f>IF(OR((J328=H328),(J328=G328)),"OK","VIOLATION")</f>
        <v>OK</v>
      </c>
    </row>
    <row r="329" spans="1:11" x14ac:dyDescent="0.4">
      <c r="A329" s="5" t="s">
        <v>11</v>
      </c>
      <c r="B329" s="5" t="s">
        <v>15</v>
      </c>
      <c r="C329" s="5" t="s">
        <v>9</v>
      </c>
      <c r="D329" s="5" t="s">
        <v>11</v>
      </c>
      <c r="E329" s="5" t="s">
        <v>16</v>
      </c>
      <c r="F329" s="1">
        <v>-3.74</v>
      </c>
      <c r="G329" s="1">
        <v>1.32</v>
      </c>
      <c r="H329" s="1">
        <v>0.52</v>
      </c>
      <c r="I329" s="1">
        <v>-3.97</v>
      </c>
      <c r="J329" s="1">
        <f>MAX(F329:I329)</f>
        <v>1.32</v>
      </c>
      <c r="K329" s="1" t="str">
        <f>IF(OR((J329=H329),(J329=G329)),"OK","VIOLATION")</f>
        <v>OK</v>
      </c>
    </row>
    <row r="330" spans="1:11" x14ac:dyDescent="0.4">
      <c r="A330" s="5" t="s">
        <v>11</v>
      </c>
      <c r="B330" s="5" t="s">
        <v>15</v>
      </c>
      <c r="C330" s="5" t="s">
        <v>12</v>
      </c>
      <c r="D330" s="5" t="s">
        <v>9</v>
      </c>
      <c r="E330" s="5" t="s">
        <v>9</v>
      </c>
      <c r="F330" s="1">
        <v>-25.88</v>
      </c>
      <c r="G330" s="1">
        <v>-12.95</v>
      </c>
      <c r="H330" s="1">
        <v>0.37</v>
      </c>
      <c r="I330" s="1">
        <v>0</v>
      </c>
      <c r="J330" s="1">
        <f>MAX(F330:I330)</f>
        <v>0.37</v>
      </c>
      <c r="K330" s="1" t="str">
        <f>IF(OR((J330=H330),(J330=G330)),"OK","VIOLATION")</f>
        <v>OK</v>
      </c>
    </row>
    <row r="331" spans="1:11" x14ac:dyDescent="0.4">
      <c r="A331" s="5" t="s">
        <v>11</v>
      </c>
      <c r="B331" s="5" t="s">
        <v>15</v>
      </c>
      <c r="C331" s="5" t="s">
        <v>12</v>
      </c>
      <c r="D331" s="5" t="s">
        <v>9</v>
      </c>
      <c r="E331" s="5" t="s">
        <v>12</v>
      </c>
      <c r="F331" s="1">
        <v>-25.51</v>
      </c>
      <c r="G331" s="1">
        <v>-7.86</v>
      </c>
      <c r="H331" s="1">
        <v>0.27</v>
      </c>
      <c r="I331" s="1">
        <v>-15.69</v>
      </c>
      <c r="J331" s="1">
        <f>MAX(F331:I331)</f>
        <v>0.27</v>
      </c>
      <c r="K331" s="1" t="str">
        <f>IF(OR((J331=H331),(J331=G331)),"OK","VIOLATION")</f>
        <v>OK</v>
      </c>
    </row>
    <row r="332" spans="1:11" x14ac:dyDescent="0.4">
      <c r="A332" s="5" t="s">
        <v>11</v>
      </c>
      <c r="B332" s="5" t="s">
        <v>15</v>
      </c>
      <c r="C332" s="5" t="s">
        <v>12</v>
      </c>
      <c r="D332" s="5" t="s">
        <v>9</v>
      </c>
      <c r="E332" s="5" t="s">
        <v>16</v>
      </c>
      <c r="F332" s="1">
        <v>0</v>
      </c>
      <c r="G332" s="1">
        <v>-7.77</v>
      </c>
      <c r="H332" s="1">
        <v>0.89</v>
      </c>
      <c r="I332" s="1">
        <v>-25.52</v>
      </c>
      <c r="J332" s="1">
        <f>MAX(F332:I332)</f>
        <v>0.89</v>
      </c>
      <c r="K332" s="1" t="str">
        <f>IF(OR((J332=H332),(J332=G332)),"OK","VIOLATION")</f>
        <v>OK</v>
      </c>
    </row>
    <row r="333" spans="1:11" x14ac:dyDescent="0.4">
      <c r="A333" s="5" t="s">
        <v>11</v>
      </c>
      <c r="B333" s="5" t="s">
        <v>15</v>
      </c>
      <c r="C333" s="5" t="s">
        <v>12</v>
      </c>
      <c r="D333" s="5" t="s">
        <v>9</v>
      </c>
      <c r="E333" s="5" t="s">
        <v>11</v>
      </c>
      <c r="F333" s="1">
        <v>0</v>
      </c>
      <c r="G333" s="1">
        <v>0</v>
      </c>
      <c r="H333" s="1">
        <v>1.36</v>
      </c>
      <c r="I333" s="1">
        <v>0</v>
      </c>
      <c r="J333" s="1">
        <f>MAX(F333:I333)</f>
        <v>1.36</v>
      </c>
      <c r="K333" s="1" t="str">
        <f>IF(OR((J333=H333),(J333=G333)),"OK","VIOLATION")</f>
        <v>OK</v>
      </c>
    </row>
    <row r="334" spans="1:11" x14ac:dyDescent="0.4">
      <c r="A334" s="5" t="s">
        <v>11</v>
      </c>
      <c r="B334" s="5" t="s">
        <v>15</v>
      </c>
      <c r="C334" s="5" t="s">
        <v>12</v>
      </c>
      <c r="D334" s="5" t="s">
        <v>12</v>
      </c>
      <c r="E334" s="5" t="s">
        <v>9</v>
      </c>
      <c r="F334" s="1">
        <v>0</v>
      </c>
      <c r="G334" s="1">
        <v>0</v>
      </c>
      <c r="H334" s="1">
        <v>0.81</v>
      </c>
      <c r="I334" s="1">
        <v>-15.61</v>
      </c>
      <c r="J334" s="1">
        <f>MAX(F334:I334)</f>
        <v>0.81</v>
      </c>
      <c r="K334" s="1" t="str">
        <f>IF(OR((J334=H334),(J334=G334)),"OK","VIOLATION")</f>
        <v>OK</v>
      </c>
    </row>
    <row r="335" spans="1:11" x14ac:dyDescent="0.4">
      <c r="A335" s="5" t="s">
        <v>11</v>
      </c>
      <c r="B335" s="5" t="s">
        <v>15</v>
      </c>
      <c r="C335" s="5" t="s">
        <v>12</v>
      </c>
      <c r="D335" s="5" t="s">
        <v>12</v>
      </c>
      <c r="E335" s="5" t="s">
        <v>12</v>
      </c>
      <c r="F335" s="1">
        <v>-3.9</v>
      </c>
      <c r="G335" s="1">
        <v>1.76</v>
      </c>
      <c r="H335" s="1">
        <v>0</v>
      </c>
      <c r="I335" s="1">
        <v>-4.25</v>
      </c>
      <c r="J335" s="1">
        <f>MAX(F335:I335)</f>
        <v>1.76</v>
      </c>
      <c r="K335" s="1" t="str">
        <f>IF(OR((J335=H335),(J335=G335)),"OK","VIOLATION")</f>
        <v>OK</v>
      </c>
    </row>
    <row r="336" spans="1:11" x14ac:dyDescent="0.4">
      <c r="A336" s="5" t="s">
        <v>11</v>
      </c>
      <c r="B336" s="5" t="s">
        <v>15</v>
      </c>
      <c r="C336" s="5" t="s">
        <v>12</v>
      </c>
      <c r="D336" s="5" t="s">
        <v>12</v>
      </c>
      <c r="E336" s="5" t="s">
        <v>16</v>
      </c>
      <c r="F336" s="1">
        <v>-6.18</v>
      </c>
      <c r="G336" s="1">
        <v>2.2400000000000002</v>
      </c>
      <c r="H336" s="1">
        <v>0.81</v>
      </c>
      <c r="I336" s="1">
        <v>-3.92</v>
      </c>
      <c r="J336" s="1">
        <f>MAX(F336:I336)</f>
        <v>2.2400000000000002</v>
      </c>
      <c r="K336" s="1" t="str">
        <f>IF(OR((J336=H336),(J336=G336)),"OK","VIOLATION")</f>
        <v>OK</v>
      </c>
    </row>
    <row r="337" spans="1:11" x14ac:dyDescent="0.4">
      <c r="A337" s="5" t="s">
        <v>11</v>
      </c>
      <c r="B337" s="5" t="s">
        <v>15</v>
      </c>
      <c r="C337" s="5" t="s">
        <v>12</v>
      </c>
      <c r="D337" s="5" t="s">
        <v>12</v>
      </c>
      <c r="E337" s="5" t="s">
        <v>11</v>
      </c>
      <c r="F337" s="1">
        <v>0</v>
      </c>
      <c r="G337" s="1">
        <v>2.11</v>
      </c>
      <c r="H337" s="1">
        <v>0.4</v>
      </c>
      <c r="I337" s="1">
        <v>-4.26</v>
      </c>
      <c r="J337" s="1">
        <f>MAX(F337:I337)</f>
        <v>2.11</v>
      </c>
      <c r="K337" s="1" t="str">
        <f>IF(OR((J337=H337),(J337=G337)),"OK","VIOLATION")</f>
        <v>OK</v>
      </c>
    </row>
    <row r="338" spans="1:11" x14ac:dyDescent="0.4">
      <c r="A338" s="5" t="s">
        <v>11</v>
      </c>
      <c r="B338" s="5" t="s">
        <v>15</v>
      </c>
      <c r="C338" s="5" t="s">
        <v>12</v>
      </c>
      <c r="D338" s="5" t="s">
        <v>16</v>
      </c>
      <c r="E338" s="5" t="s">
        <v>9</v>
      </c>
      <c r="F338" s="1">
        <v>-15.63</v>
      </c>
      <c r="G338" s="1">
        <v>1.68</v>
      </c>
      <c r="H338" s="1">
        <v>0</v>
      </c>
      <c r="I338" s="1">
        <v>-31.42</v>
      </c>
      <c r="J338" s="1">
        <f>MAX(F338:I338)</f>
        <v>1.68</v>
      </c>
      <c r="K338" s="1" t="str">
        <f>IF(OR((J338=H338),(J338=G338)),"OK","VIOLATION")</f>
        <v>OK</v>
      </c>
    </row>
    <row r="339" spans="1:11" x14ac:dyDescent="0.4">
      <c r="A339" s="5" t="s">
        <v>11</v>
      </c>
      <c r="B339" s="5" t="s">
        <v>15</v>
      </c>
      <c r="C339" s="5" t="s">
        <v>12</v>
      </c>
      <c r="D339" s="5" t="s">
        <v>16</v>
      </c>
      <c r="E339" s="5" t="s">
        <v>12</v>
      </c>
      <c r="F339" s="1">
        <v>-8.27</v>
      </c>
      <c r="G339" s="1">
        <v>1.91</v>
      </c>
      <c r="H339" s="1">
        <v>0.44</v>
      </c>
      <c r="I339" s="1">
        <v>-3.63</v>
      </c>
      <c r="J339" s="1">
        <f>MAX(F339:I339)</f>
        <v>1.91</v>
      </c>
      <c r="K339" s="1" t="str">
        <f>IF(OR((J339=H339),(J339=G339)),"OK","VIOLATION")</f>
        <v>OK</v>
      </c>
    </row>
    <row r="340" spans="1:11" x14ac:dyDescent="0.4">
      <c r="A340" s="5" t="s">
        <v>11</v>
      </c>
      <c r="B340" s="5" t="s">
        <v>15</v>
      </c>
      <c r="C340" s="5" t="s">
        <v>12</v>
      </c>
      <c r="D340" s="5" t="s">
        <v>16</v>
      </c>
      <c r="E340" s="5" t="s">
        <v>16</v>
      </c>
      <c r="F340" s="1">
        <v>-10.01</v>
      </c>
      <c r="G340" s="1">
        <v>1.57</v>
      </c>
      <c r="H340" s="1">
        <v>0.47</v>
      </c>
      <c r="I340" s="1">
        <v>-9.4499999999999993</v>
      </c>
      <c r="J340" s="1">
        <f>MAX(F340:I340)</f>
        <v>1.57</v>
      </c>
      <c r="K340" s="1" t="str">
        <f>IF(OR((J340=H340),(J340=G340)),"OK","VIOLATION")</f>
        <v>OK</v>
      </c>
    </row>
    <row r="341" spans="1:11" x14ac:dyDescent="0.4">
      <c r="A341" s="5" t="s">
        <v>11</v>
      </c>
      <c r="B341" s="5" t="s">
        <v>15</v>
      </c>
      <c r="C341" s="5" t="s">
        <v>12</v>
      </c>
      <c r="D341" s="5" t="s">
        <v>16</v>
      </c>
      <c r="E341" s="5" t="s">
        <v>11</v>
      </c>
      <c r="F341" s="1">
        <v>-7.79</v>
      </c>
      <c r="G341" s="1">
        <v>1.76</v>
      </c>
      <c r="H341" s="1">
        <v>0.11</v>
      </c>
      <c r="I341" s="1">
        <v>-6.5</v>
      </c>
      <c r="J341" s="1">
        <f>MAX(F341:I341)</f>
        <v>1.76</v>
      </c>
      <c r="K341" s="1" t="str">
        <f>IF(OR((J341=H341),(J341=G341)),"OK","VIOLATION")</f>
        <v>OK</v>
      </c>
    </row>
    <row r="342" spans="1:11" x14ac:dyDescent="0.4">
      <c r="A342" s="5" t="s">
        <v>11</v>
      </c>
      <c r="B342" s="5" t="s">
        <v>15</v>
      </c>
      <c r="C342" s="5" t="s">
        <v>12</v>
      </c>
      <c r="D342" s="5" t="s">
        <v>11</v>
      </c>
      <c r="E342" s="5" t="s">
        <v>9</v>
      </c>
      <c r="F342" s="1">
        <v>0</v>
      </c>
      <c r="G342" s="1">
        <v>0</v>
      </c>
      <c r="H342" s="1">
        <v>0.77</v>
      </c>
      <c r="I342" s="1">
        <v>0</v>
      </c>
      <c r="J342" s="1">
        <f>MAX(F342:I342)</f>
        <v>0.77</v>
      </c>
      <c r="K342" s="1" t="str">
        <f>IF(OR((J342=H342),(J342=G342)),"OK","VIOLATION")</f>
        <v>OK</v>
      </c>
    </row>
    <row r="343" spans="1:11" x14ac:dyDescent="0.4">
      <c r="A343" s="5" t="s">
        <v>11</v>
      </c>
      <c r="B343" s="5" t="s">
        <v>15</v>
      </c>
      <c r="C343" s="5" t="s">
        <v>12</v>
      </c>
      <c r="D343" s="5" t="s">
        <v>11</v>
      </c>
      <c r="E343" s="5" t="s">
        <v>12</v>
      </c>
      <c r="F343" s="1">
        <v>-4.22</v>
      </c>
      <c r="G343" s="1">
        <v>1.28</v>
      </c>
      <c r="H343" s="1">
        <v>0</v>
      </c>
      <c r="I343" s="1">
        <v>-3.85</v>
      </c>
      <c r="J343" s="1">
        <f>MAX(F343:I343)</f>
        <v>1.28</v>
      </c>
      <c r="K343" s="1" t="str">
        <f>IF(OR((J343=H343),(J343=G343)),"OK","VIOLATION")</f>
        <v>OK</v>
      </c>
    </row>
    <row r="344" spans="1:11" x14ac:dyDescent="0.4">
      <c r="A344" s="5" t="s">
        <v>11</v>
      </c>
      <c r="B344" s="5" t="s">
        <v>15</v>
      </c>
      <c r="C344" s="5" t="s">
        <v>12</v>
      </c>
      <c r="D344" s="5" t="s">
        <v>11</v>
      </c>
      <c r="E344" s="5" t="s">
        <v>16</v>
      </c>
      <c r="F344" s="1">
        <v>-6.46</v>
      </c>
      <c r="G344" s="1">
        <v>1.2</v>
      </c>
      <c r="H344" s="1">
        <v>0</v>
      </c>
      <c r="I344" s="1">
        <v>-3.93</v>
      </c>
      <c r="J344" s="1">
        <f>MAX(F344:I344)</f>
        <v>1.2</v>
      </c>
      <c r="K344" s="1" t="str">
        <f>IF(OR((J344=H344),(J344=G344)),"OK","VIOLATION")</f>
        <v>OK</v>
      </c>
    </row>
    <row r="345" spans="1:11" x14ac:dyDescent="0.4">
      <c r="A345" s="5" t="s">
        <v>11</v>
      </c>
      <c r="B345" s="5" t="s">
        <v>15</v>
      </c>
      <c r="C345" s="5" t="s">
        <v>12</v>
      </c>
      <c r="D345" s="5" t="s">
        <v>11</v>
      </c>
      <c r="E345" s="5" t="s">
        <v>11</v>
      </c>
      <c r="F345" s="1">
        <v>0</v>
      </c>
      <c r="G345" s="1">
        <v>1.6</v>
      </c>
      <c r="H345" s="1">
        <v>0</v>
      </c>
      <c r="I345" s="1">
        <v>0</v>
      </c>
      <c r="J345" s="1">
        <f>MAX(F345:I345)</f>
        <v>1.6</v>
      </c>
      <c r="K345" s="1" t="str">
        <f>IF(OR((J345=H345),(J345=G345)),"OK","VIOLATION")</f>
        <v>OK</v>
      </c>
    </row>
    <row r="346" spans="1:11" x14ac:dyDescent="0.4">
      <c r="A346" s="5" t="s">
        <v>11</v>
      </c>
      <c r="B346" s="5" t="s">
        <v>15</v>
      </c>
      <c r="C346" s="5" t="s">
        <v>16</v>
      </c>
      <c r="D346" s="5" t="s">
        <v>9</v>
      </c>
      <c r="E346" s="5" t="s">
        <v>9</v>
      </c>
      <c r="F346" s="1">
        <v>0</v>
      </c>
      <c r="G346" s="1">
        <v>-7.77</v>
      </c>
      <c r="H346" s="1">
        <v>1.06</v>
      </c>
      <c r="I346" s="1">
        <v>-31.43</v>
      </c>
      <c r="J346" s="1">
        <f>MAX(F346:I346)</f>
        <v>1.06</v>
      </c>
      <c r="K346" s="1" t="str">
        <f>IF(OR((J346=H346),(J346=G346)),"OK","VIOLATION")</f>
        <v>OK</v>
      </c>
    </row>
    <row r="347" spans="1:11" x14ac:dyDescent="0.4">
      <c r="A347" s="5" t="s">
        <v>11</v>
      </c>
      <c r="B347" s="5" t="s">
        <v>15</v>
      </c>
      <c r="C347" s="5" t="s">
        <v>16</v>
      </c>
      <c r="D347" s="5" t="s">
        <v>9</v>
      </c>
      <c r="E347" s="5" t="s">
        <v>12</v>
      </c>
      <c r="F347" s="1">
        <v>-25.98</v>
      </c>
      <c r="G347" s="1">
        <v>-15.34</v>
      </c>
      <c r="H347" s="1">
        <v>0.38</v>
      </c>
      <c r="I347" s="1">
        <v>-16.29</v>
      </c>
      <c r="J347" s="1">
        <f>MAX(F347:I347)</f>
        <v>0.38</v>
      </c>
      <c r="K347" s="1" t="str">
        <f>IF(OR((J347=H347),(J347=G347)),"OK","VIOLATION")</f>
        <v>OK</v>
      </c>
    </row>
    <row r="348" spans="1:11" x14ac:dyDescent="0.4">
      <c r="A348" s="5" t="s">
        <v>11</v>
      </c>
      <c r="B348" s="5" t="s">
        <v>15</v>
      </c>
      <c r="C348" s="5" t="s">
        <v>16</v>
      </c>
      <c r="D348" s="5" t="s">
        <v>9</v>
      </c>
      <c r="E348" s="5" t="s">
        <v>16</v>
      </c>
      <c r="F348" s="1">
        <v>-26.12</v>
      </c>
      <c r="G348" s="1">
        <v>-12.49</v>
      </c>
      <c r="H348" s="1">
        <v>0.37</v>
      </c>
      <c r="I348" s="1">
        <v>-38.76</v>
      </c>
      <c r="J348" s="1">
        <f>MAX(F348:I348)</f>
        <v>0.37</v>
      </c>
      <c r="K348" s="1" t="str">
        <f>IF(OR((J348=H348),(J348=G348)),"OK","VIOLATION")</f>
        <v>OK</v>
      </c>
    </row>
    <row r="349" spans="1:11" x14ac:dyDescent="0.4">
      <c r="A349" s="5" t="s">
        <v>11</v>
      </c>
      <c r="B349" s="5" t="s">
        <v>15</v>
      </c>
      <c r="C349" s="5" t="s">
        <v>16</v>
      </c>
      <c r="D349" s="5" t="s">
        <v>9</v>
      </c>
      <c r="E349" s="5" t="s">
        <v>11</v>
      </c>
      <c r="F349" s="1">
        <v>-25.82</v>
      </c>
      <c r="G349" s="1">
        <v>-12.76</v>
      </c>
      <c r="H349" s="1">
        <v>0.34</v>
      </c>
      <c r="I349" s="1">
        <v>-25.29</v>
      </c>
      <c r="J349" s="1">
        <f>MAX(F349:I349)</f>
        <v>0.34</v>
      </c>
      <c r="K349" s="1" t="str">
        <f>IF(OR((J349=H349),(J349=G349)),"OK","VIOLATION")</f>
        <v>OK</v>
      </c>
    </row>
    <row r="350" spans="1:11" x14ac:dyDescent="0.4">
      <c r="A350" s="5" t="s">
        <v>11</v>
      </c>
      <c r="B350" s="5" t="s">
        <v>15</v>
      </c>
      <c r="C350" s="5" t="s">
        <v>16</v>
      </c>
      <c r="D350" s="5" t="s">
        <v>12</v>
      </c>
      <c r="E350" s="5" t="s">
        <v>9</v>
      </c>
      <c r="F350" s="1">
        <v>-35.01</v>
      </c>
      <c r="G350" s="1">
        <v>1.65</v>
      </c>
      <c r="H350" s="1">
        <v>0.17</v>
      </c>
      <c r="I350" s="1">
        <v>-25.48</v>
      </c>
      <c r="J350" s="1">
        <f>MAX(F350:I350)</f>
        <v>1.65</v>
      </c>
      <c r="K350" s="1" t="str">
        <f>IF(OR((J350=H350),(J350=G350)),"OK","VIOLATION")</f>
        <v>OK</v>
      </c>
    </row>
    <row r="351" spans="1:11" x14ac:dyDescent="0.4">
      <c r="A351" s="5" t="s">
        <v>11</v>
      </c>
      <c r="B351" s="5" t="s">
        <v>15</v>
      </c>
      <c r="C351" s="5" t="s">
        <v>16</v>
      </c>
      <c r="D351" s="5" t="s">
        <v>12</v>
      </c>
      <c r="E351" s="5" t="s">
        <v>12</v>
      </c>
      <c r="F351" s="1">
        <v>-9.5</v>
      </c>
      <c r="G351" s="1">
        <v>2.2200000000000002</v>
      </c>
      <c r="H351" s="1">
        <v>0.13</v>
      </c>
      <c r="I351" s="1">
        <v>0</v>
      </c>
      <c r="J351" s="1">
        <f>MAX(F351:I351)</f>
        <v>2.2200000000000002</v>
      </c>
      <c r="K351" s="1" t="str">
        <f>IF(OR((J351=H351),(J351=G351)),"OK","VIOLATION")</f>
        <v>OK</v>
      </c>
    </row>
    <row r="352" spans="1:11" x14ac:dyDescent="0.4">
      <c r="A352" s="5" t="s">
        <v>11</v>
      </c>
      <c r="B352" s="5" t="s">
        <v>15</v>
      </c>
      <c r="C352" s="5" t="s">
        <v>16</v>
      </c>
      <c r="D352" s="5" t="s">
        <v>12</v>
      </c>
      <c r="E352" s="5" t="s">
        <v>16</v>
      </c>
      <c r="F352" s="1">
        <v>-10.220000000000001</v>
      </c>
      <c r="G352" s="1">
        <v>1.79</v>
      </c>
      <c r="H352" s="1">
        <v>1.02</v>
      </c>
      <c r="I352" s="1">
        <v>-9.84</v>
      </c>
      <c r="J352" s="1">
        <f>MAX(F352:I352)</f>
        <v>1.79</v>
      </c>
      <c r="K352" s="1" t="str">
        <f>IF(OR((J352=H352),(J352=G352)),"OK","VIOLATION")</f>
        <v>OK</v>
      </c>
    </row>
    <row r="353" spans="1:11" x14ac:dyDescent="0.4">
      <c r="A353" s="5" t="s">
        <v>11</v>
      </c>
      <c r="B353" s="5" t="s">
        <v>15</v>
      </c>
      <c r="C353" s="5" t="s">
        <v>16</v>
      </c>
      <c r="D353" s="5" t="s">
        <v>12</v>
      </c>
      <c r="E353" s="5" t="s">
        <v>11</v>
      </c>
      <c r="F353" s="1">
        <v>-4.3499999999999996</v>
      </c>
      <c r="G353" s="1">
        <v>1.95</v>
      </c>
      <c r="H353" s="1">
        <v>0.26</v>
      </c>
      <c r="I353" s="1">
        <v>-4.16</v>
      </c>
      <c r="J353" s="1">
        <f>MAX(F353:I353)</f>
        <v>1.95</v>
      </c>
      <c r="K353" s="1" t="str">
        <f>IF(OR((J353=H353),(J353=G353)),"OK","VIOLATION")</f>
        <v>OK</v>
      </c>
    </row>
    <row r="354" spans="1:11" x14ac:dyDescent="0.4">
      <c r="A354" s="5" t="s">
        <v>11</v>
      </c>
      <c r="B354" s="5" t="s">
        <v>15</v>
      </c>
      <c r="C354" s="5" t="s">
        <v>16</v>
      </c>
      <c r="D354" s="5" t="s">
        <v>16</v>
      </c>
      <c r="E354" s="5" t="s">
        <v>9</v>
      </c>
      <c r="F354" s="1">
        <v>-36.82</v>
      </c>
      <c r="G354" s="1">
        <v>2.02</v>
      </c>
      <c r="H354" s="1">
        <v>0.7</v>
      </c>
      <c r="I354" s="1">
        <v>-35.270000000000003</v>
      </c>
      <c r="J354" s="1">
        <f>MAX(F354:I354)</f>
        <v>2.02</v>
      </c>
      <c r="K354" s="1" t="str">
        <f>IF(OR((J354=H354),(J354=G354)),"OK","VIOLATION")</f>
        <v>OK</v>
      </c>
    </row>
    <row r="355" spans="1:11" x14ac:dyDescent="0.4">
      <c r="A355" s="5" t="s">
        <v>11</v>
      </c>
      <c r="B355" s="5" t="s">
        <v>15</v>
      </c>
      <c r="C355" s="5" t="s">
        <v>16</v>
      </c>
      <c r="D355" s="5" t="s">
        <v>16</v>
      </c>
      <c r="E355" s="5" t="s">
        <v>12</v>
      </c>
      <c r="F355" s="1">
        <v>-9.6999999999999993</v>
      </c>
      <c r="G355" s="1">
        <v>2.14</v>
      </c>
      <c r="H355" s="1">
        <v>0.65</v>
      </c>
      <c r="I355" s="1">
        <v>-9.73</v>
      </c>
      <c r="J355" s="1">
        <f>MAX(F355:I355)</f>
        <v>2.14</v>
      </c>
      <c r="K355" s="1" t="str">
        <f>IF(OR((J355=H355),(J355=G355)),"OK","VIOLATION")</f>
        <v>OK</v>
      </c>
    </row>
    <row r="356" spans="1:11" x14ac:dyDescent="0.4">
      <c r="A356" s="5" t="s">
        <v>11</v>
      </c>
      <c r="B356" s="5" t="s">
        <v>15</v>
      </c>
      <c r="C356" s="5" t="s">
        <v>16</v>
      </c>
      <c r="D356" s="5" t="s">
        <v>16</v>
      </c>
      <c r="E356" s="5" t="s">
        <v>16</v>
      </c>
      <c r="F356" s="1">
        <v>-10.32</v>
      </c>
      <c r="G356" s="1">
        <v>1.58</v>
      </c>
      <c r="H356" s="1">
        <v>0.62</v>
      </c>
      <c r="I356" s="1">
        <v>-10.17</v>
      </c>
      <c r="J356" s="1">
        <f>MAX(F356:I356)</f>
        <v>1.58</v>
      </c>
      <c r="K356" s="1" t="str">
        <f>IF(OR((J356=H356),(J356=G356)),"OK","VIOLATION")</f>
        <v>OK</v>
      </c>
    </row>
    <row r="357" spans="1:11" x14ac:dyDescent="0.4">
      <c r="A357" s="5" t="s">
        <v>11</v>
      </c>
      <c r="B357" s="5" t="s">
        <v>15</v>
      </c>
      <c r="C357" s="5" t="s">
        <v>16</v>
      </c>
      <c r="D357" s="5" t="s">
        <v>16</v>
      </c>
      <c r="E357" s="5" t="s">
        <v>11</v>
      </c>
      <c r="F357" s="1">
        <v>-7.93</v>
      </c>
      <c r="G357" s="1">
        <v>1.69</v>
      </c>
      <c r="H357" s="1">
        <v>0.27</v>
      </c>
      <c r="I357" s="1">
        <v>-8.8000000000000007</v>
      </c>
      <c r="J357" s="1">
        <f>MAX(F357:I357)</f>
        <v>1.69</v>
      </c>
      <c r="K357" s="1" t="str">
        <f>IF(OR((J357=H357),(J357=G357)),"OK","VIOLATION")</f>
        <v>OK</v>
      </c>
    </row>
    <row r="358" spans="1:11" x14ac:dyDescent="0.4">
      <c r="A358" s="5" t="s">
        <v>11</v>
      </c>
      <c r="B358" s="5" t="s">
        <v>15</v>
      </c>
      <c r="C358" s="5" t="s">
        <v>16</v>
      </c>
      <c r="D358" s="5" t="s">
        <v>11</v>
      </c>
      <c r="E358" s="5" t="s">
        <v>9</v>
      </c>
      <c r="F358" s="1">
        <v>0</v>
      </c>
      <c r="G358" s="1">
        <v>1.55</v>
      </c>
      <c r="H358" s="1">
        <v>0</v>
      </c>
      <c r="I358" s="1">
        <v>-16.23</v>
      </c>
      <c r="J358" s="1">
        <f>MAX(F358:I358)</f>
        <v>1.55</v>
      </c>
      <c r="K358" s="1" t="str">
        <f>IF(OR((J358=H358),(J358=G358)),"OK","VIOLATION")</f>
        <v>OK</v>
      </c>
    </row>
    <row r="359" spans="1:11" x14ac:dyDescent="0.4">
      <c r="A359" s="5" t="s">
        <v>11</v>
      </c>
      <c r="B359" s="5" t="s">
        <v>15</v>
      </c>
      <c r="C359" s="5" t="s">
        <v>16</v>
      </c>
      <c r="D359" s="5" t="s">
        <v>11</v>
      </c>
      <c r="E359" s="5" t="s">
        <v>12</v>
      </c>
      <c r="F359" s="1">
        <v>0</v>
      </c>
      <c r="G359" s="1">
        <v>1.63</v>
      </c>
      <c r="H359" s="1">
        <v>0</v>
      </c>
      <c r="I359" s="1">
        <v>-8.18</v>
      </c>
      <c r="J359" s="1">
        <f>MAX(F359:I359)</f>
        <v>1.63</v>
      </c>
      <c r="K359" s="1" t="str">
        <f>IF(OR((J359=H359),(J359=G359)),"OK","VIOLATION")</f>
        <v>OK</v>
      </c>
    </row>
    <row r="360" spans="1:11" x14ac:dyDescent="0.4">
      <c r="A360" s="5" t="s">
        <v>11</v>
      </c>
      <c r="B360" s="5" t="s">
        <v>15</v>
      </c>
      <c r="C360" s="5" t="s">
        <v>16</v>
      </c>
      <c r="D360" s="5" t="s">
        <v>11</v>
      </c>
      <c r="E360" s="5" t="s">
        <v>16</v>
      </c>
      <c r="F360" s="1">
        <v>-6.56</v>
      </c>
      <c r="G360" s="1">
        <v>1.92</v>
      </c>
      <c r="H360" s="1">
        <v>0</v>
      </c>
      <c r="I360" s="1">
        <v>-3.78</v>
      </c>
      <c r="J360" s="1">
        <f>MAX(F360:I360)</f>
        <v>1.92</v>
      </c>
      <c r="K360" s="1" t="str">
        <f>IF(OR((J360=H360),(J360=G360)),"OK","VIOLATION")</f>
        <v>OK</v>
      </c>
    </row>
    <row r="361" spans="1:11" x14ac:dyDescent="0.4">
      <c r="A361" s="5" t="s">
        <v>11</v>
      </c>
      <c r="B361" s="5" t="s">
        <v>15</v>
      </c>
      <c r="C361" s="5" t="s">
        <v>16</v>
      </c>
      <c r="D361" s="5" t="s">
        <v>11</v>
      </c>
      <c r="E361" s="5" t="s">
        <v>11</v>
      </c>
      <c r="F361" s="1">
        <v>-7.92</v>
      </c>
      <c r="G361" s="1">
        <v>0.87</v>
      </c>
      <c r="H361" s="1">
        <v>0</v>
      </c>
      <c r="I361" s="1">
        <v>-4.09</v>
      </c>
      <c r="J361" s="1">
        <f>MAX(F361:I361)</f>
        <v>0.87</v>
      </c>
      <c r="K361" s="1" t="str">
        <f>IF(OR((J361=H361),(J361=G361)),"OK","VIOLATION")</f>
        <v>OK</v>
      </c>
    </row>
    <row r="362" spans="1:11" x14ac:dyDescent="0.4">
      <c r="A362" s="5" t="s">
        <v>11</v>
      </c>
      <c r="B362" s="5" t="s">
        <v>15</v>
      </c>
      <c r="C362" s="5" t="s">
        <v>11</v>
      </c>
      <c r="D362" s="5" t="s">
        <v>9</v>
      </c>
      <c r="E362" s="5" t="s">
        <v>9</v>
      </c>
      <c r="F362" s="1">
        <v>0</v>
      </c>
      <c r="G362" s="1">
        <v>0</v>
      </c>
      <c r="H362" s="1">
        <v>0.39</v>
      </c>
      <c r="I362" s="1">
        <v>0</v>
      </c>
      <c r="J362" s="1">
        <f>MAX(F362:I362)</f>
        <v>0.39</v>
      </c>
      <c r="K362" s="1" t="str">
        <f>IF(OR((J362=H362),(J362=G362)),"OK","VIOLATION")</f>
        <v>OK</v>
      </c>
    </row>
    <row r="363" spans="1:11" x14ac:dyDescent="0.4">
      <c r="A363" s="5" t="s">
        <v>11</v>
      </c>
      <c r="B363" s="5" t="s">
        <v>15</v>
      </c>
      <c r="C363" s="5" t="s">
        <v>11</v>
      </c>
      <c r="D363" s="5" t="s">
        <v>9</v>
      </c>
      <c r="E363" s="5" t="s">
        <v>12</v>
      </c>
      <c r="F363" s="1">
        <v>0</v>
      </c>
      <c r="G363" s="1">
        <v>0</v>
      </c>
      <c r="H363" s="1">
        <v>0.04</v>
      </c>
      <c r="I363" s="1">
        <v>-16.260000000000002</v>
      </c>
      <c r="J363" s="1">
        <f>MAX(F363:I363)</f>
        <v>0.04</v>
      </c>
      <c r="K363" s="1" t="str">
        <f>IF(OR((J363=H363),(J363=G363)),"OK","VIOLATION")</f>
        <v>OK</v>
      </c>
    </row>
    <row r="364" spans="1:11" x14ac:dyDescent="0.4">
      <c r="A364" s="5" t="s">
        <v>11</v>
      </c>
      <c r="B364" s="5" t="s">
        <v>15</v>
      </c>
      <c r="C364" s="5" t="s">
        <v>11</v>
      </c>
      <c r="D364" s="5" t="s">
        <v>9</v>
      </c>
      <c r="E364" s="5" t="s">
        <v>16</v>
      </c>
      <c r="F364" s="1">
        <v>-16.149999999999999</v>
      </c>
      <c r="G364" s="1">
        <v>-12.31</v>
      </c>
      <c r="H364" s="1">
        <v>0.11</v>
      </c>
      <c r="I364" s="1">
        <v>-15.66</v>
      </c>
      <c r="J364" s="1">
        <f>MAX(F364:I364)</f>
        <v>0.11</v>
      </c>
      <c r="K364" s="1" t="str">
        <f>IF(OR((J364=H364),(J364=G364)),"OK","VIOLATION")</f>
        <v>OK</v>
      </c>
    </row>
    <row r="365" spans="1:11" x14ac:dyDescent="0.4">
      <c r="A365" s="5" t="s">
        <v>11</v>
      </c>
      <c r="B365" s="5" t="s">
        <v>15</v>
      </c>
      <c r="C365" s="5" t="s">
        <v>11</v>
      </c>
      <c r="D365" s="5" t="s">
        <v>9</v>
      </c>
      <c r="E365" s="5" t="s">
        <v>11</v>
      </c>
      <c r="F365" s="1">
        <v>0</v>
      </c>
      <c r="G365" s="1">
        <v>-8.32</v>
      </c>
      <c r="H365" s="1">
        <v>0</v>
      </c>
      <c r="I365" s="1">
        <v>0</v>
      </c>
      <c r="J365" s="1">
        <f>MAX(F365:I365)</f>
        <v>0</v>
      </c>
      <c r="K365" s="1" t="s">
        <v>444</v>
      </c>
    </row>
    <row r="366" spans="1:11" x14ac:dyDescent="0.4">
      <c r="A366" s="5" t="s">
        <v>11</v>
      </c>
      <c r="B366" s="5" t="s">
        <v>15</v>
      </c>
      <c r="C366" s="5" t="s">
        <v>11</v>
      </c>
      <c r="D366" s="5" t="s">
        <v>12</v>
      </c>
      <c r="E366" s="5" t="s">
        <v>9</v>
      </c>
      <c r="F366" s="1">
        <v>0</v>
      </c>
      <c r="G366" s="1">
        <v>1.17</v>
      </c>
      <c r="H366" s="1">
        <v>0</v>
      </c>
      <c r="I366" s="1">
        <v>0</v>
      </c>
      <c r="J366" s="1">
        <f>MAX(F366:I366)</f>
        <v>1.17</v>
      </c>
      <c r="K366" s="1" t="str">
        <f>IF(OR((J366=H366),(J366=G366)),"OK","VIOLATION")</f>
        <v>OK</v>
      </c>
    </row>
    <row r="367" spans="1:11" x14ac:dyDescent="0.4">
      <c r="A367" s="5" t="s">
        <v>11</v>
      </c>
      <c r="B367" s="5" t="s">
        <v>15</v>
      </c>
      <c r="C367" s="5" t="s">
        <v>11</v>
      </c>
      <c r="D367" s="5" t="s">
        <v>12</v>
      </c>
      <c r="E367" s="5" t="s">
        <v>12</v>
      </c>
      <c r="F367" s="1">
        <v>-3.78</v>
      </c>
      <c r="G367" s="1">
        <v>0.76</v>
      </c>
      <c r="H367" s="1">
        <v>0</v>
      </c>
      <c r="I367" s="1">
        <v>0</v>
      </c>
      <c r="J367" s="1">
        <f>MAX(F367:I367)</f>
        <v>0.76</v>
      </c>
      <c r="K367" s="1" t="str">
        <f>IF(OR((J367=H367),(J367=G367)),"OK","VIOLATION")</f>
        <v>OK</v>
      </c>
    </row>
    <row r="368" spans="1:11" x14ac:dyDescent="0.4">
      <c r="A368" s="5" t="s">
        <v>11</v>
      </c>
      <c r="B368" s="5" t="s">
        <v>15</v>
      </c>
      <c r="C368" s="5" t="s">
        <v>11</v>
      </c>
      <c r="D368" s="5" t="s">
        <v>12</v>
      </c>
      <c r="E368" s="5" t="s">
        <v>16</v>
      </c>
      <c r="F368" s="1">
        <v>-3.6</v>
      </c>
      <c r="G368" s="1">
        <v>2.09</v>
      </c>
      <c r="H368" s="1">
        <v>0.35</v>
      </c>
      <c r="I368" s="1">
        <v>-16.190000000000001</v>
      </c>
      <c r="J368" s="1">
        <f>MAX(F368:I368)</f>
        <v>2.09</v>
      </c>
      <c r="K368" s="1" t="str">
        <f>IF(OR((J368=H368),(J368=G368)),"OK","VIOLATION")</f>
        <v>OK</v>
      </c>
    </row>
    <row r="369" spans="1:11" x14ac:dyDescent="0.4">
      <c r="A369" s="5" t="s">
        <v>11</v>
      </c>
      <c r="B369" s="5" t="s">
        <v>15</v>
      </c>
      <c r="C369" s="5" t="s">
        <v>11</v>
      </c>
      <c r="D369" s="5" t="s">
        <v>12</v>
      </c>
      <c r="E369" s="5" t="s">
        <v>11</v>
      </c>
      <c r="F369" s="1">
        <v>0</v>
      </c>
      <c r="G369" s="1">
        <v>0</v>
      </c>
      <c r="H369" s="1">
        <v>0.6</v>
      </c>
      <c r="I369" s="1">
        <v>0</v>
      </c>
      <c r="J369" s="1">
        <f>MAX(F369:I369)</f>
        <v>0.6</v>
      </c>
      <c r="K369" s="1" t="str">
        <f>IF(OR((J369=H369),(J369=G369)),"OK","VIOLATION")</f>
        <v>OK</v>
      </c>
    </row>
    <row r="370" spans="1:11" x14ac:dyDescent="0.4">
      <c r="A370" s="5" t="s">
        <v>11</v>
      </c>
      <c r="B370" s="5" t="s">
        <v>15</v>
      </c>
      <c r="C370" s="5" t="s">
        <v>11</v>
      </c>
      <c r="D370" s="5" t="s">
        <v>16</v>
      </c>
      <c r="E370" s="5" t="s">
        <v>9</v>
      </c>
      <c r="F370" s="1">
        <v>0</v>
      </c>
      <c r="G370" s="1">
        <v>0.34</v>
      </c>
      <c r="H370" s="1">
        <v>1.1399999999999999</v>
      </c>
      <c r="I370" s="1">
        <v>0</v>
      </c>
      <c r="J370" s="1">
        <f>MAX(F370:I370)</f>
        <v>1.1399999999999999</v>
      </c>
      <c r="K370" s="1" t="str">
        <f>IF(OR((J370=H370),(J370=G370)),"OK","VIOLATION")</f>
        <v>OK</v>
      </c>
    </row>
    <row r="371" spans="1:11" x14ac:dyDescent="0.4">
      <c r="A371" s="5" t="s">
        <v>11</v>
      </c>
      <c r="B371" s="5" t="s">
        <v>15</v>
      </c>
      <c r="C371" s="5" t="s">
        <v>11</v>
      </c>
      <c r="D371" s="5" t="s">
        <v>16</v>
      </c>
      <c r="E371" s="5" t="s">
        <v>12</v>
      </c>
      <c r="F371" s="1">
        <v>-3.81</v>
      </c>
      <c r="G371" s="1">
        <v>1.32</v>
      </c>
      <c r="H371" s="1">
        <v>0.34</v>
      </c>
      <c r="I371" s="1">
        <v>-16.27</v>
      </c>
      <c r="J371" s="1">
        <f>MAX(F371:I371)</f>
        <v>1.32</v>
      </c>
      <c r="K371" s="1" t="str">
        <f>IF(OR((J371=H371),(J371=G371)),"OK","VIOLATION")</f>
        <v>OK</v>
      </c>
    </row>
    <row r="372" spans="1:11" x14ac:dyDescent="0.4">
      <c r="A372" s="5" t="s">
        <v>11</v>
      </c>
      <c r="B372" s="5" t="s">
        <v>15</v>
      </c>
      <c r="C372" s="5" t="s">
        <v>11</v>
      </c>
      <c r="D372" s="5" t="s">
        <v>16</v>
      </c>
      <c r="E372" s="5" t="s">
        <v>16</v>
      </c>
      <c r="F372" s="1">
        <v>-7.5</v>
      </c>
      <c r="G372" s="1">
        <v>1.81</v>
      </c>
      <c r="H372" s="1">
        <v>0.49</v>
      </c>
      <c r="I372" s="1">
        <v>-16.010000000000002</v>
      </c>
      <c r="J372" s="1">
        <f>MAX(F372:I372)</f>
        <v>1.81</v>
      </c>
      <c r="K372" s="1" t="str">
        <f>IF(OR((J372=H372),(J372=G372)),"OK","VIOLATION")</f>
        <v>OK</v>
      </c>
    </row>
    <row r="373" spans="1:11" x14ac:dyDescent="0.4">
      <c r="A373" s="5" t="s">
        <v>11</v>
      </c>
      <c r="B373" s="5" t="s">
        <v>15</v>
      </c>
      <c r="C373" s="5" t="s">
        <v>11</v>
      </c>
      <c r="D373" s="5" t="s">
        <v>16</v>
      </c>
      <c r="E373" s="5" t="s">
        <v>11</v>
      </c>
      <c r="F373" s="1">
        <v>-3.99</v>
      </c>
      <c r="G373" s="1">
        <v>0</v>
      </c>
      <c r="H373" s="1">
        <v>0</v>
      </c>
      <c r="I373" s="1">
        <v>-16.309999999999999</v>
      </c>
      <c r="J373" s="1">
        <f>MAX(F373:I373)</f>
        <v>0</v>
      </c>
      <c r="K373" s="1" t="str">
        <f>IF(OR((J373=H373),(J373=G373)),"OK","VIOLATION")</f>
        <v>OK</v>
      </c>
    </row>
    <row r="374" spans="1:11" x14ac:dyDescent="0.4">
      <c r="A374" s="5" t="s">
        <v>11</v>
      </c>
      <c r="B374" s="5" t="s">
        <v>15</v>
      </c>
      <c r="C374" s="5" t="s">
        <v>11</v>
      </c>
      <c r="D374" s="5" t="s">
        <v>11</v>
      </c>
      <c r="E374" s="5" t="s">
        <v>9</v>
      </c>
      <c r="F374" s="1">
        <v>0</v>
      </c>
      <c r="G374" s="1">
        <v>0</v>
      </c>
      <c r="H374" s="1">
        <v>0.56000000000000005</v>
      </c>
      <c r="I374" s="1">
        <v>-16.3</v>
      </c>
      <c r="J374" s="1">
        <f>MAX(F374:I374)</f>
        <v>0.56000000000000005</v>
      </c>
      <c r="K374" s="1" t="str">
        <f>IF(OR((J374=H374),(J374=G374)),"OK","VIOLATION")</f>
        <v>OK</v>
      </c>
    </row>
    <row r="375" spans="1:11" x14ac:dyDescent="0.4">
      <c r="A375" s="5" t="s">
        <v>11</v>
      </c>
      <c r="B375" s="5" t="s">
        <v>15</v>
      </c>
      <c r="C375" s="5" t="s">
        <v>11</v>
      </c>
      <c r="D375" s="5" t="s">
        <v>11</v>
      </c>
      <c r="E375" s="5" t="s">
        <v>12</v>
      </c>
      <c r="F375" s="1">
        <v>0</v>
      </c>
      <c r="G375" s="1">
        <v>0</v>
      </c>
      <c r="H375" s="1">
        <v>0.06</v>
      </c>
      <c r="I375" s="1">
        <v>0</v>
      </c>
      <c r="J375" s="1">
        <f>MAX(F375:I375)</f>
        <v>0.06</v>
      </c>
      <c r="K375" s="1" t="str">
        <f>IF(OR((J375=H375),(J375=G375)),"OK","VIOLATION")</f>
        <v>OK</v>
      </c>
    </row>
    <row r="376" spans="1:11" x14ac:dyDescent="0.4">
      <c r="A376" s="5" t="s">
        <v>11</v>
      </c>
      <c r="B376" s="5" t="s">
        <v>15</v>
      </c>
      <c r="C376" s="5" t="s">
        <v>11</v>
      </c>
      <c r="D376" s="5" t="s">
        <v>11</v>
      </c>
      <c r="E376" s="5" t="s">
        <v>16</v>
      </c>
      <c r="F376" s="1">
        <v>-3.71</v>
      </c>
      <c r="G376" s="1">
        <v>0</v>
      </c>
      <c r="H376" s="1">
        <v>0</v>
      </c>
      <c r="I376" s="1">
        <v>-15.77</v>
      </c>
      <c r="J376" s="1">
        <f>MAX(F376:I376)</f>
        <v>0</v>
      </c>
      <c r="K376" s="1" t="str">
        <f>IF(OR((J376=H376),(J376=G376)),"OK","VIOLATION")</f>
        <v>OK</v>
      </c>
    </row>
  </sheetData>
  <sortState ref="A2:K376">
    <sortCondition ref="A2:A376"/>
    <sortCondition ref="B2:B376"/>
    <sortCondition ref="C2:C376"/>
    <sortCondition ref="D2:D376"/>
    <sortCondition ref="E2:E376"/>
  </sortState>
  <conditionalFormatting sqref="F2:I2">
    <cfRule type="top10" dxfId="66" priority="35" rank="1"/>
  </conditionalFormatting>
  <conditionalFormatting sqref="F3:I3">
    <cfRule type="top10" dxfId="65" priority="34" rank="1"/>
  </conditionalFormatting>
  <conditionalFormatting sqref="F4:I4">
    <cfRule type="top10" dxfId="64" priority="33" rank="1"/>
  </conditionalFormatting>
  <conditionalFormatting sqref="F5:I5">
    <cfRule type="top10" dxfId="63" priority="32" rank="1"/>
  </conditionalFormatting>
  <conditionalFormatting sqref="F6:I6">
    <cfRule type="top10" dxfId="62" priority="31" rank="1"/>
  </conditionalFormatting>
  <conditionalFormatting sqref="F7:I7">
    <cfRule type="top10" dxfId="61" priority="30" rank="1"/>
  </conditionalFormatting>
  <conditionalFormatting sqref="F9:I9">
    <cfRule type="top10" dxfId="60" priority="28" rank="1"/>
  </conditionalFormatting>
  <conditionalFormatting sqref="B1:B1048576">
    <cfRule type="containsText" dxfId="59" priority="26" operator="containsText" text="red">
      <formula>NOT(ISERROR(SEARCH("red",B1)))</formula>
    </cfRule>
    <cfRule type="containsText" dxfId="58" priority="27" operator="containsText" text="green">
      <formula>NOT(ISERROR(SEARCH("green",B1)))</formula>
    </cfRule>
  </conditionalFormatting>
  <conditionalFormatting sqref="F65:I65">
    <cfRule type="top10" dxfId="57" priority="25" rank="1"/>
  </conditionalFormatting>
  <conditionalFormatting sqref="F73:I73">
    <cfRule type="top10" dxfId="56" priority="24" rank="1"/>
  </conditionalFormatting>
  <conditionalFormatting sqref="F75:I75">
    <cfRule type="top10" dxfId="55" priority="23" rank="1"/>
  </conditionalFormatting>
  <conditionalFormatting sqref="F80:I80">
    <cfRule type="top10" dxfId="54" priority="22" rank="1"/>
  </conditionalFormatting>
  <conditionalFormatting sqref="F81:I81">
    <cfRule type="top10" dxfId="53" priority="21" rank="1"/>
  </conditionalFormatting>
  <conditionalFormatting sqref="F88:I88">
    <cfRule type="top10" dxfId="52" priority="20" rank="1"/>
  </conditionalFormatting>
  <conditionalFormatting sqref="F89:I89">
    <cfRule type="top10" dxfId="51" priority="19" rank="1"/>
  </conditionalFormatting>
  <conditionalFormatting sqref="F90:I90">
    <cfRule type="top10" dxfId="50" priority="18" rank="1"/>
  </conditionalFormatting>
  <conditionalFormatting sqref="F92:I92">
    <cfRule type="top10" dxfId="49" priority="17" rank="1"/>
  </conditionalFormatting>
  <conditionalFormatting sqref="F107:I107">
    <cfRule type="top10" dxfId="48" priority="16" rank="1"/>
  </conditionalFormatting>
  <conditionalFormatting sqref="F108:I108">
    <cfRule type="top10" dxfId="47" priority="15" rank="1"/>
  </conditionalFormatting>
  <conditionalFormatting sqref="F113:I113">
    <cfRule type="top10" dxfId="46" priority="14" rank="1"/>
  </conditionalFormatting>
  <conditionalFormatting sqref="F118:I118">
    <cfRule type="top10" dxfId="45" priority="13" rank="1"/>
  </conditionalFormatting>
  <conditionalFormatting sqref="F121:I121">
    <cfRule type="top10" dxfId="44" priority="12" rank="1"/>
  </conditionalFormatting>
  <conditionalFormatting sqref="F126:I126">
    <cfRule type="top10" dxfId="43" priority="11" rank="1"/>
  </conditionalFormatting>
  <conditionalFormatting sqref="F252:I252">
    <cfRule type="top10" dxfId="42" priority="10" rank="1"/>
  </conditionalFormatting>
  <conditionalFormatting sqref="F253:I253">
    <cfRule type="top10" dxfId="41" priority="9" rank="1"/>
  </conditionalFormatting>
  <conditionalFormatting sqref="F10:I10">
    <cfRule type="top10" dxfId="40" priority="8" rank="1"/>
  </conditionalFormatting>
  <conditionalFormatting sqref="F11:I11">
    <cfRule type="top10" dxfId="39" priority="7" rank="1"/>
  </conditionalFormatting>
  <conditionalFormatting sqref="F12:I12">
    <cfRule type="top10" dxfId="38" priority="6" rank="1"/>
  </conditionalFormatting>
  <conditionalFormatting sqref="F13:I13">
    <cfRule type="top10" dxfId="37" priority="5" rank="1"/>
  </conditionalFormatting>
  <conditionalFormatting sqref="F24">
    <cfRule type="expression" dxfId="36" priority="4">
      <formula>F24=$J24</formula>
    </cfRule>
  </conditionalFormatting>
  <conditionalFormatting sqref="G24:I24">
    <cfRule type="expression" dxfId="2" priority="3">
      <formula>G24=$J24</formula>
    </cfRule>
  </conditionalFormatting>
  <conditionalFormatting sqref="F25:I25">
    <cfRule type="expression" dxfId="1" priority="2">
      <formula>F25=$J25</formula>
    </cfRule>
  </conditionalFormatting>
  <conditionalFormatting sqref="F2:I376">
    <cfRule type="expression" dxfId="0" priority="1">
      <formula>F2=$J2</formula>
    </cfRule>
  </conditionalFormatting>
  <pageMargins left="0.7" right="0.7" top="0.75" bottom="0.75" header="0.3" footer="0.3"/>
  <pageSetup paperSize="9" scale="62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Sheet1!sim_improved_learning</vt:lpstr>
      <vt:lpstr>Sheet2!sim_improved_learning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Jiří Maňák</dc:creator>
  <cp:lastModifiedBy>Jiří Maňák</cp:lastModifiedBy>
  <cp:lastPrinted>2017-07-08T11:38:18Z</cp:lastPrinted>
  <dcterms:created xsi:type="dcterms:W3CDTF">2017-07-08T09:52:40Z</dcterms:created>
  <dcterms:modified xsi:type="dcterms:W3CDTF">2017-07-08T11:38:23Z</dcterms:modified>
</cp:coreProperties>
</file>