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riv\Documents\Fall 2024\Algorithms\Asst 3, cs-324-f24\"/>
    </mc:Choice>
  </mc:AlternateContent>
  <xr:revisionPtr revIDLastSave="0" documentId="13_ncr:1_{ED548C7B-97CE-4D0D-A1B1-4AC523344FD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b 1a" sheetId="14" r:id="rId1"/>
    <sheet name="Pb 1b" sheetId="3" r:id="rId2"/>
    <sheet name="Pb 1c" sheetId="5" r:id="rId3"/>
  </sheets>
  <definedNames>
    <definedName name="DD">#REF!</definedName>
    <definedName name="gap">#REF!</definedName>
    <definedName name="mismatch">#REF!</definedName>
    <definedName name="_xlnm.Print_Area" localSheetId="0">'Pb 1a'!$B$1:$H$30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4" l="1"/>
  <c r="H22" i="14"/>
  <c r="H32" i="14" s="1"/>
  <c r="H23" i="14"/>
  <c r="H33" i="14" s="1"/>
  <c r="H24" i="14"/>
  <c r="H25" i="14"/>
  <c r="H26" i="14"/>
  <c r="H36" i="14" s="1"/>
  <c r="H27" i="14"/>
  <c r="H37" i="14" s="1"/>
  <c r="H28" i="14"/>
  <c r="H38" i="14" s="1"/>
  <c r="H29" i="14"/>
  <c r="H39" i="14" s="1"/>
  <c r="H30" i="14"/>
  <c r="H31" i="14"/>
  <c r="H34" i="14"/>
  <c r="H35" i="14"/>
  <c r="H20" i="14"/>
  <c r="H19" i="14"/>
  <c r="G19" i="14"/>
  <c r="G20" i="14"/>
  <c r="G21" i="14"/>
  <c r="G22" i="14"/>
  <c r="G23" i="14"/>
  <c r="G24" i="14"/>
  <c r="G32" i="14" s="1"/>
  <c r="G25" i="14"/>
  <c r="G33" i="14" s="1"/>
  <c r="G26" i="14"/>
  <c r="G34" i="14" s="1"/>
  <c r="G27" i="14"/>
  <c r="G35" i="14" s="1"/>
  <c r="G28" i="14"/>
  <c r="G36" i="14" s="1"/>
  <c r="G29" i="14"/>
  <c r="G37" i="14" s="1"/>
  <c r="G30" i="14"/>
  <c r="G38" i="14" s="1"/>
  <c r="G31" i="14"/>
  <c r="G39" i="14"/>
  <c r="G18" i="14"/>
  <c r="G17" i="14"/>
  <c r="E20" i="14"/>
  <c r="E23" i="14" s="1"/>
  <c r="E26" i="14" s="1"/>
  <c r="E29" i="14" s="1"/>
  <c r="E32" i="14" s="1"/>
  <c r="E35" i="14" s="1"/>
  <c r="E38" i="14" s="1"/>
  <c r="E18" i="14"/>
  <c r="E21" i="14" s="1"/>
  <c r="E24" i="14" s="1"/>
  <c r="E27" i="14" s="1"/>
  <c r="E30" i="14" s="1"/>
  <c r="E33" i="14" s="1"/>
  <c r="E36" i="14" s="1"/>
  <c r="E39" i="14" s="1"/>
  <c r="E17" i="14"/>
  <c r="F17" i="14" s="1"/>
  <c r="F21" i="14" s="1"/>
  <c r="E16" i="14"/>
  <c r="E19" i="14" s="1"/>
  <c r="E22" i="14" s="1"/>
  <c r="E25" i="14" s="1"/>
  <c r="E28" i="14" s="1"/>
  <c r="E31" i="14" s="1"/>
  <c r="E34" i="14" s="1"/>
  <c r="E37" i="14" s="1"/>
  <c r="E15" i="14"/>
  <c r="E14" i="14"/>
  <c r="F14" i="14" s="1"/>
  <c r="E13" i="14"/>
  <c r="E12" i="14"/>
  <c r="F15" i="14"/>
  <c r="F19" i="14" l="1"/>
  <c r="F23" i="14" s="1"/>
  <c r="F16" i="14"/>
  <c r="F20" i="14" s="1"/>
  <c r="F24" i="14" s="1"/>
  <c r="F18" i="14"/>
  <c r="F28" i="14"/>
  <c r="F32" i="14" s="1"/>
  <c r="F27" i="14"/>
  <c r="F31" i="14" s="1"/>
  <c r="F35" i="14" s="1"/>
  <c r="F25" i="14"/>
  <c r="F29" i="14" s="1"/>
  <c r="F33" i="14" s="1"/>
  <c r="F37" i="14" s="1"/>
  <c r="F22" i="14"/>
  <c r="F26" i="14" s="1"/>
  <c r="F30" i="14" s="1"/>
  <c r="F34" i="14" s="1"/>
  <c r="F38" i="14" s="1"/>
  <c r="F39" i="14" l="1"/>
  <c r="F36" i="14"/>
</calcChain>
</file>

<file path=xl/sharedStrings.xml><?xml version="1.0" encoding="utf-8"?>
<sst xmlns="http://schemas.openxmlformats.org/spreadsheetml/2006/main" count="156" uniqueCount="41">
  <si>
    <t xml:space="preserve"> </t>
  </si>
  <si>
    <t>D4</t>
  </si>
  <si>
    <t>P4</t>
  </si>
  <si>
    <t>D5</t>
  </si>
  <si>
    <t>P5</t>
  </si>
  <si>
    <t>¥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</si>
  <si>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</si>
  <si>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</si>
  <si>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</si>
  <si>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</si>
  <si>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</si>
  <si>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</si>
  <si>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</si>
  <si>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</si>
  <si>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</si>
  <si>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P</t>
  </si>
  <si>
    <t>Sample:</t>
  </si>
  <si>
    <t>What is the shortest path from v6 to v7?</t>
  </si>
  <si>
    <t>v6, v1, v5, v9, v7</t>
  </si>
  <si>
    <t>What is the shortest path from v2 to v9?</t>
  </si>
  <si>
    <t>What is the shortest path from v3 to v5?</t>
  </si>
  <si>
    <t>What is the shortest path from v8 to v3?</t>
  </si>
  <si>
    <t>What is the shortest path from v7 to v3?</t>
  </si>
  <si>
    <t>What is the shortest path from v9 to v7?</t>
  </si>
  <si>
    <t>A</t>
  </si>
  <si>
    <t>i)</t>
  </si>
  <si>
    <t>ii)</t>
  </si>
  <si>
    <t>iii)</t>
  </si>
  <si>
    <t>iv)</t>
  </si>
  <si>
    <t>v)</t>
  </si>
  <si>
    <t>D</t>
  </si>
  <si>
    <t>i = amt</t>
  </si>
  <si>
    <t>j = number of smallest denominations allowed</t>
  </si>
  <si>
    <t>A[i][j] = numWays(i, j, D)</t>
  </si>
  <si>
    <t>Solve numWays(30, 5, D), where array D is given below.</t>
  </si>
  <si>
    <t xml:space="preserve">Answer:  numWays(30, 5, D) = </t>
  </si>
  <si>
    <t>v2,v3,v7,v5,v9</t>
  </si>
  <si>
    <t>v3,v7,v1,v5</t>
  </si>
  <si>
    <t>v8,v4,v7,v5,v3</t>
  </si>
  <si>
    <t>v7,v1,v5,v3</t>
  </si>
  <si>
    <t>v9,v7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</si>
</sst>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Symbol"/>
      <family val="1"/>
      <charset val="2"/>
    </font>
    <font>
      <sz val="13"/>
      <color theme="1"/>
      <name val="Calibri"/>
      <family val="2"/>
      <scheme val="minor"/>
    </font>
    <font>
      <sz val="16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B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3" fillId="0" borderId="0"/>
  </cellStyleXfs>
  <cellXfs count="35">
    <xf numFmtId="0" fontId="0" fillId="0" borderId="0" xfId="0"/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/>
    <xf numFmtId="0" fontId="21" fillId="0" borderId="10" xfId="0" applyFont="1" applyFill="1" applyBorder="1" applyAlignment="1">
      <alignment horizontal="center"/>
    </xf>
    <xf numFmtId="0" fontId="22" fillId="0" borderId="0" xfId="0" applyFont="1"/>
    <xf numFmtId="0" fontId="21" fillId="0" borderId="15" xfId="0" applyFont="1" applyFill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33" borderId="13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2" fillId="0" borderId="10" xfId="0" applyFont="1" applyFill="1" applyBorder="1" applyAlignment="1">
      <alignment horizontal="center"/>
    </xf>
    <xf numFmtId="0" fontId="25" fillId="34" borderId="10" xfId="0" applyFont="1" applyFill="1" applyBorder="1" applyAlignment="1">
      <alignment horizontal="center"/>
    </xf>
    <xf numFmtId="0" fontId="22" fillId="34" borderId="16" xfId="0" applyFont="1" applyFill="1" applyBorder="1" applyAlignment="1">
      <alignment horizontal="center"/>
    </xf>
    <xf numFmtId="0" fontId="22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4" fillId="0" borderId="11" xfId="0" applyFont="1" applyBorder="1" applyAlignment="1">
      <alignment horizontal="left"/>
    </xf>
    <xf numFmtId="0" fontId="24" fillId="33" borderId="18" xfId="0" applyFont="1" applyFill="1" applyBorder="1" applyAlignment="1">
      <alignment horizontal="left"/>
    </xf>
    <xf numFmtId="0" fontId="24" fillId="33" borderId="19" xfId="0" applyFont="1" applyFill="1" applyBorder="1" applyAlignment="1">
      <alignment horizontal="left"/>
    </xf>
    <xf numFmtId="0" fontId="24" fillId="33" borderId="17" xfId="0" applyFont="1" applyFill="1" applyBorder="1" applyAlignment="1">
      <alignment horizontal="left"/>
    </xf>
    <xf numFmtId="0" fontId="20" fillId="33" borderId="19" xfId="0" applyFont="1" applyFill="1" applyBorder="1" applyAlignment="1">
      <alignment horizontal="left"/>
    </xf>
    <xf numFmtId="0" fontId="20" fillId="33" borderId="17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B7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"/>
  <sheetViews>
    <sheetView zoomScale="101" zoomScaleNormal="101" workbookViewId="0">
      <selection activeCell="K5" sqref="K5"/>
    </sheetView>
  </sheetViews>
  <sheetFormatPr defaultColWidth="9.42578125" defaultRowHeight="19.7" customHeight="1" x14ac:dyDescent="0.25"/>
  <cols>
    <col min="2" max="2" width="9.42578125" style="7"/>
    <col min="3" max="3" width="9.42578125" style="13"/>
    <col min="4" max="8" width="9.42578125" style="7"/>
    <col min="9" max="9" width="9.42578125" style="13"/>
    <col min="10" max="16384" width="9.42578125" style="7"/>
  </cols>
  <sheetData>
    <row r="1" spans="1:23" s="13" customFormat="1" ht="19.7" customHeight="1" x14ac:dyDescent="0.25">
      <c r="A1"/>
      <c r="B1" s="7" t="s">
        <v>34</v>
      </c>
      <c r="D1" s="7"/>
      <c r="E1" s="7"/>
      <c r="F1" s="7"/>
      <c r="G1" s="7"/>
      <c r="H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s="13" customFormat="1" ht="19.7" customHeight="1" thickBot="1" x14ac:dyDescent="0.3">
      <c r="A2"/>
      <c r="B2" s="7"/>
      <c r="D2" s="7"/>
      <c r="E2" s="7"/>
      <c r="F2" s="7"/>
      <c r="G2" s="7"/>
      <c r="H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3" customFormat="1" ht="19.7" customHeight="1" thickTop="1" thickBot="1" x14ac:dyDescent="0.3">
      <c r="A3"/>
      <c r="B3" s="7" t="s">
        <v>35</v>
      </c>
      <c r="D3" s="7"/>
      <c r="E3" s="7"/>
      <c r="F3" s="14">
        <v>132</v>
      </c>
      <c r="G3" s="7"/>
      <c r="H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9.7" customHeight="1" thickTop="1" x14ac:dyDescent="0.25"/>
    <row r="5" spans="1:23" s="13" customFormat="1" ht="19.7" customHeight="1" x14ac:dyDescent="0.25">
      <c r="A5"/>
      <c r="B5" s="7"/>
      <c r="D5" s="20" t="s">
        <v>32</v>
      </c>
      <c r="E5" s="2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23" s="13" customFormat="1" ht="19.7" customHeight="1" x14ac:dyDescent="0.25">
      <c r="A6"/>
      <c r="B6" s="7"/>
      <c r="C6" s="20"/>
      <c r="D6" s="13">
        <v>1</v>
      </c>
      <c r="E6" s="13">
        <v>2</v>
      </c>
      <c r="F6" s="13">
        <v>4</v>
      </c>
      <c r="G6" s="13">
        <v>7</v>
      </c>
      <c r="H6" s="13">
        <v>9</v>
      </c>
      <c r="J6" s="7"/>
      <c r="K6" s="2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s="13" customFormat="1" ht="19.7" customHeight="1" thickBot="1" x14ac:dyDescent="0.3">
      <c r="A7"/>
      <c r="B7" s="26" t="s">
        <v>24</v>
      </c>
      <c r="C7" s="25"/>
      <c r="J7" s="7"/>
      <c r="K7" s="7"/>
      <c r="L7" s="7"/>
      <c r="M7" s="7"/>
      <c r="N7" s="7"/>
      <c r="O7" s="7"/>
      <c r="P7" s="7"/>
      <c r="Q7" s="7"/>
      <c r="R7" s="21"/>
    </row>
    <row r="8" spans="1:23" s="13" customFormat="1" ht="19.7" customHeight="1" thickBot="1" x14ac:dyDescent="0.3">
      <c r="A8"/>
      <c r="B8" s="25"/>
      <c r="C8" s="26" t="s">
        <v>24</v>
      </c>
      <c r="D8" s="24">
        <v>1</v>
      </c>
      <c r="E8" s="24">
        <v>3</v>
      </c>
      <c r="F8" s="24">
        <v>5</v>
      </c>
      <c r="G8" s="24">
        <v>8</v>
      </c>
      <c r="H8" s="24">
        <v>10</v>
      </c>
      <c r="I8" s="20" t="s">
        <v>30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s="13" customFormat="1" ht="19.7" customHeight="1" x14ac:dyDescent="0.3">
      <c r="A9"/>
      <c r="B9" s="13" t="s">
        <v>31</v>
      </c>
      <c r="C9" s="23">
        <v>0</v>
      </c>
      <c r="D9" s="22">
        <v>1</v>
      </c>
      <c r="E9" s="22">
        <v>1</v>
      </c>
      <c r="F9" s="22">
        <v>1</v>
      </c>
      <c r="G9" s="22">
        <v>1</v>
      </c>
      <c r="H9" s="22">
        <v>1</v>
      </c>
      <c r="J9" s="7" t="s">
        <v>33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13" customFormat="1" ht="19.7" customHeight="1" x14ac:dyDescent="0.3">
      <c r="A10"/>
      <c r="B10" s="7"/>
      <c r="C10" s="23">
        <v>1</v>
      </c>
      <c r="D10" s="22">
        <v>1</v>
      </c>
      <c r="E10" s="22">
        <v>1</v>
      </c>
      <c r="F10" s="22">
        <v>1</v>
      </c>
      <c r="G10" s="22">
        <v>1</v>
      </c>
      <c r="H10" s="22">
        <v>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3" customFormat="1" ht="19.7" customHeight="1" x14ac:dyDescent="0.3">
      <c r="A11"/>
      <c r="B11" s="7"/>
      <c r="C11" s="23">
        <v>2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s="13" customFormat="1" ht="19.7" customHeight="1" x14ac:dyDescent="0.3">
      <c r="A12"/>
      <c r="B12" s="7"/>
      <c r="C12" s="23">
        <v>3</v>
      </c>
      <c r="D12" s="22">
        <v>1</v>
      </c>
      <c r="E12" s="22">
        <f>SUM(D12,E9)</f>
        <v>2</v>
      </c>
      <c r="F12" s="22">
        <v>1</v>
      </c>
      <c r="G12" s="22">
        <v>1</v>
      </c>
      <c r="H12" s="22">
        <v>1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13" customFormat="1" ht="19.7" customHeight="1" x14ac:dyDescent="0.3">
      <c r="A13"/>
      <c r="B13" s="7"/>
      <c r="C13" s="23">
        <v>4</v>
      </c>
      <c r="D13" s="22">
        <v>1</v>
      </c>
      <c r="E13" s="22">
        <f>SUM(D13,E10)</f>
        <v>2</v>
      </c>
      <c r="F13" s="22">
        <v>1</v>
      </c>
      <c r="G13" s="22">
        <v>1</v>
      </c>
      <c r="H13" s="22">
        <v>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13" customFormat="1" ht="19.7" customHeight="1" x14ac:dyDescent="0.3">
      <c r="A14"/>
      <c r="B14" s="7"/>
      <c r="C14" s="23">
        <v>5</v>
      </c>
      <c r="D14" s="22">
        <v>1</v>
      </c>
      <c r="E14" s="22">
        <f>SUM(D14,E11)</f>
        <v>2</v>
      </c>
      <c r="F14" s="22">
        <f>SUM(E14,F9)</f>
        <v>3</v>
      </c>
      <c r="G14" s="22">
        <v>1</v>
      </c>
      <c r="H14" s="22">
        <v>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13" customFormat="1" ht="19.7" customHeight="1" x14ac:dyDescent="0.3">
      <c r="A15"/>
      <c r="B15" s="7"/>
      <c r="C15" s="23">
        <v>6</v>
      </c>
      <c r="D15" s="22">
        <v>1</v>
      </c>
      <c r="E15" s="22">
        <f t="shared" ref="E15:E39" si="0">SUM(D15,E12)</f>
        <v>3</v>
      </c>
      <c r="F15" s="22">
        <f>SUM(E15,F10)</f>
        <v>4</v>
      </c>
      <c r="G15" s="22">
        <v>1</v>
      </c>
      <c r="H15" s="22">
        <v>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13" customFormat="1" ht="19.7" customHeight="1" x14ac:dyDescent="0.3">
      <c r="A16"/>
      <c r="B16" s="7"/>
      <c r="C16" s="23">
        <v>7</v>
      </c>
      <c r="D16" s="22">
        <v>1</v>
      </c>
      <c r="E16" s="22">
        <f t="shared" si="0"/>
        <v>3</v>
      </c>
      <c r="F16" s="22">
        <f>SUM(E16,F12)</f>
        <v>4</v>
      </c>
      <c r="G16" s="22">
        <v>1</v>
      </c>
      <c r="H16" s="22">
        <v>1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s="13" customFormat="1" ht="19.7" customHeight="1" x14ac:dyDescent="0.3">
      <c r="A17"/>
      <c r="B17" s="7"/>
      <c r="C17" s="23">
        <v>8</v>
      </c>
      <c r="D17" s="22">
        <v>1</v>
      </c>
      <c r="E17" s="22">
        <f t="shared" si="0"/>
        <v>3</v>
      </c>
      <c r="F17" s="22">
        <f t="shared" ref="F17:F39" si="1">SUM(E17,F13)</f>
        <v>4</v>
      </c>
      <c r="G17" s="22">
        <f>SUM(F17,G9)</f>
        <v>5</v>
      </c>
      <c r="H17" s="22">
        <v>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s="13" customFormat="1" ht="19.7" customHeight="1" x14ac:dyDescent="0.3">
      <c r="A18"/>
      <c r="B18" s="7"/>
      <c r="C18" s="23">
        <v>9</v>
      </c>
      <c r="D18" s="22">
        <v>1</v>
      </c>
      <c r="E18" s="22">
        <f t="shared" si="0"/>
        <v>4</v>
      </c>
      <c r="F18" s="22">
        <f t="shared" si="1"/>
        <v>7</v>
      </c>
      <c r="G18" s="22">
        <f>SUM(F18,G10)</f>
        <v>8</v>
      </c>
      <c r="H18" s="22">
        <v>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s="13" customFormat="1" ht="19.7" customHeight="1" x14ac:dyDescent="0.3">
      <c r="A19"/>
      <c r="B19" s="7"/>
      <c r="C19" s="23">
        <v>10</v>
      </c>
      <c r="D19" s="22">
        <v>1</v>
      </c>
      <c r="E19" s="22">
        <f t="shared" si="0"/>
        <v>4</v>
      </c>
      <c r="F19" s="22">
        <f t="shared" si="1"/>
        <v>8</v>
      </c>
      <c r="G19" s="22">
        <f t="shared" ref="G19:G39" si="2">SUM(F19,G11)</f>
        <v>9</v>
      </c>
      <c r="H19" s="22">
        <f>SUM(G19,H9)</f>
        <v>10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s="13" customFormat="1" ht="19.7" customHeight="1" x14ac:dyDescent="0.3">
      <c r="A20"/>
      <c r="B20" s="7"/>
      <c r="C20" s="23">
        <v>11</v>
      </c>
      <c r="D20" s="22">
        <v>1</v>
      </c>
      <c r="E20" s="22">
        <f t="shared" si="0"/>
        <v>4</v>
      </c>
      <c r="F20" s="22">
        <f t="shared" si="1"/>
        <v>8</v>
      </c>
      <c r="G20" s="22">
        <f t="shared" si="2"/>
        <v>9</v>
      </c>
      <c r="H20" s="22">
        <f>SUM(G20,H10)</f>
        <v>10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s="13" customFormat="1" ht="19.7" customHeight="1" x14ac:dyDescent="0.3">
      <c r="A21"/>
      <c r="B21" s="7"/>
      <c r="C21" s="23">
        <v>12</v>
      </c>
      <c r="D21" s="22">
        <v>1</v>
      </c>
      <c r="E21" s="22">
        <f t="shared" si="0"/>
        <v>5</v>
      </c>
      <c r="F21" s="22">
        <f t="shared" si="1"/>
        <v>9</v>
      </c>
      <c r="G21" s="22">
        <f t="shared" si="2"/>
        <v>10</v>
      </c>
      <c r="H21" s="22">
        <f t="shared" ref="H21:H39" si="3">SUM(G21,H11)</f>
        <v>11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s="13" customFormat="1" ht="19.7" customHeight="1" x14ac:dyDescent="0.3">
      <c r="A22"/>
      <c r="B22" s="7"/>
      <c r="C22" s="23">
        <v>13</v>
      </c>
      <c r="D22" s="22">
        <v>1</v>
      </c>
      <c r="E22" s="22">
        <f t="shared" si="0"/>
        <v>5</v>
      </c>
      <c r="F22" s="22">
        <f t="shared" si="1"/>
        <v>12</v>
      </c>
      <c r="G22" s="22">
        <f t="shared" si="2"/>
        <v>13</v>
      </c>
      <c r="H22" s="22">
        <f t="shared" si="3"/>
        <v>14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s="13" customFormat="1" ht="19.7" customHeight="1" x14ac:dyDescent="0.3">
      <c r="A23"/>
      <c r="B23" s="7"/>
      <c r="C23" s="23">
        <v>14</v>
      </c>
      <c r="D23" s="22">
        <v>1</v>
      </c>
      <c r="E23" s="22">
        <f t="shared" si="0"/>
        <v>5</v>
      </c>
      <c r="F23" s="22">
        <f t="shared" si="1"/>
        <v>13</v>
      </c>
      <c r="G23" s="22">
        <f t="shared" si="2"/>
        <v>14</v>
      </c>
      <c r="H23" s="22">
        <f t="shared" si="3"/>
        <v>15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s="13" customFormat="1" ht="19.7" customHeight="1" x14ac:dyDescent="0.3">
      <c r="A24"/>
      <c r="B24" s="7"/>
      <c r="C24" s="23">
        <v>15</v>
      </c>
      <c r="D24" s="22">
        <v>1</v>
      </c>
      <c r="E24" s="22">
        <f t="shared" si="0"/>
        <v>6</v>
      </c>
      <c r="F24" s="22">
        <f t="shared" si="1"/>
        <v>14</v>
      </c>
      <c r="G24" s="22">
        <f t="shared" si="2"/>
        <v>15</v>
      </c>
      <c r="H24" s="22">
        <f t="shared" si="3"/>
        <v>16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s="13" customFormat="1" ht="19.7" customHeight="1" x14ac:dyDescent="0.3">
      <c r="A25"/>
      <c r="B25" s="7"/>
      <c r="C25" s="23">
        <v>16</v>
      </c>
      <c r="D25" s="22">
        <v>1</v>
      </c>
      <c r="E25" s="22">
        <f t="shared" si="0"/>
        <v>6</v>
      </c>
      <c r="F25" s="22">
        <f t="shared" si="1"/>
        <v>15</v>
      </c>
      <c r="G25" s="22">
        <f t="shared" si="2"/>
        <v>20</v>
      </c>
      <c r="H25" s="22">
        <f t="shared" si="3"/>
        <v>21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s="13" customFormat="1" ht="19.7" customHeight="1" x14ac:dyDescent="0.3">
      <c r="A26"/>
      <c r="B26" s="7"/>
      <c r="C26" s="23">
        <v>17</v>
      </c>
      <c r="D26" s="22">
        <v>1</v>
      </c>
      <c r="E26" s="22">
        <f t="shared" si="0"/>
        <v>6</v>
      </c>
      <c r="F26" s="22">
        <f t="shared" si="1"/>
        <v>18</v>
      </c>
      <c r="G26" s="22">
        <f t="shared" si="2"/>
        <v>26</v>
      </c>
      <c r="H26" s="22">
        <f t="shared" si="3"/>
        <v>27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s="13" customFormat="1" ht="19.7" customHeight="1" x14ac:dyDescent="0.3">
      <c r="A27"/>
      <c r="B27" s="7"/>
      <c r="C27" s="23">
        <v>18</v>
      </c>
      <c r="D27" s="22">
        <v>1</v>
      </c>
      <c r="E27" s="22">
        <f t="shared" si="0"/>
        <v>7</v>
      </c>
      <c r="F27" s="22">
        <f t="shared" si="1"/>
        <v>20</v>
      </c>
      <c r="G27" s="22">
        <f t="shared" si="2"/>
        <v>29</v>
      </c>
      <c r="H27" s="22">
        <f t="shared" si="3"/>
        <v>30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s="13" customFormat="1" ht="19.7" customHeight="1" x14ac:dyDescent="0.3">
      <c r="A28"/>
      <c r="B28" s="7"/>
      <c r="C28" s="23">
        <v>19</v>
      </c>
      <c r="D28" s="22">
        <v>1</v>
      </c>
      <c r="E28" s="22">
        <f t="shared" si="0"/>
        <v>7</v>
      </c>
      <c r="F28" s="22">
        <f t="shared" si="1"/>
        <v>21</v>
      </c>
      <c r="G28" s="22">
        <f t="shared" si="2"/>
        <v>30</v>
      </c>
      <c r="H28" s="22">
        <f t="shared" si="3"/>
        <v>31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13" customFormat="1" ht="19.7" customHeight="1" x14ac:dyDescent="0.3">
      <c r="A29"/>
      <c r="B29" s="7"/>
      <c r="C29" s="23">
        <v>20</v>
      </c>
      <c r="D29" s="22">
        <v>1</v>
      </c>
      <c r="E29" s="22">
        <f t="shared" si="0"/>
        <v>7</v>
      </c>
      <c r="F29" s="22">
        <f t="shared" si="1"/>
        <v>22</v>
      </c>
      <c r="G29" s="22">
        <f t="shared" si="2"/>
        <v>32</v>
      </c>
      <c r="H29" s="22">
        <f t="shared" si="3"/>
        <v>42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13" customFormat="1" ht="19.7" customHeight="1" x14ac:dyDescent="0.3">
      <c r="A30"/>
      <c r="B30" s="7"/>
      <c r="C30" s="23">
        <v>21</v>
      </c>
      <c r="D30" s="22">
        <v>1</v>
      </c>
      <c r="E30" s="22">
        <f t="shared" si="0"/>
        <v>8</v>
      </c>
      <c r="F30" s="22">
        <f t="shared" si="1"/>
        <v>26</v>
      </c>
      <c r="G30" s="22">
        <f t="shared" si="2"/>
        <v>39</v>
      </c>
      <c r="H30" s="22">
        <f t="shared" si="3"/>
        <v>49</v>
      </c>
      <c r="I30" s="7"/>
      <c r="J30" s="7"/>
      <c r="K30" s="7"/>
      <c r="L30" s="7"/>
      <c r="M30" s="7"/>
      <c r="N30" s="7"/>
      <c r="O30" s="7"/>
      <c r="P30" s="7"/>
      <c r="Q30" s="7"/>
    </row>
    <row r="31" spans="1:23" ht="19.7" customHeight="1" x14ac:dyDescent="0.3">
      <c r="C31" s="23">
        <v>22</v>
      </c>
      <c r="D31" s="22">
        <v>1</v>
      </c>
      <c r="E31" s="22">
        <f t="shared" si="0"/>
        <v>8</v>
      </c>
      <c r="F31" s="22">
        <f t="shared" si="1"/>
        <v>28</v>
      </c>
      <c r="G31" s="22">
        <f t="shared" si="2"/>
        <v>42</v>
      </c>
      <c r="H31" s="22">
        <f t="shared" si="3"/>
        <v>53</v>
      </c>
    </row>
    <row r="32" spans="1:23" ht="19.7" customHeight="1" x14ac:dyDescent="0.3">
      <c r="C32" s="23">
        <v>23</v>
      </c>
      <c r="D32" s="22">
        <v>1</v>
      </c>
      <c r="E32" s="22">
        <f t="shared" si="0"/>
        <v>8</v>
      </c>
      <c r="F32" s="22">
        <f t="shared" si="1"/>
        <v>29</v>
      </c>
      <c r="G32" s="22">
        <f t="shared" si="2"/>
        <v>44</v>
      </c>
      <c r="H32" s="22">
        <f t="shared" si="3"/>
        <v>58</v>
      </c>
    </row>
    <row r="33" spans="3:8" ht="19.7" customHeight="1" x14ac:dyDescent="0.3">
      <c r="C33" s="23">
        <v>24</v>
      </c>
      <c r="D33" s="22">
        <v>1</v>
      </c>
      <c r="E33" s="22">
        <f t="shared" si="0"/>
        <v>9</v>
      </c>
      <c r="F33" s="22">
        <f t="shared" si="1"/>
        <v>31</v>
      </c>
      <c r="G33" s="22">
        <f t="shared" si="2"/>
        <v>51</v>
      </c>
      <c r="H33" s="22">
        <f t="shared" si="3"/>
        <v>66</v>
      </c>
    </row>
    <row r="34" spans="3:8" ht="19.7" customHeight="1" x14ac:dyDescent="0.3">
      <c r="C34" s="23">
        <v>25</v>
      </c>
      <c r="D34" s="22">
        <v>1</v>
      </c>
      <c r="E34" s="22">
        <f t="shared" si="0"/>
        <v>9</v>
      </c>
      <c r="F34" s="22">
        <f t="shared" si="1"/>
        <v>35</v>
      </c>
      <c r="G34" s="22">
        <f t="shared" si="2"/>
        <v>61</v>
      </c>
      <c r="H34" s="22">
        <f t="shared" si="3"/>
        <v>77</v>
      </c>
    </row>
    <row r="35" spans="3:8" ht="19.7" customHeight="1" x14ac:dyDescent="0.3">
      <c r="C35" s="23">
        <v>26</v>
      </c>
      <c r="D35" s="22">
        <v>1</v>
      </c>
      <c r="E35" s="22">
        <f t="shared" si="0"/>
        <v>9</v>
      </c>
      <c r="F35" s="22">
        <f t="shared" si="1"/>
        <v>37</v>
      </c>
      <c r="G35" s="22">
        <f t="shared" si="2"/>
        <v>66</v>
      </c>
      <c r="H35" s="22">
        <f t="shared" si="3"/>
        <v>87</v>
      </c>
    </row>
    <row r="36" spans="3:8" ht="19.7" customHeight="1" x14ac:dyDescent="0.3">
      <c r="C36" s="23">
        <v>27</v>
      </c>
      <c r="D36" s="22">
        <v>1</v>
      </c>
      <c r="E36" s="22">
        <f t="shared" si="0"/>
        <v>10</v>
      </c>
      <c r="F36" s="22">
        <f t="shared" si="1"/>
        <v>39</v>
      </c>
      <c r="G36" s="22">
        <f t="shared" si="2"/>
        <v>69</v>
      </c>
      <c r="H36" s="22">
        <f t="shared" si="3"/>
        <v>96</v>
      </c>
    </row>
    <row r="37" spans="3:8" ht="19.7" customHeight="1" x14ac:dyDescent="0.3">
      <c r="C37" s="23">
        <v>28</v>
      </c>
      <c r="D37" s="22">
        <v>1</v>
      </c>
      <c r="E37" s="22">
        <f t="shared" si="0"/>
        <v>10</v>
      </c>
      <c r="F37" s="22">
        <f t="shared" si="1"/>
        <v>41</v>
      </c>
      <c r="G37" s="22">
        <f t="shared" si="2"/>
        <v>73</v>
      </c>
      <c r="H37" s="22">
        <f t="shared" si="3"/>
        <v>103</v>
      </c>
    </row>
    <row r="38" spans="3:8" ht="19.7" customHeight="1" x14ac:dyDescent="0.3">
      <c r="C38" s="23">
        <v>29</v>
      </c>
      <c r="D38" s="22">
        <v>1</v>
      </c>
      <c r="E38" s="22">
        <f t="shared" si="0"/>
        <v>10</v>
      </c>
      <c r="F38" s="22">
        <f t="shared" si="1"/>
        <v>45</v>
      </c>
      <c r="G38" s="22">
        <f t="shared" si="2"/>
        <v>84</v>
      </c>
      <c r="H38" s="22">
        <f t="shared" si="3"/>
        <v>115</v>
      </c>
    </row>
    <row r="39" spans="3:8" ht="19.7" customHeight="1" x14ac:dyDescent="0.3">
      <c r="C39" s="23">
        <v>30</v>
      </c>
      <c r="D39" s="22">
        <v>1</v>
      </c>
      <c r="E39" s="22">
        <f t="shared" si="0"/>
        <v>11</v>
      </c>
      <c r="F39" s="22">
        <f t="shared" si="1"/>
        <v>48</v>
      </c>
      <c r="G39" s="22">
        <f t="shared" si="2"/>
        <v>90</v>
      </c>
      <c r="H39" s="22">
        <f t="shared" si="3"/>
        <v>132</v>
      </c>
    </row>
  </sheetData>
  <pageMargins left="0.7" right="0.7" top="0.75" bottom="0.5" header="0.3" footer="0.3"/>
  <pageSetup scale="12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39"/>
  <sheetViews>
    <sheetView tabSelected="1" zoomScaleNormal="100" workbookViewId="0">
      <selection activeCell="B19" sqref="B19:J19"/>
    </sheetView>
  </sheetViews>
  <sheetFormatPr defaultColWidth="6.42578125" defaultRowHeight="19.5" customHeight="1" x14ac:dyDescent="0.25"/>
  <cols>
    <col min="1" max="1" width="6.42578125" style="1"/>
    <col min="2" max="2" width="6.42578125" style="1" customWidth="1"/>
    <col min="3" max="10" width="6.42578125" style="1"/>
    <col min="11" max="11" width="7.28515625" style="1" customWidth="1"/>
    <col min="12" max="16384" width="6.42578125" style="1"/>
  </cols>
  <sheetData>
    <row r="2" spans="1:21" ht="19.5" customHeight="1" x14ac:dyDescent="0.25">
      <c r="A2" s="2" t="s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1" t="s">
        <v>0</v>
      </c>
      <c r="L2" s="2" t="s">
        <v>2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</row>
    <row r="3" spans="1:21" ht="19.5" customHeight="1" x14ac:dyDescent="0.25">
      <c r="A3" s="3" t="s">
        <v>6</v>
      </c>
      <c r="B3" s="17">
        <v>0</v>
      </c>
      <c r="C3" s="17">
        <v>380</v>
      </c>
      <c r="D3" s="17">
        <v>480</v>
      </c>
      <c r="E3" s="17">
        <v>200</v>
      </c>
      <c r="F3" s="17">
        <v>40</v>
      </c>
      <c r="G3" s="18" t="s">
        <v>5</v>
      </c>
      <c r="H3" s="17">
        <v>250</v>
      </c>
      <c r="I3" s="17">
        <v>140</v>
      </c>
      <c r="J3" s="18" t="s">
        <v>5</v>
      </c>
      <c r="L3" s="3" t="s">
        <v>6</v>
      </c>
      <c r="M3" s="16">
        <v>0</v>
      </c>
      <c r="N3" s="16">
        <v>4</v>
      </c>
      <c r="O3" s="16">
        <v>4</v>
      </c>
      <c r="P3" s="16">
        <v>0</v>
      </c>
      <c r="Q3" s="16">
        <v>0</v>
      </c>
      <c r="R3" s="16">
        <v>0</v>
      </c>
      <c r="S3" s="16">
        <v>4</v>
      </c>
      <c r="T3" s="16">
        <v>0</v>
      </c>
      <c r="U3" s="16">
        <v>0</v>
      </c>
    </row>
    <row r="4" spans="1:21" ht="19.5" customHeight="1" x14ac:dyDescent="0.25">
      <c r="A4" s="3" t="s">
        <v>7</v>
      </c>
      <c r="B4" s="18" t="s">
        <v>5</v>
      </c>
      <c r="C4" s="17">
        <v>0</v>
      </c>
      <c r="D4" s="17">
        <v>100</v>
      </c>
      <c r="E4" s="18" t="s">
        <v>5</v>
      </c>
      <c r="F4" s="18" t="s">
        <v>5</v>
      </c>
      <c r="G4" s="18" t="s">
        <v>5</v>
      </c>
      <c r="H4" s="17">
        <v>190</v>
      </c>
      <c r="I4" s="17">
        <v>40</v>
      </c>
      <c r="J4" s="18" t="s">
        <v>5</v>
      </c>
      <c r="L4" s="3" t="s">
        <v>7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3</v>
      </c>
      <c r="T4" s="16">
        <v>0</v>
      </c>
      <c r="U4" s="16">
        <v>0</v>
      </c>
    </row>
    <row r="5" spans="1:21" ht="19.5" customHeight="1" x14ac:dyDescent="0.3">
      <c r="A5" s="3" t="s">
        <v>8</v>
      </c>
      <c r="B5" s="18" t="s">
        <v>5</v>
      </c>
      <c r="C5" s="18" t="s">
        <v>5</v>
      </c>
      <c r="D5" s="19">
        <v>0</v>
      </c>
      <c r="E5" s="18" t="s">
        <v>5</v>
      </c>
      <c r="F5" s="18" t="s">
        <v>5</v>
      </c>
      <c r="G5" s="18" t="s">
        <v>5</v>
      </c>
      <c r="H5" s="17">
        <v>90</v>
      </c>
      <c r="I5" s="18" t="s">
        <v>5</v>
      </c>
      <c r="J5" s="18" t="s">
        <v>5</v>
      </c>
      <c r="L5" s="3" t="s">
        <v>8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</row>
    <row r="6" spans="1:21" ht="19.5" customHeight="1" x14ac:dyDescent="0.3">
      <c r="A6" s="3" t="s">
        <v>9</v>
      </c>
      <c r="B6" s="18" t="s">
        <v>5</v>
      </c>
      <c r="C6" s="17">
        <v>180</v>
      </c>
      <c r="D6" s="17">
        <v>280</v>
      </c>
      <c r="E6" s="19">
        <v>0</v>
      </c>
      <c r="F6" s="18" t="s">
        <v>5</v>
      </c>
      <c r="G6" s="18" t="s">
        <v>5</v>
      </c>
      <c r="H6" s="17">
        <v>50</v>
      </c>
      <c r="I6" s="17">
        <v>220</v>
      </c>
      <c r="J6" s="18" t="s">
        <v>5</v>
      </c>
      <c r="L6" s="3" t="s">
        <v>9</v>
      </c>
      <c r="M6" s="16">
        <v>0</v>
      </c>
      <c r="N6" s="16">
        <v>0</v>
      </c>
      <c r="O6" s="16">
        <v>2</v>
      </c>
      <c r="P6" s="16">
        <v>0</v>
      </c>
      <c r="Q6" s="16">
        <v>0</v>
      </c>
      <c r="R6" s="16">
        <v>0</v>
      </c>
      <c r="S6" s="16">
        <v>0</v>
      </c>
      <c r="T6" s="16">
        <v>2</v>
      </c>
      <c r="U6" s="16">
        <v>0</v>
      </c>
    </row>
    <row r="7" spans="1:21" ht="19.5" customHeight="1" x14ac:dyDescent="0.3">
      <c r="A7" s="3" t="s">
        <v>10</v>
      </c>
      <c r="B7" s="18" t="s">
        <v>5</v>
      </c>
      <c r="C7" s="18" t="s">
        <v>5</v>
      </c>
      <c r="D7" s="17">
        <v>50</v>
      </c>
      <c r="E7" s="18" t="s">
        <v>5</v>
      </c>
      <c r="F7" s="19">
        <v>0</v>
      </c>
      <c r="G7" s="18" t="s">
        <v>5</v>
      </c>
      <c r="H7" s="17">
        <v>140</v>
      </c>
      <c r="I7" s="18" t="s">
        <v>5</v>
      </c>
      <c r="J7" s="17">
        <v>20</v>
      </c>
      <c r="L7" s="3" t="s">
        <v>10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3</v>
      </c>
      <c r="T7" s="16">
        <v>0</v>
      </c>
      <c r="U7" s="16">
        <v>0</v>
      </c>
    </row>
    <row r="8" spans="1:21" ht="19.5" customHeight="1" x14ac:dyDescent="0.3">
      <c r="A8" s="3" t="s">
        <v>11</v>
      </c>
      <c r="B8" s="17">
        <v>140</v>
      </c>
      <c r="C8" s="17">
        <v>520</v>
      </c>
      <c r="D8" s="17">
        <v>620</v>
      </c>
      <c r="E8" s="17">
        <v>340</v>
      </c>
      <c r="F8" s="17">
        <v>180</v>
      </c>
      <c r="G8" s="19">
        <v>0</v>
      </c>
      <c r="H8" s="17">
        <v>390</v>
      </c>
      <c r="I8" s="17">
        <v>200</v>
      </c>
      <c r="J8" s="18" t="s">
        <v>5</v>
      </c>
      <c r="L8" s="3" t="s">
        <v>11</v>
      </c>
      <c r="M8" s="16">
        <v>0</v>
      </c>
      <c r="N8" s="16">
        <v>4</v>
      </c>
      <c r="O8" s="16">
        <v>4</v>
      </c>
      <c r="P8" s="16">
        <v>1</v>
      </c>
      <c r="Q8" s="16">
        <v>1</v>
      </c>
      <c r="R8" s="16">
        <v>0</v>
      </c>
      <c r="S8" s="16">
        <v>4</v>
      </c>
      <c r="T8" s="16">
        <v>0</v>
      </c>
      <c r="U8" s="16">
        <v>0</v>
      </c>
    </row>
    <row r="9" spans="1:21" ht="19.5" customHeight="1" x14ac:dyDescent="0.3">
      <c r="A9" s="3" t="s">
        <v>12</v>
      </c>
      <c r="B9" s="17">
        <v>30</v>
      </c>
      <c r="C9" s="17">
        <v>410</v>
      </c>
      <c r="D9" s="17">
        <v>510</v>
      </c>
      <c r="E9" s="17">
        <v>230</v>
      </c>
      <c r="F9" s="17">
        <v>70</v>
      </c>
      <c r="G9" s="18" t="s">
        <v>5</v>
      </c>
      <c r="H9" s="19">
        <v>0</v>
      </c>
      <c r="I9" s="17">
        <v>170</v>
      </c>
      <c r="J9" s="18" t="s">
        <v>5</v>
      </c>
      <c r="L9" s="3" t="s">
        <v>12</v>
      </c>
      <c r="M9" s="16">
        <v>0</v>
      </c>
      <c r="N9" s="16">
        <v>4</v>
      </c>
      <c r="O9" s="16">
        <v>4</v>
      </c>
      <c r="P9" s="16">
        <v>1</v>
      </c>
      <c r="Q9" s="16">
        <v>1</v>
      </c>
      <c r="R9" s="16">
        <v>0</v>
      </c>
      <c r="S9" s="16">
        <v>0</v>
      </c>
      <c r="T9" s="16">
        <v>1</v>
      </c>
      <c r="U9" s="16">
        <v>0</v>
      </c>
    </row>
    <row r="10" spans="1:21" ht="19.5" customHeight="1" x14ac:dyDescent="0.3">
      <c r="A10" s="3" t="s">
        <v>13</v>
      </c>
      <c r="B10" s="18" t="s">
        <v>5</v>
      </c>
      <c r="C10" s="17">
        <v>300</v>
      </c>
      <c r="D10" s="17">
        <v>400</v>
      </c>
      <c r="E10" s="17">
        <v>150</v>
      </c>
      <c r="F10" s="18" t="s">
        <v>5</v>
      </c>
      <c r="G10" s="17">
        <v>670</v>
      </c>
      <c r="H10" s="17">
        <v>200</v>
      </c>
      <c r="I10" s="19">
        <v>0</v>
      </c>
      <c r="J10" s="18" t="s">
        <v>5</v>
      </c>
      <c r="L10" s="3" t="s">
        <v>13</v>
      </c>
      <c r="M10" s="16">
        <v>0</v>
      </c>
      <c r="N10" s="16">
        <v>0</v>
      </c>
      <c r="O10" s="16">
        <v>2</v>
      </c>
      <c r="P10" s="16">
        <v>0</v>
      </c>
      <c r="Q10" s="16">
        <v>0</v>
      </c>
      <c r="R10" s="16">
        <v>0</v>
      </c>
      <c r="S10" s="16">
        <v>4</v>
      </c>
      <c r="T10" s="16">
        <v>0</v>
      </c>
      <c r="U10" s="16">
        <v>0</v>
      </c>
    </row>
    <row r="11" spans="1:21" ht="19.5" customHeight="1" x14ac:dyDescent="0.3">
      <c r="A11" s="3" t="s">
        <v>14</v>
      </c>
      <c r="B11" s="17">
        <v>170</v>
      </c>
      <c r="C11" s="17">
        <v>550</v>
      </c>
      <c r="D11" s="17">
        <v>90</v>
      </c>
      <c r="E11" s="17">
        <v>370</v>
      </c>
      <c r="F11" s="17">
        <v>50</v>
      </c>
      <c r="G11" s="18" t="s">
        <v>5</v>
      </c>
      <c r="H11" s="17">
        <v>90</v>
      </c>
      <c r="I11" s="17">
        <v>310</v>
      </c>
      <c r="J11" s="19">
        <v>0</v>
      </c>
      <c r="L11" s="3" t="s">
        <v>14</v>
      </c>
      <c r="M11" s="16">
        <v>0</v>
      </c>
      <c r="N11" s="16">
        <v>4</v>
      </c>
      <c r="O11" s="16">
        <v>0</v>
      </c>
      <c r="P11" s="16">
        <v>1</v>
      </c>
      <c r="Q11" s="16">
        <v>0</v>
      </c>
      <c r="R11" s="16">
        <v>0</v>
      </c>
      <c r="S11" s="16">
        <v>0</v>
      </c>
      <c r="T11" s="16">
        <v>1</v>
      </c>
      <c r="U11" s="16">
        <v>0</v>
      </c>
    </row>
    <row r="14" spans="1:21" ht="19.5" customHeight="1" thickBot="1" x14ac:dyDescent="0.3">
      <c r="A14" s="2" t="s">
        <v>3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3" t="s">
        <v>11</v>
      </c>
      <c r="H14" s="3" t="s">
        <v>12</v>
      </c>
      <c r="I14" s="3" t="s">
        <v>13</v>
      </c>
      <c r="J14" s="3" t="s">
        <v>14</v>
      </c>
      <c r="K14" s="1" t="s">
        <v>0</v>
      </c>
      <c r="L14" s="2" t="s">
        <v>4</v>
      </c>
      <c r="M14" s="3" t="s">
        <v>6</v>
      </c>
      <c r="N14" s="9" t="s">
        <v>7</v>
      </c>
      <c r="O14" s="3" t="s">
        <v>8</v>
      </c>
      <c r="P14" s="3" t="s">
        <v>9</v>
      </c>
      <c r="Q14" s="3" t="s">
        <v>10</v>
      </c>
      <c r="R14" s="3" t="s">
        <v>11</v>
      </c>
      <c r="S14" s="3" t="s">
        <v>12</v>
      </c>
      <c r="T14" s="3" t="s">
        <v>13</v>
      </c>
      <c r="U14" s="3" t="s">
        <v>14</v>
      </c>
    </row>
    <row r="15" spans="1:21" ht="19.5" customHeight="1" thickTop="1" thickBot="1" x14ac:dyDescent="0.3">
      <c r="A15" s="3" t="s">
        <v>6</v>
      </c>
      <c r="B15" s="8">
        <v>0</v>
      </c>
      <c r="C15" s="14">
        <v>380</v>
      </c>
      <c r="D15" s="14">
        <v>90</v>
      </c>
      <c r="E15" s="6"/>
      <c r="F15" s="6"/>
      <c r="G15" s="6"/>
      <c r="H15" s="14">
        <v>180</v>
      </c>
      <c r="I15" s="6"/>
      <c r="J15" s="6"/>
      <c r="L15" s="3" t="s">
        <v>6</v>
      </c>
      <c r="M15" s="8"/>
      <c r="N15" s="14">
        <v>4</v>
      </c>
      <c r="O15" s="14">
        <v>5</v>
      </c>
      <c r="P15" s="6"/>
      <c r="Q15" s="6"/>
      <c r="R15" s="6"/>
      <c r="S15" s="14">
        <v>5</v>
      </c>
      <c r="T15" s="6"/>
      <c r="U15" s="6"/>
    </row>
    <row r="16" spans="1:21" ht="19.5" customHeight="1" thickTop="1" x14ac:dyDescent="0.25">
      <c r="A16" s="3" t="s">
        <v>7</v>
      </c>
      <c r="B16" s="6"/>
      <c r="C16" s="10"/>
      <c r="D16" s="6"/>
      <c r="E16" s="6"/>
      <c r="F16" s="6"/>
      <c r="G16" s="6"/>
      <c r="H16" s="6"/>
      <c r="I16" s="6"/>
      <c r="J16" s="6"/>
      <c r="L16" s="3" t="s">
        <v>7</v>
      </c>
      <c r="M16" s="6"/>
      <c r="N16" s="10"/>
      <c r="O16" s="6"/>
      <c r="P16" s="6"/>
      <c r="Q16" s="6"/>
      <c r="R16" s="6"/>
      <c r="S16" s="6"/>
      <c r="T16" s="6"/>
      <c r="U16" s="6"/>
    </row>
    <row r="17" spans="1:21" ht="19.5" customHeight="1" x14ac:dyDescent="0.25">
      <c r="A17" s="3" t="s">
        <v>8</v>
      </c>
      <c r="B17" s="6"/>
      <c r="C17" s="18"/>
      <c r="D17" s="6">
        <v>0</v>
      </c>
      <c r="E17" s="6"/>
      <c r="F17" s="6"/>
      <c r="G17" s="6"/>
      <c r="H17" s="6"/>
      <c r="I17" s="6"/>
      <c r="J17" s="6"/>
      <c r="L17" s="3" t="s">
        <v>8</v>
      </c>
      <c r="M17" s="6"/>
      <c r="N17" s="6"/>
      <c r="O17" s="6"/>
      <c r="P17" s="6"/>
      <c r="Q17" s="6"/>
      <c r="R17" s="6"/>
      <c r="S17" s="6"/>
      <c r="T17" s="6"/>
      <c r="U17" s="6"/>
    </row>
    <row r="18" spans="1:21" ht="19.5" customHeight="1" thickBot="1" x14ac:dyDescent="0.3">
      <c r="A18" s="3" t="s">
        <v>9</v>
      </c>
      <c r="B18" s="6"/>
      <c r="C18" s="6"/>
      <c r="E18" s="6">
        <v>0</v>
      </c>
      <c r="F18" s="6"/>
      <c r="G18" s="6"/>
      <c r="H18" s="6"/>
      <c r="I18" s="6"/>
      <c r="J18" s="6"/>
      <c r="L18" s="3" t="s">
        <v>9</v>
      </c>
      <c r="M18" s="6"/>
      <c r="N18" s="6"/>
      <c r="P18" s="6"/>
      <c r="Q18" s="6"/>
      <c r="R18" s="6"/>
      <c r="S18" s="6"/>
      <c r="T18" s="6"/>
      <c r="U18" s="6"/>
    </row>
    <row r="19" spans="1:21" ht="19.5" customHeight="1" thickTop="1" thickBot="1" x14ac:dyDescent="0.3">
      <c r="A19" s="3" t="s">
        <v>10</v>
      </c>
      <c r="B19" s="6"/>
      <c r="C19" s="6"/>
      <c r="D19" s="6"/>
      <c r="E19" s="6"/>
      <c r="F19" s="6">
        <v>0</v>
      </c>
      <c r="G19" s="6"/>
      <c r="H19" s="14">
        <v>140</v>
      </c>
      <c r="I19" s="6"/>
      <c r="J19" s="6"/>
      <c r="L19" s="3" t="s">
        <v>10</v>
      </c>
      <c r="M19" s="6"/>
      <c r="N19" s="6"/>
      <c r="O19" s="6"/>
      <c r="P19" s="6"/>
      <c r="Q19" s="6"/>
      <c r="R19" s="6"/>
      <c r="S19" s="14">
        <v>3</v>
      </c>
      <c r="T19" s="6"/>
      <c r="U19" s="6"/>
    </row>
    <row r="20" spans="1:21" ht="19.5" customHeight="1" thickTop="1" thickBot="1" x14ac:dyDescent="0.3">
      <c r="A20" s="3" t="s">
        <v>11</v>
      </c>
      <c r="B20" s="6"/>
      <c r="C20" s="6"/>
      <c r="D20" s="14">
        <v>230</v>
      </c>
      <c r="E20" s="6"/>
      <c r="F20" s="6"/>
      <c r="G20" s="6">
        <v>0</v>
      </c>
      <c r="H20" s="6"/>
      <c r="I20" s="6"/>
      <c r="J20" s="14">
        <v>200</v>
      </c>
      <c r="L20" s="3" t="s">
        <v>11</v>
      </c>
      <c r="M20" s="6"/>
      <c r="N20" s="6"/>
      <c r="O20" s="14">
        <v>5</v>
      </c>
      <c r="P20" s="6"/>
      <c r="Q20" s="6"/>
      <c r="R20" s="6"/>
      <c r="S20" s="6"/>
      <c r="T20" s="6"/>
      <c r="U20" s="14">
        <v>5</v>
      </c>
    </row>
    <row r="21" spans="1:21" ht="19.5" customHeight="1" thickTop="1" thickBot="1" x14ac:dyDescent="0.3">
      <c r="A21" s="3" t="s">
        <v>12</v>
      </c>
      <c r="B21" s="6"/>
      <c r="C21" s="6"/>
      <c r="D21" s="14">
        <v>120</v>
      </c>
      <c r="E21" s="6"/>
      <c r="F21" s="6"/>
      <c r="G21" s="6"/>
      <c r="H21" s="6">
        <v>0</v>
      </c>
      <c r="I21" s="6"/>
      <c r="J21" s="6"/>
      <c r="L21" s="3" t="s">
        <v>12</v>
      </c>
      <c r="M21" s="6"/>
      <c r="N21" s="6"/>
      <c r="O21" s="14">
        <v>5</v>
      </c>
      <c r="P21" s="6"/>
      <c r="Q21" s="6"/>
      <c r="R21" s="6"/>
      <c r="S21" s="6"/>
      <c r="T21" s="6"/>
      <c r="U21" s="6"/>
    </row>
    <row r="22" spans="1:21" ht="19.5" customHeight="1" thickTop="1" thickBot="1" x14ac:dyDescent="0.3">
      <c r="A22" s="3" t="s">
        <v>13</v>
      </c>
      <c r="B22" s="6"/>
      <c r="C22" s="6"/>
      <c r="D22" s="6"/>
      <c r="E22" s="6"/>
      <c r="F22" s="6"/>
      <c r="G22" s="14">
        <v>670</v>
      </c>
      <c r="H22" s="6"/>
      <c r="I22" s="6">
        <v>0</v>
      </c>
      <c r="J22" s="6"/>
      <c r="L22" s="3" t="s">
        <v>13</v>
      </c>
      <c r="M22" s="6"/>
      <c r="N22" s="6"/>
      <c r="O22" s="6"/>
      <c r="P22" s="6"/>
      <c r="Q22" s="6"/>
      <c r="R22" s="14">
        <v>0</v>
      </c>
      <c r="S22" s="6"/>
      <c r="T22" s="6"/>
      <c r="U22" s="6"/>
    </row>
    <row r="23" spans="1:21" ht="19.5" customHeight="1" thickTop="1" thickBot="1" x14ac:dyDescent="0.3">
      <c r="A23" s="3" t="s">
        <v>14</v>
      </c>
      <c r="B23" s="6"/>
      <c r="C23" s="14">
        <v>550</v>
      </c>
      <c r="D23" s="6"/>
      <c r="E23" s="6"/>
      <c r="F23" s="14">
        <v>50</v>
      </c>
      <c r="G23" s="6"/>
      <c r="H23" s="6"/>
      <c r="I23" s="6"/>
      <c r="J23" s="6">
        <v>0</v>
      </c>
      <c r="L23" s="3" t="s">
        <v>14</v>
      </c>
      <c r="M23" s="6"/>
      <c r="N23" s="14">
        <v>4</v>
      </c>
      <c r="O23" s="6"/>
      <c r="P23" s="6"/>
      <c r="Q23" s="14">
        <v>0</v>
      </c>
      <c r="R23" s="6"/>
      <c r="S23" s="6"/>
      <c r="T23" s="6"/>
      <c r="U23" s="6"/>
    </row>
    <row r="24" spans="1:21" ht="19.5" customHeight="1" thickTop="1" x14ac:dyDescent="0.25"/>
    <row r="38" spans="11:15" ht="19.5" customHeight="1" x14ac:dyDescent="0.25">
      <c r="K38" s="1" t="s">
        <v>0</v>
      </c>
    </row>
    <row r="39" spans="11:15" ht="19.5" customHeight="1" x14ac:dyDescent="0.25">
      <c r="O39" s="1" t="s">
        <v>0</v>
      </c>
    </row>
  </sheetData>
  <printOptions horizontalCentered="1" verticalCentered="1"/>
  <pageMargins left="0.7" right="0.7" top="0.3" bottom="0.3" header="0.3" footer="0.3"/>
  <pageSetup scale="1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0"/>
  <sheetViews>
    <sheetView zoomScaleNormal="100" workbookViewId="0">
      <selection activeCell="M29" sqref="M29:T29"/>
    </sheetView>
  </sheetViews>
  <sheetFormatPr defaultColWidth="5" defaultRowHeight="16.5" customHeight="1" x14ac:dyDescent="0.2"/>
  <cols>
    <col min="1" max="16384" width="5" style="4"/>
  </cols>
  <sheetData>
    <row r="2" spans="2:20" ht="16.5" customHeight="1" x14ac:dyDescent="0.25">
      <c r="B2" s="2" t="s">
        <v>15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2:20" ht="16.5" customHeight="1" x14ac:dyDescent="0.2">
      <c r="B3" s="3" t="s">
        <v>6</v>
      </c>
      <c r="C3" s="3">
        <v>0</v>
      </c>
      <c r="D3" s="3">
        <v>4</v>
      </c>
      <c r="E3" s="3">
        <v>5</v>
      </c>
      <c r="F3" s="3">
        <v>0</v>
      </c>
      <c r="G3" s="3">
        <v>0</v>
      </c>
      <c r="H3" s="3">
        <v>8</v>
      </c>
      <c r="I3" s="3">
        <v>9</v>
      </c>
      <c r="J3" s="3">
        <v>0</v>
      </c>
      <c r="K3" s="3">
        <v>5</v>
      </c>
    </row>
    <row r="4" spans="2:20" ht="16.5" customHeight="1" x14ac:dyDescent="0.2">
      <c r="B4" s="3" t="s">
        <v>7</v>
      </c>
      <c r="C4" s="3">
        <v>7</v>
      </c>
      <c r="D4" s="3">
        <v>0</v>
      </c>
      <c r="E4" s="3">
        <v>0</v>
      </c>
      <c r="F4" s="3">
        <v>8</v>
      </c>
      <c r="G4" s="3">
        <v>7</v>
      </c>
      <c r="H4" s="3">
        <v>8</v>
      </c>
      <c r="I4" s="3">
        <v>3</v>
      </c>
      <c r="J4" s="3">
        <v>0</v>
      </c>
      <c r="K4" s="3">
        <v>7</v>
      </c>
    </row>
    <row r="5" spans="2:20" ht="16.5" customHeight="1" x14ac:dyDescent="0.2">
      <c r="B5" s="3" t="s">
        <v>8</v>
      </c>
      <c r="C5" s="3">
        <v>7</v>
      </c>
      <c r="D5" s="3">
        <v>7</v>
      </c>
      <c r="E5" s="3">
        <v>0</v>
      </c>
      <c r="F5" s="3">
        <v>7</v>
      </c>
      <c r="G5" s="3">
        <v>7</v>
      </c>
      <c r="H5" s="3">
        <v>8</v>
      </c>
      <c r="I5" s="3">
        <v>0</v>
      </c>
      <c r="J5" s="3">
        <v>7</v>
      </c>
      <c r="K5" s="3">
        <v>7</v>
      </c>
    </row>
    <row r="6" spans="2:20" ht="16.5" customHeight="1" x14ac:dyDescent="0.2">
      <c r="B6" s="3" t="s">
        <v>9</v>
      </c>
      <c r="C6" s="3">
        <v>7</v>
      </c>
      <c r="D6" s="3">
        <v>0</v>
      </c>
      <c r="E6" s="3">
        <v>7</v>
      </c>
      <c r="F6" s="3">
        <v>0</v>
      </c>
      <c r="G6" s="3">
        <v>7</v>
      </c>
      <c r="H6" s="3">
        <v>8</v>
      </c>
      <c r="I6" s="3">
        <v>0</v>
      </c>
      <c r="J6" s="3">
        <v>2</v>
      </c>
      <c r="K6" s="3">
        <v>7</v>
      </c>
    </row>
    <row r="7" spans="2:20" ht="16.5" customHeight="1" x14ac:dyDescent="0.2">
      <c r="B7" s="3" t="s">
        <v>10</v>
      </c>
      <c r="C7" s="3">
        <v>9</v>
      </c>
      <c r="D7" s="3">
        <v>9</v>
      </c>
      <c r="E7" s="3">
        <v>0</v>
      </c>
      <c r="F7" s="3">
        <v>9</v>
      </c>
      <c r="G7" s="3">
        <v>0</v>
      </c>
      <c r="H7" s="3">
        <v>9</v>
      </c>
      <c r="I7" s="3">
        <v>9</v>
      </c>
      <c r="J7" s="3">
        <v>9</v>
      </c>
      <c r="K7" s="3">
        <v>0</v>
      </c>
    </row>
    <row r="8" spans="2:20" ht="16.5" customHeight="1" x14ac:dyDescent="0.2">
      <c r="B8" s="3" t="s">
        <v>11</v>
      </c>
      <c r="C8" s="3">
        <v>0</v>
      </c>
      <c r="D8" s="3">
        <v>8</v>
      </c>
      <c r="E8" s="3">
        <v>5</v>
      </c>
      <c r="F8" s="3">
        <v>1</v>
      </c>
      <c r="G8" s="3">
        <v>1</v>
      </c>
      <c r="H8" s="3">
        <v>0</v>
      </c>
      <c r="I8" s="3">
        <v>9</v>
      </c>
      <c r="J8" s="3">
        <v>0</v>
      </c>
      <c r="K8" s="3">
        <v>5</v>
      </c>
    </row>
    <row r="9" spans="2:20" ht="16.5" customHeight="1" x14ac:dyDescent="0.2">
      <c r="B9" s="3" t="s">
        <v>12</v>
      </c>
      <c r="C9" s="3">
        <v>0</v>
      </c>
      <c r="D9" s="3">
        <v>4</v>
      </c>
      <c r="E9" s="3">
        <v>5</v>
      </c>
      <c r="F9" s="3">
        <v>1</v>
      </c>
      <c r="G9" s="3">
        <v>1</v>
      </c>
      <c r="H9" s="3">
        <v>8</v>
      </c>
      <c r="I9" s="3">
        <v>0</v>
      </c>
      <c r="J9" s="3">
        <v>1</v>
      </c>
      <c r="K9" s="3">
        <v>5</v>
      </c>
    </row>
    <row r="10" spans="2:20" ht="16.5" customHeight="1" x14ac:dyDescent="0.2">
      <c r="B10" s="3" t="s">
        <v>13</v>
      </c>
      <c r="C10" s="3">
        <v>7</v>
      </c>
      <c r="D10" s="3">
        <v>0</v>
      </c>
      <c r="E10" s="3">
        <v>7</v>
      </c>
      <c r="F10" s="3">
        <v>0</v>
      </c>
      <c r="G10" s="3">
        <v>7</v>
      </c>
      <c r="H10" s="3">
        <v>0</v>
      </c>
      <c r="I10" s="3">
        <v>4</v>
      </c>
      <c r="J10" s="3">
        <v>0</v>
      </c>
      <c r="K10" s="3">
        <v>7</v>
      </c>
    </row>
    <row r="11" spans="2:20" ht="16.5" customHeight="1" x14ac:dyDescent="0.2">
      <c r="B11" s="3" t="s">
        <v>14</v>
      </c>
      <c r="C11" s="3">
        <v>7</v>
      </c>
      <c r="D11" s="3">
        <v>7</v>
      </c>
      <c r="E11" s="3">
        <v>0</v>
      </c>
      <c r="F11" s="3">
        <v>7</v>
      </c>
      <c r="G11" s="3">
        <v>0</v>
      </c>
      <c r="H11" s="3">
        <v>8</v>
      </c>
      <c r="I11" s="3">
        <v>0</v>
      </c>
      <c r="J11" s="3">
        <v>7</v>
      </c>
      <c r="K11" s="3">
        <v>0</v>
      </c>
    </row>
    <row r="14" spans="2:20" ht="16.5" customHeight="1" x14ac:dyDescent="0.25">
      <c r="B14" s="27" t="s">
        <v>16</v>
      </c>
      <c r="C14" s="27"/>
      <c r="D14" s="28" t="s">
        <v>17</v>
      </c>
      <c r="E14" s="28"/>
      <c r="F14" s="28"/>
      <c r="G14" s="28"/>
      <c r="H14" s="28"/>
      <c r="I14" s="28"/>
      <c r="J14" s="28"/>
      <c r="K14" s="28"/>
      <c r="L14" s="5"/>
      <c r="M14" s="29" t="s">
        <v>18</v>
      </c>
      <c r="N14" s="29"/>
      <c r="O14" s="29"/>
      <c r="P14" s="29"/>
      <c r="Q14" s="29"/>
      <c r="R14" s="29"/>
      <c r="S14" s="29"/>
      <c r="T14" s="29"/>
    </row>
    <row r="16" spans="2:20" ht="16.5" customHeight="1" thickBot="1" x14ac:dyDescent="0.25"/>
    <row r="17" spans="3:20" ht="20.45" customHeight="1" thickTop="1" thickBot="1" x14ac:dyDescent="0.3">
      <c r="C17" s="5" t="s">
        <v>25</v>
      </c>
      <c r="D17" s="28" t="s">
        <v>19</v>
      </c>
      <c r="E17" s="28"/>
      <c r="F17" s="28"/>
      <c r="G17" s="28"/>
      <c r="H17" s="28"/>
      <c r="I17" s="28"/>
      <c r="J17" s="28"/>
      <c r="K17" s="28"/>
      <c r="L17" s="5"/>
      <c r="M17" s="30" t="s">
        <v>36</v>
      </c>
      <c r="N17" s="31"/>
      <c r="O17" s="31"/>
      <c r="P17" s="31"/>
      <c r="Q17" s="31"/>
      <c r="R17" s="31"/>
      <c r="S17" s="31"/>
      <c r="T17" s="32"/>
    </row>
    <row r="18" spans="3:20" s="11" customFormat="1" ht="20.45" customHeight="1" thickTop="1" x14ac:dyDescent="0.25">
      <c r="D18" s="12"/>
      <c r="E18" s="12"/>
      <c r="F18" s="12"/>
      <c r="G18" s="12"/>
      <c r="H18" s="12"/>
      <c r="I18" s="12"/>
      <c r="J18" s="12"/>
      <c r="K18" s="12"/>
      <c r="L18" s="5"/>
      <c r="M18" s="15"/>
      <c r="N18" s="15"/>
      <c r="O18" s="15"/>
      <c r="P18" s="15"/>
      <c r="Q18" s="15"/>
      <c r="R18" s="15"/>
      <c r="S18" s="15"/>
      <c r="T18" s="15"/>
    </row>
    <row r="19" spans="3:20" ht="20.45" customHeight="1" thickBot="1" x14ac:dyDescent="0.25">
      <c r="C19" s="11"/>
    </row>
    <row r="20" spans="3:20" ht="20.45" customHeight="1" thickTop="1" thickBot="1" x14ac:dyDescent="0.3">
      <c r="C20" s="5" t="s">
        <v>26</v>
      </c>
      <c r="D20" s="28" t="s">
        <v>20</v>
      </c>
      <c r="E20" s="28"/>
      <c r="F20" s="28"/>
      <c r="G20" s="28"/>
      <c r="H20" s="28"/>
      <c r="I20" s="28"/>
      <c r="J20" s="28"/>
      <c r="K20" s="28"/>
      <c r="L20" s="5"/>
      <c r="M20" s="30" t="s">
        <v>37</v>
      </c>
      <c r="N20" s="33"/>
      <c r="O20" s="33"/>
      <c r="P20" s="33"/>
      <c r="Q20" s="33"/>
      <c r="R20" s="33"/>
      <c r="S20" s="33"/>
      <c r="T20" s="34"/>
    </row>
    <row r="21" spans="3:20" s="11" customFormat="1" ht="20.45" customHeight="1" thickTop="1" x14ac:dyDescent="0.25">
      <c r="D21" s="12"/>
      <c r="E21" s="12"/>
      <c r="F21" s="12"/>
      <c r="G21" s="12"/>
      <c r="H21" s="12"/>
      <c r="I21" s="12"/>
      <c r="J21" s="12"/>
      <c r="K21" s="12"/>
      <c r="L21" s="5"/>
      <c r="M21" s="15"/>
      <c r="N21" s="15"/>
      <c r="O21" s="15"/>
      <c r="P21" s="15"/>
      <c r="Q21" s="15"/>
      <c r="R21" s="15"/>
      <c r="S21" s="15"/>
      <c r="T21" s="15"/>
    </row>
    <row r="22" spans="3:20" ht="20.45" customHeight="1" thickBot="1" x14ac:dyDescent="0.25">
      <c r="C22" s="11"/>
    </row>
    <row r="23" spans="3:20" ht="20.45" customHeight="1" thickTop="1" thickBot="1" x14ac:dyDescent="0.3">
      <c r="C23" s="5" t="s">
        <v>27</v>
      </c>
      <c r="D23" s="28" t="s">
        <v>21</v>
      </c>
      <c r="E23" s="28"/>
      <c r="F23" s="28"/>
      <c r="G23" s="28"/>
      <c r="H23" s="28"/>
      <c r="I23" s="28"/>
      <c r="J23" s="28"/>
      <c r="K23" s="28"/>
      <c r="L23" s="5"/>
      <c r="M23" s="30" t="s">
        <v>38</v>
      </c>
      <c r="N23" s="33"/>
      <c r="O23" s="33"/>
      <c r="P23" s="33"/>
      <c r="Q23" s="33"/>
      <c r="R23" s="33"/>
      <c r="S23" s="33"/>
      <c r="T23" s="34"/>
    </row>
    <row r="24" spans="3:20" s="11" customFormat="1" ht="20.45" customHeight="1" thickTop="1" x14ac:dyDescent="0.25">
      <c r="D24" s="12"/>
      <c r="E24" s="12"/>
      <c r="F24" s="12"/>
      <c r="G24" s="12"/>
      <c r="H24" s="12"/>
      <c r="I24" s="12"/>
      <c r="J24" s="12"/>
      <c r="K24" s="12"/>
      <c r="L24" s="5"/>
      <c r="M24" s="15"/>
      <c r="N24" s="15"/>
      <c r="O24" s="15"/>
      <c r="P24" s="15"/>
      <c r="Q24" s="15"/>
      <c r="R24" s="15"/>
      <c r="S24" s="15"/>
      <c r="T24" s="15"/>
    </row>
    <row r="25" spans="3:20" ht="20.45" customHeight="1" thickBot="1" x14ac:dyDescent="0.25">
      <c r="C25" s="11"/>
    </row>
    <row r="26" spans="3:20" ht="20.45" customHeight="1" thickTop="1" thickBot="1" x14ac:dyDescent="0.3">
      <c r="C26" s="5" t="s">
        <v>28</v>
      </c>
      <c r="D26" s="28" t="s">
        <v>22</v>
      </c>
      <c r="E26" s="28"/>
      <c r="F26" s="28"/>
      <c r="G26" s="28"/>
      <c r="H26" s="28"/>
      <c r="I26" s="28"/>
      <c r="J26" s="28"/>
      <c r="K26" s="28"/>
      <c r="L26" s="5"/>
      <c r="M26" s="30" t="s">
        <v>39</v>
      </c>
      <c r="N26" s="33"/>
      <c r="O26" s="33"/>
      <c r="P26" s="33"/>
      <c r="Q26" s="33"/>
      <c r="R26" s="33"/>
      <c r="S26" s="33"/>
      <c r="T26" s="34"/>
    </row>
    <row r="27" spans="3:20" s="11" customFormat="1" ht="20.45" customHeight="1" thickTop="1" x14ac:dyDescent="0.25">
      <c r="D27" s="12"/>
      <c r="E27" s="12"/>
      <c r="F27" s="12"/>
      <c r="G27" s="12"/>
      <c r="H27" s="12"/>
      <c r="I27" s="12"/>
      <c r="J27" s="12"/>
      <c r="K27" s="12"/>
      <c r="L27" s="5"/>
      <c r="M27" s="15"/>
      <c r="N27" s="15"/>
      <c r="O27" s="15"/>
      <c r="P27" s="15"/>
      <c r="Q27" s="15"/>
      <c r="R27" s="15"/>
      <c r="S27" s="15"/>
      <c r="T27" s="15"/>
    </row>
    <row r="28" spans="3:20" ht="20.45" customHeight="1" thickBot="1" x14ac:dyDescent="0.25">
      <c r="C28" s="11"/>
    </row>
    <row r="29" spans="3:20" ht="20.45" customHeight="1" thickTop="1" thickBot="1" x14ac:dyDescent="0.3">
      <c r="C29" s="5" t="s">
        <v>29</v>
      </c>
      <c r="D29" s="28" t="s">
        <v>23</v>
      </c>
      <c r="E29" s="28"/>
      <c r="F29" s="28"/>
      <c r="G29" s="28"/>
      <c r="H29" s="28"/>
      <c r="I29" s="28"/>
      <c r="J29" s="28"/>
      <c r="K29" s="28"/>
      <c r="L29" s="5"/>
      <c r="M29" s="30" t="s">
        <v>40</v>
      </c>
      <c r="N29" s="33"/>
      <c r="O29" s="33"/>
      <c r="P29" s="33"/>
      <c r="Q29" s="33"/>
      <c r="R29" s="33"/>
      <c r="S29" s="33"/>
      <c r="T29" s="34"/>
    </row>
    <row r="30" spans="3:20" ht="16.5" customHeight="1" thickTop="1" x14ac:dyDescent="0.2">
      <c r="K30" s="4" t="s">
        <v>0</v>
      </c>
    </row>
  </sheetData>
  <mergeCells count="13">
    <mergeCell ref="D29:K29"/>
    <mergeCell ref="M29:T29"/>
    <mergeCell ref="D20:K20"/>
    <mergeCell ref="M20:T20"/>
    <mergeCell ref="D23:K23"/>
    <mergeCell ref="M23:T23"/>
    <mergeCell ref="D26:K26"/>
    <mergeCell ref="M26:T26"/>
    <mergeCell ref="B14:C14"/>
    <mergeCell ref="D14:K14"/>
    <mergeCell ref="M14:T14"/>
    <mergeCell ref="D17:K17"/>
    <mergeCell ref="M17:T17"/>
  </mergeCells>
  <printOptions horizontalCentered="1" verticalCentered="1"/>
  <pageMargins left="0.7" right="0.7" top="0.3" bottom="0.3" header="0.3" footer="0.3"/>
  <pageSetup scal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Pb 1a</vt:lpstr>
      <vt:lpstr>Pb 1b</vt:lpstr>
      <vt:lpstr>Pb 1c</vt:lpstr>
      <vt:lpstr>'Pb 1a'!Print_Area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Fac-Staff</dc:creator>
  <cp:lastModifiedBy>José Ignacio Rivas Morales</cp:lastModifiedBy>
  <cp:lastPrinted>2018-02-28T19:13:03Z</cp:lastPrinted>
  <dcterms:created xsi:type="dcterms:W3CDTF">2016-10-12T18:42:08Z</dcterms:created>
  <dcterms:modified xsi:type="dcterms:W3CDTF">2024-09-27T15:26:14Z</dcterms:modified>
</cp:coreProperties>
</file>