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79\Desktop\Dissertation\"/>
    </mc:Choice>
  </mc:AlternateContent>
  <xr:revisionPtr revIDLastSave="0" documentId="13_ncr:1_{144FE379-CA86-4BB4-9847-F0E74537368F}" xr6:coauthVersionLast="47" xr6:coauthVersionMax="47" xr10:uidLastSave="{00000000-0000-0000-0000-000000000000}"/>
  <bookViews>
    <workbookView xWindow="-110" yWindow="-110" windowWidth="19420" windowHeight="10420" activeTab="2" xr2:uid="{B030E26F-BF06-4C8C-936E-74787B30A6AC}"/>
  </bookViews>
  <sheets>
    <sheet name="exposures" sheetId="1" r:id="rId1"/>
    <sheet name="effects" sheetId="2" r:id="rId2"/>
    <sheet name="sensitive populations" sheetId="3" r:id="rId3"/>
    <sheet name="socioeconomic fa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</calcChain>
</file>

<file path=xl/sharedStrings.xml><?xml version="1.0" encoding="utf-8"?>
<sst xmlns="http://schemas.openxmlformats.org/spreadsheetml/2006/main" count="58" uniqueCount="52">
  <si>
    <t>Tract</t>
  </si>
  <si>
    <t>Ozone</t>
  </si>
  <si>
    <t>PM</t>
  </si>
  <si>
    <t>NATADiesel</t>
  </si>
  <si>
    <t>NataCancer</t>
  </si>
  <si>
    <t>Nataresp</t>
  </si>
  <si>
    <t>Traffic</t>
  </si>
  <si>
    <t>Lead</t>
  </si>
  <si>
    <t>Population</t>
  </si>
  <si>
    <t>Ozone_ind</t>
  </si>
  <si>
    <t>PM_ind</t>
  </si>
  <si>
    <t>Diesel_ind</t>
  </si>
  <si>
    <t>Cancer_ind</t>
  </si>
  <si>
    <t>Rsp_ind</t>
  </si>
  <si>
    <t>Traffic_ind</t>
  </si>
  <si>
    <t>Lead_ind</t>
  </si>
  <si>
    <t>Ozone_percent</t>
  </si>
  <si>
    <t>PM_percent</t>
  </si>
  <si>
    <t>Diesel_percent</t>
  </si>
  <si>
    <t>Cancer_percent</t>
  </si>
  <si>
    <t>Rsp_percent</t>
  </si>
  <si>
    <t>Traffic_percent</t>
  </si>
  <si>
    <t>Lead_percent</t>
  </si>
  <si>
    <t>NPL</t>
  </si>
  <si>
    <t xml:space="preserve">impaired water </t>
  </si>
  <si>
    <t>Hazardous waste</t>
  </si>
  <si>
    <t>ground water threats</t>
  </si>
  <si>
    <t>RMP</t>
  </si>
  <si>
    <t>NPL_ind</t>
  </si>
  <si>
    <t>NPL_percent</t>
  </si>
  <si>
    <t>RMP_ind</t>
  </si>
  <si>
    <t>Haz_ind</t>
  </si>
  <si>
    <t>Percent</t>
  </si>
  <si>
    <t>groundwater_percent</t>
  </si>
  <si>
    <t>not in ej screen</t>
  </si>
  <si>
    <t>haz_percent</t>
  </si>
  <si>
    <t>RMP_percent</t>
  </si>
  <si>
    <t>housing burden</t>
  </si>
  <si>
    <t>unemployment</t>
  </si>
  <si>
    <t>ed percent</t>
  </si>
  <si>
    <t>ed indicator</t>
  </si>
  <si>
    <t>lang_percent</t>
  </si>
  <si>
    <t>lowincome</t>
  </si>
  <si>
    <t>lowincome_percent</t>
  </si>
  <si>
    <t>ed_EJSCREEN</t>
  </si>
  <si>
    <t>lang_EJSCREEN</t>
  </si>
  <si>
    <t>lowincome_EJSCREEN</t>
  </si>
  <si>
    <t>unemployment percent</t>
  </si>
  <si>
    <t>asthma</t>
  </si>
  <si>
    <t>cardio</t>
  </si>
  <si>
    <t>@5yrs</t>
  </si>
  <si>
    <t>@64yrs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</si>
</sst>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2" borderId="0" xfId="0" applyFill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C982-D227-4B8A-A260-98CB99BACA76}">
  <dimension ref="A1:W92"/>
  <sheetViews>
    <sheetView workbookViewId="0">
      <selection activeCell="B1" sqref="B1:B1048576"/>
    </sheetView>
  </sheetViews>
  <sheetFormatPr defaultRowHeight="14.5" x14ac:dyDescent="0.35"/>
  <cols>
    <col min="1" max="1" width="22.36328125" style="1" customWidth="1"/>
    <col min="4" max="4" width="12.81640625" customWidth="1"/>
    <col min="5" max="5" width="12.81640625" style="4" customWidth="1"/>
    <col min="8" max="8" width="8.7265625" style="4"/>
    <col min="9" max="9" width="11" customWidth="1"/>
    <col min="10" max="10" width="9.453125" bestFit="1" customWidth="1"/>
    <col min="11" max="11" width="9.453125" style="4" customWidth="1"/>
    <col min="12" max="12" width="10.6328125" customWidth="1"/>
    <col min="13" max="13" width="10.1796875" bestFit="1" customWidth="1"/>
    <col min="14" max="14" width="10.1796875" style="4" customWidth="1"/>
    <col min="15" max="15" width="9.54296875" customWidth="1"/>
    <col min="16" max="16" width="7.453125" bestFit="1" customWidth="1"/>
    <col min="17" max="17" width="9.08984375" style="4" customWidth="1"/>
    <col min="19" max="19" width="9.7265625" bestFit="1" customWidth="1"/>
    <col min="20" max="20" width="9.7265625" style="4" customWidth="1"/>
    <col min="22" max="22" width="8.36328125" bestFit="1" customWidth="1"/>
    <col min="23" max="23" width="8.7265625" style="4"/>
  </cols>
  <sheetData>
    <row r="1" spans="1:23" x14ac:dyDescent="0.35">
      <c r="A1" s="1" t="s">
        <v>0</v>
      </c>
      <c r="B1" t="s">
        <v>8</v>
      </c>
      <c r="C1" t="s">
        <v>1</v>
      </c>
      <c r="D1" t="s">
        <v>9</v>
      </c>
      <c r="E1" s="4" t="s">
        <v>16</v>
      </c>
      <c r="F1" t="s">
        <v>2</v>
      </c>
      <c r="G1" t="s">
        <v>10</v>
      </c>
      <c r="H1" s="4" t="s">
        <v>17</v>
      </c>
      <c r="I1" s="3" t="s">
        <v>3</v>
      </c>
      <c r="J1" t="s">
        <v>11</v>
      </c>
      <c r="K1" s="4" t="s">
        <v>18</v>
      </c>
      <c r="L1" t="s">
        <v>4</v>
      </c>
      <c r="M1" t="s">
        <v>12</v>
      </c>
      <c r="N1" s="4" t="s">
        <v>19</v>
      </c>
      <c r="O1" t="s">
        <v>5</v>
      </c>
      <c r="P1" t="s">
        <v>13</v>
      </c>
      <c r="Q1" s="4" t="s">
        <v>20</v>
      </c>
      <c r="R1" t="s">
        <v>6</v>
      </c>
      <c r="S1" t="s">
        <v>14</v>
      </c>
      <c r="T1" s="4" t="s">
        <v>21</v>
      </c>
      <c r="U1" t="s">
        <v>7</v>
      </c>
      <c r="V1" t="s">
        <v>15</v>
      </c>
      <c r="W1" s="4" t="s">
        <v>22</v>
      </c>
    </row>
    <row r="2" spans="1:23" x14ac:dyDescent="0.35">
      <c r="A2" s="1">
        <v>22033000100</v>
      </c>
      <c r="B2" s="2">
        <v>1624</v>
      </c>
      <c r="C2" s="2">
        <v>36.1</v>
      </c>
      <c r="D2">
        <v>3.11</v>
      </c>
      <c r="E2" s="4">
        <f>D2*10</f>
        <v>31.099999999999998</v>
      </c>
      <c r="F2" s="2">
        <v>9.69</v>
      </c>
      <c r="G2">
        <v>2.88</v>
      </c>
      <c r="H2" s="4">
        <f>G2*10</f>
        <v>28.799999999999997</v>
      </c>
      <c r="I2" s="2">
        <v>0.69399999999999995</v>
      </c>
      <c r="J2">
        <v>7.22</v>
      </c>
      <c r="K2" s="4">
        <f>J2*10</f>
        <v>72.2</v>
      </c>
      <c r="L2" s="2">
        <v>86</v>
      </c>
      <c r="M2">
        <v>9.5499999999999989</v>
      </c>
      <c r="N2" s="4">
        <f>M2*10</f>
        <v>95.499999999999986</v>
      </c>
      <c r="O2" s="2">
        <v>1.5</v>
      </c>
      <c r="P2">
        <v>9.77</v>
      </c>
      <c r="Q2" s="4">
        <f>P2*10</f>
        <v>97.699999999999989</v>
      </c>
      <c r="R2" s="2">
        <v>1400</v>
      </c>
      <c r="S2">
        <v>8.8800000000000008</v>
      </c>
      <c r="T2" s="4">
        <f>S2*10</f>
        <v>88.800000000000011</v>
      </c>
      <c r="U2" s="2">
        <v>0.43</v>
      </c>
      <c r="V2">
        <v>8.66</v>
      </c>
      <c r="W2" s="4">
        <f>V2*10</f>
        <v>86.6</v>
      </c>
    </row>
    <row r="3" spans="1:23" x14ac:dyDescent="0.35">
      <c r="A3" s="1">
        <v>22033000200</v>
      </c>
      <c r="B3" s="2">
        <v>6750</v>
      </c>
      <c r="C3" s="2">
        <v>36.200000000000003</v>
      </c>
      <c r="D3">
        <v>5.44</v>
      </c>
      <c r="E3" s="4">
        <f t="shared" ref="E3:E66" si="0">D3*10</f>
        <v>54.400000000000006</v>
      </c>
      <c r="F3" s="2">
        <v>9.73</v>
      </c>
      <c r="G3">
        <v>3.66</v>
      </c>
      <c r="H3" s="4">
        <f t="shared" ref="H3:H66" si="1">G3*10</f>
        <v>36.6</v>
      </c>
      <c r="I3" s="2">
        <v>0.63300000000000001</v>
      </c>
      <c r="J3">
        <v>5.5500000000000007</v>
      </c>
      <c r="K3" s="4">
        <f t="shared" ref="K3:K66" si="2">J3*10</f>
        <v>55.500000000000007</v>
      </c>
      <c r="L3" s="2">
        <v>64</v>
      </c>
      <c r="M3">
        <v>3.11</v>
      </c>
      <c r="N3" s="4">
        <f t="shared" ref="N3:N66" si="3">M3*10</f>
        <v>31.099999999999998</v>
      </c>
      <c r="O3" s="2">
        <v>0.93</v>
      </c>
      <c r="P3">
        <v>7.55</v>
      </c>
      <c r="Q3" s="4">
        <f t="shared" ref="Q3:Q66" si="4">P3*10</f>
        <v>75.5</v>
      </c>
      <c r="R3" s="2">
        <v>490</v>
      </c>
      <c r="S3">
        <v>6.33</v>
      </c>
      <c r="T3" s="4">
        <f t="shared" ref="T3:T66" si="5">S3*10</f>
        <v>63.3</v>
      </c>
      <c r="U3" s="2">
        <v>0.27</v>
      </c>
      <c r="V3">
        <v>7</v>
      </c>
      <c r="W3" s="4">
        <f t="shared" ref="W3:W66" si="6">V3*10</f>
        <v>70</v>
      </c>
    </row>
    <row r="4" spans="1:23" x14ac:dyDescent="0.35">
      <c r="A4" s="1">
        <v>22033000300</v>
      </c>
      <c r="B4" s="2">
        <v>1795</v>
      </c>
      <c r="C4" s="2">
        <v>36.1</v>
      </c>
      <c r="D4">
        <v>3.11</v>
      </c>
      <c r="E4" s="4">
        <f t="shared" si="0"/>
        <v>31.099999999999998</v>
      </c>
      <c r="F4" s="2">
        <v>9.7200000000000006</v>
      </c>
      <c r="G4">
        <v>3.33</v>
      </c>
      <c r="H4" s="4">
        <f t="shared" si="1"/>
        <v>33.299999999999997</v>
      </c>
      <c r="I4" s="2">
        <v>0.68600000000000005</v>
      </c>
      <c r="J4">
        <v>6.879999999999999</v>
      </c>
      <c r="K4" s="4">
        <f t="shared" si="2"/>
        <v>68.799999999999983</v>
      </c>
      <c r="L4" s="2">
        <v>78</v>
      </c>
      <c r="M4">
        <v>8.66</v>
      </c>
      <c r="N4" s="4">
        <f t="shared" si="3"/>
        <v>86.6</v>
      </c>
      <c r="O4" s="2">
        <v>1.3</v>
      </c>
      <c r="P4">
        <v>9.33</v>
      </c>
      <c r="Q4" s="4">
        <f t="shared" si="4"/>
        <v>93.3</v>
      </c>
      <c r="R4" s="2">
        <v>1300</v>
      </c>
      <c r="S4">
        <v>8.5500000000000007</v>
      </c>
      <c r="T4" s="4">
        <f t="shared" si="5"/>
        <v>85.5</v>
      </c>
      <c r="U4" s="2">
        <v>0.35</v>
      </c>
      <c r="V4">
        <v>7.8800000000000008</v>
      </c>
      <c r="W4" s="4">
        <f t="shared" si="6"/>
        <v>78.800000000000011</v>
      </c>
    </row>
    <row r="5" spans="1:23" x14ac:dyDescent="0.35">
      <c r="A5" s="1">
        <v>22033000400</v>
      </c>
      <c r="B5" s="2">
        <v>3082</v>
      </c>
      <c r="C5" s="2">
        <v>36.200000000000003</v>
      </c>
      <c r="D5">
        <v>5.44</v>
      </c>
      <c r="E5" s="4">
        <f t="shared" si="0"/>
        <v>54.400000000000006</v>
      </c>
      <c r="F5" s="2">
        <v>9.74</v>
      </c>
      <c r="G5">
        <v>4.1099999999999994</v>
      </c>
      <c r="H5" s="4">
        <f t="shared" si="1"/>
        <v>41.099999999999994</v>
      </c>
      <c r="I5" s="2">
        <v>0.64800000000000002</v>
      </c>
      <c r="J5">
        <v>6.1099999999999994</v>
      </c>
      <c r="K5" s="4">
        <f t="shared" si="2"/>
        <v>61.099999999999994</v>
      </c>
      <c r="L5" s="2">
        <v>66</v>
      </c>
      <c r="M5">
        <v>4.1099999999999994</v>
      </c>
      <c r="N5" s="4">
        <f t="shared" si="3"/>
        <v>41.099999999999994</v>
      </c>
      <c r="O5" s="2">
        <v>1.1000000000000001</v>
      </c>
      <c r="P5">
        <v>8.5500000000000007</v>
      </c>
      <c r="Q5" s="4">
        <f t="shared" si="4"/>
        <v>85.5</v>
      </c>
      <c r="R5" s="2">
        <v>310</v>
      </c>
      <c r="S5">
        <v>3.88</v>
      </c>
      <c r="T5" s="4">
        <f t="shared" si="5"/>
        <v>38.799999999999997</v>
      </c>
      <c r="U5" s="2">
        <v>0.42</v>
      </c>
      <c r="V5">
        <v>8.33</v>
      </c>
      <c r="W5" s="4">
        <f t="shared" si="6"/>
        <v>83.3</v>
      </c>
    </row>
    <row r="6" spans="1:23" x14ac:dyDescent="0.35">
      <c r="A6" s="1">
        <v>22033000500</v>
      </c>
      <c r="B6" s="2">
        <v>4152</v>
      </c>
      <c r="C6" s="2">
        <v>36.1</v>
      </c>
      <c r="D6">
        <v>3.11</v>
      </c>
      <c r="E6" s="4">
        <f t="shared" si="0"/>
        <v>31.099999999999998</v>
      </c>
      <c r="F6" s="2">
        <v>9.75</v>
      </c>
      <c r="G6">
        <v>4.4400000000000004</v>
      </c>
      <c r="H6" s="4">
        <f t="shared" si="1"/>
        <v>44.400000000000006</v>
      </c>
      <c r="I6" s="2">
        <v>0.68600000000000005</v>
      </c>
      <c r="J6">
        <v>6.879999999999999</v>
      </c>
      <c r="K6" s="4">
        <f t="shared" si="2"/>
        <v>68.799999999999983</v>
      </c>
      <c r="L6" s="2">
        <v>71</v>
      </c>
      <c r="M6">
        <v>7.22</v>
      </c>
      <c r="N6" s="4">
        <f t="shared" si="3"/>
        <v>72.2</v>
      </c>
      <c r="O6" s="2">
        <v>1.2</v>
      </c>
      <c r="P6">
        <v>9.2200000000000006</v>
      </c>
      <c r="Q6" s="4">
        <f t="shared" si="4"/>
        <v>92.2</v>
      </c>
      <c r="R6" s="2">
        <v>1100</v>
      </c>
      <c r="S6">
        <v>8.33</v>
      </c>
      <c r="T6" s="4">
        <f t="shared" si="5"/>
        <v>83.3</v>
      </c>
      <c r="U6" s="2">
        <v>0.42</v>
      </c>
      <c r="V6">
        <v>8.33</v>
      </c>
      <c r="W6" s="4">
        <f t="shared" si="6"/>
        <v>83.3</v>
      </c>
    </row>
    <row r="7" spans="1:23" x14ac:dyDescent="0.35">
      <c r="A7" s="1">
        <v>22033000601</v>
      </c>
      <c r="B7" s="2">
        <v>3645</v>
      </c>
      <c r="C7" s="2">
        <v>36.1</v>
      </c>
      <c r="D7">
        <v>3.11</v>
      </c>
      <c r="E7" s="4">
        <f t="shared" si="0"/>
        <v>31.099999999999998</v>
      </c>
      <c r="F7" s="2">
        <v>9.75</v>
      </c>
      <c r="G7">
        <v>4.4400000000000004</v>
      </c>
      <c r="H7" s="4">
        <f t="shared" si="1"/>
        <v>44.400000000000006</v>
      </c>
      <c r="I7" s="2">
        <v>0.63900000000000001</v>
      </c>
      <c r="J7">
        <v>5.77</v>
      </c>
      <c r="K7" s="4">
        <f t="shared" si="2"/>
        <v>57.699999999999996</v>
      </c>
      <c r="L7" s="2">
        <v>67</v>
      </c>
      <c r="M7">
        <v>4.7699999999999996</v>
      </c>
      <c r="N7" s="4">
        <f t="shared" si="3"/>
        <v>47.699999999999996</v>
      </c>
      <c r="O7" s="2">
        <v>1.1000000000000001</v>
      </c>
      <c r="P7">
        <v>8.5500000000000007</v>
      </c>
      <c r="Q7" s="4">
        <f t="shared" si="4"/>
        <v>85.5</v>
      </c>
      <c r="R7" s="2">
        <v>160</v>
      </c>
      <c r="S7">
        <v>2.2200000000000002</v>
      </c>
      <c r="T7" s="4">
        <f t="shared" si="5"/>
        <v>22.200000000000003</v>
      </c>
      <c r="U7" s="2">
        <v>0.39</v>
      </c>
      <c r="V7">
        <v>8.2199999999999989</v>
      </c>
      <c r="W7" s="4">
        <f t="shared" si="6"/>
        <v>82.199999999999989</v>
      </c>
    </row>
    <row r="8" spans="1:23" x14ac:dyDescent="0.35">
      <c r="A8" s="1">
        <v>22033000602</v>
      </c>
      <c r="B8" s="2">
        <v>4275</v>
      </c>
      <c r="C8" s="2">
        <v>36.1</v>
      </c>
      <c r="D8">
        <v>3.11</v>
      </c>
      <c r="E8" s="4">
        <f t="shared" si="0"/>
        <v>31.099999999999998</v>
      </c>
      <c r="F8" s="2">
        <v>9.77</v>
      </c>
      <c r="G8">
        <v>5.2200000000000006</v>
      </c>
      <c r="H8" s="4">
        <f t="shared" si="1"/>
        <v>52.2</v>
      </c>
      <c r="I8" s="2">
        <v>0.67700000000000005</v>
      </c>
      <c r="J8">
        <v>6.44</v>
      </c>
      <c r="K8" s="4">
        <f t="shared" si="2"/>
        <v>64.400000000000006</v>
      </c>
      <c r="L8" s="2">
        <v>66</v>
      </c>
      <c r="M8">
        <v>4.1099999999999994</v>
      </c>
      <c r="N8" s="4">
        <f t="shared" si="3"/>
        <v>41.099999999999994</v>
      </c>
      <c r="O8" s="2">
        <v>1</v>
      </c>
      <c r="P8">
        <v>8.2199999999999989</v>
      </c>
      <c r="Q8" s="4">
        <f t="shared" si="4"/>
        <v>82.199999999999989</v>
      </c>
      <c r="R8" s="2">
        <v>320</v>
      </c>
      <c r="S8">
        <v>4.1099999999999994</v>
      </c>
      <c r="T8" s="4">
        <f t="shared" si="5"/>
        <v>41.099999999999994</v>
      </c>
      <c r="U8" s="2">
        <v>0.42</v>
      </c>
      <c r="V8">
        <v>8.33</v>
      </c>
      <c r="W8" s="4">
        <f t="shared" si="6"/>
        <v>83.3</v>
      </c>
    </row>
    <row r="9" spans="1:23" x14ac:dyDescent="0.35">
      <c r="A9" s="1">
        <v>22033000701</v>
      </c>
      <c r="B9" s="2">
        <v>2433</v>
      </c>
      <c r="C9" s="2">
        <v>36.200000000000003</v>
      </c>
      <c r="D9">
        <v>5.44</v>
      </c>
      <c r="E9" s="4">
        <f t="shared" si="0"/>
        <v>54.400000000000006</v>
      </c>
      <c r="F9" s="2">
        <v>9.7799999999999994</v>
      </c>
      <c r="G9">
        <v>6</v>
      </c>
      <c r="H9" s="4">
        <f t="shared" si="1"/>
        <v>60</v>
      </c>
      <c r="I9" s="2">
        <v>0.61899999999999999</v>
      </c>
      <c r="J9">
        <v>4.66</v>
      </c>
      <c r="K9" s="4">
        <f t="shared" si="2"/>
        <v>46.6</v>
      </c>
      <c r="L9" s="2">
        <v>63</v>
      </c>
      <c r="M9">
        <v>2.5499999999999998</v>
      </c>
      <c r="N9" s="4">
        <f t="shared" si="3"/>
        <v>25.5</v>
      </c>
      <c r="O9" s="2">
        <v>8.2000000000000003E-2</v>
      </c>
      <c r="P9">
        <v>0.10999999999999999</v>
      </c>
      <c r="Q9" s="4">
        <f t="shared" si="4"/>
        <v>1.0999999999999999</v>
      </c>
      <c r="R9" s="2">
        <v>270</v>
      </c>
      <c r="S9">
        <v>3.55</v>
      </c>
      <c r="T9" s="4">
        <f t="shared" si="5"/>
        <v>35.5</v>
      </c>
      <c r="U9" s="2">
        <v>0.2</v>
      </c>
      <c r="V9">
        <v>5.88</v>
      </c>
      <c r="W9" s="4">
        <f t="shared" si="6"/>
        <v>58.8</v>
      </c>
    </row>
    <row r="10" spans="1:23" x14ac:dyDescent="0.35">
      <c r="A10" s="1">
        <v>22033000702</v>
      </c>
      <c r="B10" s="2">
        <v>3594</v>
      </c>
      <c r="C10" s="2">
        <v>36.200000000000003</v>
      </c>
      <c r="D10">
        <v>5.44</v>
      </c>
      <c r="E10" s="4">
        <f t="shared" si="0"/>
        <v>54.400000000000006</v>
      </c>
      <c r="F10" s="2">
        <v>9.7899999999999991</v>
      </c>
      <c r="G10">
        <v>6.66</v>
      </c>
      <c r="H10" s="4">
        <f t="shared" si="1"/>
        <v>66.599999999999994</v>
      </c>
      <c r="I10" s="2">
        <v>0.625</v>
      </c>
      <c r="J10">
        <v>5</v>
      </c>
      <c r="K10" s="4">
        <f t="shared" si="2"/>
        <v>50</v>
      </c>
      <c r="L10" s="2">
        <v>63</v>
      </c>
      <c r="M10">
        <v>2.5499999999999998</v>
      </c>
      <c r="N10" s="4">
        <f t="shared" si="3"/>
        <v>25.5</v>
      </c>
      <c r="O10" s="2">
        <v>0.8</v>
      </c>
      <c r="P10">
        <v>6.1099999999999994</v>
      </c>
      <c r="Q10" s="4">
        <f t="shared" si="4"/>
        <v>61.099999999999994</v>
      </c>
      <c r="R10" s="2">
        <v>460</v>
      </c>
      <c r="S10">
        <v>5.6599999999999993</v>
      </c>
      <c r="T10" s="4">
        <f t="shared" si="5"/>
        <v>56.599999999999994</v>
      </c>
      <c r="U10" s="2">
        <v>0.32</v>
      </c>
      <c r="V10">
        <v>7.55</v>
      </c>
      <c r="W10" s="4">
        <f t="shared" si="6"/>
        <v>75.5</v>
      </c>
    </row>
    <row r="11" spans="1:23" x14ac:dyDescent="0.35">
      <c r="A11" s="1">
        <v>22033000900</v>
      </c>
      <c r="B11" s="2">
        <v>4239</v>
      </c>
      <c r="C11" s="2">
        <v>36.1</v>
      </c>
      <c r="D11">
        <v>3.11</v>
      </c>
      <c r="E11" s="4">
        <f t="shared" si="0"/>
        <v>31.099999999999998</v>
      </c>
      <c r="F11" s="2">
        <v>9.77</v>
      </c>
      <c r="G11">
        <v>5.2200000000000006</v>
      </c>
      <c r="H11" s="4">
        <f t="shared" si="1"/>
        <v>52.2</v>
      </c>
      <c r="I11" s="2">
        <v>0.79500000000000004</v>
      </c>
      <c r="J11">
        <v>8.8800000000000008</v>
      </c>
      <c r="K11" s="4">
        <f t="shared" si="2"/>
        <v>88.800000000000011</v>
      </c>
      <c r="L11" s="2">
        <v>68</v>
      </c>
      <c r="M11">
        <v>5.5500000000000007</v>
      </c>
      <c r="N11" s="4">
        <f t="shared" si="3"/>
        <v>55.500000000000007</v>
      </c>
      <c r="O11" s="2">
        <v>1.1000000000000001</v>
      </c>
      <c r="P11">
        <v>8.5500000000000007</v>
      </c>
      <c r="Q11" s="4">
        <f t="shared" si="4"/>
        <v>85.5</v>
      </c>
      <c r="R11" s="2">
        <v>950</v>
      </c>
      <c r="S11">
        <v>8.1100000000000012</v>
      </c>
      <c r="T11" s="4">
        <f t="shared" si="5"/>
        <v>81.100000000000009</v>
      </c>
      <c r="U11" s="2">
        <v>0.51</v>
      </c>
      <c r="V11">
        <v>9</v>
      </c>
      <c r="W11" s="4">
        <f t="shared" si="6"/>
        <v>90</v>
      </c>
    </row>
    <row r="12" spans="1:23" x14ac:dyDescent="0.35">
      <c r="A12" s="1">
        <v>22033001000</v>
      </c>
      <c r="B12" s="2">
        <v>3527</v>
      </c>
      <c r="C12" s="2">
        <v>36.1</v>
      </c>
      <c r="D12">
        <v>3.11</v>
      </c>
      <c r="E12" s="4">
        <f t="shared" si="0"/>
        <v>31.099999999999998</v>
      </c>
      <c r="F12" s="2">
        <v>9.7899999999999991</v>
      </c>
      <c r="G12">
        <v>6.66</v>
      </c>
      <c r="H12" s="4">
        <f t="shared" si="1"/>
        <v>66.599999999999994</v>
      </c>
      <c r="I12" s="2">
        <v>0.74099999999999999</v>
      </c>
      <c r="J12">
        <v>8.1100000000000012</v>
      </c>
      <c r="K12" s="4">
        <f t="shared" si="2"/>
        <v>81.100000000000009</v>
      </c>
      <c r="L12" s="2">
        <v>66</v>
      </c>
      <c r="M12">
        <v>4.1099999999999994</v>
      </c>
      <c r="N12" s="4">
        <f t="shared" si="3"/>
        <v>41.099999999999994</v>
      </c>
      <c r="O12" s="2">
        <v>0.97</v>
      </c>
      <c r="P12">
        <v>8</v>
      </c>
      <c r="Q12" s="4">
        <f t="shared" si="4"/>
        <v>80</v>
      </c>
      <c r="R12" s="2">
        <v>160</v>
      </c>
      <c r="S12">
        <v>2.2200000000000002</v>
      </c>
      <c r="T12" s="4">
        <f t="shared" si="5"/>
        <v>22.200000000000003</v>
      </c>
      <c r="U12" s="2">
        <v>0.56000000000000005</v>
      </c>
      <c r="V12">
        <v>9.44</v>
      </c>
      <c r="W12" s="4">
        <f t="shared" si="6"/>
        <v>94.399999999999991</v>
      </c>
    </row>
    <row r="13" spans="1:23" x14ac:dyDescent="0.35">
      <c r="A13" s="1">
        <v>22033001102</v>
      </c>
      <c r="B13" s="2">
        <v>3388</v>
      </c>
      <c r="C13" s="2">
        <v>36.200000000000003</v>
      </c>
      <c r="D13">
        <v>5.44</v>
      </c>
      <c r="E13" s="4">
        <f t="shared" si="0"/>
        <v>54.400000000000006</v>
      </c>
      <c r="F13" s="2">
        <v>9.83</v>
      </c>
      <c r="G13">
        <v>8.2199999999999989</v>
      </c>
      <c r="H13" s="4">
        <f t="shared" si="1"/>
        <v>82.199999999999989</v>
      </c>
      <c r="I13" s="2">
        <v>0.628</v>
      </c>
      <c r="J13">
        <v>5.1100000000000003</v>
      </c>
      <c r="K13" s="4">
        <f t="shared" si="2"/>
        <v>51.1</v>
      </c>
      <c r="L13" s="2">
        <v>63</v>
      </c>
      <c r="M13">
        <v>2.5499999999999998</v>
      </c>
      <c r="N13" s="4">
        <f t="shared" si="3"/>
        <v>25.5</v>
      </c>
      <c r="O13" s="2">
        <v>0.77</v>
      </c>
      <c r="P13">
        <v>5</v>
      </c>
      <c r="Q13" s="4">
        <f t="shared" si="4"/>
        <v>50</v>
      </c>
      <c r="R13" s="2">
        <v>310</v>
      </c>
      <c r="S13">
        <v>3.88</v>
      </c>
      <c r="T13" s="4">
        <f t="shared" si="5"/>
        <v>38.799999999999997</v>
      </c>
      <c r="U13" s="2">
        <v>8.5999999999999993E-2</v>
      </c>
      <c r="V13">
        <v>4.1099999999999994</v>
      </c>
      <c r="W13" s="4">
        <f t="shared" si="6"/>
        <v>41.099999999999994</v>
      </c>
    </row>
    <row r="14" spans="1:23" x14ac:dyDescent="0.35">
      <c r="A14" s="1">
        <v>22033001103</v>
      </c>
      <c r="B14" s="2">
        <v>3281</v>
      </c>
      <c r="C14" s="2">
        <v>36.1</v>
      </c>
      <c r="D14">
        <v>3.11</v>
      </c>
      <c r="E14" s="4">
        <f t="shared" si="0"/>
        <v>31.099999999999998</v>
      </c>
      <c r="F14" s="2">
        <v>9.81</v>
      </c>
      <c r="G14">
        <v>7.4399999999999995</v>
      </c>
      <c r="H14" s="4">
        <f t="shared" si="1"/>
        <v>74.399999999999991</v>
      </c>
      <c r="I14" s="2">
        <v>0.67900000000000005</v>
      </c>
      <c r="J14">
        <v>6.5500000000000007</v>
      </c>
      <c r="K14" s="4">
        <f t="shared" si="2"/>
        <v>65.5</v>
      </c>
      <c r="L14" s="2">
        <v>64</v>
      </c>
      <c r="M14">
        <v>3.11</v>
      </c>
      <c r="N14" s="4">
        <f t="shared" si="3"/>
        <v>31.099999999999998</v>
      </c>
      <c r="O14" s="2">
        <v>0.81</v>
      </c>
      <c r="P14">
        <v>6.44</v>
      </c>
      <c r="Q14" s="4">
        <f t="shared" si="4"/>
        <v>64.400000000000006</v>
      </c>
      <c r="R14" s="2">
        <v>340</v>
      </c>
      <c r="S14">
        <v>4.4400000000000004</v>
      </c>
      <c r="T14" s="4">
        <f t="shared" si="5"/>
        <v>44.400000000000006</v>
      </c>
      <c r="U14" s="2">
        <v>0.38</v>
      </c>
      <c r="V14">
        <v>8</v>
      </c>
      <c r="W14" s="4">
        <f t="shared" si="6"/>
        <v>80</v>
      </c>
    </row>
    <row r="15" spans="1:23" x14ac:dyDescent="0.35">
      <c r="A15" s="1">
        <v>22033001104</v>
      </c>
      <c r="B15" s="2">
        <v>4430</v>
      </c>
      <c r="C15" s="2">
        <v>36.200000000000003</v>
      </c>
      <c r="D15">
        <v>5.44</v>
      </c>
      <c r="E15" s="4">
        <f t="shared" si="0"/>
        <v>54.400000000000006</v>
      </c>
      <c r="F15" s="2">
        <v>9.82</v>
      </c>
      <c r="G15">
        <v>7.8800000000000008</v>
      </c>
      <c r="H15" s="4">
        <f t="shared" si="1"/>
        <v>78.800000000000011</v>
      </c>
      <c r="I15" s="2">
        <v>0.63900000000000001</v>
      </c>
      <c r="J15">
        <v>5.77</v>
      </c>
      <c r="K15" s="4">
        <f t="shared" si="2"/>
        <v>57.699999999999996</v>
      </c>
      <c r="L15" s="2">
        <v>63</v>
      </c>
      <c r="M15">
        <v>2.5499999999999998</v>
      </c>
      <c r="N15" s="4">
        <f t="shared" si="3"/>
        <v>25.5</v>
      </c>
      <c r="O15" s="2">
        <v>0.78</v>
      </c>
      <c r="P15">
        <v>5.6599999999999993</v>
      </c>
      <c r="Q15" s="4">
        <f t="shared" si="4"/>
        <v>56.599999999999994</v>
      </c>
      <c r="R15" s="2">
        <v>230</v>
      </c>
      <c r="S15">
        <v>3.22</v>
      </c>
      <c r="T15" s="4">
        <f t="shared" si="5"/>
        <v>32.200000000000003</v>
      </c>
      <c r="U15" s="2">
        <v>0.1</v>
      </c>
      <c r="V15">
        <v>4.33</v>
      </c>
      <c r="W15" s="4">
        <f t="shared" si="6"/>
        <v>43.3</v>
      </c>
    </row>
    <row r="16" spans="1:23" x14ac:dyDescent="0.35">
      <c r="A16" s="1">
        <v>22033001600</v>
      </c>
      <c r="B16" s="2">
        <v>3515</v>
      </c>
      <c r="C16" s="2">
        <v>36</v>
      </c>
      <c r="D16">
        <v>1.77</v>
      </c>
      <c r="E16" s="4">
        <f t="shared" si="0"/>
        <v>17.7</v>
      </c>
      <c r="F16" s="2">
        <v>9.7799999999999994</v>
      </c>
      <c r="G16">
        <v>6</v>
      </c>
      <c r="H16" s="4">
        <f t="shared" si="1"/>
        <v>60</v>
      </c>
      <c r="I16" s="2">
        <v>0.88600000000000001</v>
      </c>
      <c r="J16">
        <v>9.77</v>
      </c>
      <c r="K16" s="4">
        <f t="shared" si="2"/>
        <v>97.699999999999989</v>
      </c>
      <c r="L16" s="2">
        <v>68</v>
      </c>
      <c r="M16">
        <v>5.5500000000000007</v>
      </c>
      <c r="N16" s="4">
        <f t="shared" si="3"/>
        <v>55.500000000000007</v>
      </c>
      <c r="O16" s="2">
        <v>1</v>
      </c>
      <c r="P16">
        <v>8.2199999999999989</v>
      </c>
      <c r="Q16" s="4">
        <f t="shared" si="4"/>
        <v>82.199999999999989</v>
      </c>
      <c r="R16" s="2">
        <v>750</v>
      </c>
      <c r="S16">
        <v>7.66</v>
      </c>
      <c r="T16" s="4">
        <f t="shared" si="5"/>
        <v>76.599999999999994</v>
      </c>
      <c r="U16" s="2">
        <v>0.63</v>
      </c>
      <c r="V16">
        <v>9.77</v>
      </c>
      <c r="W16" s="4">
        <f t="shared" si="6"/>
        <v>97.699999999999989</v>
      </c>
    </row>
    <row r="17" spans="1:23" x14ac:dyDescent="0.35">
      <c r="A17" s="1">
        <v>22033001700</v>
      </c>
      <c r="B17" s="2">
        <v>5132</v>
      </c>
      <c r="C17" s="2">
        <v>36</v>
      </c>
      <c r="D17">
        <v>1.77</v>
      </c>
      <c r="E17" s="4">
        <f t="shared" si="0"/>
        <v>17.7</v>
      </c>
      <c r="F17" s="2">
        <v>9.8000000000000007</v>
      </c>
      <c r="G17">
        <v>7</v>
      </c>
      <c r="H17" s="4">
        <f t="shared" si="1"/>
        <v>70</v>
      </c>
      <c r="I17" s="2">
        <v>0.79300000000000004</v>
      </c>
      <c r="J17">
        <v>8.77</v>
      </c>
      <c r="K17" s="4">
        <f t="shared" si="2"/>
        <v>87.699999999999989</v>
      </c>
      <c r="L17" s="2">
        <v>67</v>
      </c>
      <c r="M17">
        <v>4.7699999999999996</v>
      </c>
      <c r="N17" s="4">
        <f t="shared" si="3"/>
        <v>47.699999999999996</v>
      </c>
      <c r="O17" s="2">
        <v>0.94</v>
      </c>
      <c r="P17">
        <v>7.7700000000000005</v>
      </c>
      <c r="Q17" s="4">
        <f t="shared" si="4"/>
        <v>77.7</v>
      </c>
      <c r="R17" s="2">
        <v>700</v>
      </c>
      <c r="S17">
        <v>7.55</v>
      </c>
      <c r="T17" s="4">
        <f t="shared" si="5"/>
        <v>75.5</v>
      </c>
      <c r="U17" s="2">
        <v>0.61</v>
      </c>
      <c r="V17">
        <v>9.5499999999999989</v>
      </c>
      <c r="W17" s="4">
        <f t="shared" si="6"/>
        <v>95.499999999999986</v>
      </c>
    </row>
    <row r="18" spans="1:23" x14ac:dyDescent="0.35">
      <c r="A18" s="1">
        <v>22033001800</v>
      </c>
      <c r="B18" s="2">
        <v>2555</v>
      </c>
      <c r="C18" s="2">
        <v>36.1</v>
      </c>
      <c r="D18">
        <v>3.11</v>
      </c>
      <c r="E18" s="4">
        <f t="shared" si="0"/>
        <v>31.099999999999998</v>
      </c>
      <c r="F18" s="2">
        <v>9.83</v>
      </c>
      <c r="G18">
        <v>8.2199999999999989</v>
      </c>
      <c r="H18" s="4">
        <f t="shared" si="1"/>
        <v>82.199999999999989</v>
      </c>
      <c r="I18" s="2">
        <v>0.68100000000000005</v>
      </c>
      <c r="J18">
        <v>6.66</v>
      </c>
      <c r="K18" s="4">
        <f t="shared" si="2"/>
        <v>66.599999999999994</v>
      </c>
      <c r="L18" s="2">
        <v>65</v>
      </c>
      <c r="M18">
        <v>3.55</v>
      </c>
      <c r="N18" s="4">
        <f t="shared" si="3"/>
        <v>35.5</v>
      </c>
      <c r="O18" s="2">
        <v>0.8</v>
      </c>
      <c r="P18">
        <v>6.1099999999999994</v>
      </c>
      <c r="Q18" s="4">
        <f t="shared" si="4"/>
        <v>61.099999999999994</v>
      </c>
      <c r="R18" s="2">
        <v>790</v>
      </c>
      <c r="S18">
        <v>7.7700000000000005</v>
      </c>
      <c r="T18" s="4">
        <f t="shared" si="5"/>
        <v>77.7</v>
      </c>
      <c r="U18" s="2">
        <v>0.28999999999999998</v>
      </c>
      <c r="V18">
        <v>7.33</v>
      </c>
      <c r="W18" s="4">
        <f t="shared" si="6"/>
        <v>73.3</v>
      </c>
    </row>
    <row r="19" spans="1:23" x14ac:dyDescent="0.35">
      <c r="A19" s="1">
        <v>22033001900</v>
      </c>
      <c r="B19" s="2">
        <v>2523</v>
      </c>
      <c r="C19" s="2">
        <v>36.1</v>
      </c>
      <c r="D19">
        <v>3.11</v>
      </c>
      <c r="E19" s="4">
        <f t="shared" si="0"/>
        <v>31.099999999999998</v>
      </c>
      <c r="F19" s="2">
        <v>9.83</v>
      </c>
      <c r="G19">
        <v>8.2199999999999989</v>
      </c>
      <c r="H19" s="4">
        <f t="shared" si="1"/>
        <v>82.199999999999989</v>
      </c>
      <c r="I19" s="2">
        <v>0.70199999999999996</v>
      </c>
      <c r="J19">
        <v>7.55</v>
      </c>
      <c r="K19" s="4">
        <f t="shared" si="2"/>
        <v>75.5</v>
      </c>
      <c r="L19" s="2">
        <v>66</v>
      </c>
      <c r="M19">
        <v>4.1099999999999994</v>
      </c>
      <c r="N19" s="4">
        <f t="shared" si="3"/>
        <v>41.099999999999994</v>
      </c>
      <c r="O19" s="2">
        <v>0.8</v>
      </c>
      <c r="P19">
        <v>6.1099999999999994</v>
      </c>
      <c r="Q19" s="4">
        <f t="shared" si="4"/>
        <v>61.099999999999994</v>
      </c>
      <c r="R19" s="2">
        <v>650</v>
      </c>
      <c r="S19">
        <v>7.4399999999999995</v>
      </c>
      <c r="T19" s="4">
        <f t="shared" si="5"/>
        <v>74.399999999999991</v>
      </c>
      <c r="U19" s="2">
        <v>0.44</v>
      </c>
      <c r="V19">
        <v>8.77</v>
      </c>
      <c r="W19" s="4">
        <f t="shared" si="6"/>
        <v>87.699999999999989</v>
      </c>
    </row>
    <row r="20" spans="1:23" x14ac:dyDescent="0.35">
      <c r="A20" s="1">
        <v>22033002000</v>
      </c>
      <c r="B20" s="2">
        <v>3435</v>
      </c>
      <c r="C20" s="2">
        <v>36.200000000000003</v>
      </c>
      <c r="D20">
        <v>5.44</v>
      </c>
      <c r="E20" s="4">
        <f t="shared" si="0"/>
        <v>54.400000000000006</v>
      </c>
      <c r="F20" s="2">
        <v>9.84</v>
      </c>
      <c r="G20">
        <v>8.66</v>
      </c>
      <c r="H20" s="4">
        <f t="shared" si="1"/>
        <v>86.6</v>
      </c>
      <c r="I20" s="2">
        <v>0.71199999999999997</v>
      </c>
      <c r="J20">
        <v>7.7700000000000005</v>
      </c>
      <c r="K20" s="4">
        <f t="shared" si="2"/>
        <v>77.7</v>
      </c>
      <c r="L20" s="2">
        <v>66</v>
      </c>
      <c r="M20">
        <v>4.1099999999999994</v>
      </c>
      <c r="N20" s="4">
        <f t="shared" si="3"/>
        <v>41.099999999999994</v>
      </c>
      <c r="O20" s="2">
        <v>0.77</v>
      </c>
      <c r="P20">
        <v>5</v>
      </c>
      <c r="Q20" s="4">
        <f t="shared" si="4"/>
        <v>50</v>
      </c>
      <c r="R20" s="2">
        <v>430</v>
      </c>
      <c r="S20">
        <v>5.2200000000000006</v>
      </c>
      <c r="T20" s="4">
        <f t="shared" si="5"/>
        <v>52.2</v>
      </c>
      <c r="U20" s="2">
        <v>0.13</v>
      </c>
      <c r="V20">
        <v>4.88</v>
      </c>
      <c r="W20" s="4">
        <f t="shared" si="6"/>
        <v>48.8</v>
      </c>
    </row>
    <row r="21" spans="1:23" x14ac:dyDescent="0.35">
      <c r="A21" s="1">
        <v>22033002200</v>
      </c>
      <c r="B21" s="2">
        <v>1446</v>
      </c>
      <c r="C21" s="2">
        <v>35.9</v>
      </c>
      <c r="D21">
        <v>0.43999999999999995</v>
      </c>
      <c r="E21" s="4">
        <f t="shared" si="0"/>
        <v>4.3999999999999995</v>
      </c>
      <c r="F21" s="2">
        <v>9.76</v>
      </c>
      <c r="G21">
        <v>4.66</v>
      </c>
      <c r="H21" s="4">
        <f t="shared" si="1"/>
        <v>46.6</v>
      </c>
      <c r="I21" s="2">
        <v>0.86399999999999999</v>
      </c>
      <c r="J21">
        <v>9.5499999999999989</v>
      </c>
      <c r="K21" s="4">
        <f t="shared" si="2"/>
        <v>95.499999999999986</v>
      </c>
      <c r="L21" s="2">
        <v>69</v>
      </c>
      <c r="M21">
        <v>6.33</v>
      </c>
      <c r="N21" s="4">
        <f t="shared" si="3"/>
        <v>63.3</v>
      </c>
      <c r="O21" s="2">
        <v>1.1000000000000001</v>
      </c>
      <c r="P21">
        <v>8.5500000000000007</v>
      </c>
      <c r="Q21" s="4">
        <f t="shared" si="4"/>
        <v>85.5</v>
      </c>
      <c r="R21" s="2">
        <v>2900</v>
      </c>
      <c r="S21">
        <v>9.879999999999999</v>
      </c>
      <c r="T21" s="4">
        <f t="shared" si="5"/>
        <v>98.799999999999983</v>
      </c>
      <c r="U21" s="2">
        <v>0.61</v>
      </c>
      <c r="V21">
        <v>9.5499999999999989</v>
      </c>
      <c r="W21" s="4">
        <f t="shared" si="6"/>
        <v>95.499999999999986</v>
      </c>
    </row>
    <row r="22" spans="1:23" x14ac:dyDescent="0.35">
      <c r="A22" s="1">
        <v>22033002300</v>
      </c>
      <c r="B22" s="2">
        <v>2776</v>
      </c>
      <c r="C22" s="2">
        <v>36</v>
      </c>
      <c r="D22">
        <v>1.77</v>
      </c>
      <c r="E22" s="4">
        <f t="shared" si="0"/>
        <v>17.7</v>
      </c>
      <c r="F22" s="2">
        <v>9.7899999999999991</v>
      </c>
      <c r="G22">
        <v>6.66</v>
      </c>
      <c r="H22" s="4">
        <f t="shared" si="1"/>
        <v>66.599999999999994</v>
      </c>
      <c r="I22" s="2">
        <v>0.83899999999999997</v>
      </c>
      <c r="J22">
        <v>9.33</v>
      </c>
      <c r="K22" s="4">
        <f t="shared" si="2"/>
        <v>93.3</v>
      </c>
      <c r="L22" s="2">
        <v>68</v>
      </c>
      <c r="M22">
        <v>5.5500000000000007</v>
      </c>
      <c r="N22" s="4">
        <f t="shared" si="3"/>
        <v>55.500000000000007</v>
      </c>
      <c r="O22" s="2">
        <v>0.97</v>
      </c>
      <c r="P22">
        <v>8</v>
      </c>
      <c r="Q22" s="4">
        <f t="shared" si="4"/>
        <v>80</v>
      </c>
      <c r="R22" s="2">
        <v>880</v>
      </c>
      <c r="S22">
        <v>8</v>
      </c>
      <c r="T22" s="4">
        <f t="shared" si="5"/>
        <v>80</v>
      </c>
      <c r="U22" s="2">
        <v>0.7</v>
      </c>
      <c r="V22">
        <v>9.879999999999999</v>
      </c>
      <c r="W22" s="4">
        <f t="shared" si="6"/>
        <v>98.799999999999983</v>
      </c>
    </row>
    <row r="23" spans="1:23" x14ac:dyDescent="0.35">
      <c r="A23" s="1">
        <v>22033002400</v>
      </c>
      <c r="B23" s="2">
        <v>2682</v>
      </c>
      <c r="C23" s="2">
        <v>35.9</v>
      </c>
      <c r="D23">
        <v>0.43999999999999995</v>
      </c>
      <c r="E23" s="4">
        <f t="shared" si="0"/>
        <v>4.3999999999999995</v>
      </c>
      <c r="F23" s="2">
        <v>9.73</v>
      </c>
      <c r="G23">
        <v>3.66</v>
      </c>
      <c r="H23" s="4">
        <f t="shared" si="1"/>
        <v>36.6</v>
      </c>
      <c r="I23" s="2">
        <v>0.77200000000000002</v>
      </c>
      <c r="J23">
        <v>8.2199999999999989</v>
      </c>
      <c r="K23" s="4">
        <f t="shared" si="2"/>
        <v>82.199999999999989</v>
      </c>
      <c r="L23" s="2">
        <v>67</v>
      </c>
      <c r="M23">
        <v>4.7699999999999996</v>
      </c>
      <c r="N23" s="4">
        <f t="shared" si="3"/>
        <v>47.699999999999996</v>
      </c>
      <c r="O23" s="2">
        <v>0.9</v>
      </c>
      <c r="P23">
        <v>7.4399999999999995</v>
      </c>
      <c r="Q23" s="4">
        <f t="shared" si="4"/>
        <v>74.399999999999991</v>
      </c>
      <c r="R23" s="2">
        <v>460</v>
      </c>
      <c r="S23">
        <v>5.6599999999999993</v>
      </c>
      <c r="T23" s="4">
        <f t="shared" si="5"/>
        <v>56.599999999999994</v>
      </c>
      <c r="U23" s="2">
        <v>0.28999999999999998</v>
      </c>
      <c r="V23">
        <v>7.33</v>
      </c>
      <c r="W23" s="4">
        <f t="shared" si="6"/>
        <v>73.3</v>
      </c>
    </row>
    <row r="24" spans="1:23" x14ac:dyDescent="0.35">
      <c r="A24" s="1">
        <v>22033002500</v>
      </c>
      <c r="B24" s="2">
        <v>3504</v>
      </c>
      <c r="C24" s="2">
        <v>35.9</v>
      </c>
      <c r="D24">
        <v>0.43999999999999995</v>
      </c>
      <c r="E24" s="4">
        <f t="shared" si="0"/>
        <v>4.3999999999999995</v>
      </c>
      <c r="F24" s="2">
        <v>9.76</v>
      </c>
      <c r="G24">
        <v>4.66</v>
      </c>
      <c r="H24" s="4">
        <f t="shared" si="1"/>
        <v>46.6</v>
      </c>
      <c r="I24" s="2">
        <v>0.79</v>
      </c>
      <c r="J24">
        <v>8.66</v>
      </c>
      <c r="K24" s="4">
        <f t="shared" si="2"/>
        <v>86.6</v>
      </c>
      <c r="L24" s="2">
        <v>67</v>
      </c>
      <c r="M24">
        <v>4.7699999999999996</v>
      </c>
      <c r="N24" s="4">
        <f t="shared" si="3"/>
        <v>47.699999999999996</v>
      </c>
      <c r="O24" s="2">
        <v>0.93</v>
      </c>
      <c r="P24">
        <v>7.55</v>
      </c>
      <c r="Q24" s="4">
        <f t="shared" si="4"/>
        <v>75.5</v>
      </c>
      <c r="R24" s="2">
        <v>1400</v>
      </c>
      <c r="S24">
        <v>8.8800000000000008</v>
      </c>
      <c r="T24" s="4">
        <f t="shared" si="5"/>
        <v>88.800000000000011</v>
      </c>
      <c r="U24" s="2">
        <v>0.25</v>
      </c>
      <c r="V24">
        <v>6.7700000000000005</v>
      </c>
      <c r="W24" s="4">
        <f t="shared" si="6"/>
        <v>67.7</v>
      </c>
    </row>
    <row r="25" spans="1:23" x14ac:dyDescent="0.35">
      <c r="A25" s="1">
        <v>22033002601</v>
      </c>
      <c r="B25" s="2">
        <v>3822</v>
      </c>
      <c r="C25" s="2">
        <v>35.9</v>
      </c>
      <c r="D25">
        <v>0.43999999999999995</v>
      </c>
      <c r="E25" s="4">
        <f t="shared" si="0"/>
        <v>4.3999999999999995</v>
      </c>
      <c r="F25" s="2">
        <v>9.8000000000000007</v>
      </c>
      <c r="G25">
        <v>7</v>
      </c>
      <c r="H25" s="4">
        <f t="shared" si="1"/>
        <v>70</v>
      </c>
      <c r="I25" s="2">
        <v>0.77400000000000002</v>
      </c>
      <c r="J25">
        <v>8.33</v>
      </c>
      <c r="K25" s="4">
        <f t="shared" si="2"/>
        <v>83.3</v>
      </c>
      <c r="L25" s="2">
        <v>67</v>
      </c>
      <c r="M25">
        <v>4.7699999999999996</v>
      </c>
      <c r="N25" s="4">
        <f t="shared" si="3"/>
        <v>47.699999999999996</v>
      </c>
      <c r="O25" s="2">
        <v>0.84</v>
      </c>
      <c r="P25">
        <v>6.5500000000000007</v>
      </c>
      <c r="Q25" s="4">
        <f t="shared" si="4"/>
        <v>65.5</v>
      </c>
      <c r="R25" s="2">
        <v>1300</v>
      </c>
      <c r="S25">
        <v>8.5500000000000007</v>
      </c>
      <c r="T25" s="4">
        <f t="shared" si="5"/>
        <v>85.5</v>
      </c>
      <c r="U25" s="2">
        <v>0.54</v>
      </c>
      <c r="V25">
        <v>9.33</v>
      </c>
      <c r="W25" s="4">
        <f t="shared" si="6"/>
        <v>93.3</v>
      </c>
    </row>
    <row r="26" spans="1:23" x14ac:dyDescent="0.35">
      <c r="A26" s="1">
        <v>22033002602</v>
      </c>
      <c r="B26" s="2">
        <v>3916</v>
      </c>
      <c r="C26" s="2">
        <v>36</v>
      </c>
      <c r="D26">
        <v>1.77</v>
      </c>
      <c r="E26" s="4">
        <f t="shared" si="0"/>
        <v>17.7</v>
      </c>
      <c r="F26" s="2">
        <v>9.84</v>
      </c>
      <c r="G26">
        <v>8.66</v>
      </c>
      <c r="H26" s="4">
        <f t="shared" si="1"/>
        <v>86.6</v>
      </c>
      <c r="I26" s="2">
        <v>0.8</v>
      </c>
      <c r="J26">
        <v>9.11</v>
      </c>
      <c r="K26" s="4">
        <f t="shared" si="2"/>
        <v>91.1</v>
      </c>
      <c r="L26" s="2">
        <v>72</v>
      </c>
      <c r="M26">
        <v>8</v>
      </c>
      <c r="N26" s="4">
        <f t="shared" si="3"/>
        <v>80</v>
      </c>
      <c r="O26" s="2">
        <v>0.75</v>
      </c>
      <c r="P26">
        <v>4</v>
      </c>
      <c r="Q26" s="4">
        <f t="shared" si="4"/>
        <v>40</v>
      </c>
      <c r="R26" s="2">
        <v>430</v>
      </c>
      <c r="S26">
        <v>5.2200000000000006</v>
      </c>
      <c r="T26" s="4">
        <f t="shared" si="5"/>
        <v>52.2</v>
      </c>
      <c r="U26" s="2">
        <v>0.14000000000000001</v>
      </c>
      <c r="V26">
        <v>5.2200000000000006</v>
      </c>
      <c r="W26" s="4">
        <f t="shared" si="6"/>
        <v>52.2</v>
      </c>
    </row>
    <row r="27" spans="1:23" x14ac:dyDescent="0.35">
      <c r="A27" s="1">
        <v>22033002700</v>
      </c>
      <c r="B27" s="2">
        <v>1621</v>
      </c>
      <c r="C27" s="2">
        <v>36</v>
      </c>
      <c r="D27">
        <v>1.77</v>
      </c>
      <c r="E27" s="4">
        <f t="shared" si="0"/>
        <v>17.7</v>
      </c>
      <c r="F27" s="2">
        <v>9.81</v>
      </c>
      <c r="G27">
        <v>7.4399999999999995</v>
      </c>
      <c r="H27" s="4">
        <f t="shared" si="1"/>
        <v>74.399999999999991</v>
      </c>
      <c r="I27" s="2">
        <v>0.78900000000000003</v>
      </c>
      <c r="J27">
        <v>8.5500000000000007</v>
      </c>
      <c r="K27" s="4">
        <f t="shared" si="2"/>
        <v>85.5</v>
      </c>
      <c r="L27" s="2">
        <v>69</v>
      </c>
      <c r="M27">
        <v>6.33</v>
      </c>
      <c r="N27" s="4">
        <f t="shared" si="3"/>
        <v>63.3</v>
      </c>
      <c r="O27" s="2">
        <v>0.86</v>
      </c>
      <c r="P27">
        <v>7.1099999999999994</v>
      </c>
      <c r="Q27" s="4">
        <f t="shared" si="4"/>
        <v>71.099999999999994</v>
      </c>
      <c r="R27" s="2">
        <v>2700</v>
      </c>
      <c r="S27">
        <v>9.77</v>
      </c>
      <c r="T27" s="4">
        <f t="shared" si="5"/>
        <v>97.699999999999989</v>
      </c>
      <c r="U27" s="2">
        <v>0.52</v>
      </c>
      <c r="V27">
        <v>9.11</v>
      </c>
      <c r="W27" s="4">
        <f t="shared" si="6"/>
        <v>91.1</v>
      </c>
    </row>
    <row r="28" spans="1:23" x14ac:dyDescent="0.35">
      <c r="A28" s="1">
        <v>22033002801</v>
      </c>
      <c r="B28" s="2">
        <v>3471</v>
      </c>
      <c r="C28" s="2">
        <v>35.799999999999997</v>
      </c>
      <c r="D28">
        <v>0</v>
      </c>
      <c r="E28" s="4">
        <f t="shared" si="0"/>
        <v>0</v>
      </c>
      <c r="F28" s="2">
        <v>9.73</v>
      </c>
      <c r="G28">
        <v>3.66</v>
      </c>
      <c r="H28" s="4">
        <f t="shared" si="1"/>
        <v>36.6</v>
      </c>
      <c r="I28" s="2">
        <v>0.68200000000000005</v>
      </c>
      <c r="J28">
        <v>6.7700000000000005</v>
      </c>
      <c r="K28" s="4">
        <f t="shared" si="2"/>
        <v>67.7</v>
      </c>
      <c r="L28" s="2">
        <v>67</v>
      </c>
      <c r="M28">
        <v>4.7699999999999996</v>
      </c>
      <c r="N28" s="4">
        <f t="shared" si="3"/>
        <v>47.699999999999996</v>
      </c>
      <c r="O28" s="2">
        <v>0.89</v>
      </c>
      <c r="P28">
        <v>7.33</v>
      </c>
      <c r="Q28" s="4">
        <f t="shared" si="4"/>
        <v>73.3</v>
      </c>
      <c r="R28" s="2">
        <v>620</v>
      </c>
      <c r="S28">
        <v>7.1099999999999994</v>
      </c>
      <c r="T28" s="4">
        <f t="shared" si="5"/>
        <v>71.099999999999994</v>
      </c>
      <c r="U28" s="2">
        <v>0.27</v>
      </c>
      <c r="V28">
        <v>7</v>
      </c>
      <c r="W28" s="4">
        <f t="shared" si="6"/>
        <v>70</v>
      </c>
    </row>
    <row r="29" spans="1:23" x14ac:dyDescent="0.35">
      <c r="A29" s="1">
        <v>22033002802</v>
      </c>
      <c r="B29" s="2">
        <v>4111</v>
      </c>
      <c r="C29" s="2">
        <v>35.9</v>
      </c>
      <c r="D29">
        <v>0.43999999999999995</v>
      </c>
      <c r="E29" s="4">
        <f t="shared" si="0"/>
        <v>4.3999999999999995</v>
      </c>
      <c r="F29" s="2">
        <v>9.76</v>
      </c>
      <c r="G29">
        <v>4.66</v>
      </c>
      <c r="H29" s="4">
        <f t="shared" si="1"/>
        <v>46.6</v>
      </c>
      <c r="I29" s="2">
        <v>0.71699999999999997</v>
      </c>
      <c r="J29">
        <v>7.8800000000000008</v>
      </c>
      <c r="K29" s="4">
        <f t="shared" si="2"/>
        <v>78.800000000000011</v>
      </c>
      <c r="L29" s="2">
        <v>68</v>
      </c>
      <c r="M29">
        <v>5.5500000000000007</v>
      </c>
      <c r="N29" s="4">
        <f t="shared" si="3"/>
        <v>55.500000000000007</v>
      </c>
      <c r="O29" s="2">
        <v>0.87</v>
      </c>
      <c r="P29">
        <v>7.22</v>
      </c>
      <c r="Q29" s="4">
        <f t="shared" si="4"/>
        <v>72.2</v>
      </c>
      <c r="R29" s="2">
        <v>300</v>
      </c>
      <c r="S29">
        <v>3.66</v>
      </c>
      <c r="T29" s="4">
        <f t="shared" si="5"/>
        <v>36.6</v>
      </c>
      <c r="U29" s="2">
        <v>0.16</v>
      </c>
      <c r="V29">
        <v>5.44</v>
      </c>
      <c r="W29" s="4">
        <f t="shared" si="6"/>
        <v>54.400000000000006</v>
      </c>
    </row>
    <row r="30" spans="1:23" x14ac:dyDescent="0.35">
      <c r="A30" s="1">
        <v>22033003000</v>
      </c>
      <c r="B30" s="2">
        <v>4758</v>
      </c>
      <c r="C30" s="2">
        <v>36</v>
      </c>
      <c r="D30">
        <v>1.77</v>
      </c>
      <c r="E30" s="4">
        <f t="shared" si="0"/>
        <v>17.7</v>
      </c>
      <c r="F30" s="2">
        <v>9.57</v>
      </c>
      <c r="G30">
        <v>1.33</v>
      </c>
      <c r="H30" s="4">
        <f t="shared" si="1"/>
        <v>13.3</v>
      </c>
      <c r="I30" s="2">
        <v>0.58499999999999996</v>
      </c>
      <c r="J30">
        <v>4.1099999999999994</v>
      </c>
      <c r="K30" s="4">
        <f t="shared" si="2"/>
        <v>41.099999999999994</v>
      </c>
      <c r="L30" s="2">
        <v>71</v>
      </c>
      <c r="M30">
        <v>7.22</v>
      </c>
      <c r="N30" s="4">
        <f t="shared" si="3"/>
        <v>72.2</v>
      </c>
      <c r="O30" s="2">
        <v>1.5</v>
      </c>
      <c r="P30">
        <v>9.77</v>
      </c>
      <c r="Q30" s="4">
        <f t="shared" si="4"/>
        <v>97.699999999999989</v>
      </c>
      <c r="R30" s="2">
        <v>120</v>
      </c>
      <c r="S30">
        <v>1.44</v>
      </c>
      <c r="T30" s="4">
        <f t="shared" si="5"/>
        <v>14.399999999999999</v>
      </c>
      <c r="U30" s="2">
        <v>0.18</v>
      </c>
      <c r="V30">
        <v>5.5500000000000007</v>
      </c>
      <c r="W30" s="4">
        <f t="shared" si="6"/>
        <v>55.500000000000007</v>
      </c>
    </row>
    <row r="31" spans="1:23" x14ac:dyDescent="0.35">
      <c r="A31" s="1">
        <v>22033003101</v>
      </c>
      <c r="B31" s="2">
        <v>4109</v>
      </c>
      <c r="C31" s="2">
        <v>36.1</v>
      </c>
      <c r="D31">
        <v>3.11</v>
      </c>
      <c r="E31" s="4">
        <f t="shared" si="0"/>
        <v>31.099999999999998</v>
      </c>
      <c r="F31" s="2">
        <v>9.59</v>
      </c>
      <c r="G31">
        <v>1.77</v>
      </c>
      <c r="H31" s="4">
        <f t="shared" si="1"/>
        <v>17.7</v>
      </c>
      <c r="I31" s="2">
        <v>0.628</v>
      </c>
      <c r="J31">
        <v>5.1100000000000003</v>
      </c>
      <c r="K31" s="4">
        <f t="shared" si="2"/>
        <v>51.1</v>
      </c>
      <c r="L31" s="2">
        <v>71</v>
      </c>
      <c r="M31">
        <v>7.22</v>
      </c>
      <c r="N31" s="4">
        <f t="shared" si="3"/>
        <v>72.2</v>
      </c>
      <c r="O31" s="2">
        <v>1.4</v>
      </c>
      <c r="P31">
        <v>9.44</v>
      </c>
      <c r="Q31" s="4">
        <f t="shared" si="4"/>
        <v>94.399999999999991</v>
      </c>
      <c r="R31" s="2">
        <v>590</v>
      </c>
      <c r="S31">
        <v>6.879999999999999</v>
      </c>
      <c r="T31" s="4">
        <f t="shared" si="5"/>
        <v>68.799999999999983</v>
      </c>
      <c r="U31" s="2">
        <v>0.32</v>
      </c>
      <c r="V31">
        <v>7.55</v>
      </c>
      <c r="W31" s="4">
        <f t="shared" si="6"/>
        <v>75.5</v>
      </c>
    </row>
    <row r="32" spans="1:23" x14ac:dyDescent="0.35">
      <c r="A32" s="1">
        <v>22033003103</v>
      </c>
      <c r="B32" s="2">
        <v>3278</v>
      </c>
      <c r="C32" s="2">
        <v>36.1</v>
      </c>
      <c r="D32">
        <v>3.11</v>
      </c>
      <c r="E32" s="4">
        <f t="shared" si="0"/>
        <v>31.099999999999998</v>
      </c>
      <c r="F32" s="2">
        <v>9.6</v>
      </c>
      <c r="G32">
        <v>2</v>
      </c>
      <c r="H32" s="4">
        <f t="shared" si="1"/>
        <v>20</v>
      </c>
      <c r="I32" s="2">
        <v>0.61399999999999999</v>
      </c>
      <c r="J32">
        <v>4.55</v>
      </c>
      <c r="K32" s="4">
        <f t="shared" si="2"/>
        <v>45.5</v>
      </c>
      <c r="L32" s="2">
        <v>71</v>
      </c>
      <c r="M32">
        <v>7.22</v>
      </c>
      <c r="N32" s="4">
        <f t="shared" si="3"/>
        <v>72.2</v>
      </c>
      <c r="O32" s="2">
        <v>1.4</v>
      </c>
      <c r="P32">
        <v>9.44</v>
      </c>
      <c r="Q32" s="4">
        <f t="shared" si="4"/>
        <v>94.399999999999991</v>
      </c>
      <c r="R32" s="2">
        <v>640</v>
      </c>
      <c r="S32">
        <v>7.22</v>
      </c>
      <c r="T32" s="4">
        <f t="shared" si="5"/>
        <v>72.2</v>
      </c>
      <c r="U32" s="2">
        <v>0.38</v>
      </c>
      <c r="V32">
        <v>8</v>
      </c>
      <c r="W32" s="4">
        <f t="shared" si="6"/>
        <v>80</v>
      </c>
    </row>
    <row r="33" spans="1:23" x14ac:dyDescent="0.35">
      <c r="A33" s="1">
        <v>22033003201</v>
      </c>
      <c r="B33" s="2">
        <v>3842</v>
      </c>
      <c r="C33" s="2">
        <v>36.200000000000003</v>
      </c>
      <c r="D33">
        <v>5.44</v>
      </c>
      <c r="E33" s="4">
        <f t="shared" si="0"/>
        <v>54.400000000000006</v>
      </c>
      <c r="F33" s="2">
        <v>9.58</v>
      </c>
      <c r="G33">
        <v>1.55</v>
      </c>
      <c r="H33" s="4">
        <f t="shared" si="1"/>
        <v>15.5</v>
      </c>
      <c r="I33" s="2">
        <v>0.51600000000000001</v>
      </c>
      <c r="J33">
        <v>2.66</v>
      </c>
      <c r="K33" s="4">
        <f t="shared" si="2"/>
        <v>26.6</v>
      </c>
      <c r="L33" s="2">
        <v>60</v>
      </c>
      <c r="M33">
        <v>1.44</v>
      </c>
      <c r="N33" s="4">
        <f t="shared" si="3"/>
        <v>14.399999999999999</v>
      </c>
      <c r="O33" s="2">
        <v>0.78</v>
      </c>
      <c r="P33">
        <v>5.6599999999999993</v>
      </c>
      <c r="Q33" s="4">
        <f t="shared" si="4"/>
        <v>56.599999999999994</v>
      </c>
      <c r="R33" s="2">
        <v>180</v>
      </c>
      <c r="S33">
        <v>2.7700000000000005</v>
      </c>
      <c r="T33" s="4">
        <f t="shared" si="5"/>
        <v>27.700000000000003</v>
      </c>
      <c r="U33" s="2">
        <v>0.25</v>
      </c>
      <c r="V33">
        <v>6.7700000000000005</v>
      </c>
      <c r="W33" s="4">
        <f t="shared" si="6"/>
        <v>67.7</v>
      </c>
    </row>
    <row r="34" spans="1:23" x14ac:dyDescent="0.35">
      <c r="A34" s="1">
        <v>22033003202</v>
      </c>
      <c r="B34" s="2">
        <v>3917</v>
      </c>
      <c r="C34" s="2">
        <v>36.299999999999997</v>
      </c>
      <c r="D34">
        <v>7.55</v>
      </c>
      <c r="E34" s="4">
        <f t="shared" si="0"/>
        <v>75.5</v>
      </c>
      <c r="F34" s="2">
        <v>9.4700000000000006</v>
      </c>
      <c r="G34">
        <v>1.1100000000000001</v>
      </c>
      <c r="H34" s="4">
        <f t="shared" si="1"/>
        <v>11.100000000000001</v>
      </c>
      <c r="I34" s="2">
        <v>0.40600000000000003</v>
      </c>
      <c r="J34">
        <v>1</v>
      </c>
      <c r="K34" s="4">
        <f t="shared" si="2"/>
        <v>10</v>
      </c>
      <c r="L34" s="2">
        <v>56</v>
      </c>
      <c r="M34">
        <v>0.55000000000000004</v>
      </c>
      <c r="N34" s="4">
        <f t="shared" si="3"/>
        <v>5.5</v>
      </c>
      <c r="O34" s="2">
        <v>0.7</v>
      </c>
      <c r="P34">
        <v>1.77</v>
      </c>
      <c r="Q34" s="4">
        <f t="shared" si="4"/>
        <v>17.7</v>
      </c>
      <c r="R34" s="2">
        <v>150</v>
      </c>
      <c r="S34">
        <v>2</v>
      </c>
      <c r="T34" s="4">
        <f t="shared" si="5"/>
        <v>20</v>
      </c>
      <c r="U34" s="2">
        <v>0.12</v>
      </c>
      <c r="V34">
        <v>4.7699999999999996</v>
      </c>
      <c r="W34" s="4">
        <f t="shared" si="6"/>
        <v>47.699999999999996</v>
      </c>
    </row>
    <row r="35" spans="1:23" x14ac:dyDescent="0.35">
      <c r="A35" s="1">
        <v>22033003300</v>
      </c>
      <c r="B35" s="2">
        <v>5161</v>
      </c>
      <c r="C35" s="2">
        <v>36.1</v>
      </c>
      <c r="D35">
        <v>3.11</v>
      </c>
      <c r="E35" s="4">
        <f t="shared" si="0"/>
        <v>31.099999999999998</v>
      </c>
      <c r="F35" s="2">
        <v>9.66</v>
      </c>
      <c r="G35">
        <v>2.11</v>
      </c>
      <c r="H35" s="4">
        <f t="shared" si="1"/>
        <v>21.099999999999998</v>
      </c>
      <c r="I35" s="2">
        <v>0.69099999999999995</v>
      </c>
      <c r="J35">
        <v>7.1099999999999994</v>
      </c>
      <c r="K35" s="4">
        <f t="shared" si="2"/>
        <v>71.099999999999994</v>
      </c>
      <c r="L35" s="2">
        <v>89</v>
      </c>
      <c r="M35">
        <v>9.77</v>
      </c>
      <c r="N35" s="4">
        <f t="shared" si="3"/>
        <v>97.699999999999989</v>
      </c>
      <c r="O35" s="2">
        <v>2</v>
      </c>
      <c r="P35">
        <v>10</v>
      </c>
      <c r="Q35" s="4">
        <f t="shared" si="4"/>
        <v>100</v>
      </c>
      <c r="R35" s="2">
        <v>840</v>
      </c>
      <c r="S35">
        <v>7.8800000000000008</v>
      </c>
      <c r="T35" s="4">
        <f t="shared" si="5"/>
        <v>78.800000000000011</v>
      </c>
      <c r="U35" s="2">
        <v>0.27</v>
      </c>
      <c r="V35">
        <v>7</v>
      </c>
      <c r="W35" s="4">
        <f t="shared" si="6"/>
        <v>70</v>
      </c>
    </row>
    <row r="36" spans="1:23" x14ac:dyDescent="0.35">
      <c r="A36" s="1">
        <v>22033003400</v>
      </c>
      <c r="B36" s="2">
        <v>6631</v>
      </c>
      <c r="C36" s="2">
        <v>36.200000000000003</v>
      </c>
      <c r="D36">
        <v>5.44</v>
      </c>
      <c r="E36" s="4">
        <f t="shared" si="0"/>
        <v>54.400000000000006</v>
      </c>
      <c r="F36" s="2">
        <v>9.67</v>
      </c>
      <c r="G36">
        <v>2.5499999999999998</v>
      </c>
      <c r="H36" s="4">
        <f t="shared" si="1"/>
        <v>25.5</v>
      </c>
      <c r="I36" s="2">
        <v>0.61099999999999999</v>
      </c>
      <c r="J36">
        <v>4.4400000000000004</v>
      </c>
      <c r="K36" s="4">
        <f t="shared" si="2"/>
        <v>44.400000000000006</v>
      </c>
      <c r="L36" s="2">
        <v>62</v>
      </c>
      <c r="M36">
        <v>2.11</v>
      </c>
      <c r="N36" s="4">
        <f t="shared" si="3"/>
        <v>21.099999999999998</v>
      </c>
      <c r="O36" s="2">
        <v>0.94</v>
      </c>
      <c r="P36">
        <v>7.7700000000000005</v>
      </c>
      <c r="Q36" s="4">
        <f t="shared" si="4"/>
        <v>77.7</v>
      </c>
      <c r="R36" s="2">
        <v>460</v>
      </c>
      <c r="S36">
        <v>5.6599999999999993</v>
      </c>
      <c r="T36" s="4">
        <f t="shared" si="5"/>
        <v>56.599999999999994</v>
      </c>
      <c r="U36" s="2">
        <v>6.7000000000000004E-2</v>
      </c>
      <c r="V36">
        <v>3.11</v>
      </c>
      <c r="W36" s="4">
        <f t="shared" si="6"/>
        <v>31.099999999999998</v>
      </c>
    </row>
    <row r="37" spans="1:23" x14ac:dyDescent="0.35">
      <c r="A37" s="1">
        <v>22033003501</v>
      </c>
      <c r="B37" s="2">
        <v>3060</v>
      </c>
      <c r="C37" s="2">
        <v>36.299999999999997</v>
      </c>
      <c r="D37">
        <v>7.55</v>
      </c>
      <c r="E37" s="4">
        <f t="shared" si="0"/>
        <v>75.5</v>
      </c>
      <c r="F37" s="2">
        <v>9.6999999999999993</v>
      </c>
      <c r="G37">
        <v>3</v>
      </c>
      <c r="H37" s="4">
        <f t="shared" si="1"/>
        <v>30</v>
      </c>
      <c r="I37" s="2">
        <v>0.45300000000000001</v>
      </c>
      <c r="J37">
        <v>1.77</v>
      </c>
      <c r="K37" s="4">
        <f t="shared" si="2"/>
        <v>17.7</v>
      </c>
      <c r="L37" s="2">
        <v>59</v>
      </c>
      <c r="M37">
        <v>1.22</v>
      </c>
      <c r="N37" s="4">
        <f t="shared" si="3"/>
        <v>12.2</v>
      </c>
      <c r="O37" s="2">
        <v>0.75</v>
      </c>
      <c r="P37">
        <v>4</v>
      </c>
      <c r="Q37" s="4">
        <f t="shared" si="4"/>
        <v>40</v>
      </c>
      <c r="R37" s="2">
        <v>260</v>
      </c>
      <c r="S37">
        <v>3.4399999999999995</v>
      </c>
      <c r="T37" s="4">
        <f t="shared" si="5"/>
        <v>34.399999999999991</v>
      </c>
      <c r="U37" s="2">
        <v>0.11</v>
      </c>
      <c r="V37">
        <v>4.55</v>
      </c>
      <c r="W37" s="4">
        <f t="shared" si="6"/>
        <v>45.5</v>
      </c>
    </row>
    <row r="38" spans="1:23" x14ac:dyDescent="0.35">
      <c r="A38" s="1">
        <v>22033003504</v>
      </c>
      <c r="B38" s="2">
        <v>6214</v>
      </c>
      <c r="C38" s="2">
        <v>36.299999999999997</v>
      </c>
      <c r="D38">
        <v>7.55</v>
      </c>
      <c r="E38" s="4">
        <f t="shared" si="0"/>
        <v>75.5</v>
      </c>
      <c r="F38" s="2">
        <v>9.7100000000000009</v>
      </c>
      <c r="G38">
        <v>3.11</v>
      </c>
      <c r="H38" s="4">
        <f t="shared" si="1"/>
        <v>31.099999999999998</v>
      </c>
      <c r="I38" s="2">
        <v>0.53500000000000003</v>
      </c>
      <c r="J38">
        <v>2.7700000000000005</v>
      </c>
      <c r="K38" s="4">
        <f t="shared" si="2"/>
        <v>27.700000000000003</v>
      </c>
      <c r="L38" s="2">
        <v>60</v>
      </c>
      <c r="M38">
        <v>1.44</v>
      </c>
      <c r="N38" s="4">
        <f t="shared" si="3"/>
        <v>14.399999999999999</v>
      </c>
      <c r="O38" s="2">
        <v>0.79</v>
      </c>
      <c r="P38">
        <v>6</v>
      </c>
      <c r="Q38" s="4">
        <f t="shared" si="4"/>
        <v>60</v>
      </c>
      <c r="R38" s="2">
        <v>67</v>
      </c>
      <c r="S38">
        <v>0.77</v>
      </c>
      <c r="T38" s="4">
        <f t="shared" si="5"/>
        <v>7.7</v>
      </c>
      <c r="U38" s="2">
        <v>0.13</v>
      </c>
      <c r="V38">
        <v>4.88</v>
      </c>
      <c r="W38" s="4">
        <f t="shared" si="6"/>
        <v>48.8</v>
      </c>
    </row>
    <row r="39" spans="1:23" x14ac:dyDescent="0.35">
      <c r="A39" s="1">
        <v>22033003505</v>
      </c>
      <c r="B39" s="2">
        <v>4176</v>
      </c>
      <c r="C39" s="2">
        <v>36.299999999999997</v>
      </c>
      <c r="D39">
        <v>7.55</v>
      </c>
      <c r="E39" s="4">
        <f t="shared" si="0"/>
        <v>75.5</v>
      </c>
      <c r="F39" s="2">
        <v>9.77</v>
      </c>
      <c r="G39">
        <v>5.2200000000000006</v>
      </c>
      <c r="H39" s="4">
        <f t="shared" si="1"/>
        <v>52.2</v>
      </c>
      <c r="I39" s="2">
        <v>0.55100000000000005</v>
      </c>
      <c r="J39">
        <v>3.22</v>
      </c>
      <c r="K39" s="4">
        <f t="shared" si="2"/>
        <v>32.200000000000003</v>
      </c>
      <c r="L39" s="2">
        <v>61</v>
      </c>
      <c r="M39">
        <v>1.88</v>
      </c>
      <c r="N39" s="4">
        <f t="shared" si="3"/>
        <v>18.799999999999997</v>
      </c>
      <c r="O39" s="2">
        <v>0.78</v>
      </c>
      <c r="P39">
        <v>5.6599999999999993</v>
      </c>
      <c r="Q39" s="4">
        <f t="shared" si="4"/>
        <v>56.599999999999994</v>
      </c>
      <c r="R39" s="2">
        <v>360</v>
      </c>
      <c r="S39">
        <v>4.7699999999999996</v>
      </c>
      <c r="T39" s="4">
        <f t="shared" si="5"/>
        <v>47.699999999999996</v>
      </c>
      <c r="U39" s="2">
        <v>0.2</v>
      </c>
      <c r="V39">
        <v>5.88</v>
      </c>
      <c r="W39" s="4">
        <f t="shared" si="6"/>
        <v>58.8</v>
      </c>
    </row>
    <row r="40" spans="1:23" x14ac:dyDescent="0.35">
      <c r="A40" s="1">
        <v>22033003506</v>
      </c>
      <c r="B40" s="2">
        <v>6857</v>
      </c>
      <c r="C40" s="2">
        <v>36.299999999999997</v>
      </c>
      <c r="D40">
        <v>7.55</v>
      </c>
      <c r="E40" s="4">
        <f t="shared" si="0"/>
        <v>75.5</v>
      </c>
      <c r="F40" s="2">
        <v>9.82</v>
      </c>
      <c r="G40">
        <v>7.8800000000000008</v>
      </c>
      <c r="H40" s="4">
        <f t="shared" si="1"/>
        <v>78.800000000000011</v>
      </c>
      <c r="I40" s="2">
        <v>0.51200000000000001</v>
      </c>
      <c r="J40">
        <v>2.5499999999999998</v>
      </c>
      <c r="K40" s="4">
        <f t="shared" si="2"/>
        <v>25.5</v>
      </c>
      <c r="L40" s="2">
        <v>60</v>
      </c>
      <c r="M40">
        <v>1.44</v>
      </c>
      <c r="N40" s="4">
        <f t="shared" si="3"/>
        <v>14.399999999999999</v>
      </c>
      <c r="O40" s="2">
        <v>0.72</v>
      </c>
      <c r="P40">
        <v>2.44</v>
      </c>
      <c r="Q40" s="4">
        <f t="shared" si="4"/>
        <v>24.4</v>
      </c>
      <c r="R40" s="2">
        <v>330</v>
      </c>
      <c r="S40">
        <v>4.33</v>
      </c>
      <c r="T40" s="4">
        <f t="shared" si="5"/>
        <v>43.3</v>
      </c>
      <c r="U40" s="2">
        <v>6.0999999999999999E-2</v>
      </c>
      <c r="V40">
        <v>2.7700000000000005</v>
      </c>
      <c r="W40" s="4">
        <f t="shared" si="6"/>
        <v>27.700000000000003</v>
      </c>
    </row>
    <row r="41" spans="1:23" x14ac:dyDescent="0.35">
      <c r="A41" s="1">
        <v>22033003507</v>
      </c>
      <c r="B41" s="2">
        <v>5314</v>
      </c>
      <c r="C41" s="2">
        <v>36.4</v>
      </c>
      <c r="D41">
        <v>9.2200000000000006</v>
      </c>
      <c r="E41" s="4">
        <f t="shared" si="0"/>
        <v>92.2</v>
      </c>
      <c r="F41" s="2">
        <v>9.7200000000000006</v>
      </c>
      <c r="G41">
        <v>3.33</v>
      </c>
      <c r="H41" s="4">
        <f t="shared" si="1"/>
        <v>33.299999999999997</v>
      </c>
      <c r="I41" s="2">
        <v>0.432</v>
      </c>
      <c r="J41">
        <v>1.22</v>
      </c>
      <c r="K41" s="4">
        <f t="shared" si="2"/>
        <v>12.2</v>
      </c>
      <c r="L41" s="2">
        <v>59</v>
      </c>
      <c r="M41">
        <v>1.22</v>
      </c>
      <c r="N41" s="4">
        <f t="shared" si="3"/>
        <v>12.2</v>
      </c>
      <c r="O41" s="2">
        <v>0.69</v>
      </c>
      <c r="P41">
        <v>1</v>
      </c>
      <c r="Q41" s="4">
        <f t="shared" si="4"/>
        <v>10</v>
      </c>
      <c r="R41" s="2">
        <v>160</v>
      </c>
      <c r="S41">
        <v>2.2200000000000002</v>
      </c>
      <c r="T41" s="4">
        <f t="shared" si="5"/>
        <v>22.200000000000003</v>
      </c>
      <c r="U41" s="2">
        <v>2.7E-2</v>
      </c>
      <c r="V41">
        <v>1.77</v>
      </c>
      <c r="W41" s="4">
        <f t="shared" si="6"/>
        <v>17.7</v>
      </c>
    </row>
    <row r="42" spans="1:23" x14ac:dyDescent="0.35">
      <c r="A42" s="1">
        <v>22033003601</v>
      </c>
      <c r="B42" s="2">
        <v>3483</v>
      </c>
      <c r="C42" s="2">
        <v>36.299999999999997</v>
      </c>
      <c r="D42">
        <v>7.55</v>
      </c>
      <c r="E42" s="4">
        <f t="shared" si="0"/>
        <v>75.5</v>
      </c>
      <c r="F42" s="2">
        <v>9.84</v>
      </c>
      <c r="G42">
        <v>8.66</v>
      </c>
      <c r="H42" s="4">
        <f t="shared" si="1"/>
        <v>86.6</v>
      </c>
      <c r="I42" s="2">
        <v>0.60199999999999998</v>
      </c>
      <c r="J42">
        <v>4.33</v>
      </c>
      <c r="K42" s="4">
        <f t="shared" si="2"/>
        <v>43.3</v>
      </c>
      <c r="L42" s="2">
        <v>63</v>
      </c>
      <c r="M42">
        <v>2.5499999999999998</v>
      </c>
      <c r="N42" s="4">
        <f t="shared" si="3"/>
        <v>25.5</v>
      </c>
      <c r="O42" s="2">
        <v>0.74</v>
      </c>
      <c r="P42">
        <v>3.33</v>
      </c>
      <c r="Q42" s="4">
        <f t="shared" si="4"/>
        <v>33.299999999999997</v>
      </c>
      <c r="R42" s="2">
        <v>480</v>
      </c>
      <c r="S42">
        <v>6.22</v>
      </c>
      <c r="T42" s="4">
        <f t="shared" si="5"/>
        <v>62.199999999999996</v>
      </c>
      <c r="U42" s="2">
        <v>0.18</v>
      </c>
      <c r="V42">
        <v>5.5500000000000007</v>
      </c>
      <c r="W42" s="4">
        <f t="shared" si="6"/>
        <v>55.500000000000007</v>
      </c>
    </row>
    <row r="43" spans="1:23" x14ac:dyDescent="0.35">
      <c r="A43" s="1">
        <v>22033003603</v>
      </c>
      <c r="B43" s="2">
        <v>2967</v>
      </c>
      <c r="C43" s="2">
        <v>36.299999999999997</v>
      </c>
      <c r="D43">
        <v>7.55</v>
      </c>
      <c r="E43" s="4">
        <f t="shared" si="0"/>
        <v>75.5</v>
      </c>
      <c r="F43" s="2">
        <v>9.81</v>
      </c>
      <c r="G43">
        <v>7.4399999999999995</v>
      </c>
      <c r="H43" s="4">
        <f t="shared" si="1"/>
        <v>74.399999999999991</v>
      </c>
      <c r="I43" s="2">
        <v>0.54900000000000004</v>
      </c>
      <c r="J43">
        <v>3.11</v>
      </c>
      <c r="K43" s="4">
        <f t="shared" si="2"/>
        <v>31.099999999999998</v>
      </c>
      <c r="L43" s="2">
        <v>61</v>
      </c>
      <c r="M43">
        <v>1.88</v>
      </c>
      <c r="N43" s="4">
        <f t="shared" si="3"/>
        <v>18.799999999999997</v>
      </c>
      <c r="O43" s="2">
        <v>0.72</v>
      </c>
      <c r="P43">
        <v>2.44</v>
      </c>
      <c r="Q43" s="4">
        <f t="shared" si="4"/>
        <v>24.4</v>
      </c>
      <c r="R43" s="2">
        <v>540</v>
      </c>
      <c r="S43">
        <v>6.66</v>
      </c>
      <c r="T43" s="4">
        <f t="shared" si="5"/>
        <v>66.599999999999994</v>
      </c>
      <c r="U43" s="2">
        <v>0.2</v>
      </c>
      <c r="V43">
        <v>5.88</v>
      </c>
      <c r="W43" s="4">
        <f t="shared" si="6"/>
        <v>58.8</v>
      </c>
    </row>
    <row r="44" spans="1:23" x14ac:dyDescent="0.35">
      <c r="A44" s="1">
        <v>22033003604</v>
      </c>
      <c r="B44" s="2">
        <v>6435</v>
      </c>
      <c r="C44" s="2">
        <v>36.4</v>
      </c>
      <c r="D44">
        <v>9.2200000000000006</v>
      </c>
      <c r="E44" s="4">
        <f t="shared" si="0"/>
        <v>92.2</v>
      </c>
      <c r="F44" s="2">
        <v>9.77</v>
      </c>
      <c r="G44">
        <v>5.2200000000000006</v>
      </c>
      <c r="H44" s="4">
        <f t="shared" si="1"/>
        <v>52.2</v>
      </c>
      <c r="I44" s="2">
        <v>0.48899999999999999</v>
      </c>
      <c r="J44">
        <v>2.2200000000000002</v>
      </c>
      <c r="K44" s="4">
        <f t="shared" si="2"/>
        <v>22.200000000000003</v>
      </c>
      <c r="L44" s="2">
        <v>60</v>
      </c>
      <c r="M44">
        <v>1.44</v>
      </c>
      <c r="N44" s="4">
        <f t="shared" si="3"/>
        <v>14.399999999999999</v>
      </c>
      <c r="O44" s="2">
        <v>0.71</v>
      </c>
      <c r="P44">
        <v>2</v>
      </c>
      <c r="Q44" s="4">
        <f t="shared" si="4"/>
        <v>20</v>
      </c>
      <c r="R44" s="2">
        <v>370</v>
      </c>
      <c r="S44">
        <v>4.88</v>
      </c>
      <c r="T44" s="4">
        <f t="shared" si="5"/>
        <v>48.8</v>
      </c>
      <c r="U44" s="2">
        <v>7.8E-2</v>
      </c>
      <c r="V44">
        <v>3.55</v>
      </c>
      <c r="W44" s="4">
        <f t="shared" si="6"/>
        <v>35.5</v>
      </c>
    </row>
    <row r="45" spans="1:23" x14ac:dyDescent="0.35">
      <c r="A45" s="1">
        <v>22033003701</v>
      </c>
      <c r="B45" s="2">
        <v>5966</v>
      </c>
      <c r="C45" s="2">
        <v>36.200000000000003</v>
      </c>
      <c r="D45">
        <v>5.44</v>
      </c>
      <c r="E45" s="4">
        <f t="shared" si="0"/>
        <v>54.400000000000006</v>
      </c>
      <c r="F45" s="2">
        <v>9.85</v>
      </c>
      <c r="G45">
        <v>9.33</v>
      </c>
      <c r="H45" s="4">
        <f t="shared" si="1"/>
        <v>93.3</v>
      </c>
      <c r="I45" s="2">
        <v>0.69899999999999995</v>
      </c>
      <c r="J45">
        <v>7.33</v>
      </c>
      <c r="K45" s="4">
        <f t="shared" si="2"/>
        <v>73.3</v>
      </c>
      <c r="L45" s="2">
        <v>65</v>
      </c>
      <c r="M45">
        <v>3.55</v>
      </c>
      <c r="N45" s="4">
        <f t="shared" si="3"/>
        <v>35.5</v>
      </c>
      <c r="O45" s="2">
        <v>0.76</v>
      </c>
      <c r="P45">
        <v>4.55</v>
      </c>
      <c r="Q45" s="4">
        <f t="shared" si="4"/>
        <v>45.5</v>
      </c>
      <c r="R45" s="2">
        <v>640</v>
      </c>
      <c r="S45">
        <v>7.22</v>
      </c>
      <c r="T45" s="4">
        <f t="shared" si="5"/>
        <v>72.2</v>
      </c>
      <c r="U45" s="2">
        <v>0.33</v>
      </c>
      <c r="V45">
        <v>7.7700000000000005</v>
      </c>
      <c r="W45" s="4">
        <f t="shared" si="6"/>
        <v>77.7</v>
      </c>
    </row>
    <row r="46" spans="1:23" x14ac:dyDescent="0.35">
      <c r="A46" s="1">
        <v>22033003702</v>
      </c>
      <c r="B46" s="2">
        <v>3415</v>
      </c>
      <c r="C46" s="2">
        <v>36.299999999999997</v>
      </c>
      <c r="D46">
        <v>7.55</v>
      </c>
      <c r="E46" s="4">
        <f t="shared" si="0"/>
        <v>75.5</v>
      </c>
      <c r="F46" s="2">
        <v>9.82</v>
      </c>
      <c r="G46">
        <v>7.8800000000000008</v>
      </c>
      <c r="H46" s="4">
        <f t="shared" si="1"/>
        <v>78.800000000000011</v>
      </c>
      <c r="I46" s="2">
        <v>0.63600000000000001</v>
      </c>
      <c r="J46">
        <v>5.6599999999999993</v>
      </c>
      <c r="K46" s="4">
        <f t="shared" si="2"/>
        <v>56.599999999999994</v>
      </c>
      <c r="L46" s="2">
        <v>64</v>
      </c>
      <c r="M46">
        <v>3.11</v>
      </c>
      <c r="N46" s="4">
        <f t="shared" si="3"/>
        <v>31.099999999999998</v>
      </c>
      <c r="O46" s="2">
        <v>0.74</v>
      </c>
      <c r="P46">
        <v>3.33</v>
      </c>
      <c r="Q46" s="4">
        <f t="shared" si="4"/>
        <v>33.299999999999997</v>
      </c>
      <c r="R46" s="2">
        <v>430</v>
      </c>
      <c r="S46">
        <v>5.2200000000000006</v>
      </c>
      <c r="T46" s="4">
        <f t="shared" si="5"/>
        <v>52.2</v>
      </c>
      <c r="U46" s="2">
        <v>4.4999999999999998E-2</v>
      </c>
      <c r="V46">
        <v>2.2200000000000002</v>
      </c>
      <c r="W46" s="4">
        <f t="shared" si="6"/>
        <v>22.200000000000003</v>
      </c>
    </row>
    <row r="47" spans="1:23" x14ac:dyDescent="0.35">
      <c r="A47" s="1">
        <v>22033003703</v>
      </c>
      <c r="B47" s="2">
        <v>6230</v>
      </c>
      <c r="C47" s="2">
        <v>36.299999999999997</v>
      </c>
      <c r="D47">
        <v>7.55</v>
      </c>
      <c r="E47" s="4">
        <f t="shared" si="0"/>
        <v>75.5</v>
      </c>
      <c r="F47" s="2">
        <v>9.7799999999999994</v>
      </c>
      <c r="G47">
        <v>6</v>
      </c>
      <c r="H47" s="4">
        <f t="shared" si="1"/>
        <v>60</v>
      </c>
      <c r="I47" s="2">
        <v>0.56999999999999995</v>
      </c>
      <c r="J47">
        <v>3.55</v>
      </c>
      <c r="K47" s="4">
        <f t="shared" si="2"/>
        <v>35.5</v>
      </c>
      <c r="L47" s="2">
        <v>62</v>
      </c>
      <c r="M47">
        <v>2.11</v>
      </c>
      <c r="N47" s="4">
        <f t="shared" si="3"/>
        <v>21.099999999999998</v>
      </c>
      <c r="O47" s="2">
        <v>0.71</v>
      </c>
      <c r="P47">
        <v>2</v>
      </c>
      <c r="Q47" s="4">
        <f t="shared" si="4"/>
        <v>20</v>
      </c>
      <c r="R47" s="2">
        <v>190</v>
      </c>
      <c r="S47">
        <v>2.88</v>
      </c>
      <c r="T47" s="4">
        <f t="shared" si="5"/>
        <v>28.799999999999997</v>
      </c>
      <c r="U47" s="2">
        <v>4.3999999999999997E-2</v>
      </c>
      <c r="V47">
        <v>2.11</v>
      </c>
      <c r="W47" s="4">
        <f t="shared" si="6"/>
        <v>21.099999999999998</v>
      </c>
    </row>
    <row r="48" spans="1:23" x14ac:dyDescent="0.35">
      <c r="A48" s="1">
        <v>22033003801</v>
      </c>
      <c r="B48" s="2">
        <v>7574</v>
      </c>
      <c r="C48" s="2">
        <v>36.1</v>
      </c>
      <c r="D48">
        <v>3.11</v>
      </c>
      <c r="E48" s="4">
        <f t="shared" si="0"/>
        <v>31.099999999999998</v>
      </c>
      <c r="F48" s="2">
        <v>9.85</v>
      </c>
      <c r="G48">
        <v>9.33</v>
      </c>
      <c r="H48" s="4">
        <f t="shared" si="1"/>
        <v>93.3</v>
      </c>
      <c r="I48" s="2">
        <v>0.79700000000000004</v>
      </c>
      <c r="J48">
        <v>9</v>
      </c>
      <c r="K48" s="4">
        <f t="shared" si="2"/>
        <v>90</v>
      </c>
      <c r="L48" s="2">
        <v>70</v>
      </c>
      <c r="M48">
        <v>6.879999999999999</v>
      </c>
      <c r="N48" s="4">
        <f t="shared" si="3"/>
        <v>68.799999999999983</v>
      </c>
      <c r="O48" s="2">
        <v>0.77</v>
      </c>
      <c r="P48">
        <v>5</v>
      </c>
      <c r="Q48" s="4">
        <f t="shared" si="4"/>
        <v>50</v>
      </c>
      <c r="R48" s="2">
        <v>1700</v>
      </c>
      <c r="S48">
        <v>9.44</v>
      </c>
      <c r="T48" s="4">
        <f t="shared" si="5"/>
        <v>94.399999999999991</v>
      </c>
      <c r="U48" s="2">
        <v>3.3000000000000002E-2</v>
      </c>
      <c r="V48">
        <v>1.88</v>
      </c>
      <c r="W48" s="4">
        <f t="shared" si="6"/>
        <v>18.799999999999997</v>
      </c>
    </row>
    <row r="49" spans="1:23" x14ac:dyDescent="0.35">
      <c r="A49" s="1">
        <v>22033003802</v>
      </c>
      <c r="B49" s="2">
        <v>5361</v>
      </c>
      <c r="C49" s="2">
        <v>36.1</v>
      </c>
      <c r="D49">
        <v>3.11</v>
      </c>
      <c r="E49" s="4">
        <f t="shared" si="0"/>
        <v>31.099999999999998</v>
      </c>
      <c r="F49" s="2">
        <v>9.85</v>
      </c>
      <c r="G49">
        <v>9.33</v>
      </c>
      <c r="H49" s="4">
        <f t="shared" si="1"/>
        <v>93.3</v>
      </c>
      <c r="I49" s="2">
        <v>0.78300000000000003</v>
      </c>
      <c r="J49">
        <v>8.44</v>
      </c>
      <c r="K49" s="4">
        <f t="shared" si="2"/>
        <v>84.399999999999991</v>
      </c>
      <c r="L49" s="2">
        <v>69</v>
      </c>
      <c r="M49">
        <v>6.33</v>
      </c>
      <c r="N49" s="4">
        <f t="shared" si="3"/>
        <v>63.3</v>
      </c>
      <c r="O49" s="2">
        <v>0.77</v>
      </c>
      <c r="P49">
        <v>5</v>
      </c>
      <c r="Q49" s="4">
        <f t="shared" si="4"/>
        <v>50</v>
      </c>
      <c r="R49" s="2">
        <v>1300</v>
      </c>
      <c r="S49">
        <v>8.5500000000000007</v>
      </c>
      <c r="T49" s="4">
        <f t="shared" si="5"/>
        <v>85.5</v>
      </c>
      <c r="U49" s="2">
        <v>0.01</v>
      </c>
      <c r="V49">
        <v>1</v>
      </c>
      <c r="W49" s="4">
        <f t="shared" si="6"/>
        <v>10</v>
      </c>
    </row>
    <row r="50" spans="1:23" x14ac:dyDescent="0.35">
      <c r="A50" s="1">
        <v>22033003804</v>
      </c>
      <c r="B50" s="2">
        <v>4808</v>
      </c>
      <c r="C50" s="2">
        <v>36.1</v>
      </c>
      <c r="D50">
        <v>3.11</v>
      </c>
      <c r="E50" s="4">
        <f t="shared" si="0"/>
        <v>31.099999999999998</v>
      </c>
      <c r="F50" s="2">
        <v>9.8699999999999992</v>
      </c>
      <c r="G50">
        <v>9.66</v>
      </c>
      <c r="H50" s="4">
        <f t="shared" si="1"/>
        <v>96.6</v>
      </c>
      <c r="I50" s="2">
        <v>0.83099999999999996</v>
      </c>
      <c r="J50">
        <v>9.2200000000000006</v>
      </c>
      <c r="K50" s="4">
        <f t="shared" si="2"/>
        <v>92.2</v>
      </c>
      <c r="L50" s="2">
        <v>71</v>
      </c>
      <c r="M50">
        <v>7.22</v>
      </c>
      <c r="N50" s="4">
        <f t="shared" si="3"/>
        <v>72.2</v>
      </c>
      <c r="O50" s="2">
        <v>0.75</v>
      </c>
      <c r="P50">
        <v>4</v>
      </c>
      <c r="Q50" s="4">
        <f t="shared" si="4"/>
        <v>40</v>
      </c>
      <c r="R50" s="2">
        <v>1200</v>
      </c>
      <c r="S50">
        <v>8.44</v>
      </c>
      <c r="T50" s="4">
        <f t="shared" si="5"/>
        <v>84.399999999999991</v>
      </c>
      <c r="U50" s="2">
        <v>7.5999999999999998E-2</v>
      </c>
      <c r="V50">
        <v>3.33</v>
      </c>
      <c r="W50" s="4">
        <f t="shared" si="6"/>
        <v>33.299999999999997</v>
      </c>
    </row>
    <row r="51" spans="1:23" x14ac:dyDescent="0.35">
      <c r="A51" s="1">
        <v>22033003805</v>
      </c>
      <c r="B51" s="2">
        <v>6715</v>
      </c>
      <c r="C51" s="2">
        <v>36.1</v>
      </c>
      <c r="D51">
        <v>3.11</v>
      </c>
      <c r="E51" s="4">
        <f t="shared" si="0"/>
        <v>31.099999999999998</v>
      </c>
      <c r="F51" s="2">
        <v>9.8699999999999992</v>
      </c>
      <c r="G51">
        <v>9.66</v>
      </c>
      <c r="H51" s="4">
        <f t="shared" si="1"/>
        <v>96.6</v>
      </c>
      <c r="I51" s="2">
        <v>0.73699999999999999</v>
      </c>
      <c r="J51">
        <v>8</v>
      </c>
      <c r="K51" s="4">
        <f t="shared" si="2"/>
        <v>80</v>
      </c>
      <c r="L51" s="2">
        <v>70</v>
      </c>
      <c r="M51">
        <v>6.879999999999999</v>
      </c>
      <c r="N51" s="4">
        <f t="shared" si="3"/>
        <v>68.799999999999983</v>
      </c>
      <c r="O51" s="2">
        <v>0.74</v>
      </c>
      <c r="P51">
        <v>3.33</v>
      </c>
      <c r="Q51" s="4">
        <f t="shared" si="4"/>
        <v>33.299999999999997</v>
      </c>
      <c r="R51" s="2">
        <v>610</v>
      </c>
      <c r="S51">
        <v>7</v>
      </c>
      <c r="T51" s="4">
        <f t="shared" si="5"/>
        <v>70</v>
      </c>
      <c r="U51" s="2">
        <v>7.9000000000000001E-2</v>
      </c>
      <c r="V51">
        <v>3.66</v>
      </c>
      <c r="W51" s="4">
        <f t="shared" si="6"/>
        <v>36.6</v>
      </c>
    </row>
    <row r="52" spans="1:23" x14ac:dyDescent="0.35">
      <c r="A52" s="1">
        <v>22033003904</v>
      </c>
      <c r="B52" s="2">
        <v>6439</v>
      </c>
      <c r="C52" s="2">
        <v>36.299999999999997</v>
      </c>
      <c r="D52">
        <v>7.55</v>
      </c>
      <c r="E52" s="4">
        <f t="shared" si="0"/>
        <v>75.5</v>
      </c>
      <c r="F52" s="2">
        <v>9.7799999999999994</v>
      </c>
      <c r="G52">
        <v>6</v>
      </c>
      <c r="H52" s="4">
        <f t="shared" si="1"/>
        <v>60</v>
      </c>
      <c r="I52" s="2">
        <v>0.6</v>
      </c>
      <c r="J52">
        <v>4.22</v>
      </c>
      <c r="K52" s="4">
        <f t="shared" si="2"/>
        <v>42.199999999999996</v>
      </c>
      <c r="L52" s="2">
        <v>64</v>
      </c>
      <c r="M52">
        <v>3.11</v>
      </c>
      <c r="N52" s="4">
        <f t="shared" si="3"/>
        <v>31.099999999999998</v>
      </c>
      <c r="O52" s="2">
        <v>0.73</v>
      </c>
      <c r="P52">
        <v>2.88</v>
      </c>
      <c r="Q52" s="4">
        <f t="shared" si="4"/>
        <v>28.799999999999997</v>
      </c>
      <c r="R52" s="2">
        <v>960</v>
      </c>
      <c r="S52">
        <v>8.2199999999999989</v>
      </c>
      <c r="T52" s="4">
        <f t="shared" si="5"/>
        <v>82.199999999999989</v>
      </c>
      <c r="U52" s="2">
        <v>6.3E-2</v>
      </c>
      <c r="V52">
        <v>2.88</v>
      </c>
      <c r="W52" s="4">
        <f t="shared" si="6"/>
        <v>28.799999999999997</v>
      </c>
    </row>
    <row r="53" spans="1:23" x14ac:dyDescent="0.35">
      <c r="A53" s="1">
        <v>22033003906</v>
      </c>
      <c r="B53" s="2">
        <v>8815</v>
      </c>
      <c r="C53" s="2">
        <v>36.200000000000003</v>
      </c>
      <c r="D53">
        <v>5.44</v>
      </c>
      <c r="E53" s="4">
        <f t="shared" si="0"/>
        <v>54.400000000000006</v>
      </c>
      <c r="F53" s="2">
        <v>9.7799999999999994</v>
      </c>
      <c r="G53">
        <v>6</v>
      </c>
      <c r="H53" s="4">
        <f t="shared" si="1"/>
        <v>60</v>
      </c>
      <c r="I53" s="2">
        <v>0.56999999999999995</v>
      </c>
      <c r="J53">
        <v>3.55</v>
      </c>
      <c r="K53" s="4">
        <f t="shared" si="2"/>
        <v>35.5</v>
      </c>
      <c r="L53" s="2">
        <v>69</v>
      </c>
      <c r="M53">
        <v>6.33</v>
      </c>
      <c r="N53" s="4">
        <f t="shared" si="3"/>
        <v>63.3</v>
      </c>
      <c r="O53" s="2">
        <v>0.69</v>
      </c>
      <c r="P53">
        <v>1</v>
      </c>
      <c r="Q53" s="4">
        <f t="shared" si="4"/>
        <v>10</v>
      </c>
      <c r="R53" s="2">
        <v>300</v>
      </c>
      <c r="S53">
        <v>3.66</v>
      </c>
      <c r="T53" s="4">
        <f t="shared" si="5"/>
        <v>36.6</v>
      </c>
      <c r="U53" s="2">
        <v>6.8999999999999999E-3</v>
      </c>
      <c r="V53">
        <v>0.43999999999999995</v>
      </c>
      <c r="W53" s="4">
        <f t="shared" si="6"/>
        <v>4.3999999999999995</v>
      </c>
    </row>
    <row r="54" spans="1:23" x14ac:dyDescent="0.35">
      <c r="A54" s="1">
        <v>22033003907</v>
      </c>
      <c r="B54" s="2">
        <v>5930</v>
      </c>
      <c r="C54" s="2">
        <v>36.200000000000003</v>
      </c>
      <c r="D54">
        <v>5.44</v>
      </c>
      <c r="E54" s="4">
        <f t="shared" si="0"/>
        <v>54.400000000000006</v>
      </c>
      <c r="F54" s="2">
        <v>9.8000000000000007</v>
      </c>
      <c r="G54">
        <v>7</v>
      </c>
      <c r="H54" s="4">
        <f t="shared" si="1"/>
        <v>70</v>
      </c>
      <c r="I54" s="2">
        <v>0.61899999999999999</v>
      </c>
      <c r="J54">
        <v>4.66</v>
      </c>
      <c r="K54" s="4">
        <f t="shared" si="2"/>
        <v>46.6</v>
      </c>
      <c r="L54" s="2">
        <v>65</v>
      </c>
      <c r="M54">
        <v>3.55</v>
      </c>
      <c r="N54" s="4">
        <f t="shared" si="3"/>
        <v>35.5</v>
      </c>
      <c r="O54" s="2">
        <v>0.71</v>
      </c>
      <c r="P54">
        <v>2</v>
      </c>
      <c r="Q54" s="4">
        <f t="shared" si="4"/>
        <v>20</v>
      </c>
      <c r="R54" s="2">
        <v>550</v>
      </c>
      <c r="S54">
        <v>6.7700000000000005</v>
      </c>
      <c r="T54" s="4">
        <f t="shared" si="5"/>
        <v>67.7</v>
      </c>
      <c r="U54" s="2">
        <v>1.0999999999999999E-2</v>
      </c>
      <c r="V54">
        <v>1.1100000000000001</v>
      </c>
      <c r="W54" s="4">
        <f t="shared" si="6"/>
        <v>11.100000000000001</v>
      </c>
    </row>
    <row r="55" spans="1:23" x14ac:dyDescent="0.35">
      <c r="A55" s="1">
        <v>22033003908</v>
      </c>
      <c r="B55" s="2">
        <v>4059</v>
      </c>
      <c r="C55" s="2">
        <v>36.299999999999997</v>
      </c>
      <c r="D55">
        <v>7.55</v>
      </c>
      <c r="E55" s="4">
        <f t="shared" si="0"/>
        <v>75.5</v>
      </c>
      <c r="F55" s="2">
        <v>9.76</v>
      </c>
      <c r="G55">
        <v>4.66</v>
      </c>
      <c r="H55" s="4">
        <f t="shared" si="1"/>
        <v>46.6</v>
      </c>
      <c r="I55" s="2">
        <v>0.56799999999999995</v>
      </c>
      <c r="J55">
        <v>3.4399999999999995</v>
      </c>
      <c r="K55" s="4">
        <f t="shared" si="2"/>
        <v>34.399999999999991</v>
      </c>
      <c r="L55" s="2">
        <v>67</v>
      </c>
      <c r="M55">
        <v>4.7699999999999996</v>
      </c>
      <c r="N55" s="4">
        <f t="shared" si="3"/>
        <v>47.699999999999996</v>
      </c>
      <c r="O55" s="2">
        <v>7.1999999999999995E-2</v>
      </c>
      <c r="P55">
        <v>0</v>
      </c>
      <c r="Q55" s="4">
        <f t="shared" si="4"/>
        <v>0</v>
      </c>
      <c r="R55" s="2">
        <v>1400</v>
      </c>
      <c r="S55">
        <v>8.8800000000000008</v>
      </c>
      <c r="T55" s="4">
        <f t="shared" si="5"/>
        <v>88.800000000000011</v>
      </c>
      <c r="U55" s="2">
        <v>8.3000000000000001E-3</v>
      </c>
      <c r="V55">
        <v>0.66</v>
      </c>
      <c r="W55" s="4">
        <f t="shared" si="6"/>
        <v>6.6000000000000005</v>
      </c>
    </row>
    <row r="56" spans="1:23" x14ac:dyDescent="0.35">
      <c r="A56" s="1">
        <v>22033003909</v>
      </c>
      <c r="B56" s="2">
        <v>4652</v>
      </c>
      <c r="C56" s="2">
        <v>36.200000000000003</v>
      </c>
      <c r="D56">
        <v>5.44</v>
      </c>
      <c r="E56" s="4">
        <f t="shared" si="0"/>
        <v>54.400000000000006</v>
      </c>
      <c r="F56" s="2">
        <v>9.84</v>
      </c>
      <c r="G56">
        <v>8.66</v>
      </c>
      <c r="H56" s="4">
        <f t="shared" si="1"/>
        <v>86.6</v>
      </c>
      <c r="I56" s="2">
        <v>0.70699999999999996</v>
      </c>
      <c r="J56">
        <v>7.66</v>
      </c>
      <c r="K56" s="4">
        <f t="shared" si="2"/>
        <v>76.599999999999994</v>
      </c>
      <c r="L56" s="2">
        <v>68</v>
      </c>
      <c r="M56">
        <v>5.5500000000000007</v>
      </c>
      <c r="N56" s="4">
        <f t="shared" si="3"/>
        <v>55.500000000000007</v>
      </c>
      <c r="O56" s="2">
        <v>0.76</v>
      </c>
      <c r="P56">
        <v>4.55</v>
      </c>
      <c r="Q56" s="4">
        <f t="shared" si="4"/>
        <v>45.5</v>
      </c>
      <c r="R56" s="2">
        <v>2200</v>
      </c>
      <c r="S56">
        <v>9.66</v>
      </c>
      <c r="T56" s="4">
        <f t="shared" si="5"/>
        <v>96.6</v>
      </c>
      <c r="U56" s="2">
        <v>7.9000000000000001E-2</v>
      </c>
      <c r="V56">
        <v>3.66</v>
      </c>
      <c r="W56" s="4">
        <f t="shared" si="6"/>
        <v>36.6</v>
      </c>
    </row>
    <row r="57" spans="1:23" x14ac:dyDescent="0.35">
      <c r="A57" s="1">
        <v>22033003910</v>
      </c>
      <c r="B57" s="2">
        <v>3170</v>
      </c>
      <c r="C57" s="2">
        <v>36.200000000000003</v>
      </c>
      <c r="D57">
        <v>5.44</v>
      </c>
      <c r="E57" s="4">
        <f t="shared" si="0"/>
        <v>54.400000000000006</v>
      </c>
      <c r="F57" s="2">
        <v>9.83</v>
      </c>
      <c r="G57">
        <v>8.2199999999999989</v>
      </c>
      <c r="H57" s="4">
        <f t="shared" si="1"/>
        <v>82.199999999999989</v>
      </c>
      <c r="I57" s="2">
        <v>0.7</v>
      </c>
      <c r="J57">
        <v>7.4399999999999995</v>
      </c>
      <c r="K57" s="4">
        <f t="shared" si="2"/>
        <v>74.399999999999991</v>
      </c>
      <c r="L57" s="2">
        <v>65</v>
      </c>
      <c r="M57">
        <v>3.55</v>
      </c>
      <c r="N57" s="4">
        <f t="shared" si="3"/>
        <v>35.5</v>
      </c>
      <c r="O57" s="2">
        <v>0.71</v>
      </c>
      <c r="P57">
        <v>2</v>
      </c>
      <c r="Q57" s="4">
        <f t="shared" si="4"/>
        <v>20</v>
      </c>
      <c r="R57" s="2">
        <v>1600</v>
      </c>
      <c r="S57">
        <v>9.33</v>
      </c>
      <c r="T57" s="4">
        <f t="shared" si="5"/>
        <v>93.3</v>
      </c>
      <c r="U57" s="2">
        <v>0.02</v>
      </c>
      <c r="V57">
        <v>1.44</v>
      </c>
      <c r="W57" s="4">
        <f t="shared" si="6"/>
        <v>14.399999999999999</v>
      </c>
    </row>
    <row r="58" spans="1:23" x14ac:dyDescent="0.35">
      <c r="A58" s="1">
        <v>22033004005</v>
      </c>
      <c r="B58" s="2">
        <v>6005</v>
      </c>
      <c r="C58" s="2">
        <v>36</v>
      </c>
      <c r="D58">
        <v>1.77</v>
      </c>
      <c r="E58" s="4">
        <f t="shared" si="0"/>
        <v>17.7</v>
      </c>
      <c r="F58" s="2">
        <v>9.8699999999999992</v>
      </c>
      <c r="G58">
        <v>9.66</v>
      </c>
      <c r="H58" s="4">
        <f t="shared" si="1"/>
        <v>96.6</v>
      </c>
      <c r="I58" s="2">
        <v>0.64459999999999995</v>
      </c>
      <c r="J58">
        <v>6</v>
      </c>
      <c r="K58" s="4">
        <f t="shared" si="2"/>
        <v>60</v>
      </c>
      <c r="L58" s="2">
        <v>75</v>
      </c>
      <c r="M58">
        <v>8.2199999999999989</v>
      </c>
      <c r="N58" s="4">
        <f t="shared" si="3"/>
        <v>82.199999999999989</v>
      </c>
      <c r="O58" s="2">
        <v>0.74</v>
      </c>
      <c r="P58">
        <v>3.33</v>
      </c>
      <c r="Q58" s="4">
        <f t="shared" si="4"/>
        <v>33.299999999999997</v>
      </c>
      <c r="R58" s="2">
        <v>530</v>
      </c>
      <c r="S58">
        <v>6.5500000000000007</v>
      </c>
      <c r="T58" s="4">
        <f t="shared" si="5"/>
        <v>65.5</v>
      </c>
      <c r="U58" s="2">
        <v>5.6000000000000001E-2</v>
      </c>
      <c r="V58">
        <v>2.5499999999999998</v>
      </c>
      <c r="W58" s="4">
        <f t="shared" si="6"/>
        <v>25.5</v>
      </c>
    </row>
    <row r="59" spans="1:23" x14ac:dyDescent="0.35">
      <c r="A59" s="1">
        <v>22033004006</v>
      </c>
      <c r="B59" s="2">
        <v>8195</v>
      </c>
      <c r="C59" s="2">
        <v>36</v>
      </c>
      <c r="D59">
        <v>1.77</v>
      </c>
      <c r="E59" s="4">
        <f t="shared" si="0"/>
        <v>17.7</v>
      </c>
      <c r="F59" s="2">
        <v>9.91</v>
      </c>
      <c r="G59">
        <v>10</v>
      </c>
      <c r="H59" s="4">
        <f t="shared" si="1"/>
        <v>100</v>
      </c>
      <c r="I59" s="2">
        <v>0.628</v>
      </c>
      <c r="J59">
        <v>5.1100000000000003</v>
      </c>
      <c r="K59" s="4">
        <f t="shared" si="2"/>
        <v>51.1</v>
      </c>
      <c r="L59" s="2">
        <v>77</v>
      </c>
      <c r="M59">
        <v>8.5500000000000007</v>
      </c>
      <c r="N59" s="4">
        <f t="shared" si="3"/>
        <v>85.5</v>
      </c>
      <c r="O59" s="2">
        <v>0.74</v>
      </c>
      <c r="P59">
        <v>3.33</v>
      </c>
      <c r="Q59" s="4">
        <f t="shared" si="4"/>
        <v>33.299999999999997</v>
      </c>
      <c r="R59" s="2">
        <v>340</v>
      </c>
      <c r="S59">
        <v>4.4400000000000004</v>
      </c>
      <c r="T59" s="4">
        <f t="shared" si="5"/>
        <v>44.400000000000006</v>
      </c>
      <c r="U59" s="2">
        <v>2.5999999999999999E-2</v>
      </c>
      <c r="V59">
        <v>1.6600000000000001</v>
      </c>
      <c r="W59" s="4">
        <f t="shared" si="6"/>
        <v>16.600000000000001</v>
      </c>
    </row>
    <row r="60" spans="1:23" x14ac:dyDescent="0.35">
      <c r="A60" s="1">
        <v>22033004009</v>
      </c>
      <c r="B60" s="2">
        <v>8470</v>
      </c>
      <c r="C60" s="2">
        <v>36.1</v>
      </c>
      <c r="D60">
        <v>3.11</v>
      </c>
      <c r="E60" s="4">
        <f t="shared" si="0"/>
        <v>31.099999999999998</v>
      </c>
      <c r="F60" s="2">
        <v>9.77</v>
      </c>
      <c r="G60">
        <v>5.2200000000000006</v>
      </c>
      <c r="H60" s="4">
        <f t="shared" si="1"/>
        <v>52.2</v>
      </c>
      <c r="I60" s="2">
        <v>0.61899999999999999</v>
      </c>
      <c r="J60">
        <v>4.66</v>
      </c>
      <c r="K60" s="4">
        <f t="shared" si="2"/>
        <v>46.6</v>
      </c>
      <c r="L60" s="2">
        <v>82</v>
      </c>
      <c r="M60">
        <v>9</v>
      </c>
      <c r="N60" s="4">
        <f t="shared" si="3"/>
        <v>90</v>
      </c>
      <c r="O60" s="2">
        <v>0.73</v>
      </c>
      <c r="P60">
        <v>2.88</v>
      </c>
      <c r="Q60" s="4">
        <f t="shared" si="4"/>
        <v>28.799999999999997</v>
      </c>
      <c r="R60" s="2">
        <v>460</v>
      </c>
      <c r="S60">
        <v>5.6599999999999993</v>
      </c>
      <c r="T60" s="4">
        <f t="shared" si="5"/>
        <v>56.599999999999994</v>
      </c>
      <c r="U60" s="2">
        <v>7.9000000000000008E-3</v>
      </c>
      <c r="V60">
        <v>0.55000000000000004</v>
      </c>
      <c r="W60" s="4">
        <f t="shared" si="6"/>
        <v>5.5</v>
      </c>
    </row>
    <row r="61" spans="1:23" x14ac:dyDescent="0.35">
      <c r="A61" s="1">
        <v>22033004010</v>
      </c>
      <c r="B61" s="2">
        <v>4874</v>
      </c>
      <c r="C61" s="2">
        <v>36</v>
      </c>
      <c r="D61">
        <v>1.77</v>
      </c>
      <c r="E61" s="4">
        <f t="shared" si="0"/>
        <v>17.7</v>
      </c>
      <c r="F61" s="2">
        <v>9.84</v>
      </c>
      <c r="G61">
        <v>8.66</v>
      </c>
      <c r="H61" s="4">
        <f t="shared" si="1"/>
        <v>86.6</v>
      </c>
      <c r="I61" s="2">
        <v>0.58299999999999996</v>
      </c>
      <c r="J61">
        <v>4</v>
      </c>
      <c r="K61" s="4">
        <f t="shared" si="2"/>
        <v>40</v>
      </c>
      <c r="L61" s="2">
        <v>82</v>
      </c>
      <c r="M61">
        <v>9</v>
      </c>
      <c r="N61" s="4">
        <f t="shared" si="3"/>
        <v>90</v>
      </c>
      <c r="O61" s="2">
        <v>0.74</v>
      </c>
      <c r="P61">
        <v>3.33</v>
      </c>
      <c r="Q61" s="4">
        <f t="shared" si="4"/>
        <v>33.299999999999997</v>
      </c>
      <c r="R61" s="2">
        <v>340</v>
      </c>
      <c r="S61">
        <v>4.4400000000000004</v>
      </c>
      <c r="T61" s="4">
        <f t="shared" si="5"/>
        <v>44.400000000000006</v>
      </c>
      <c r="U61" s="2">
        <v>8.6999999999999994E-3</v>
      </c>
      <c r="V61">
        <v>0.77</v>
      </c>
      <c r="W61" s="4">
        <f t="shared" si="6"/>
        <v>7.7</v>
      </c>
    </row>
    <row r="62" spans="1:23" x14ac:dyDescent="0.35">
      <c r="A62" s="1">
        <v>22033004011</v>
      </c>
      <c r="B62" s="2">
        <v>4731</v>
      </c>
      <c r="C62" s="2">
        <v>35.9</v>
      </c>
      <c r="D62">
        <v>0.43999999999999995</v>
      </c>
      <c r="E62" s="4">
        <f t="shared" si="0"/>
        <v>4.3999999999999995</v>
      </c>
      <c r="F62" s="2">
        <v>9.77</v>
      </c>
      <c r="G62">
        <v>5.2200000000000006</v>
      </c>
      <c r="H62" s="4">
        <f t="shared" si="1"/>
        <v>52.2</v>
      </c>
      <c r="I62" s="2">
        <v>0.47299999999999998</v>
      </c>
      <c r="J62">
        <v>2.11</v>
      </c>
      <c r="K62" s="4">
        <f t="shared" si="2"/>
        <v>21.099999999999998</v>
      </c>
      <c r="L62" s="2">
        <v>79</v>
      </c>
      <c r="M62">
        <v>8.77</v>
      </c>
      <c r="N62" s="4">
        <f t="shared" si="3"/>
        <v>87.699999999999989</v>
      </c>
      <c r="O62" s="2">
        <v>0.76</v>
      </c>
      <c r="P62">
        <v>4.55</v>
      </c>
      <c r="Q62" s="4">
        <f t="shared" si="4"/>
        <v>45.5</v>
      </c>
      <c r="R62" s="2">
        <v>200</v>
      </c>
      <c r="S62">
        <v>3</v>
      </c>
      <c r="T62" s="4">
        <f t="shared" si="5"/>
        <v>30</v>
      </c>
      <c r="U62" s="2">
        <v>2.1000000000000001E-2</v>
      </c>
      <c r="V62">
        <v>1.55</v>
      </c>
      <c r="W62" s="4">
        <f t="shared" si="6"/>
        <v>15.5</v>
      </c>
    </row>
    <row r="63" spans="1:23" x14ac:dyDescent="0.35">
      <c r="A63" s="1">
        <v>22033004013</v>
      </c>
      <c r="B63" s="2">
        <v>3676</v>
      </c>
      <c r="C63" s="2">
        <v>35.799999999999997</v>
      </c>
      <c r="D63">
        <v>0</v>
      </c>
      <c r="E63" s="4">
        <f t="shared" si="0"/>
        <v>0</v>
      </c>
      <c r="F63" s="2">
        <v>9.7200000000000006</v>
      </c>
      <c r="G63">
        <v>3.33</v>
      </c>
      <c r="H63" s="4">
        <f t="shared" si="1"/>
        <v>33.299999999999997</v>
      </c>
      <c r="I63" s="2">
        <v>0.54500000000000004</v>
      </c>
      <c r="J63">
        <v>3</v>
      </c>
      <c r="K63" s="4">
        <f t="shared" si="2"/>
        <v>30</v>
      </c>
      <c r="L63" s="2">
        <v>70</v>
      </c>
      <c r="M63">
        <v>6.879999999999999</v>
      </c>
      <c r="N63" s="4">
        <f t="shared" si="3"/>
        <v>68.799999999999983</v>
      </c>
      <c r="O63" s="2">
        <v>0.84</v>
      </c>
      <c r="P63">
        <v>6.5500000000000007</v>
      </c>
      <c r="Q63" s="4">
        <f t="shared" si="4"/>
        <v>65.5</v>
      </c>
      <c r="R63" s="2">
        <v>120</v>
      </c>
      <c r="S63">
        <v>1.44</v>
      </c>
      <c r="T63" s="4">
        <f t="shared" si="5"/>
        <v>14.399999999999999</v>
      </c>
      <c r="U63" s="2">
        <v>7.5999999999999998E-2</v>
      </c>
      <c r="V63">
        <v>3.33</v>
      </c>
      <c r="W63" s="4">
        <f t="shared" si="6"/>
        <v>33.299999999999997</v>
      </c>
    </row>
    <row r="64" spans="1:23" x14ac:dyDescent="0.35">
      <c r="A64" s="1">
        <v>22033004014</v>
      </c>
      <c r="B64" s="2">
        <v>10391</v>
      </c>
      <c r="C64" s="2">
        <v>35.799999999999997</v>
      </c>
      <c r="D64">
        <v>0</v>
      </c>
      <c r="E64" s="4">
        <f t="shared" si="0"/>
        <v>0</v>
      </c>
      <c r="F64" s="2">
        <v>9.68</v>
      </c>
      <c r="G64">
        <v>2.7700000000000005</v>
      </c>
      <c r="H64" s="4">
        <f t="shared" si="1"/>
        <v>27.700000000000003</v>
      </c>
      <c r="I64" s="2">
        <v>0.433</v>
      </c>
      <c r="J64">
        <v>1.33</v>
      </c>
      <c r="K64" s="4">
        <f t="shared" si="2"/>
        <v>13.3</v>
      </c>
      <c r="L64" s="2">
        <v>71</v>
      </c>
      <c r="M64">
        <v>7.22</v>
      </c>
      <c r="N64" s="4">
        <f t="shared" si="3"/>
        <v>72.2</v>
      </c>
      <c r="O64" s="2">
        <v>0.84</v>
      </c>
      <c r="P64">
        <v>6.5500000000000007</v>
      </c>
      <c r="Q64" s="4">
        <f t="shared" si="4"/>
        <v>65.5</v>
      </c>
      <c r="R64" s="2">
        <v>320</v>
      </c>
      <c r="S64">
        <v>4.1099999999999994</v>
      </c>
      <c r="T64" s="4">
        <f t="shared" si="5"/>
        <v>41.099999999999994</v>
      </c>
      <c r="U64" s="2">
        <v>0</v>
      </c>
      <c r="V64">
        <v>0</v>
      </c>
      <c r="W64" s="4">
        <f t="shared" si="6"/>
        <v>0</v>
      </c>
    </row>
    <row r="65" spans="1:23" x14ac:dyDescent="0.35">
      <c r="A65" s="1">
        <v>22033004015</v>
      </c>
      <c r="B65" s="2">
        <v>8474</v>
      </c>
      <c r="C65" s="2">
        <v>35.9</v>
      </c>
      <c r="D65">
        <v>0.43999999999999995</v>
      </c>
      <c r="E65" s="4">
        <f t="shared" si="0"/>
        <v>4.3999999999999995</v>
      </c>
      <c r="F65" s="2">
        <v>9.8000000000000007</v>
      </c>
      <c r="G65">
        <v>7</v>
      </c>
      <c r="H65" s="4">
        <f t="shared" si="1"/>
        <v>70</v>
      </c>
      <c r="I65" s="2">
        <v>0.503</v>
      </c>
      <c r="J65">
        <v>2.44</v>
      </c>
      <c r="K65" s="4">
        <f t="shared" si="2"/>
        <v>24.4</v>
      </c>
      <c r="L65" s="2">
        <v>83</v>
      </c>
      <c r="M65">
        <v>9.2200000000000006</v>
      </c>
      <c r="N65" s="4">
        <f t="shared" si="3"/>
        <v>92.2</v>
      </c>
      <c r="O65" s="2">
        <v>0.77</v>
      </c>
      <c r="P65">
        <v>5</v>
      </c>
      <c r="Q65" s="4">
        <f t="shared" si="4"/>
        <v>50</v>
      </c>
      <c r="R65" s="2">
        <v>160</v>
      </c>
      <c r="S65">
        <v>2.2200000000000002</v>
      </c>
      <c r="T65" s="4">
        <f t="shared" si="5"/>
        <v>22.200000000000003</v>
      </c>
      <c r="U65" s="2">
        <v>3.5999999999999999E-3</v>
      </c>
      <c r="V65">
        <v>0.33</v>
      </c>
      <c r="W65" s="4">
        <f t="shared" si="6"/>
        <v>3.3000000000000003</v>
      </c>
    </row>
    <row r="66" spans="1:23" x14ac:dyDescent="0.35">
      <c r="A66" s="1">
        <v>22033004016</v>
      </c>
      <c r="B66" s="2">
        <v>6775</v>
      </c>
      <c r="C66" s="2">
        <v>35.9</v>
      </c>
      <c r="D66">
        <v>0.43999999999999995</v>
      </c>
      <c r="E66" s="4">
        <f t="shared" si="0"/>
        <v>4.3999999999999995</v>
      </c>
      <c r="F66" s="2">
        <v>9.7799999999999994</v>
      </c>
      <c r="G66">
        <v>6</v>
      </c>
      <c r="H66" s="4">
        <f t="shared" si="1"/>
        <v>60</v>
      </c>
      <c r="I66" s="2">
        <v>0.46</v>
      </c>
      <c r="J66">
        <v>2</v>
      </c>
      <c r="K66" s="4">
        <f t="shared" si="2"/>
        <v>20</v>
      </c>
      <c r="L66" s="2">
        <v>94</v>
      </c>
      <c r="M66">
        <v>10</v>
      </c>
      <c r="N66" s="4">
        <f t="shared" si="3"/>
        <v>100</v>
      </c>
      <c r="O66" s="2">
        <v>0.75</v>
      </c>
      <c r="P66">
        <v>4</v>
      </c>
      <c r="Q66" s="4">
        <f t="shared" si="4"/>
        <v>40</v>
      </c>
      <c r="R66" s="2">
        <v>460</v>
      </c>
      <c r="S66">
        <v>5.6599999999999993</v>
      </c>
      <c r="T66" s="4">
        <f t="shared" si="5"/>
        <v>56.599999999999994</v>
      </c>
      <c r="U66" s="2">
        <v>1.2E-2</v>
      </c>
      <c r="V66">
        <v>1.22</v>
      </c>
      <c r="W66" s="4">
        <f t="shared" si="6"/>
        <v>12.2</v>
      </c>
    </row>
    <row r="67" spans="1:23" x14ac:dyDescent="0.35">
      <c r="A67" s="1">
        <v>22033004201</v>
      </c>
      <c r="B67" s="2">
        <v>5998</v>
      </c>
      <c r="C67" s="2">
        <v>36.200000000000003</v>
      </c>
      <c r="D67">
        <v>5.44</v>
      </c>
      <c r="E67" s="4">
        <f t="shared" ref="E67:E92" si="7">D67*10</f>
        <v>54.400000000000006</v>
      </c>
      <c r="F67" s="2">
        <v>9.52</v>
      </c>
      <c r="G67">
        <v>1.22</v>
      </c>
      <c r="H67" s="4">
        <f t="shared" ref="H67:H92" si="8">G67*10</f>
        <v>12.2</v>
      </c>
      <c r="I67" s="2">
        <v>0.49099999999999999</v>
      </c>
      <c r="J67">
        <v>2.33</v>
      </c>
      <c r="K67" s="4">
        <f t="shared" ref="K67:K92" si="9">J67*10</f>
        <v>23.3</v>
      </c>
      <c r="L67" s="2">
        <v>62</v>
      </c>
      <c r="M67">
        <v>2.11</v>
      </c>
      <c r="N67" s="4">
        <f t="shared" ref="N67:N92" si="10">M67*10</f>
        <v>21.099999999999998</v>
      </c>
      <c r="O67" s="2">
        <v>0.84</v>
      </c>
      <c r="P67">
        <v>6.5500000000000007</v>
      </c>
      <c r="Q67" s="4">
        <f t="shared" ref="Q67:Q92" si="11">P67*10</f>
        <v>65.5</v>
      </c>
      <c r="R67" s="2">
        <v>240</v>
      </c>
      <c r="S67">
        <v>3.33</v>
      </c>
      <c r="T67" s="4">
        <f t="shared" ref="T67:T92" si="12">S67*10</f>
        <v>33.299999999999997</v>
      </c>
      <c r="U67" s="2">
        <v>0.2</v>
      </c>
      <c r="V67">
        <v>5.88</v>
      </c>
      <c r="W67" s="4">
        <f t="shared" ref="W67:W92" si="13">V67*10</f>
        <v>58.8</v>
      </c>
    </row>
    <row r="68" spans="1:23" x14ac:dyDescent="0.35">
      <c r="A68" s="1">
        <v>22033004203</v>
      </c>
      <c r="B68" s="2">
        <v>3287</v>
      </c>
      <c r="C68" s="2">
        <v>36.1</v>
      </c>
      <c r="D68">
        <v>3.11</v>
      </c>
      <c r="E68" s="4">
        <f t="shared" si="7"/>
        <v>31.099999999999998</v>
      </c>
      <c r="F68" s="2">
        <v>9.4600000000000009</v>
      </c>
      <c r="G68">
        <v>1</v>
      </c>
      <c r="H68" s="4">
        <f t="shared" si="8"/>
        <v>10</v>
      </c>
      <c r="I68" s="2">
        <v>0.45600000000000002</v>
      </c>
      <c r="J68">
        <v>1.88</v>
      </c>
      <c r="K68" s="4">
        <f t="shared" si="9"/>
        <v>18.799999999999997</v>
      </c>
      <c r="L68" s="2">
        <v>57</v>
      </c>
      <c r="M68">
        <v>1</v>
      </c>
      <c r="N68" s="4">
        <f t="shared" si="10"/>
        <v>10</v>
      </c>
      <c r="O68" s="2">
        <v>1</v>
      </c>
      <c r="P68">
        <v>8.2199999999999989</v>
      </c>
      <c r="Q68" s="4">
        <f t="shared" si="11"/>
        <v>82.199999999999989</v>
      </c>
      <c r="R68" s="2">
        <v>140</v>
      </c>
      <c r="S68">
        <v>1.88</v>
      </c>
      <c r="T68" s="4">
        <f t="shared" si="12"/>
        <v>18.799999999999997</v>
      </c>
      <c r="U68" s="2">
        <v>0.18</v>
      </c>
      <c r="V68">
        <v>5.5500000000000007</v>
      </c>
      <c r="W68" s="4">
        <f t="shared" si="13"/>
        <v>55.500000000000007</v>
      </c>
    </row>
    <row r="69" spans="1:23" x14ac:dyDescent="0.35">
      <c r="A69" s="1">
        <v>22033004204</v>
      </c>
      <c r="B69" s="2">
        <v>4181</v>
      </c>
      <c r="C69" s="2">
        <v>36.200000000000003</v>
      </c>
      <c r="D69">
        <v>5.44</v>
      </c>
      <c r="E69" s="4">
        <f t="shared" si="7"/>
        <v>54.400000000000006</v>
      </c>
      <c r="F69" s="2">
        <v>9.36</v>
      </c>
      <c r="G69">
        <v>0.66</v>
      </c>
      <c r="H69" s="4">
        <f t="shared" si="8"/>
        <v>6.6000000000000005</v>
      </c>
      <c r="I69" s="2">
        <v>0.376</v>
      </c>
      <c r="J69">
        <v>0.77</v>
      </c>
      <c r="K69" s="4">
        <f t="shared" si="9"/>
        <v>7.7</v>
      </c>
      <c r="L69" s="2">
        <v>55</v>
      </c>
      <c r="M69">
        <v>0.43999999999999995</v>
      </c>
      <c r="N69" s="4">
        <f t="shared" si="10"/>
        <v>4.3999999999999995</v>
      </c>
      <c r="O69" s="2">
        <v>0.72</v>
      </c>
      <c r="P69">
        <v>2.44</v>
      </c>
      <c r="Q69" s="4">
        <f t="shared" si="11"/>
        <v>24.4</v>
      </c>
      <c r="R69" s="2">
        <v>95</v>
      </c>
      <c r="S69">
        <v>1.22</v>
      </c>
      <c r="T69" s="4">
        <f t="shared" si="12"/>
        <v>12.2</v>
      </c>
      <c r="U69" s="2">
        <v>0.21</v>
      </c>
      <c r="V69">
        <v>6.44</v>
      </c>
      <c r="W69" s="4">
        <f t="shared" si="13"/>
        <v>64.400000000000006</v>
      </c>
    </row>
    <row r="70" spans="1:23" x14ac:dyDescent="0.35">
      <c r="A70" s="1">
        <v>22033004205</v>
      </c>
      <c r="B70" s="2">
        <v>5829</v>
      </c>
      <c r="C70" s="2">
        <v>36.1</v>
      </c>
      <c r="D70">
        <v>3.11</v>
      </c>
      <c r="E70" s="4">
        <f t="shared" si="7"/>
        <v>31.099999999999998</v>
      </c>
      <c r="F70" s="2">
        <v>9.44</v>
      </c>
      <c r="G70">
        <v>0.87999999999999989</v>
      </c>
      <c r="H70" s="4">
        <f t="shared" si="8"/>
        <v>8.7999999999999989</v>
      </c>
      <c r="I70" s="2">
        <v>0.42599999999999999</v>
      </c>
      <c r="J70">
        <v>1.1100000000000001</v>
      </c>
      <c r="K70" s="4">
        <f t="shared" si="9"/>
        <v>11.100000000000001</v>
      </c>
      <c r="L70" s="2">
        <v>57</v>
      </c>
      <c r="M70">
        <v>1</v>
      </c>
      <c r="N70" s="4">
        <f t="shared" si="10"/>
        <v>10</v>
      </c>
      <c r="O70" s="2">
        <v>0.76</v>
      </c>
      <c r="P70">
        <v>4.55</v>
      </c>
      <c r="Q70" s="4">
        <f t="shared" si="11"/>
        <v>45.5</v>
      </c>
      <c r="R70" s="2">
        <v>65</v>
      </c>
      <c r="S70">
        <v>0.66</v>
      </c>
      <c r="T70" s="4">
        <f t="shared" si="12"/>
        <v>6.6000000000000005</v>
      </c>
      <c r="U70" s="2">
        <v>0.11</v>
      </c>
      <c r="V70">
        <v>4.55</v>
      </c>
      <c r="W70" s="4">
        <f t="shared" si="13"/>
        <v>45.5</v>
      </c>
    </row>
    <row r="71" spans="1:23" x14ac:dyDescent="0.35">
      <c r="A71" s="1">
        <v>22033004301</v>
      </c>
      <c r="B71" s="2">
        <v>6562</v>
      </c>
      <c r="C71" s="2">
        <v>36.299999999999997</v>
      </c>
      <c r="D71">
        <v>7.55</v>
      </c>
      <c r="E71" s="4">
        <f t="shared" si="7"/>
        <v>75.5</v>
      </c>
      <c r="F71" s="2">
        <v>9.35</v>
      </c>
      <c r="G71">
        <v>0.55000000000000004</v>
      </c>
      <c r="H71" s="4">
        <f t="shared" si="8"/>
        <v>5.5</v>
      </c>
      <c r="I71" s="2">
        <v>0.29699999999999999</v>
      </c>
      <c r="J71">
        <v>0.21999999999999997</v>
      </c>
      <c r="K71" s="4">
        <f t="shared" si="9"/>
        <v>2.1999999999999997</v>
      </c>
      <c r="L71" s="2">
        <v>54</v>
      </c>
      <c r="M71">
        <v>0.10999999999999999</v>
      </c>
      <c r="N71" s="4">
        <f t="shared" si="10"/>
        <v>1.0999999999999999</v>
      </c>
      <c r="O71" s="2">
        <v>0.65</v>
      </c>
      <c r="P71">
        <v>0.43999999999999995</v>
      </c>
      <c r="Q71" s="4">
        <f t="shared" si="11"/>
        <v>4.3999999999999995</v>
      </c>
      <c r="R71" s="2">
        <v>23</v>
      </c>
      <c r="S71">
        <v>0.21999999999999997</v>
      </c>
      <c r="T71" s="4">
        <f t="shared" si="12"/>
        <v>2.1999999999999997</v>
      </c>
      <c r="U71" s="2">
        <v>4.9000000000000002E-2</v>
      </c>
      <c r="V71">
        <v>2.44</v>
      </c>
      <c r="W71" s="4">
        <f t="shared" si="13"/>
        <v>24.4</v>
      </c>
    </row>
    <row r="72" spans="1:23" x14ac:dyDescent="0.35">
      <c r="A72" s="1">
        <v>22033004302</v>
      </c>
      <c r="B72" s="2">
        <v>5557</v>
      </c>
      <c r="C72" s="2">
        <v>36.4</v>
      </c>
      <c r="D72">
        <v>9.2200000000000006</v>
      </c>
      <c r="E72" s="4">
        <f t="shared" si="7"/>
        <v>92.2</v>
      </c>
      <c r="F72" s="2">
        <v>9.26</v>
      </c>
      <c r="G72">
        <v>0.43999999999999995</v>
      </c>
      <c r="H72" s="4">
        <f t="shared" si="8"/>
        <v>4.3999999999999995</v>
      </c>
      <c r="I72" s="2">
        <v>0.26200000000000001</v>
      </c>
      <c r="J72">
        <v>0.10999999999999999</v>
      </c>
      <c r="K72" s="4">
        <f t="shared" si="9"/>
        <v>1.0999999999999999</v>
      </c>
      <c r="L72" s="2">
        <v>54</v>
      </c>
      <c r="M72">
        <v>0.10999999999999999</v>
      </c>
      <c r="N72" s="4">
        <f t="shared" si="10"/>
        <v>1.0999999999999999</v>
      </c>
      <c r="O72" s="2">
        <v>0.62</v>
      </c>
      <c r="P72">
        <v>0.21999999999999997</v>
      </c>
      <c r="Q72" s="4">
        <f t="shared" si="11"/>
        <v>2.1999999999999997</v>
      </c>
      <c r="R72" s="2">
        <v>31</v>
      </c>
      <c r="S72">
        <v>0.43999999999999995</v>
      </c>
      <c r="T72" s="4">
        <f t="shared" si="12"/>
        <v>4.3999999999999995</v>
      </c>
      <c r="U72" s="2">
        <v>4.8000000000000001E-2</v>
      </c>
      <c r="V72">
        <v>2.33</v>
      </c>
      <c r="W72" s="4">
        <f t="shared" si="13"/>
        <v>23.3</v>
      </c>
    </row>
    <row r="73" spans="1:23" x14ac:dyDescent="0.35">
      <c r="A73" s="1">
        <v>22033004401</v>
      </c>
      <c r="B73" s="2">
        <v>4757</v>
      </c>
      <c r="C73" s="2">
        <v>36.4</v>
      </c>
      <c r="D73">
        <v>9.2200000000000006</v>
      </c>
      <c r="E73" s="4">
        <f t="shared" si="7"/>
        <v>92.2</v>
      </c>
      <c r="F73" s="2">
        <v>9.59</v>
      </c>
      <c r="G73">
        <v>1.77</v>
      </c>
      <c r="H73" s="4">
        <f t="shared" si="8"/>
        <v>17.7</v>
      </c>
      <c r="I73" s="2">
        <v>0.372</v>
      </c>
      <c r="J73">
        <v>0.66</v>
      </c>
      <c r="K73" s="4">
        <f t="shared" si="9"/>
        <v>6.6000000000000005</v>
      </c>
      <c r="L73" s="2">
        <v>56</v>
      </c>
      <c r="M73">
        <v>0.55000000000000004</v>
      </c>
      <c r="N73" s="4">
        <f t="shared" si="10"/>
        <v>5.5</v>
      </c>
      <c r="O73" s="2">
        <v>0.67</v>
      </c>
      <c r="P73">
        <v>0.55000000000000004</v>
      </c>
      <c r="Q73" s="4">
        <f t="shared" si="11"/>
        <v>5.5</v>
      </c>
      <c r="R73" s="2">
        <v>91</v>
      </c>
      <c r="S73">
        <v>1.1100000000000001</v>
      </c>
      <c r="T73" s="4">
        <f t="shared" si="12"/>
        <v>11.100000000000001</v>
      </c>
      <c r="U73" s="2">
        <v>8.1000000000000003E-2</v>
      </c>
      <c r="V73">
        <v>3.88</v>
      </c>
      <c r="W73" s="4">
        <f t="shared" si="13"/>
        <v>38.799999999999997</v>
      </c>
    </row>
    <row r="74" spans="1:23" x14ac:dyDescent="0.35">
      <c r="A74" s="1">
        <v>22033004402</v>
      </c>
      <c r="B74" s="2">
        <v>5675</v>
      </c>
      <c r="C74" s="2">
        <v>36.4</v>
      </c>
      <c r="D74">
        <v>9.2200000000000006</v>
      </c>
      <c r="E74" s="4">
        <f t="shared" si="7"/>
        <v>92.2</v>
      </c>
      <c r="F74" s="2">
        <v>9.4</v>
      </c>
      <c r="G74">
        <v>0.77</v>
      </c>
      <c r="H74" s="4">
        <f t="shared" si="8"/>
        <v>7.7</v>
      </c>
      <c r="I74" s="2">
        <v>0.44700000000000001</v>
      </c>
      <c r="J74">
        <v>1.6600000000000001</v>
      </c>
      <c r="K74" s="4">
        <f t="shared" si="9"/>
        <v>16.600000000000001</v>
      </c>
      <c r="L74" s="2">
        <v>62</v>
      </c>
      <c r="M74">
        <v>2.11</v>
      </c>
      <c r="N74" s="4">
        <f t="shared" si="10"/>
        <v>21.099999999999998</v>
      </c>
      <c r="O74" s="2">
        <v>0.69</v>
      </c>
      <c r="P74">
        <v>1</v>
      </c>
      <c r="Q74" s="4">
        <f t="shared" si="11"/>
        <v>10</v>
      </c>
      <c r="R74" s="2">
        <v>81</v>
      </c>
      <c r="S74">
        <v>0.87999999999999989</v>
      </c>
      <c r="T74" s="4">
        <f t="shared" si="12"/>
        <v>8.7999999999999989</v>
      </c>
      <c r="U74" s="2">
        <v>8.5000000000000006E-2</v>
      </c>
      <c r="V74">
        <v>4</v>
      </c>
      <c r="W74" s="4">
        <f t="shared" si="13"/>
        <v>40</v>
      </c>
    </row>
    <row r="75" spans="1:23" x14ac:dyDescent="0.35">
      <c r="A75" s="1">
        <v>22033004403</v>
      </c>
      <c r="B75" s="2">
        <v>5489</v>
      </c>
      <c r="C75" s="2">
        <v>36.4</v>
      </c>
      <c r="D75">
        <v>9.2200000000000006</v>
      </c>
      <c r="E75" s="4">
        <f t="shared" si="7"/>
        <v>92.2</v>
      </c>
      <c r="F75" s="2">
        <v>9.57</v>
      </c>
      <c r="G75">
        <v>1.33</v>
      </c>
      <c r="H75" s="4">
        <f t="shared" si="8"/>
        <v>13.3</v>
      </c>
      <c r="I75" s="2">
        <v>0.435</v>
      </c>
      <c r="J75">
        <v>1.44</v>
      </c>
      <c r="K75" s="4">
        <f t="shared" si="9"/>
        <v>14.399999999999999</v>
      </c>
      <c r="L75" s="2">
        <v>65</v>
      </c>
      <c r="M75">
        <v>3.55</v>
      </c>
      <c r="N75" s="4">
        <f t="shared" si="10"/>
        <v>35.5</v>
      </c>
      <c r="O75" s="2">
        <v>0.69</v>
      </c>
      <c r="P75">
        <v>1</v>
      </c>
      <c r="Q75" s="4">
        <f t="shared" si="11"/>
        <v>10</v>
      </c>
      <c r="R75" s="2">
        <v>26</v>
      </c>
      <c r="S75">
        <v>0.33</v>
      </c>
      <c r="T75" s="4">
        <f t="shared" si="12"/>
        <v>3.3000000000000003</v>
      </c>
      <c r="U75" s="2">
        <v>6.5000000000000002E-2</v>
      </c>
      <c r="V75">
        <v>3</v>
      </c>
      <c r="W75" s="4">
        <f t="shared" si="13"/>
        <v>30</v>
      </c>
    </row>
    <row r="76" spans="1:23" x14ac:dyDescent="0.35">
      <c r="A76" s="1">
        <v>22033004503</v>
      </c>
      <c r="B76" s="2">
        <v>6525</v>
      </c>
      <c r="C76" s="2">
        <v>36.4</v>
      </c>
      <c r="D76">
        <v>9.2200000000000006</v>
      </c>
      <c r="E76" s="4">
        <f t="shared" si="7"/>
        <v>92.2</v>
      </c>
      <c r="F76" s="2">
        <v>9.66</v>
      </c>
      <c r="G76">
        <v>2.11</v>
      </c>
      <c r="H76" s="4">
        <f t="shared" si="8"/>
        <v>21.099999999999998</v>
      </c>
      <c r="I76" s="2">
        <v>0.53600000000000003</v>
      </c>
      <c r="J76">
        <v>2.88</v>
      </c>
      <c r="K76" s="4">
        <f t="shared" si="9"/>
        <v>28.799999999999997</v>
      </c>
      <c r="L76" s="2">
        <v>66</v>
      </c>
      <c r="M76">
        <v>4.1099999999999994</v>
      </c>
      <c r="N76" s="4">
        <f t="shared" si="10"/>
        <v>41.099999999999994</v>
      </c>
      <c r="O76" s="2">
        <v>0.7</v>
      </c>
      <c r="P76">
        <v>1.77</v>
      </c>
      <c r="Q76" s="4">
        <f t="shared" si="11"/>
        <v>17.7</v>
      </c>
      <c r="R76" s="2">
        <v>160</v>
      </c>
      <c r="S76">
        <v>2.2200000000000002</v>
      </c>
      <c r="T76" s="4">
        <f t="shared" si="12"/>
        <v>22.200000000000003</v>
      </c>
      <c r="U76" s="2">
        <v>7.2999999999999995E-2</v>
      </c>
      <c r="V76">
        <v>3.22</v>
      </c>
      <c r="W76" s="4">
        <f t="shared" si="13"/>
        <v>32.200000000000003</v>
      </c>
    </row>
    <row r="77" spans="1:23" x14ac:dyDescent="0.35">
      <c r="A77" s="1">
        <v>22033004504</v>
      </c>
      <c r="B77" s="2">
        <v>5877</v>
      </c>
      <c r="C77" s="2">
        <v>36.4</v>
      </c>
      <c r="D77">
        <v>9.2200000000000006</v>
      </c>
      <c r="E77" s="4">
        <f t="shared" si="7"/>
        <v>92.2</v>
      </c>
      <c r="F77" s="2">
        <v>9.67</v>
      </c>
      <c r="G77">
        <v>2.5499999999999998</v>
      </c>
      <c r="H77" s="4">
        <f t="shared" si="8"/>
        <v>25.5</v>
      </c>
      <c r="I77" s="2">
        <v>0.57899999999999996</v>
      </c>
      <c r="J77">
        <v>3.88</v>
      </c>
      <c r="K77" s="4">
        <f t="shared" si="9"/>
        <v>38.799999999999997</v>
      </c>
      <c r="L77" s="2">
        <v>76</v>
      </c>
      <c r="M77">
        <v>8.33</v>
      </c>
      <c r="N77" s="4">
        <f t="shared" si="10"/>
        <v>83.3</v>
      </c>
      <c r="O77" s="2">
        <v>0.73</v>
      </c>
      <c r="P77">
        <v>2.88</v>
      </c>
      <c r="Q77" s="4">
        <f t="shared" si="11"/>
        <v>28.799999999999997</v>
      </c>
      <c r="R77" s="2">
        <v>450</v>
      </c>
      <c r="S77">
        <v>5.5500000000000007</v>
      </c>
      <c r="T77" s="4">
        <f t="shared" si="12"/>
        <v>55.500000000000007</v>
      </c>
      <c r="U77" s="2">
        <v>4.2000000000000003E-2</v>
      </c>
      <c r="V77">
        <v>2</v>
      </c>
      <c r="W77" s="4">
        <f t="shared" si="13"/>
        <v>20</v>
      </c>
    </row>
    <row r="78" spans="1:23" x14ac:dyDescent="0.35">
      <c r="A78" s="1">
        <v>22033004505</v>
      </c>
      <c r="B78" s="2">
        <v>7920</v>
      </c>
      <c r="C78" s="2">
        <v>36.299999999999997</v>
      </c>
      <c r="D78">
        <v>7.55</v>
      </c>
      <c r="E78" s="4">
        <f t="shared" si="7"/>
        <v>75.5</v>
      </c>
      <c r="F78" s="2">
        <v>9.66</v>
      </c>
      <c r="G78">
        <v>2.11</v>
      </c>
      <c r="H78" s="4">
        <f t="shared" si="8"/>
        <v>21.099999999999998</v>
      </c>
      <c r="I78" s="2">
        <v>0.57199999999999995</v>
      </c>
      <c r="J78">
        <v>3.77</v>
      </c>
      <c r="K78" s="4">
        <f t="shared" si="9"/>
        <v>37.700000000000003</v>
      </c>
      <c r="L78" s="2">
        <v>84</v>
      </c>
      <c r="M78">
        <v>9.33</v>
      </c>
      <c r="N78" s="4">
        <f t="shared" si="10"/>
        <v>93.3</v>
      </c>
      <c r="O78" s="2">
        <v>0.73</v>
      </c>
      <c r="P78">
        <v>2.88</v>
      </c>
      <c r="Q78" s="4">
        <f t="shared" si="11"/>
        <v>28.799999999999997</v>
      </c>
      <c r="R78" s="2">
        <v>410</v>
      </c>
      <c r="S78">
        <v>5</v>
      </c>
      <c r="T78" s="4">
        <f t="shared" si="12"/>
        <v>50</v>
      </c>
      <c r="U78" s="2">
        <v>9.9000000000000008E-3</v>
      </c>
      <c r="V78">
        <v>0.87999999999999989</v>
      </c>
      <c r="W78" s="4">
        <f t="shared" si="13"/>
        <v>8.7999999999999989</v>
      </c>
    </row>
    <row r="79" spans="1:23" x14ac:dyDescent="0.35">
      <c r="A79" s="1">
        <v>22033004507</v>
      </c>
      <c r="B79" s="2">
        <v>4846</v>
      </c>
      <c r="C79" s="2">
        <v>36.299999999999997</v>
      </c>
      <c r="D79">
        <v>7.55</v>
      </c>
      <c r="E79" s="4">
        <f t="shared" si="7"/>
        <v>75.5</v>
      </c>
      <c r="F79" s="2">
        <v>9.7100000000000009</v>
      </c>
      <c r="G79">
        <v>3.11</v>
      </c>
      <c r="H79" s="4">
        <f t="shared" si="8"/>
        <v>31.099999999999998</v>
      </c>
      <c r="I79" s="2">
        <v>0.438</v>
      </c>
      <c r="J79">
        <v>1.55</v>
      </c>
      <c r="K79" s="4">
        <f t="shared" si="9"/>
        <v>15.5</v>
      </c>
      <c r="L79" s="2">
        <v>84</v>
      </c>
      <c r="M79">
        <v>9.33</v>
      </c>
      <c r="N79" s="4">
        <f t="shared" si="10"/>
        <v>93.3</v>
      </c>
      <c r="O79" s="2">
        <v>0.69</v>
      </c>
      <c r="P79">
        <v>1</v>
      </c>
      <c r="Q79" s="4">
        <f t="shared" si="11"/>
        <v>10</v>
      </c>
      <c r="R79" s="2">
        <v>84</v>
      </c>
      <c r="S79">
        <v>1</v>
      </c>
      <c r="T79" s="4">
        <f t="shared" si="12"/>
        <v>10</v>
      </c>
      <c r="U79" s="2">
        <v>0</v>
      </c>
      <c r="V79">
        <v>0</v>
      </c>
      <c r="W79" s="4">
        <f t="shared" si="13"/>
        <v>0</v>
      </c>
    </row>
    <row r="80" spans="1:23" x14ac:dyDescent="0.35">
      <c r="A80" s="1">
        <v>22033004508</v>
      </c>
      <c r="B80" s="2">
        <v>7884</v>
      </c>
      <c r="C80" s="2">
        <v>36.299999999999997</v>
      </c>
      <c r="D80">
        <v>7.55</v>
      </c>
      <c r="E80" s="4">
        <f t="shared" si="7"/>
        <v>75.5</v>
      </c>
      <c r="F80" s="2">
        <v>9.66</v>
      </c>
      <c r="G80">
        <v>2.11</v>
      </c>
      <c r="H80" s="4">
        <f t="shared" si="8"/>
        <v>21.099999999999998</v>
      </c>
      <c r="I80" s="2">
        <v>0.38300000000000001</v>
      </c>
      <c r="J80">
        <v>0.87999999999999989</v>
      </c>
      <c r="K80" s="4">
        <f t="shared" si="9"/>
        <v>8.7999999999999989</v>
      </c>
      <c r="L80" s="2">
        <v>81</v>
      </c>
      <c r="M80">
        <v>8.8800000000000008</v>
      </c>
      <c r="N80" s="4">
        <f t="shared" si="10"/>
        <v>88.800000000000011</v>
      </c>
      <c r="O80" s="2">
        <v>0.68</v>
      </c>
      <c r="P80">
        <v>0.66</v>
      </c>
      <c r="Q80" s="4">
        <f t="shared" si="11"/>
        <v>6.6000000000000005</v>
      </c>
      <c r="R80" s="2">
        <v>9.9</v>
      </c>
      <c r="S80">
        <v>0</v>
      </c>
      <c r="T80" s="4">
        <f t="shared" si="12"/>
        <v>0</v>
      </c>
      <c r="U80" s="2">
        <v>3.3E-3</v>
      </c>
      <c r="V80">
        <v>0.21999999999999997</v>
      </c>
      <c r="W80" s="4">
        <f t="shared" si="13"/>
        <v>2.1999999999999997</v>
      </c>
    </row>
    <row r="81" spans="1:23" x14ac:dyDescent="0.35">
      <c r="A81" s="1">
        <v>22033004509</v>
      </c>
      <c r="B81" s="2">
        <v>6895</v>
      </c>
      <c r="C81" s="2">
        <v>36.200000000000003</v>
      </c>
      <c r="D81">
        <v>5.44</v>
      </c>
      <c r="E81" s="4">
        <f t="shared" si="7"/>
        <v>54.400000000000006</v>
      </c>
      <c r="F81" s="2">
        <v>9.74</v>
      </c>
      <c r="G81">
        <v>4.1099999999999994</v>
      </c>
      <c r="H81" s="4">
        <f t="shared" si="8"/>
        <v>41.099999999999994</v>
      </c>
      <c r="I81" s="2">
        <v>0.55300000000000005</v>
      </c>
      <c r="J81">
        <v>3.33</v>
      </c>
      <c r="K81" s="4">
        <f t="shared" si="9"/>
        <v>33.299999999999997</v>
      </c>
      <c r="L81" s="2">
        <v>88</v>
      </c>
      <c r="M81">
        <v>9.66</v>
      </c>
      <c r="N81" s="4">
        <f t="shared" si="10"/>
        <v>96.6</v>
      </c>
      <c r="O81" s="2">
        <v>0.72</v>
      </c>
      <c r="P81">
        <v>2.44</v>
      </c>
      <c r="Q81" s="4">
        <f t="shared" si="11"/>
        <v>24.4</v>
      </c>
      <c r="R81" s="2">
        <v>420</v>
      </c>
      <c r="S81">
        <v>5.1100000000000003</v>
      </c>
      <c r="T81" s="4">
        <f t="shared" si="12"/>
        <v>51.1</v>
      </c>
      <c r="U81" s="2">
        <v>1.2999999999999999E-2</v>
      </c>
      <c r="V81">
        <v>1.33</v>
      </c>
      <c r="W81" s="4">
        <f t="shared" si="13"/>
        <v>13.3</v>
      </c>
    </row>
    <row r="82" spans="1:23" x14ac:dyDescent="0.35">
      <c r="A82" s="1">
        <v>22033004510</v>
      </c>
      <c r="B82" s="2">
        <v>6877</v>
      </c>
      <c r="C82" s="2">
        <v>36.200000000000003</v>
      </c>
      <c r="D82">
        <v>5.44</v>
      </c>
      <c r="E82" s="4">
        <f t="shared" si="7"/>
        <v>54.400000000000006</v>
      </c>
      <c r="F82" s="2">
        <v>9.58</v>
      </c>
      <c r="G82">
        <v>1.55</v>
      </c>
      <c r="H82" s="4">
        <f t="shared" si="8"/>
        <v>15.5</v>
      </c>
      <c r="I82" s="2">
        <v>0.35399999999999998</v>
      </c>
      <c r="J82">
        <v>0.55000000000000004</v>
      </c>
      <c r="K82" s="4">
        <f t="shared" si="9"/>
        <v>5.5</v>
      </c>
      <c r="L82" s="2">
        <v>91</v>
      </c>
      <c r="M82">
        <v>9.879999999999999</v>
      </c>
      <c r="N82" s="4">
        <f t="shared" si="10"/>
        <v>98.799999999999983</v>
      </c>
      <c r="O82" s="2">
        <v>0.69</v>
      </c>
      <c r="P82">
        <v>1</v>
      </c>
      <c r="Q82" s="4">
        <f t="shared" si="11"/>
        <v>10</v>
      </c>
      <c r="R82" s="2">
        <v>120</v>
      </c>
      <c r="S82">
        <v>1.44</v>
      </c>
      <c r="T82" s="4">
        <f t="shared" si="12"/>
        <v>14.399999999999999</v>
      </c>
      <c r="U82" s="2">
        <v>9.8000000000000004E-2</v>
      </c>
      <c r="V82">
        <v>4.22</v>
      </c>
      <c r="W82" s="4">
        <f t="shared" si="13"/>
        <v>42.199999999999996</v>
      </c>
    </row>
    <row r="83" spans="1:23" x14ac:dyDescent="0.35">
      <c r="A83" s="1">
        <v>22033004602</v>
      </c>
      <c r="B83" s="2">
        <v>5679</v>
      </c>
      <c r="C83" s="2">
        <v>36.1</v>
      </c>
      <c r="D83">
        <v>3.11</v>
      </c>
      <c r="E83" s="4">
        <f t="shared" si="7"/>
        <v>31.099999999999998</v>
      </c>
      <c r="F83" s="2">
        <v>9.08</v>
      </c>
      <c r="G83">
        <v>0.10999999999999999</v>
      </c>
      <c r="H83" s="4">
        <f t="shared" si="8"/>
        <v>1.0999999999999999</v>
      </c>
      <c r="I83" s="2">
        <v>3.13</v>
      </c>
      <c r="J83">
        <v>10</v>
      </c>
      <c r="K83" s="4">
        <f t="shared" si="9"/>
        <v>100</v>
      </c>
      <c r="L83" s="2">
        <v>56</v>
      </c>
      <c r="M83">
        <v>0.55000000000000004</v>
      </c>
      <c r="N83" s="4">
        <f t="shared" si="10"/>
        <v>5.5</v>
      </c>
      <c r="O83" s="2">
        <v>0.68</v>
      </c>
      <c r="P83">
        <v>0.66</v>
      </c>
      <c r="Q83" s="4">
        <f t="shared" si="11"/>
        <v>6.6000000000000005</v>
      </c>
      <c r="R83" s="2">
        <v>200</v>
      </c>
      <c r="S83">
        <v>3</v>
      </c>
      <c r="T83" s="4">
        <f t="shared" si="12"/>
        <v>30</v>
      </c>
      <c r="U83" s="2">
        <v>0.13</v>
      </c>
      <c r="V83">
        <v>4.88</v>
      </c>
      <c r="W83" s="4">
        <f t="shared" si="13"/>
        <v>48.8</v>
      </c>
    </row>
    <row r="84" spans="1:23" x14ac:dyDescent="0.35">
      <c r="A84" s="1">
        <v>22033004603</v>
      </c>
      <c r="B84" s="2">
        <v>4535</v>
      </c>
      <c r="C84" s="2">
        <v>35.799999999999997</v>
      </c>
      <c r="D84">
        <v>0</v>
      </c>
      <c r="E84" s="4">
        <f t="shared" si="7"/>
        <v>0</v>
      </c>
      <c r="F84" s="2">
        <v>9.1999999999999993</v>
      </c>
      <c r="G84">
        <v>0.33</v>
      </c>
      <c r="H84" s="4">
        <f t="shared" si="8"/>
        <v>3.3000000000000003</v>
      </c>
      <c r="I84" s="2">
        <v>0.308</v>
      </c>
      <c r="J84">
        <v>0.43999999999999995</v>
      </c>
      <c r="K84" s="4">
        <f t="shared" si="9"/>
        <v>4.3999999999999995</v>
      </c>
      <c r="L84" s="2">
        <v>52</v>
      </c>
      <c r="M84">
        <v>0</v>
      </c>
      <c r="N84" s="4">
        <f t="shared" si="10"/>
        <v>0</v>
      </c>
      <c r="O84" s="2">
        <v>0.69</v>
      </c>
      <c r="P84">
        <v>1</v>
      </c>
      <c r="Q84" s="4">
        <f t="shared" si="11"/>
        <v>10</v>
      </c>
      <c r="R84" s="2">
        <v>34</v>
      </c>
      <c r="S84">
        <v>0.55000000000000004</v>
      </c>
      <c r="T84" s="4">
        <f t="shared" si="12"/>
        <v>5.5</v>
      </c>
      <c r="U84" s="2">
        <v>0.1</v>
      </c>
      <c r="V84">
        <v>4.33</v>
      </c>
      <c r="W84" s="4">
        <f t="shared" si="13"/>
        <v>43.3</v>
      </c>
    </row>
    <row r="85" spans="1:23" x14ac:dyDescent="0.35">
      <c r="A85" s="1">
        <v>22033004604</v>
      </c>
      <c r="B85" s="2">
        <v>10962</v>
      </c>
      <c r="C85" s="2">
        <v>36</v>
      </c>
      <c r="D85">
        <v>1.77</v>
      </c>
      <c r="E85" s="4">
        <f t="shared" si="7"/>
        <v>17.7</v>
      </c>
      <c r="F85" s="2">
        <v>9.1199999999999992</v>
      </c>
      <c r="G85">
        <v>0.21999999999999997</v>
      </c>
      <c r="H85" s="4">
        <f t="shared" si="8"/>
        <v>2.1999999999999997</v>
      </c>
      <c r="I85" s="2">
        <v>0.29899999999999999</v>
      </c>
      <c r="J85">
        <v>0.33</v>
      </c>
      <c r="K85" s="4">
        <f t="shared" si="9"/>
        <v>3.3000000000000003</v>
      </c>
      <c r="L85" s="2">
        <v>56</v>
      </c>
      <c r="M85">
        <v>0.55000000000000004</v>
      </c>
      <c r="N85" s="4">
        <f t="shared" si="10"/>
        <v>5.5</v>
      </c>
      <c r="O85" s="2">
        <v>0.68</v>
      </c>
      <c r="P85">
        <v>0.66</v>
      </c>
      <c r="Q85" s="4">
        <f t="shared" si="11"/>
        <v>6.6000000000000005</v>
      </c>
      <c r="R85" s="2">
        <v>110</v>
      </c>
      <c r="S85">
        <v>1.33</v>
      </c>
      <c r="T85" s="4">
        <f t="shared" si="12"/>
        <v>13.3</v>
      </c>
      <c r="U85" s="2">
        <v>0.06</v>
      </c>
      <c r="V85">
        <v>2.66</v>
      </c>
      <c r="W85" s="4">
        <f t="shared" si="13"/>
        <v>26.6</v>
      </c>
    </row>
    <row r="86" spans="1:23" x14ac:dyDescent="0.35">
      <c r="A86" s="1">
        <v>22033004700</v>
      </c>
      <c r="B86" s="2">
        <v>5610</v>
      </c>
      <c r="C86" s="2">
        <v>36.200000000000003</v>
      </c>
      <c r="D86">
        <v>5.44</v>
      </c>
      <c r="E86" s="4">
        <f t="shared" si="7"/>
        <v>54.400000000000006</v>
      </c>
      <c r="F86" s="2">
        <v>8.8800000000000008</v>
      </c>
      <c r="G86">
        <v>0</v>
      </c>
      <c r="H86" s="4">
        <f t="shared" si="8"/>
        <v>0</v>
      </c>
      <c r="I86" s="2">
        <v>0.22</v>
      </c>
      <c r="J86">
        <v>0</v>
      </c>
      <c r="K86" s="4">
        <f t="shared" si="9"/>
        <v>0</v>
      </c>
      <c r="L86" s="2">
        <v>54</v>
      </c>
      <c r="M86">
        <v>0.10999999999999999</v>
      </c>
      <c r="N86" s="4">
        <f t="shared" si="10"/>
        <v>1.0999999999999999</v>
      </c>
      <c r="O86" s="2">
        <v>0.62</v>
      </c>
      <c r="P86">
        <v>0.21999999999999997</v>
      </c>
      <c r="Q86" s="4">
        <f t="shared" si="11"/>
        <v>2.1999999999999997</v>
      </c>
      <c r="R86" s="2">
        <v>21</v>
      </c>
      <c r="S86">
        <v>0.10999999999999999</v>
      </c>
      <c r="T86" s="4">
        <f t="shared" si="12"/>
        <v>1.0999999999999999</v>
      </c>
      <c r="U86" s="2">
        <v>0.15</v>
      </c>
      <c r="V86">
        <v>5.33</v>
      </c>
      <c r="W86" s="4">
        <f t="shared" si="13"/>
        <v>53.3</v>
      </c>
    </row>
    <row r="87" spans="1:23" x14ac:dyDescent="0.35">
      <c r="A87" s="1">
        <v>22033004800</v>
      </c>
      <c r="B87" s="2">
        <v>3732</v>
      </c>
      <c r="C87" s="2">
        <v>35.9</v>
      </c>
      <c r="D87">
        <v>0.43999999999999995</v>
      </c>
      <c r="E87" s="4">
        <f t="shared" si="7"/>
        <v>4.3999999999999995</v>
      </c>
      <c r="F87" s="2">
        <v>9.77</v>
      </c>
      <c r="G87">
        <v>5.2200000000000006</v>
      </c>
      <c r="H87" s="4">
        <f t="shared" si="8"/>
        <v>52.2</v>
      </c>
      <c r="I87" s="2">
        <v>0.65500000000000003</v>
      </c>
      <c r="J87">
        <v>6.22</v>
      </c>
      <c r="K87" s="4">
        <f t="shared" si="9"/>
        <v>62.199999999999996</v>
      </c>
      <c r="L87" s="2">
        <v>69</v>
      </c>
      <c r="M87">
        <v>6.33</v>
      </c>
      <c r="N87" s="4">
        <f t="shared" si="10"/>
        <v>63.3</v>
      </c>
      <c r="O87" s="2">
        <v>0.85</v>
      </c>
      <c r="P87">
        <v>7</v>
      </c>
      <c r="Q87" s="4">
        <f t="shared" si="11"/>
        <v>70</v>
      </c>
      <c r="R87" s="2">
        <v>490</v>
      </c>
      <c r="S87">
        <v>6.33</v>
      </c>
      <c r="T87" s="4">
        <f t="shared" si="12"/>
        <v>63.3</v>
      </c>
      <c r="U87" s="2">
        <v>0.21</v>
      </c>
      <c r="V87">
        <v>6.44</v>
      </c>
      <c r="W87" s="4">
        <f t="shared" si="13"/>
        <v>64.400000000000006</v>
      </c>
    </row>
    <row r="88" spans="1:23" x14ac:dyDescent="0.35">
      <c r="A88" s="1">
        <v>22033004900</v>
      </c>
      <c r="B88" s="2">
        <v>4673</v>
      </c>
      <c r="C88" s="2">
        <v>35.9</v>
      </c>
      <c r="D88">
        <v>0.43999999999999995</v>
      </c>
      <c r="E88" s="4">
        <f t="shared" si="7"/>
        <v>4.3999999999999995</v>
      </c>
      <c r="F88" s="2">
        <v>9.81</v>
      </c>
      <c r="G88">
        <v>7.4399999999999995</v>
      </c>
      <c r="H88" s="4">
        <f t="shared" si="8"/>
        <v>74.399999999999991</v>
      </c>
      <c r="I88" s="2">
        <v>0.66600000000000004</v>
      </c>
      <c r="J88">
        <v>6.33</v>
      </c>
      <c r="K88" s="4">
        <f t="shared" si="9"/>
        <v>63.3</v>
      </c>
      <c r="L88" s="2">
        <v>72</v>
      </c>
      <c r="M88">
        <v>8</v>
      </c>
      <c r="N88" s="4">
        <f t="shared" si="10"/>
        <v>80</v>
      </c>
      <c r="O88" s="2">
        <v>0.77</v>
      </c>
      <c r="P88">
        <v>5</v>
      </c>
      <c r="Q88" s="4">
        <f t="shared" si="11"/>
        <v>50</v>
      </c>
      <c r="R88" s="2">
        <v>150</v>
      </c>
      <c r="S88">
        <v>2</v>
      </c>
      <c r="T88" s="4">
        <f t="shared" si="12"/>
        <v>20</v>
      </c>
      <c r="U88" s="2">
        <v>0.21</v>
      </c>
      <c r="V88">
        <v>6.44</v>
      </c>
      <c r="W88" s="4">
        <f t="shared" si="13"/>
        <v>64.400000000000006</v>
      </c>
    </row>
    <row r="89" spans="1:23" x14ac:dyDescent="0.35">
      <c r="A89" s="1">
        <v>22033005000</v>
      </c>
      <c r="B89" s="2">
        <v>3203</v>
      </c>
      <c r="C89" s="2">
        <v>35.9</v>
      </c>
      <c r="D89">
        <v>0.43999999999999995</v>
      </c>
      <c r="E89" s="4">
        <f t="shared" si="7"/>
        <v>4.3999999999999995</v>
      </c>
      <c r="F89" s="2">
        <v>9.84</v>
      </c>
      <c r="G89">
        <v>8.66</v>
      </c>
      <c r="H89" s="4">
        <f t="shared" si="8"/>
        <v>86.6</v>
      </c>
      <c r="I89" s="2">
        <v>0.63</v>
      </c>
      <c r="J89">
        <v>5.44</v>
      </c>
      <c r="K89" s="4">
        <f t="shared" si="9"/>
        <v>54.400000000000006</v>
      </c>
      <c r="L89" s="2">
        <v>76</v>
      </c>
      <c r="M89">
        <v>8.33</v>
      </c>
      <c r="N89" s="4">
        <f t="shared" si="10"/>
        <v>83.3</v>
      </c>
      <c r="O89" s="2">
        <v>0.75</v>
      </c>
      <c r="P89">
        <v>4</v>
      </c>
      <c r="Q89" s="4">
        <f t="shared" si="11"/>
        <v>40</v>
      </c>
      <c r="R89" s="2">
        <v>120</v>
      </c>
      <c r="S89">
        <v>1.44</v>
      </c>
      <c r="T89" s="4">
        <f t="shared" si="12"/>
        <v>14.399999999999999</v>
      </c>
      <c r="U89" s="2">
        <v>0.2</v>
      </c>
      <c r="V89">
        <v>5.88</v>
      </c>
      <c r="W89" s="4">
        <f t="shared" si="13"/>
        <v>58.8</v>
      </c>
    </row>
    <row r="90" spans="1:23" x14ac:dyDescent="0.35">
      <c r="A90" s="1">
        <v>22033005100</v>
      </c>
      <c r="B90" s="2">
        <v>2944</v>
      </c>
      <c r="C90" s="2">
        <v>36</v>
      </c>
      <c r="D90">
        <v>1.77</v>
      </c>
      <c r="E90" s="4">
        <f t="shared" si="7"/>
        <v>17.7</v>
      </c>
      <c r="F90" s="2">
        <v>9.74</v>
      </c>
      <c r="G90">
        <v>4.1099999999999994</v>
      </c>
      <c r="H90" s="4">
        <f t="shared" si="8"/>
        <v>41.099999999999994</v>
      </c>
      <c r="I90" s="2">
        <v>0.84599999999999997</v>
      </c>
      <c r="J90">
        <v>9.44</v>
      </c>
      <c r="K90" s="4">
        <f t="shared" si="9"/>
        <v>94.399999999999991</v>
      </c>
      <c r="L90" s="2">
        <v>71</v>
      </c>
      <c r="M90">
        <v>7.22</v>
      </c>
      <c r="N90" s="4">
        <f t="shared" si="10"/>
        <v>72.2</v>
      </c>
      <c r="O90" s="2">
        <v>1.4</v>
      </c>
      <c r="P90">
        <v>9.44</v>
      </c>
      <c r="Q90" s="4">
        <f t="shared" si="11"/>
        <v>94.399999999999991</v>
      </c>
      <c r="R90" s="2">
        <v>1900</v>
      </c>
      <c r="S90">
        <v>9.5499999999999989</v>
      </c>
      <c r="T90" s="4">
        <f t="shared" si="12"/>
        <v>95.499999999999986</v>
      </c>
      <c r="U90" s="2">
        <v>0.47</v>
      </c>
      <c r="V90">
        <v>8.8800000000000008</v>
      </c>
      <c r="W90" s="4">
        <f t="shared" si="13"/>
        <v>88.800000000000011</v>
      </c>
    </row>
    <row r="91" spans="1:23" x14ac:dyDescent="0.35">
      <c r="A91" s="1">
        <v>22033005200</v>
      </c>
      <c r="B91" s="2">
        <v>1946</v>
      </c>
      <c r="C91" s="2">
        <v>35.9</v>
      </c>
      <c r="D91">
        <v>0.43999999999999995</v>
      </c>
      <c r="E91" s="4">
        <f t="shared" si="7"/>
        <v>4.3999999999999995</v>
      </c>
      <c r="F91" s="2">
        <v>9.73</v>
      </c>
      <c r="G91">
        <v>3.66</v>
      </c>
      <c r="H91" s="4">
        <f t="shared" si="8"/>
        <v>36.6</v>
      </c>
      <c r="I91" s="2">
        <v>0.88500000000000001</v>
      </c>
      <c r="J91">
        <v>9.66</v>
      </c>
      <c r="K91" s="4">
        <f t="shared" si="9"/>
        <v>96.6</v>
      </c>
      <c r="L91" s="2">
        <v>68</v>
      </c>
      <c r="M91">
        <v>5.5500000000000007</v>
      </c>
      <c r="N91" s="4">
        <f t="shared" si="10"/>
        <v>55.500000000000007</v>
      </c>
      <c r="O91" s="2">
        <v>1.1000000000000001</v>
      </c>
      <c r="P91">
        <v>8.5500000000000007</v>
      </c>
      <c r="Q91" s="4">
        <f t="shared" si="11"/>
        <v>85.5</v>
      </c>
      <c r="R91" s="2">
        <v>3500</v>
      </c>
      <c r="S91">
        <v>10</v>
      </c>
      <c r="T91" s="4">
        <f t="shared" si="12"/>
        <v>100</v>
      </c>
      <c r="U91" s="2">
        <v>0.72</v>
      </c>
      <c r="V91">
        <v>10</v>
      </c>
      <c r="W91" s="4">
        <f t="shared" si="13"/>
        <v>100</v>
      </c>
    </row>
    <row r="92" spans="1:23" x14ac:dyDescent="0.35">
      <c r="A92" s="1">
        <v>22033005300</v>
      </c>
      <c r="B92" s="2">
        <v>3076</v>
      </c>
      <c r="C92" s="2">
        <v>36</v>
      </c>
      <c r="D92">
        <v>1.77</v>
      </c>
      <c r="E92" s="4">
        <f t="shared" si="7"/>
        <v>17.7</v>
      </c>
      <c r="F92" s="2">
        <v>9.76</v>
      </c>
      <c r="G92">
        <v>4.66</v>
      </c>
      <c r="H92" s="4">
        <f t="shared" si="8"/>
        <v>46.6</v>
      </c>
      <c r="I92" s="2">
        <v>0.89700000000000002</v>
      </c>
      <c r="J92">
        <v>9.879999999999999</v>
      </c>
      <c r="K92" s="4">
        <f t="shared" si="9"/>
        <v>98.799999999999983</v>
      </c>
      <c r="L92" s="2">
        <v>68</v>
      </c>
      <c r="M92">
        <v>5.5500000000000007</v>
      </c>
      <c r="N92" s="4">
        <f t="shared" si="10"/>
        <v>55.500000000000007</v>
      </c>
      <c r="O92" s="2">
        <v>1.1000000000000001</v>
      </c>
      <c r="P92">
        <v>8.5500000000000007</v>
      </c>
      <c r="Q92" s="4">
        <f t="shared" si="11"/>
        <v>85.5</v>
      </c>
      <c r="R92" s="2">
        <v>1500</v>
      </c>
      <c r="S92">
        <v>9.2200000000000006</v>
      </c>
      <c r="T92" s="4">
        <f t="shared" si="12"/>
        <v>92.2</v>
      </c>
      <c r="U92" s="2">
        <v>0.52</v>
      </c>
      <c r="V92">
        <v>9.11</v>
      </c>
      <c r="W92" s="4">
        <f t="shared" si="13"/>
        <v>91.1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4A04-508E-4B29-93E3-5E33230C1ABA}">
  <dimension ref="A1:Q92"/>
  <sheetViews>
    <sheetView workbookViewId="0">
      <selection sqref="A1:A1048576"/>
    </sheetView>
  </sheetViews>
  <sheetFormatPr defaultRowHeight="14.5" x14ac:dyDescent="0.35"/>
  <cols>
    <col min="1" max="1" width="14.7265625" style="1" customWidth="1"/>
    <col min="4" max="4" width="7.54296875" bestFit="1" customWidth="1"/>
    <col min="5" max="5" width="8.7265625" style="4"/>
    <col min="6" max="6" width="11" style="8" customWidth="1"/>
    <col min="8" max="8" width="8.7265625" style="4"/>
    <col min="9" max="9" width="10.26953125" customWidth="1"/>
    <col min="11" max="11" width="8.7265625" style="4"/>
    <col min="12" max="12" width="8.81640625" customWidth="1"/>
    <col min="16" max="16" width="8.26953125" bestFit="1" customWidth="1"/>
    <col min="17" max="17" width="8.7265625" style="4"/>
  </cols>
  <sheetData>
    <row r="1" spans="1:17" s="6" customFormat="1" ht="43.5" x14ac:dyDescent="0.35">
      <c r="A1" s="5" t="s">
        <v>0</v>
      </c>
      <c r="B1" t="s">
        <v>8</v>
      </c>
      <c r="C1" s="6" t="s">
        <v>23</v>
      </c>
      <c r="D1" t="s">
        <v>28</v>
      </c>
      <c r="E1" s="9" t="s">
        <v>29</v>
      </c>
      <c r="F1" s="7" t="s">
        <v>26</v>
      </c>
      <c r="G1" t="s">
        <v>32</v>
      </c>
      <c r="H1" s="9" t="s">
        <v>33</v>
      </c>
      <c r="I1" s="6" t="s">
        <v>25</v>
      </c>
      <c r="J1" t="s">
        <v>31</v>
      </c>
      <c r="K1" s="9" t="s">
        <v>35</v>
      </c>
      <c r="L1" s="6" t="s">
        <v>24</v>
      </c>
      <c r="M1" s="6" t="s">
        <v>34</v>
      </c>
      <c r="O1" t="s">
        <v>27</v>
      </c>
      <c r="P1" t="s">
        <v>30</v>
      </c>
      <c r="Q1" s="9" t="s">
        <v>36</v>
      </c>
    </row>
    <row r="2" spans="1:17" x14ac:dyDescent="0.35">
      <c r="A2" s="1">
        <v>22033000100</v>
      </c>
      <c r="B2" s="2">
        <v>1624</v>
      </c>
      <c r="C2" s="2">
        <v>0.12</v>
      </c>
      <c r="D2">
        <v>9</v>
      </c>
      <c r="E2" s="4">
        <f>D2*10</f>
        <v>90</v>
      </c>
      <c r="F2" s="8">
        <v>3.9</v>
      </c>
      <c r="G2">
        <v>0.97699999999999998</v>
      </c>
      <c r="H2" s="4">
        <f>G2*100</f>
        <v>97.7</v>
      </c>
      <c r="I2" s="2">
        <v>8.9</v>
      </c>
      <c r="J2">
        <v>10</v>
      </c>
      <c r="K2" s="4">
        <f>J2*10</f>
        <v>100</v>
      </c>
      <c r="O2" s="2">
        <v>5.3</v>
      </c>
      <c r="P2">
        <v>9.77</v>
      </c>
      <c r="Q2" s="4">
        <f>P2*10</f>
        <v>97.699999999999989</v>
      </c>
    </row>
    <row r="3" spans="1:17" x14ac:dyDescent="0.35">
      <c r="A3" s="1">
        <v>22033000200</v>
      </c>
      <c r="B3" s="2">
        <v>6750</v>
      </c>
      <c r="C3" s="2">
        <v>9.4E-2</v>
      </c>
      <c r="D3">
        <v>8.1100000000000012</v>
      </c>
      <c r="E3" s="4">
        <f t="shared" ref="E3:E66" si="0">D3*10</f>
        <v>81.100000000000009</v>
      </c>
      <c r="F3" s="8">
        <v>1.6E-7</v>
      </c>
      <c r="G3">
        <v>0.35499999999999998</v>
      </c>
      <c r="H3" s="4">
        <f t="shared" ref="H3:H66" si="1">G3*100</f>
        <v>35.5</v>
      </c>
      <c r="I3" s="2">
        <v>5.6</v>
      </c>
      <c r="J3">
        <v>9.2200000000000006</v>
      </c>
      <c r="K3" s="4">
        <f t="shared" ref="K3:K66" si="2">J3*10</f>
        <v>92.2</v>
      </c>
      <c r="O3" s="2">
        <v>2.5</v>
      </c>
      <c r="P3">
        <v>8.66</v>
      </c>
      <c r="Q3" s="4">
        <f t="shared" ref="Q3:Q66" si="3">P3*10</f>
        <v>86.6</v>
      </c>
    </row>
    <row r="4" spans="1:17" x14ac:dyDescent="0.35">
      <c r="A4" s="1">
        <v>22033000300</v>
      </c>
      <c r="B4" s="2">
        <v>1795</v>
      </c>
      <c r="C4" s="2">
        <v>0.11</v>
      </c>
      <c r="D4">
        <v>8.77</v>
      </c>
      <c r="E4" s="4">
        <f t="shared" si="0"/>
        <v>87.699999999999989</v>
      </c>
      <c r="F4" s="8">
        <v>0.97</v>
      </c>
      <c r="G4">
        <v>0.9</v>
      </c>
      <c r="H4" s="4">
        <f t="shared" si="1"/>
        <v>90</v>
      </c>
      <c r="I4" s="2">
        <v>8.3000000000000007</v>
      </c>
      <c r="J4">
        <v>9.879999999999999</v>
      </c>
      <c r="K4" s="4">
        <f t="shared" si="2"/>
        <v>98.799999999999983</v>
      </c>
      <c r="O4" s="2">
        <v>6</v>
      </c>
      <c r="P4">
        <v>10</v>
      </c>
      <c r="Q4" s="4">
        <f t="shared" si="3"/>
        <v>100</v>
      </c>
    </row>
    <row r="5" spans="1:17" x14ac:dyDescent="0.35">
      <c r="A5" s="1">
        <v>22033000400</v>
      </c>
      <c r="B5" s="2">
        <v>3082</v>
      </c>
      <c r="C5" s="2">
        <v>9.7000000000000003E-2</v>
      </c>
      <c r="D5">
        <v>8.33</v>
      </c>
      <c r="E5" s="4">
        <f t="shared" si="0"/>
        <v>83.3</v>
      </c>
      <c r="F5" s="8">
        <v>1.3E-7</v>
      </c>
      <c r="G5">
        <v>0.34399999999999997</v>
      </c>
      <c r="H5" s="4">
        <f t="shared" si="1"/>
        <v>34.4</v>
      </c>
      <c r="I5" s="2">
        <v>6.4</v>
      </c>
      <c r="J5">
        <v>9.5499999999999989</v>
      </c>
      <c r="K5" s="4">
        <f t="shared" si="2"/>
        <v>95.499999999999986</v>
      </c>
      <c r="O5" s="2">
        <v>3.6</v>
      </c>
      <c r="P5">
        <v>9.11</v>
      </c>
      <c r="Q5" s="4">
        <f t="shared" si="3"/>
        <v>91.1</v>
      </c>
    </row>
    <row r="6" spans="1:17" x14ac:dyDescent="0.35">
      <c r="A6" s="1">
        <v>22033000500</v>
      </c>
      <c r="B6" s="2">
        <v>4152</v>
      </c>
      <c r="C6" s="2">
        <v>9.1999999999999998E-2</v>
      </c>
      <c r="D6">
        <v>8</v>
      </c>
      <c r="E6" s="4">
        <f t="shared" si="0"/>
        <v>80</v>
      </c>
      <c r="F6" s="8">
        <v>2.7E-2</v>
      </c>
      <c r="G6">
        <v>0.64400000000000002</v>
      </c>
      <c r="H6" s="4">
        <f t="shared" si="1"/>
        <v>64.400000000000006</v>
      </c>
      <c r="I6" s="2">
        <v>7.3</v>
      </c>
      <c r="J6">
        <v>9.66</v>
      </c>
      <c r="K6" s="4">
        <f t="shared" si="2"/>
        <v>96.6</v>
      </c>
      <c r="O6" s="2">
        <v>5.0999999999999996</v>
      </c>
      <c r="P6">
        <v>9.5499999999999989</v>
      </c>
      <c r="Q6" s="4">
        <f t="shared" si="3"/>
        <v>95.499999999999986</v>
      </c>
    </row>
    <row r="7" spans="1:17" x14ac:dyDescent="0.35">
      <c r="A7" s="1">
        <v>22033000601</v>
      </c>
      <c r="B7" s="2">
        <v>3645</v>
      </c>
      <c r="C7" s="2">
        <v>0.09</v>
      </c>
      <c r="D7">
        <v>7.8800000000000008</v>
      </c>
      <c r="E7" s="4">
        <f t="shared" si="0"/>
        <v>78.800000000000011</v>
      </c>
      <c r="F7" s="8">
        <v>1.4E-8</v>
      </c>
      <c r="G7">
        <v>0.26600000000000001</v>
      </c>
      <c r="H7" s="4">
        <f t="shared" si="1"/>
        <v>26.6</v>
      </c>
      <c r="I7" s="2">
        <v>5.7</v>
      </c>
      <c r="J7">
        <v>9.33</v>
      </c>
      <c r="K7" s="4">
        <f t="shared" si="2"/>
        <v>93.3</v>
      </c>
      <c r="O7" s="2">
        <v>3.8</v>
      </c>
      <c r="P7">
        <v>9.2200000000000006</v>
      </c>
      <c r="Q7" s="4">
        <f t="shared" si="3"/>
        <v>92.2</v>
      </c>
    </row>
    <row r="8" spans="1:17" x14ac:dyDescent="0.35">
      <c r="A8" s="1">
        <v>22033000602</v>
      </c>
      <c r="B8" s="2">
        <v>4275</v>
      </c>
      <c r="C8" s="2">
        <v>8.2000000000000003E-2</v>
      </c>
      <c r="D8">
        <v>7.33</v>
      </c>
      <c r="E8" s="4">
        <f t="shared" si="0"/>
        <v>73.3</v>
      </c>
      <c r="F8" s="8">
        <v>4.6999999999999999E-9</v>
      </c>
      <c r="G8">
        <v>0.23300000000000001</v>
      </c>
      <c r="H8" s="4">
        <f t="shared" si="1"/>
        <v>23.3</v>
      </c>
      <c r="I8" s="2">
        <v>4.5</v>
      </c>
      <c r="J8">
        <v>8.5500000000000007</v>
      </c>
      <c r="K8" s="4">
        <f t="shared" si="2"/>
        <v>85.5</v>
      </c>
      <c r="O8" s="2">
        <v>2.9</v>
      </c>
      <c r="P8">
        <v>8.77</v>
      </c>
      <c r="Q8" s="4">
        <f t="shared" si="3"/>
        <v>87.699999999999989</v>
      </c>
    </row>
    <row r="9" spans="1:17" x14ac:dyDescent="0.35">
      <c r="A9" s="1">
        <v>22033000701</v>
      </c>
      <c r="B9" s="2">
        <v>2433</v>
      </c>
      <c r="C9" s="2">
        <v>8.2000000000000003E-2</v>
      </c>
      <c r="D9">
        <v>7.33</v>
      </c>
      <c r="E9" s="4">
        <f t="shared" si="0"/>
        <v>73.3</v>
      </c>
      <c r="F9" s="8">
        <v>2.4E-8</v>
      </c>
      <c r="G9">
        <v>0.311</v>
      </c>
      <c r="H9" s="4">
        <f t="shared" si="1"/>
        <v>31.1</v>
      </c>
      <c r="I9" s="2">
        <v>4</v>
      </c>
      <c r="J9">
        <v>8.1100000000000012</v>
      </c>
      <c r="K9" s="4">
        <f t="shared" si="2"/>
        <v>81.100000000000009</v>
      </c>
      <c r="O9" s="2">
        <v>1.8</v>
      </c>
      <c r="P9">
        <v>7.7700000000000005</v>
      </c>
      <c r="Q9" s="4">
        <f t="shared" si="3"/>
        <v>77.7</v>
      </c>
    </row>
    <row r="10" spans="1:17" x14ac:dyDescent="0.35">
      <c r="A10" s="1">
        <v>22033000702</v>
      </c>
      <c r="B10" s="2">
        <v>3594</v>
      </c>
      <c r="C10" s="2">
        <v>7.6999999999999999E-2</v>
      </c>
      <c r="D10">
        <v>6.879999999999999</v>
      </c>
      <c r="E10" s="4">
        <f t="shared" si="0"/>
        <v>68.799999999999983</v>
      </c>
      <c r="F10" s="8">
        <v>9.1999999999999997E-9</v>
      </c>
      <c r="G10">
        <v>0.24399999999999999</v>
      </c>
      <c r="H10" s="4">
        <f t="shared" si="1"/>
        <v>24.4</v>
      </c>
      <c r="I10" s="2">
        <v>3</v>
      </c>
      <c r="J10">
        <v>6.66</v>
      </c>
      <c r="K10" s="4">
        <f t="shared" si="2"/>
        <v>66.599999999999994</v>
      </c>
      <c r="O10" s="2">
        <v>1.9</v>
      </c>
      <c r="P10">
        <v>8</v>
      </c>
      <c r="Q10" s="4">
        <f t="shared" si="3"/>
        <v>80</v>
      </c>
    </row>
    <row r="11" spans="1:17" x14ac:dyDescent="0.35">
      <c r="A11" s="1">
        <v>22033000900</v>
      </c>
      <c r="B11" s="2">
        <v>4239</v>
      </c>
      <c r="C11" s="2">
        <v>0.08</v>
      </c>
      <c r="D11">
        <v>7.22</v>
      </c>
      <c r="E11" s="4">
        <f t="shared" si="0"/>
        <v>72.2</v>
      </c>
      <c r="F11" s="8">
        <v>8.3999999999999992E-6</v>
      </c>
      <c r="G11">
        <v>0.41099999999999998</v>
      </c>
      <c r="H11" s="4">
        <f t="shared" si="1"/>
        <v>41.099999999999994</v>
      </c>
      <c r="I11" s="2">
        <v>4.5999999999999996</v>
      </c>
      <c r="J11">
        <v>8.66</v>
      </c>
      <c r="K11" s="4">
        <f t="shared" si="2"/>
        <v>86.6</v>
      </c>
      <c r="O11" s="2">
        <v>3.1</v>
      </c>
      <c r="P11">
        <v>8.8800000000000008</v>
      </c>
      <c r="Q11" s="4">
        <f t="shared" si="3"/>
        <v>88.800000000000011</v>
      </c>
    </row>
    <row r="12" spans="1:17" x14ac:dyDescent="0.35">
      <c r="A12" s="1">
        <v>22033001000</v>
      </c>
      <c r="B12" s="2">
        <v>3527</v>
      </c>
      <c r="C12" s="2">
        <v>7.4999999999999997E-2</v>
      </c>
      <c r="D12">
        <v>6.66</v>
      </c>
      <c r="E12" s="4">
        <f t="shared" si="0"/>
        <v>66.599999999999994</v>
      </c>
      <c r="F12" s="8">
        <v>1.9000000000000001E-9</v>
      </c>
      <c r="G12">
        <v>0.188</v>
      </c>
      <c r="H12" s="4">
        <f t="shared" si="1"/>
        <v>18.8</v>
      </c>
      <c r="I12" s="2">
        <v>3.2</v>
      </c>
      <c r="J12">
        <v>7.1099999999999994</v>
      </c>
      <c r="K12" s="4">
        <f t="shared" si="2"/>
        <v>71.099999999999994</v>
      </c>
      <c r="O12" s="2">
        <v>1.8</v>
      </c>
      <c r="P12">
        <v>7.7700000000000005</v>
      </c>
      <c r="Q12" s="4">
        <f t="shared" si="3"/>
        <v>77.7</v>
      </c>
    </row>
    <row r="13" spans="1:17" x14ac:dyDescent="0.35">
      <c r="A13" s="1">
        <v>22033001102</v>
      </c>
      <c r="B13" s="2">
        <v>3388</v>
      </c>
      <c r="C13" s="2">
        <v>6.5000000000000002E-2</v>
      </c>
      <c r="D13">
        <v>4.88</v>
      </c>
      <c r="E13" s="4">
        <f t="shared" si="0"/>
        <v>48.8</v>
      </c>
      <c r="F13" s="8">
        <v>1.3000000000000001E-9</v>
      </c>
      <c r="G13">
        <v>0.17699999999999999</v>
      </c>
      <c r="H13" s="4">
        <f t="shared" si="1"/>
        <v>17.7</v>
      </c>
      <c r="I13" s="2">
        <v>2.6</v>
      </c>
      <c r="J13">
        <v>5.5500000000000007</v>
      </c>
      <c r="K13" s="4">
        <f t="shared" si="2"/>
        <v>55.500000000000007</v>
      </c>
      <c r="O13" s="2">
        <v>1.5</v>
      </c>
      <c r="P13">
        <v>7.55</v>
      </c>
      <c r="Q13" s="4">
        <f t="shared" si="3"/>
        <v>75.5</v>
      </c>
    </row>
    <row r="14" spans="1:17" x14ac:dyDescent="0.35">
      <c r="A14" s="1">
        <v>22033001103</v>
      </c>
      <c r="B14" s="2">
        <v>3281</v>
      </c>
      <c r="C14" s="2">
        <v>7.1999999999999995E-2</v>
      </c>
      <c r="D14">
        <v>6.22</v>
      </c>
      <c r="E14" s="4">
        <f t="shared" si="0"/>
        <v>62.199999999999996</v>
      </c>
      <c r="F14" s="8">
        <v>3.1E-9</v>
      </c>
      <c r="G14">
        <v>0.222</v>
      </c>
      <c r="H14" s="4">
        <f t="shared" si="1"/>
        <v>22.2</v>
      </c>
      <c r="I14" s="2">
        <v>2.2999999999999998</v>
      </c>
      <c r="J14">
        <v>4.88</v>
      </c>
      <c r="K14" s="4">
        <f t="shared" si="2"/>
        <v>48.8</v>
      </c>
      <c r="O14" s="2">
        <v>1.2</v>
      </c>
      <c r="P14">
        <v>7</v>
      </c>
      <c r="Q14" s="4">
        <f t="shared" si="3"/>
        <v>70</v>
      </c>
    </row>
    <row r="15" spans="1:17" x14ac:dyDescent="0.35">
      <c r="A15" s="1">
        <v>22033001104</v>
      </c>
      <c r="B15" s="2">
        <v>4430</v>
      </c>
      <c r="C15" s="2">
        <v>6.7000000000000004E-2</v>
      </c>
      <c r="D15">
        <v>5.2200000000000006</v>
      </c>
      <c r="E15" s="4">
        <f t="shared" si="0"/>
        <v>52.2</v>
      </c>
      <c r="F15" s="8">
        <v>2.0000000000000001E-9</v>
      </c>
      <c r="G15">
        <v>0.2</v>
      </c>
      <c r="H15" s="4">
        <f t="shared" si="1"/>
        <v>20</v>
      </c>
      <c r="I15" s="2">
        <v>2.1</v>
      </c>
      <c r="J15">
        <v>4.22</v>
      </c>
      <c r="K15" s="4">
        <f t="shared" si="2"/>
        <v>42.199999999999996</v>
      </c>
      <c r="O15" s="2">
        <v>1.2</v>
      </c>
      <c r="P15">
        <v>7</v>
      </c>
      <c r="Q15" s="4">
        <f t="shared" si="3"/>
        <v>70</v>
      </c>
    </row>
    <row r="16" spans="1:17" x14ac:dyDescent="0.35">
      <c r="A16" s="1">
        <v>22033001600</v>
      </c>
      <c r="B16" s="2">
        <v>3515</v>
      </c>
      <c r="C16" s="2">
        <v>7.0000000000000007E-2</v>
      </c>
      <c r="D16">
        <v>5.88</v>
      </c>
      <c r="E16" s="4">
        <f t="shared" si="0"/>
        <v>58.8</v>
      </c>
      <c r="F16" s="8">
        <v>3.3000000000000003E-5</v>
      </c>
      <c r="G16">
        <v>0.44400000000000001</v>
      </c>
      <c r="H16" s="4">
        <f t="shared" si="1"/>
        <v>44.4</v>
      </c>
      <c r="I16" s="2">
        <v>3.3</v>
      </c>
      <c r="J16">
        <v>7.33</v>
      </c>
      <c r="K16" s="4">
        <f t="shared" si="2"/>
        <v>73.3</v>
      </c>
      <c r="O16" s="2">
        <v>1.2</v>
      </c>
      <c r="P16">
        <v>7</v>
      </c>
      <c r="Q16" s="4">
        <f t="shared" si="3"/>
        <v>70</v>
      </c>
    </row>
    <row r="17" spans="1:17" x14ac:dyDescent="0.35">
      <c r="A17" s="1">
        <v>22033001700</v>
      </c>
      <c r="B17" s="2">
        <v>5132</v>
      </c>
      <c r="C17" s="2">
        <v>6.6000000000000003E-2</v>
      </c>
      <c r="D17">
        <v>5.1100000000000003</v>
      </c>
      <c r="E17" s="4">
        <f t="shared" si="0"/>
        <v>51.1</v>
      </c>
      <c r="F17" s="8">
        <v>0</v>
      </c>
      <c r="G17">
        <v>0</v>
      </c>
      <c r="H17" s="4">
        <f t="shared" si="1"/>
        <v>0</v>
      </c>
      <c r="I17" s="2">
        <v>2.2999999999999998</v>
      </c>
      <c r="J17">
        <v>4.88</v>
      </c>
      <c r="K17" s="4">
        <f t="shared" si="2"/>
        <v>48.8</v>
      </c>
      <c r="O17" s="2">
        <v>0.75</v>
      </c>
      <c r="P17">
        <v>6</v>
      </c>
      <c r="Q17" s="4">
        <f t="shared" si="3"/>
        <v>60</v>
      </c>
    </row>
    <row r="18" spans="1:17" x14ac:dyDescent="0.35">
      <c r="A18" s="1">
        <v>22033001800</v>
      </c>
      <c r="B18" s="2">
        <v>2555</v>
      </c>
      <c r="C18" s="2">
        <v>6.4000000000000001E-2</v>
      </c>
      <c r="D18">
        <v>4.66</v>
      </c>
      <c r="E18" s="4">
        <f t="shared" si="0"/>
        <v>46.6</v>
      </c>
      <c r="F18" s="8">
        <v>0</v>
      </c>
      <c r="G18">
        <v>0</v>
      </c>
      <c r="H18" s="4">
        <f t="shared" si="1"/>
        <v>0</v>
      </c>
      <c r="I18" s="2">
        <v>0</v>
      </c>
      <c r="J18">
        <v>0</v>
      </c>
      <c r="K18" s="4">
        <f t="shared" si="2"/>
        <v>0</v>
      </c>
      <c r="O18" s="2">
        <v>1.9</v>
      </c>
      <c r="P18">
        <v>8</v>
      </c>
      <c r="Q18" s="4">
        <f t="shared" si="3"/>
        <v>80</v>
      </c>
    </row>
    <row r="19" spans="1:17" x14ac:dyDescent="0.35">
      <c r="A19" s="1">
        <v>22033001900</v>
      </c>
      <c r="B19" s="2">
        <v>2523</v>
      </c>
      <c r="C19" s="2">
        <v>6.0999999999999999E-2</v>
      </c>
      <c r="D19">
        <v>3.66</v>
      </c>
      <c r="E19" s="4">
        <f t="shared" si="0"/>
        <v>36.6</v>
      </c>
      <c r="F19" s="8">
        <v>0</v>
      </c>
      <c r="G19">
        <v>0</v>
      </c>
      <c r="H19" s="4">
        <f t="shared" si="1"/>
        <v>0</v>
      </c>
      <c r="I19" s="2">
        <v>1.5</v>
      </c>
      <c r="J19">
        <v>2.44</v>
      </c>
      <c r="K19" s="4">
        <f t="shared" si="2"/>
        <v>24.4</v>
      </c>
      <c r="O19" s="2">
        <v>0.45</v>
      </c>
      <c r="P19">
        <v>5.1100000000000003</v>
      </c>
      <c r="Q19" s="4">
        <f t="shared" si="3"/>
        <v>51.1</v>
      </c>
    </row>
    <row r="20" spans="1:17" x14ac:dyDescent="0.35">
      <c r="A20" s="1">
        <v>22033002000</v>
      </c>
      <c r="B20" s="2">
        <v>3435</v>
      </c>
      <c r="C20" s="2">
        <v>5.5E-2</v>
      </c>
      <c r="D20">
        <v>2.44</v>
      </c>
      <c r="E20" s="4">
        <f t="shared" si="0"/>
        <v>24.4</v>
      </c>
      <c r="F20" s="8">
        <v>0</v>
      </c>
      <c r="G20">
        <v>0</v>
      </c>
      <c r="H20" s="4">
        <f t="shared" si="1"/>
        <v>0</v>
      </c>
      <c r="I20" s="2">
        <v>1.9</v>
      </c>
      <c r="J20">
        <v>3.33</v>
      </c>
      <c r="K20" s="4">
        <f t="shared" si="2"/>
        <v>33.299999999999997</v>
      </c>
      <c r="O20" s="2">
        <v>0.5</v>
      </c>
      <c r="P20">
        <v>5.33</v>
      </c>
      <c r="Q20" s="4">
        <f t="shared" si="3"/>
        <v>53.3</v>
      </c>
    </row>
    <row r="21" spans="1:17" x14ac:dyDescent="0.35">
      <c r="A21" s="1">
        <v>22033002200</v>
      </c>
      <c r="B21" s="2">
        <v>1446</v>
      </c>
      <c r="C21" s="2">
        <v>6.8000000000000005E-2</v>
      </c>
      <c r="D21">
        <v>5.44</v>
      </c>
      <c r="E21" s="4">
        <f t="shared" si="0"/>
        <v>54.400000000000006</v>
      </c>
      <c r="F21" s="8">
        <v>2.1000000000000001E-4</v>
      </c>
      <c r="G21">
        <v>0.5</v>
      </c>
      <c r="H21" s="4">
        <f t="shared" si="1"/>
        <v>50</v>
      </c>
      <c r="I21" s="2">
        <v>2.2000000000000002</v>
      </c>
      <c r="J21">
        <v>4.55</v>
      </c>
      <c r="K21" s="4">
        <f t="shared" si="2"/>
        <v>45.5</v>
      </c>
      <c r="O21" s="2">
        <v>1.2</v>
      </c>
      <c r="P21">
        <v>7</v>
      </c>
      <c r="Q21" s="4">
        <f t="shared" si="3"/>
        <v>70</v>
      </c>
    </row>
    <row r="22" spans="1:17" x14ac:dyDescent="0.35">
      <c r="A22" s="1">
        <v>22033002300</v>
      </c>
      <c r="B22" s="2">
        <v>2776</v>
      </c>
      <c r="C22" s="2">
        <v>6.5000000000000002E-2</v>
      </c>
      <c r="D22">
        <v>4.88</v>
      </c>
      <c r="E22" s="4">
        <f t="shared" si="0"/>
        <v>48.8</v>
      </c>
      <c r="F22" s="8">
        <v>2.0999999999999999E-5</v>
      </c>
      <c r="G22">
        <v>0.433</v>
      </c>
      <c r="H22" s="4">
        <f t="shared" si="1"/>
        <v>43.3</v>
      </c>
      <c r="I22" s="2">
        <v>2.2999999999999998</v>
      </c>
      <c r="J22">
        <v>4.88</v>
      </c>
      <c r="K22" s="4">
        <f t="shared" si="2"/>
        <v>48.8</v>
      </c>
      <c r="O22" s="2">
        <v>0.7</v>
      </c>
      <c r="P22">
        <v>5.88</v>
      </c>
      <c r="Q22" s="4">
        <f t="shared" si="3"/>
        <v>58.8</v>
      </c>
    </row>
    <row r="23" spans="1:17" x14ac:dyDescent="0.35">
      <c r="A23" s="1">
        <v>22033002400</v>
      </c>
      <c r="B23" s="2">
        <v>2682</v>
      </c>
      <c r="C23" s="2">
        <v>6.3E-2</v>
      </c>
      <c r="D23">
        <v>4.33</v>
      </c>
      <c r="E23" s="4">
        <f t="shared" si="0"/>
        <v>43.3</v>
      </c>
      <c r="F23" s="8">
        <v>4.2000000000000002E-4</v>
      </c>
      <c r="G23">
        <v>0.56599999999999995</v>
      </c>
      <c r="H23" s="4">
        <f t="shared" si="1"/>
        <v>56.599999999999994</v>
      </c>
      <c r="I23" s="2">
        <v>2.4</v>
      </c>
      <c r="J23">
        <v>5.2200000000000006</v>
      </c>
      <c r="K23" s="4">
        <f t="shared" si="2"/>
        <v>52.2</v>
      </c>
      <c r="O23" s="2">
        <v>2.4</v>
      </c>
      <c r="P23">
        <v>8.5500000000000007</v>
      </c>
      <c r="Q23" s="4">
        <f t="shared" si="3"/>
        <v>85.5</v>
      </c>
    </row>
    <row r="24" spans="1:17" x14ac:dyDescent="0.35">
      <c r="A24" s="1">
        <v>22033002500</v>
      </c>
      <c r="B24" s="2">
        <v>3504</v>
      </c>
      <c r="C24" s="2">
        <v>6.3E-2</v>
      </c>
      <c r="D24">
        <v>4.33</v>
      </c>
      <c r="E24" s="4">
        <f t="shared" si="0"/>
        <v>43.3</v>
      </c>
      <c r="F24" s="8">
        <v>2.1000000000000001E-4</v>
      </c>
      <c r="G24">
        <v>0.5</v>
      </c>
      <c r="H24" s="4">
        <f t="shared" si="1"/>
        <v>50</v>
      </c>
      <c r="I24" s="2">
        <v>4.0999999999999996</v>
      </c>
      <c r="J24">
        <v>8.2199999999999989</v>
      </c>
      <c r="K24" s="4">
        <f t="shared" si="2"/>
        <v>82.199999999999989</v>
      </c>
      <c r="O24" s="2">
        <v>1.1000000000000001</v>
      </c>
      <c r="P24">
        <v>6.66</v>
      </c>
      <c r="Q24" s="4">
        <f t="shared" si="3"/>
        <v>66.599999999999994</v>
      </c>
    </row>
    <row r="25" spans="1:17" x14ac:dyDescent="0.35">
      <c r="A25" s="1">
        <v>22033002601</v>
      </c>
      <c r="B25" s="2">
        <v>3822</v>
      </c>
      <c r="C25" s="2">
        <v>5.8000000000000003E-2</v>
      </c>
      <c r="D25">
        <v>3</v>
      </c>
      <c r="E25" s="4">
        <f t="shared" si="0"/>
        <v>30</v>
      </c>
      <c r="F25" s="8">
        <v>0</v>
      </c>
      <c r="G25">
        <v>0</v>
      </c>
      <c r="H25" s="4">
        <f t="shared" si="1"/>
        <v>0</v>
      </c>
      <c r="I25" s="2">
        <v>1.7</v>
      </c>
      <c r="J25">
        <v>3</v>
      </c>
      <c r="K25" s="4">
        <f t="shared" si="2"/>
        <v>30</v>
      </c>
      <c r="O25" s="2">
        <v>0.36</v>
      </c>
      <c r="P25">
        <v>4.22</v>
      </c>
      <c r="Q25" s="4">
        <f t="shared" si="3"/>
        <v>42.199999999999996</v>
      </c>
    </row>
    <row r="26" spans="1:17" x14ac:dyDescent="0.35">
      <c r="A26" s="1">
        <v>22033002602</v>
      </c>
      <c r="B26" s="2">
        <v>3916</v>
      </c>
      <c r="C26" s="2">
        <v>0.05</v>
      </c>
      <c r="D26">
        <v>1.22</v>
      </c>
      <c r="E26" s="4">
        <f t="shared" si="0"/>
        <v>12.2</v>
      </c>
      <c r="F26" s="8">
        <v>0</v>
      </c>
      <c r="G26">
        <v>0</v>
      </c>
      <c r="H26" s="4">
        <f t="shared" si="1"/>
        <v>0</v>
      </c>
      <c r="I26" s="2">
        <v>2</v>
      </c>
      <c r="J26">
        <v>3.88</v>
      </c>
      <c r="K26" s="4">
        <f t="shared" si="2"/>
        <v>38.799999999999997</v>
      </c>
      <c r="O26" s="2">
        <v>0.38</v>
      </c>
      <c r="P26">
        <v>4.66</v>
      </c>
      <c r="Q26" s="4">
        <f t="shared" si="3"/>
        <v>46.6</v>
      </c>
    </row>
    <row r="27" spans="1:17" x14ac:dyDescent="0.35">
      <c r="A27" s="1">
        <v>22033002700</v>
      </c>
      <c r="B27" s="2">
        <v>1621</v>
      </c>
      <c r="C27" s="2">
        <v>0.06</v>
      </c>
      <c r="D27">
        <v>3.4399999999999995</v>
      </c>
      <c r="E27" s="4">
        <f t="shared" si="0"/>
        <v>34.399999999999991</v>
      </c>
      <c r="F27" s="8">
        <v>0</v>
      </c>
      <c r="G27">
        <v>0</v>
      </c>
      <c r="H27" s="4">
        <f t="shared" si="1"/>
        <v>0</v>
      </c>
      <c r="I27" s="2">
        <v>1.6</v>
      </c>
      <c r="J27">
        <v>2.88</v>
      </c>
      <c r="K27" s="4">
        <f t="shared" si="2"/>
        <v>28.799999999999997</v>
      </c>
      <c r="O27" s="2">
        <v>0.28000000000000003</v>
      </c>
      <c r="P27">
        <v>3.4399999999999995</v>
      </c>
      <c r="Q27" s="4">
        <f t="shared" si="3"/>
        <v>34.399999999999991</v>
      </c>
    </row>
    <row r="28" spans="1:17" x14ac:dyDescent="0.35">
      <c r="A28" s="1">
        <v>22033002801</v>
      </c>
      <c r="B28" s="2">
        <v>3471</v>
      </c>
      <c r="C28" s="2">
        <v>6.0999999999999999E-2</v>
      </c>
      <c r="D28">
        <v>3.66</v>
      </c>
      <c r="E28" s="4">
        <f t="shared" si="0"/>
        <v>36.6</v>
      </c>
      <c r="F28" s="8">
        <v>2.9999999999999997E-4</v>
      </c>
      <c r="G28">
        <v>0.54400000000000004</v>
      </c>
      <c r="H28" s="4">
        <f t="shared" si="1"/>
        <v>54.400000000000006</v>
      </c>
      <c r="I28" s="2">
        <v>3.3</v>
      </c>
      <c r="J28">
        <v>7.33</v>
      </c>
      <c r="K28" s="4">
        <f t="shared" si="2"/>
        <v>73.3</v>
      </c>
      <c r="O28" s="2">
        <v>1.5</v>
      </c>
      <c r="P28">
        <v>7.55</v>
      </c>
      <c r="Q28" s="4">
        <f t="shared" si="3"/>
        <v>75.5</v>
      </c>
    </row>
    <row r="29" spans="1:17" x14ac:dyDescent="0.35">
      <c r="A29" s="1">
        <v>22033002802</v>
      </c>
      <c r="B29" s="2">
        <v>4111</v>
      </c>
      <c r="C29" s="2">
        <v>5.8000000000000003E-2</v>
      </c>
      <c r="D29">
        <v>3</v>
      </c>
      <c r="E29" s="4">
        <f t="shared" si="0"/>
        <v>30</v>
      </c>
      <c r="F29" s="8">
        <v>1.4999999999999999E-4</v>
      </c>
      <c r="G29">
        <v>0.48799999999999999</v>
      </c>
      <c r="H29" s="4">
        <f t="shared" si="1"/>
        <v>48.8</v>
      </c>
      <c r="I29" s="2">
        <v>2.6</v>
      </c>
      <c r="J29">
        <v>5.5500000000000007</v>
      </c>
      <c r="K29" s="4">
        <f t="shared" si="2"/>
        <v>55.500000000000007</v>
      </c>
      <c r="O29" s="2">
        <v>0.51</v>
      </c>
      <c r="P29">
        <v>5.44</v>
      </c>
      <c r="Q29" s="4">
        <f t="shared" si="3"/>
        <v>54.400000000000006</v>
      </c>
    </row>
    <row r="30" spans="1:17" x14ac:dyDescent="0.35">
      <c r="A30" s="1">
        <v>22033003000</v>
      </c>
      <c r="B30" s="2">
        <v>4758</v>
      </c>
      <c r="C30" s="2">
        <v>0.26</v>
      </c>
      <c r="D30">
        <v>9.879999999999999</v>
      </c>
      <c r="E30" s="4">
        <f t="shared" si="0"/>
        <v>98.799999999999983</v>
      </c>
      <c r="F30" s="8">
        <v>12</v>
      </c>
      <c r="G30">
        <v>1</v>
      </c>
      <c r="H30" s="4">
        <f t="shared" si="1"/>
        <v>100</v>
      </c>
      <c r="I30" s="2">
        <v>5.4</v>
      </c>
      <c r="J30">
        <v>9</v>
      </c>
      <c r="K30" s="4">
        <f t="shared" si="2"/>
        <v>90</v>
      </c>
      <c r="O30" s="2">
        <v>5.2</v>
      </c>
      <c r="P30">
        <v>9.66</v>
      </c>
      <c r="Q30" s="4">
        <f t="shared" si="3"/>
        <v>96.6</v>
      </c>
    </row>
    <row r="31" spans="1:17" x14ac:dyDescent="0.35">
      <c r="A31" s="1">
        <v>22033003101</v>
      </c>
      <c r="B31" s="2">
        <v>4109</v>
      </c>
      <c r="C31" s="2">
        <v>0.2</v>
      </c>
      <c r="D31">
        <v>9.77</v>
      </c>
      <c r="E31" s="4">
        <f t="shared" si="0"/>
        <v>97.699999999999989</v>
      </c>
      <c r="F31" s="8">
        <v>0.46</v>
      </c>
      <c r="G31">
        <v>0.85499999999999998</v>
      </c>
      <c r="H31" s="4">
        <f t="shared" si="1"/>
        <v>85.5</v>
      </c>
      <c r="I31" s="2">
        <v>5.8</v>
      </c>
      <c r="J31">
        <v>9.44</v>
      </c>
      <c r="K31" s="4">
        <f t="shared" si="2"/>
        <v>94.399999999999991</v>
      </c>
      <c r="O31" s="2">
        <v>4</v>
      </c>
      <c r="P31">
        <v>9.33</v>
      </c>
      <c r="Q31" s="4">
        <f t="shared" si="3"/>
        <v>93.3</v>
      </c>
    </row>
    <row r="32" spans="1:17" x14ac:dyDescent="0.35">
      <c r="A32" s="1">
        <v>22033003103</v>
      </c>
      <c r="B32" s="2">
        <v>3278</v>
      </c>
      <c r="C32" s="2">
        <v>0.16</v>
      </c>
      <c r="D32">
        <v>9.5499999999999989</v>
      </c>
      <c r="E32" s="4">
        <f t="shared" si="0"/>
        <v>95.499999999999986</v>
      </c>
      <c r="F32" s="8">
        <v>2.2000000000000001E-6</v>
      </c>
      <c r="G32">
        <v>0.4</v>
      </c>
      <c r="H32" s="4">
        <f t="shared" si="1"/>
        <v>40</v>
      </c>
      <c r="I32" s="2">
        <v>4.5999999999999996</v>
      </c>
      <c r="J32">
        <v>8.66</v>
      </c>
      <c r="K32" s="4">
        <f t="shared" si="2"/>
        <v>86.6</v>
      </c>
      <c r="O32" s="2">
        <v>3.4</v>
      </c>
      <c r="P32">
        <v>9</v>
      </c>
      <c r="Q32" s="4">
        <f t="shared" si="3"/>
        <v>90</v>
      </c>
    </row>
    <row r="33" spans="1:17" x14ac:dyDescent="0.35">
      <c r="A33" s="1">
        <v>22033003201</v>
      </c>
      <c r="B33" s="2">
        <v>3842</v>
      </c>
      <c r="C33" s="2">
        <v>0.11</v>
      </c>
      <c r="D33">
        <v>8.77</v>
      </c>
      <c r="E33" s="4">
        <f t="shared" si="0"/>
        <v>87.699999999999989</v>
      </c>
      <c r="F33" s="8">
        <v>4.8999999999999997E-7</v>
      </c>
      <c r="G33">
        <v>0.377</v>
      </c>
      <c r="H33" s="4">
        <f t="shared" si="1"/>
        <v>37.700000000000003</v>
      </c>
      <c r="I33" s="2">
        <v>1.1000000000000001</v>
      </c>
      <c r="J33">
        <v>1.77</v>
      </c>
      <c r="K33" s="4">
        <f t="shared" si="2"/>
        <v>17.7</v>
      </c>
      <c r="O33" s="2">
        <v>0.25</v>
      </c>
      <c r="P33">
        <v>3.22</v>
      </c>
      <c r="Q33" s="4">
        <f t="shared" si="3"/>
        <v>32.200000000000003</v>
      </c>
    </row>
    <row r="34" spans="1:17" x14ac:dyDescent="0.35">
      <c r="A34" s="1">
        <v>22033003202</v>
      </c>
      <c r="B34" s="2">
        <v>3917</v>
      </c>
      <c r="C34" s="2">
        <v>9.7000000000000003E-2</v>
      </c>
      <c r="D34">
        <v>8.33</v>
      </c>
      <c r="E34" s="4">
        <f t="shared" si="0"/>
        <v>83.3</v>
      </c>
      <c r="F34" s="8">
        <v>2.1999999999999998E-8</v>
      </c>
      <c r="G34">
        <v>0.28799999999999998</v>
      </c>
      <c r="H34" s="4">
        <f t="shared" si="1"/>
        <v>28.799999999999997</v>
      </c>
      <c r="I34" s="2">
        <v>0.3</v>
      </c>
      <c r="J34">
        <v>0.43999999999999995</v>
      </c>
      <c r="K34" s="4">
        <f t="shared" si="2"/>
        <v>4.3999999999999995</v>
      </c>
      <c r="O34" s="2">
        <v>0.15</v>
      </c>
      <c r="P34">
        <v>1.77</v>
      </c>
      <c r="Q34" s="4">
        <f t="shared" si="3"/>
        <v>17.7</v>
      </c>
    </row>
    <row r="35" spans="1:17" x14ac:dyDescent="0.35">
      <c r="A35" s="1">
        <v>22033003300</v>
      </c>
      <c r="B35" s="2">
        <v>5161</v>
      </c>
      <c r="C35" s="2">
        <v>0.14000000000000001</v>
      </c>
      <c r="D35">
        <v>9.2200000000000006</v>
      </c>
      <c r="E35" s="4">
        <f t="shared" si="0"/>
        <v>92.2</v>
      </c>
      <c r="F35" s="8">
        <v>0.49</v>
      </c>
      <c r="G35">
        <v>0.86599999999999999</v>
      </c>
      <c r="H35" s="4">
        <f t="shared" si="1"/>
        <v>86.6</v>
      </c>
      <c r="I35" s="2">
        <v>7.3</v>
      </c>
      <c r="J35">
        <v>9.66</v>
      </c>
      <c r="K35" s="4">
        <f t="shared" si="2"/>
        <v>96.6</v>
      </c>
      <c r="O35" s="2">
        <v>5.6</v>
      </c>
      <c r="P35">
        <v>9.879999999999999</v>
      </c>
      <c r="Q35" s="4">
        <f t="shared" si="3"/>
        <v>98.799999999999983</v>
      </c>
    </row>
    <row r="36" spans="1:17" x14ac:dyDescent="0.35">
      <c r="A36" s="1">
        <v>22033003400</v>
      </c>
      <c r="B36" s="2">
        <v>6631</v>
      </c>
      <c r="C36" s="2">
        <v>0.1</v>
      </c>
      <c r="D36">
        <v>8.5500000000000007</v>
      </c>
      <c r="E36" s="4">
        <f t="shared" si="0"/>
        <v>85.5</v>
      </c>
      <c r="F36" s="8">
        <v>3.8000000000000001E-7</v>
      </c>
      <c r="G36">
        <v>0.36599999999999999</v>
      </c>
      <c r="H36" s="4">
        <f t="shared" si="1"/>
        <v>36.6</v>
      </c>
      <c r="I36" s="2">
        <v>4.2</v>
      </c>
      <c r="J36">
        <v>8.33</v>
      </c>
      <c r="K36" s="4">
        <f t="shared" si="2"/>
        <v>83.3</v>
      </c>
      <c r="O36" s="2">
        <v>1.4</v>
      </c>
      <c r="P36">
        <v>7.4399999999999995</v>
      </c>
      <c r="Q36" s="4">
        <f t="shared" si="3"/>
        <v>74.399999999999991</v>
      </c>
    </row>
    <row r="37" spans="1:17" x14ac:dyDescent="0.35">
      <c r="A37" s="1">
        <v>22033003501</v>
      </c>
      <c r="B37" s="2">
        <v>3060</v>
      </c>
      <c r="C37" s="2">
        <v>7.5999999999999998E-2</v>
      </c>
      <c r="D37">
        <v>6.7700000000000005</v>
      </c>
      <c r="E37" s="4">
        <f t="shared" si="0"/>
        <v>67.7</v>
      </c>
      <c r="F37" s="8">
        <v>9.2000000000000003E-8</v>
      </c>
      <c r="G37">
        <v>0.33300000000000002</v>
      </c>
      <c r="H37" s="4">
        <f t="shared" si="1"/>
        <v>33.300000000000004</v>
      </c>
      <c r="I37" s="2">
        <v>1.8</v>
      </c>
      <c r="J37">
        <v>3.22</v>
      </c>
      <c r="K37" s="4">
        <f t="shared" si="2"/>
        <v>32.200000000000003</v>
      </c>
      <c r="O37" s="2">
        <v>0.33</v>
      </c>
      <c r="P37">
        <v>4</v>
      </c>
      <c r="Q37" s="4">
        <f t="shared" si="3"/>
        <v>40</v>
      </c>
    </row>
    <row r="38" spans="1:17" x14ac:dyDescent="0.35">
      <c r="A38" s="1">
        <v>22033003504</v>
      </c>
      <c r="B38" s="2">
        <v>6214</v>
      </c>
      <c r="C38" s="2">
        <v>8.5999999999999993E-2</v>
      </c>
      <c r="D38">
        <v>7.66</v>
      </c>
      <c r="E38" s="4">
        <f t="shared" si="0"/>
        <v>76.599999999999994</v>
      </c>
      <c r="F38" s="8">
        <v>2.3000000000000001E-8</v>
      </c>
      <c r="G38">
        <v>0.3</v>
      </c>
      <c r="H38" s="4">
        <f t="shared" si="1"/>
        <v>30</v>
      </c>
      <c r="I38" s="2">
        <v>2.2000000000000002</v>
      </c>
      <c r="J38">
        <v>4.55</v>
      </c>
      <c r="K38" s="4">
        <f t="shared" si="2"/>
        <v>45.5</v>
      </c>
      <c r="O38" s="2">
        <v>0.49</v>
      </c>
      <c r="P38">
        <v>5.2200000000000006</v>
      </c>
      <c r="Q38" s="4">
        <f t="shared" si="3"/>
        <v>52.2</v>
      </c>
    </row>
    <row r="39" spans="1:17" x14ac:dyDescent="0.35">
      <c r="A39" s="1">
        <v>22033003505</v>
      </c>
      <c r="B39" s="2">
        <v>4176</v>
      </c>
      <c r="C39" s="2">
        <v>7.8E-2</v>
      </c>
      <c r="D39">
        <v>7.1099999999999994</v>
      </c>
      <c r="E39" s="4">
        <f t="shared" si="0"/>
        <v>71.099999999999994</v>
      </c>
      <c r="F39" s="8">
        <v>1.2E-8</v>
      </c>
      <c r="G39">
        <v>0.255</v>
      </c>
      <c r="H39" s="4">
        <f t="shared" si="1"/>
        <v>25.5</v>
      </c>
      <c r="I39" s="2">
        <v>3</v>
      </c>
      <c r="J39">
        <v>6.66</v>
      </c>
      <c r="K39" s="4">
        <f t="shared" si="2"/>
        <v>66.599999999999994</v>
      </c>
      <c r="O39" s="2">
        <v>0.96</v>
      </c>
      <c r="P39">
        <v>6.44</v>
      </c>
      <c r="Q39" s="4">
        <f t="shared" si="3"/>
        <v>64.400000000000006</v>
      </c>
    </row>
    <row r="40" spans="1:17" x14ac:dyDescent="0.35">
      <c r="A40" s="1">
        <v>22033003506</v>
      </c>
      <c r="B40" s="2">
        <v>6857</v>
      </c>
      <c r="C40" s="2">
        <v>6.2E-2</v>
      </c>
      <c r="D40">
        <v>4</v>
      </c>
      <c r="E40" s="4">
        <f t="shared" si="0"/>
        <v>40</v>
      </c>
      <c r="F40" s="8">
        <v>4.7E-2</v>
      </c>
      <c r="G40">
        <v>0.65500000000000003</v>
      </c>
      <c r="H40" s="4">
        <f t="shared" si="1"/>
        <v>65.5</v>
      </c>
      <c r="I40" s="2">
        <v>3.5</v>
      </c>
      <c r="J40">
        <v>7.8800000000000008</v>
      </c>
      <c r="K40" s="4">
        <f t="shared" si="2"/>
        <v>78.800000000000011</v>
      </c>
      <c r="O40" s="2">
        <v>0.89</v>
      </c>
      <c r="P40">
        <v>6.33</v>
      </c>
      <c r="Q40" s="4">
        <f t="shared" si="3"/>
        <v>63.3</v>
      </c>
    </row>
    <row r="41" spans="1:17" x14ac:dyDescent="0.35">
      <c r="A41" s="1">
        <v>22033003507</v>
      </c>
      <c r="B41" s="2">
        <v>5314</v>
      </c>
      <c r="C41" s="2">
        <v>6.7000000000000004E-2</v>
      </c>
      <c r="D41">
        <v>5.2200000000000006</v>
      </c>
      <c r="E41" s="4">
        <f t="shared" si="0"/>
        <v>52.2</v>
      </c>
      <c r="F41" s="8">
        <v>0.49</v>
      </c>
      <c r="G41">
        <v>0.86599999999999999</v>
      </c>
      <c r="H41" s="4">
        <f t="shared" si="1"/>
        <v>86.6</v>
      </c>
      <c r="I41" s="2">
        <v>1.9</v>
      </c>
      <c r="J41">
        <v>3.33</v>
      </c>
      <c r="K41" s="4">
        <f t="shared" si="2"/>
        <v>33.299999999999997</v>
      </c>
      <c r="O41" s="2">
        <v>0.2</v>
      </c>
      <c r="P41">
        <v>2.44</v>
      </c>
      <c r="Q41" s="4">
        <f t="shared" si="3"/>
        <v>24.4</v>
      </c>
    </row>
    <row r="42" spans="1:17" x14ac:dyDescent="0.35">
      <c r="A42" s="1">
        <v>22033003601</v>
      </c>
      <c r="B42" s="2">
        <v>3483</v>
      </c>
      <c r="C42" s="2">
        <v>5.8000000000000003E-2</v>
      </c>
      <c r="D42">
        <v>3</v>
      </c>
      <c r="E42" s="4">
        <f t="shared" si="0"/>
        <v>30</v>
      </c>
      <c r="F42" s="8">
        <v>0.22</v>
      </c>
      <c r="G42">
        <v>0.78800000000000003</v>
      </c>
      <c r="H42" s="4">
        <f t="shared" si="1"/>
        <v>78.8</v>
      </c>
      <c r="I42" s="2">
        <v>3.2</v>
      </c>
      <c r="J42">
        <v>7.1099999999999994</v>
      </c>
      <c r="K42" s="4">
        <f t="shared" si="2"/>
        <v>71.099999999999994</v>
      </c>
      <c r="O42" s="2">
        <v>0.85</v>
      </c>
      <c r="P42">
        <v>6.1099999999999994</v>
      </c>
      <c r="Q42" s="4">
        <f t="shared" si="3"/>
        <v>61.099999999999994</v>
      </c>
    </row>
    <row r="43" spans="1:17" x14ac:dyDescent="0.35">
      <c r="A43" s="1">
        <v>22033003603</v>
      </c>
      <c r="B43" s="2">
        <v>2967</v>
      </c>
      <c r="C43" s="2">
        <v>5.8000000000000003E-2</v>
      </c>
      <c r="D43">
        <v>3</v>
      </c>
      <c r="E43" s="4">
        <f t="shared" si="0"/>
        <v>30</v>
      </c>
      <c r="F43" s="8">
        <v>1</v>
      </c>
      <c r="G43">
        <v>0.92200000000000004</v>
      </c>
      <c r="H43" s="4">
        <f t="shared" si="1"/>
        <v>92.2</v>
      </c>
      <c r="I43" s="2">
        <v>5.5</v>
      </c>
      <c r="J43">
        <v>9.11</v>
      </c>
      <c r="K43" s="4">
        <f t="shared" si="2"/>
        <v>91.1</v>
      </c>
      <c r="O43" s="2">
        <v>0.37</v>
      </c>
      <c r="P43">
        <v>4.4400000000000004</v>
      </c>
      <c r="Q43" s="4">
        <f t="shared" si="3"/>
        <v>44.400000000000006</v>
      </c>
    </row>
    <row r="44" spans="1:17" x14ac:dyDescent="0.35">
      <c r="A44" s="1">
        <v>22033003604</v>
      </c>
      <c r="B44" s="2">
        <v>6435</v>
      </c>
      <c r="C44" s="2">
        <v>6.3E-2</v>
      </c>
      <c r="D44">
        <v>4.33</v>
      </c>
      <c r="E44" s="4">
        <f t="shared" si="0"/>
        <v>43.3</v>
      </c>
      <c r="F44" s="8">
        <v>3.2</v>
      </c>
      <c r="G44">
        <v>0.96599999999999997</v>
      </c>
      <c r="H44" s="4">
        <f t="shared" si="1"/>
        <v>96.6</v>
      </c>
      <c r="I44" s="2">
        <v>3.4</v>
      </c>
      <c r="J44">
        <v>7.66</v>
      </c>
      <c r="K44" s="4">
        <f t="shared" si="2"/>
        <v>76.599999999999994</v>
      </c>
      <c r="O44" s="2">
        <v>0.22</v>
      </c>
      <c r="P44">
        <v>2.7700000000000005</v>
      </c>
      <c r="Q44" s="4">
        <f t="shared" si="3"/>
        <v>27.700000000000003</v>
      </c>
    </row>
    <row r="45" spans="1:17" x14ac:dyDescent="0.35">
      <c r="A45" s="1">
        <v>22033003701</v>
      </c>
      <c r="B45" s="2">
        <v>5966</v>
      </c>
      <c r="C45" s="2">
        <v>5.3999999999999999E-2</v>
      </c>
      <c r="D45">
        <v>2</v>
      </c>
      <c r="E45" s="4">
        <f t="shared" si="0"/>
        <v>20</v>
      </c>
      <c r="F45" s="8">
        <v>0.16</v>
      </c>
      <c r="G45">
        <v>0.755</v>
      </c>
      <c r="H45" s="4">
        <f t="shared" si="1"/>
        <v>75.5</v>
      </c>
      <c r="I45" s="2">
        <v>2.7</v>
      </c>
      <c r="J45">
        <v>5.88</v>
      </c>
      <c r="K45" s="4">
        <f t="shared" si="2"/>
        <v>58.8</v>
      </c>
      <c r="O45" s="2">
        <v>0.43</v>
      </c>
      <c r="P45">
        <v>4.88</v>
      </c>
      <c r="Q45" s="4">
        <f t="shared" si="3"/>
        <v>48.8</v>
      </c>
    </row>
    <row r="46" spans="1:17" x14ac:dyDescent="0.35">
      <c r="A46" s="1">
        <v>22033003702</v>
      </c>
      <c r="B46" s="2">
        <v>3415</v>
      </c>
      <c r="C46" s="2">
        <v>5.6000000000000001E-2</v>
      </c>
      <c r="D46">
        <v>2.7700000000000005</v>
      </c>
      <c r="E46" s="4">
        <f t="shared" si="0"/>
        <v>27.700000000000003</v>
      </c>
      <c r="F46" s="8">
        <v>0.63</v>
      </c>
      <c r="G46">
        <v>0.88800000000000001</v>
      </c>
      <c r="H46" s="4">
        <f t="shared" si="1"/>
        <v>88.8</v>
      </c>
      <c r="I46" s="2">
        <v>3.4</v>
      </c>
      <c r="J46">
        <v>7.66</v>
      </c>
      <c r="K46" s="4">
        <f t="shared" si="2"/>
        <v>76.599999999999994</v>
      </c>
      <c r="O46" s="2">
        <v>0.28999999999999998</v>
      </c>
      <c r="P46">
        <v>3.77</v>
      </c>
      <c r="Q46" s="4">
        <f t="shared" si="3"/>
        <v>37.700000000000003</v>
      </c>
    </row>
    <row r="47" spans="1:17" x14ac:dyDescent="0.35">
      <c r="A47" s="1">
        <v>22033003703</v>
      </c>
      <c r="B47" s="2">
        <v>6230</v>
      </c>
      <c r="C47" s="2">
        <v>6.2E-2</v>
      </c>
      <c r="D47">
        <v>4</v>
      </c>
      <c r="E47" s="4">
        <f t="shared" si="0"/>
        <v>40</v>
      </c>
      <c r="F47" s="8">
        <v>4</v>
      </c>
      <c r="G47">
        <v>0.98799999999999999</v>
      </c>
      <c r="H47" s="4">
        <f t="shared" si="1"/>
        <v>98.8</v>
      </c>
      <c r="I47" s="2">
        <v>2.8</v>
      </c>
      <c r="J47">
        <v>6.1099999999999994</v>
      </c>
      <c r="K47" s="4">
        <f t="shared" si="2"/>
        <v>61.099999999999994</v>
      </c>
      <c r="O47" s="2">
        <v>0.19</v>
      </c>
      <c r="P47">
        <v>2.2200000000000002</v>
      </c>
      <c r="Q47" s="4">
        <f t="shared" si="3"/>
        <v>22.200000000000003</v>
      </c>
    </row>
    <row r="48" spans="1:17" x14ac:dyDescent="0.35">
      <c r="A48" s="1">
        <v>22033003801</v>
      </c>
      <c r="B48" s="2">
        <v>7574</v>
      </c>
      <c r="C48" s="2">
        <v>5.5E-2</v>
      </c>
      <c r="D48">
        <v>2.44</v>
      </c>
      <c r="E48" s="4">
        <f t="shared" si="0"/>
        <v>24.4</v>
      </c>
      <c r="F48" s="8">
        <v>0</v>
      </c>
      <c r="G48">
        <v>0</v>
      </c>
      <c r="H48" s="4">
        <f t="shared" si="1"/>
        <v>0</v>
      </c>
      <c r="I48" s="2">
        <v>1.5</v>
      </c>
      <c r="J48">
        <v>2.44</v>
      </c>
      <c r="K48" s="4">
        <f t="shared" si="2"/>
        <v>24.4</v>
      </c>
      <c r="O48" s="2">
        <v>0.24</v>
      </c>
      <c r="P48">
        <v>3</v>
      </c>
      <c r="Q48" s="4">
        <f t="shared" si="3"/>
        <v>30</v>
      </c>
    </row>
    <row r="49" spans="1:17" x14ac:dyDescent="0.35">
      <c r="A49" s="1">
        <v>22033003802</v>
      </c>
      <c r="B49" s="2">
        <v>5361</v>
      </c>
      <c r="C49" s="2">
        <v>0.05</v>
      </c>
      <c r="D49">
        <v>1.22</v>
      </c>
      <c r="E49" s="4">
        <f t="shared" si="0"/>
        <v>12.2</v>
      </c>
      <c r="F49" s="8">
        <v>0</v>
      </c>
      <c r="G49">
        <v>0</v>
      </c>
      <c r="H49" s="4">
        <f t="shared" si="1"/>
        <v>0</v>
      </c>
      <c r="I49" s="2">
        <v>3</v>
      </c>
      <c r="J49">
        <v>6.66</v>
      </c>
      <c r="K49" s="4">
        <f t="shared" si="2"/>
        <v>66.599999999999994</v>
      </c>
      <c r="O49" s="2">
        <v>0.3</v>
      </c>
      <c r="P49">
        <v>3.88</v>
      </c>
      <c r="Q49" s="4">
        <f t="shared" si="3"/>
        <v>38.799999999999997</v>
      </c>
    </row>
    <row r="50" spans="1:17" x14ac:dyDescent="0.35">
      <c r="A50" s="1">
        <v>22033003804</v>
      </c>
      <c r="B50" s="2">
        <v>4808</v>
      </c>
      <c r="C50" s="2">
        <v>4.7E-2</v>
      </c>
      <c r="D50">
        <v>0.87999999999999989</v>
      </c>
      <c r="E50" s="4">
        <f t="shared" si="0"/>
        <v>8.7999999999999989</v>
      </c>
      <c r="F50" s="8">
        <v>0</v>
      </c>
      <c r="G50">
        <v>0</v>
      </c>
      <c r="H50" s="4">
        <f t="shared" si="1"/>
        <v>0</v>
      </c>
      <c r="I50" s="2">
        <v>2.8</v>
      </c>
      <c r="J50">
        <v>6.1099999999999994</v>
      </c>
      <c r="K50" s="4">
        <f t="shared" si="2"/>
        <v>61.099999999999994</v>
      </c>
      <c r="O50" s="2">
        <v>0.55000000000000004</v>
      </c>
      <c r="P50">
        <v>5.5500000000000007</v>
      </c>
      <c r="Q50" s="4">
        <f t="shared" si="3"/>
        <v>55.500000000000007</v>
      </c>
    </row>
    <row r="51" spans="1:17" x14ac:dyDescent="0.35">
      <c r="A51" s="1">
        <v>22033003805</v>
      </c>
      <c r="B51" s="2">
        <v>6715</v>
      </c>
      <c r="C51" s="2">
        <v>4.7E-2</v>
      </c>
      <c r="D51">
        <v>0.87999999999999989</v>
      </c>
      <c r="E51" s="4">
        <f t="shared" si="0"/>
        <v>8.7999999999999989</v>
      </c>
      <c r="F51" s="8">
        <v>8.3999999999999995E-5</v>
      </c>
      <c r="G51">
        <v>0.45500000000000002</v>
      </c>
      <c r="H51" s="4">
        <f t="shared" si="1"/>
        <v>45.5</v>
      </c>
      <c r="I51" s="2">
        <v>3.3</v>
      </c>
      <c r="J51">
        <v>7.33</v>
      </c>
      <c r="K51" s="4">
        <f t="shared" si="2"/>
        <v>73.3</v>
      </c>
      <c r="O51" s="2">
        <v>0.37</v>
      </c>
      <c r="P51">
        <v>4.4400000000000004</v>
      </c>
      <c r="Q51" s="4">
        <f t="shared" si="3"/>
        <v>44.400000000000006</v>
      </c>
    </row>
    <row r="52" spans="1:17" x14ac:dyDescent="0.35">
      <c r="A52" s="1">
        <v>22033003904</v>
      </c>
      <c r="B52" s="2">
        <v>6439</v>
      </c>
      <c r="C52" s="2">
        <v>0.06</v>
      </c>
      <c r="D52">
        <v>3.4399999999999995</v>
      </c>
      <c r="E52" s="4">
        <f t="shared" si="0"/>
        <v>34.399999999999991</v>
      </c>
      <c r="F52" s="8">
        <v>1.2</v>
      </c>
      <c r="G52">
        <v>0.93300000000000005</v>
      </c>
      <c r="H52" s="4">
        <f t="shared" si="1"/>
        <v>93.300000000000011</v>
      </c>
      <c r="I52" s="2">
        <v>2.9</v>
      </c>
      <c r="J52">
        <v>6.5500000000000007</v>
      </c>
      <c r="K52" s="4">
        <f t="shared" si="2"/>
        <v>65.5</v>
      </c>
      <c r="O52" s="2">
        <v>0.16</v>
      </c>
      <c r="P52">
        <v>1.88</v>
      </c>
      <c r="Q52" s="4">
        <f t="shared" si="3"/>
        <v>18.799999999999997</v>
      </c>
    </row>
    <row r="53" spans="1:17" x14ac:dyDescent="0.35">
      <c r="A53" s="1">
        <v>22033003906</v>
      </c>
      <c r="B53" s="2">
        <v>8815</v>
      </c>
      <c r="C53" s="2">
        <v>5.5E-2</v>
      </c>
      <c r="D53">
        <v>2.44</v>
      </c>
      <c r="E53" s="4">
        <f t="shared" si="0"/>
        <v>24.4</v>
      </c>
      <c r="F53" s="8">
        <v>7.6999999999999999E-2</v>
      </c>
      <c r="G53">
        <v>0.7</v>
      </c>
      <c r="H53" s="4">
        <f t="shared" si="1"/>
        <v>70</v>
      </c>
      <c r="I53" s="2">
        <v>2.5</v>
      </c>
      <c r="J53">
        <v>5.44</v>
      </c>
      <c r="K53" s="4">
        <f t="shared" si="2"/>
        <v>54.400000000000006</v>
      </c>
      <c r="O53" s="2">
        <v>0.17</v>
      </c>
      <c r="P53">
        <v>2.11</v>
      </c>
      <c r="Q53" s="4">
        <f t="shared" si="3"/>
        <v>21.099999999999998</v>
      </c>
    </row>
    <row r="54" spans="1:17" x14ac:dyDescent="0.35">
      <c r="A54" s="1">
        <v>22033003907</v>
      </c>
      <c r="B54" s="2">
        <v>5930</v>
      </c>
      <c r="C54" s="2">
        <v>5.7000000000000002E-2</v>
      </c>
      <c r="D54">
        <v>2.88</v>
      </c>
      <c r="E54" s="4">
        <f t="shared" si="0"/>
        <v>28.799999999999997</v>
      </c>
      <c r="F54" s="8">
        <v>0.38</v>
      </c>
      <c r="G54">
        <v>0.84399999999999997</v>
      </c>
      <c r="H54" s="4">
        <f t="shared" si="1"/>
        <v>84.399999999999991</v>
      </c>
      <c r="I54" s="2">
        <v>2.8</v>
      </c>
      <c r="J54">
        <v>6.1099999999999994</v>
      </c>
      <c r="K54" s="4">
        <f t="shared" si="2"/>
        <v>61.099999999999994</v>
      </c>
      <c r="O54" s="2">
        <v>0.16</v>
      </c>
      <c r="P54">
        <v>1.88</v>
      </c>
      <c r="Q54" s="4">
        <f t="shared" si="3"/>
        <v>18.799999999999997</v>
      </c>
    </row>
    <row r="55" spans="1:17" x14ac:dyDescent="0.35">
      <c r="A55" s="1">
        <v>22033003908</v>
      </c>
      <c r="B55" s="2">
        <v>4059</v>
      </c>
      <c r="C55" s="2">
        <v>6.2E-2</v>
      </c>
      <c r="D55">
        <v>4</v>
      </c>
      <c r="E55" s="4">
        <f t="shared" si="0"/>
        <v>40</v>
      </c>
      <c r="F55" s="8">
        <v>0.34</v>
      </c>
      <c r="G55">
        <v>0.82199999999999995</v>
      </c>
      <c r="H55" s="4">
        <f t="shared" si="1"/>
        <v>82.199999999999989</v>
      </c>
      <c r="I55" s="2">
        <v>2.2000000000000002</v>
      </c>
      <c r="J55">
        <v>4.55</v>
      </c>
      <c r="K55" s="4">
        <f t="shared" si="2"/>
        <v>45.5</v>
      </c>
      <c r="O55" s="2">
        <v>0.13</v>
      </c>
      <c r="P55">
        <v>1.1100000000000001</v>
      </c>
      <c r="Q55" s="4">
        <f t="shared" si="3"/>
        <v>11.100000000000001</v>
      </c>
    </row>
    <row r="56" spans="1:17" x14ac:dyDescent="0.35">
      <c r="A56" s="1">
        <v>22033003909</v>
      </c>
      <c r="B56" s="2">
        <v>4652</v>
      </c>
      <c r="C56" s="2">
        <v>5.2999999999999999E-2</v>
      </c>
      <c r="D56">
        <v>1.88</v>
      </c>
      <c r="E56" s="4">
        <f t="shared" si="0"/>
        <v>18.799999999999997</v>
      </c>
      <c r="F56" s="8">
        <v>9.6000000000000002E-2</v>
      </c>
      <c r="G56">
        <v>0.72199999999999998</v>
      </c>
      <c r="H56" s="4">
        <f t="shared" si="1"/>
        <v>72.2</v>
      </c>
      <c r="I56" s="2">
        <v>3</v>
      </c>
      <c r="J56">
        <v>6.66</v>
      </c>
      <c r="K56" s="4">
        <f t="shared" si="2"/>
        <v>66.599999999999994</v>
      </c>
      <c r="O56" s="2">
        <v>0.19</v>
      </c>
      <c r="P56">
        <v>2.2200000000000002</v>
      </c>
      <c r="Q56" s="4">
        <f t="shared" si="3"/>
        <v>22.200000000000003</v>
      </c>
    </row>
    <row r="57" spans="1:17" x14ac:dyDescent="0.35">
      <c r="A57" s="1">
        <v>22033003910</v>
      </c>
      <c r="B57" s="2">
        <v>3170</v>
      </c>
      <c r="C57" s="2">
        <v>5.0999999999999997E-2</v>
      </c>
      <c r="D57">
        <v>1.44</v>
      </c>
      <c r="E57" s="4">
        <f t="shared" si="0"/>
        <v>14.399999999999999</v>
      </c>
      <c r="F57" s="8">
        <v>6.7000000000000004E-2</v>
      </c>
      <c r="G57">
        <v>0.68799999999999994</v>
      </c>
      <c r="H57" s="4">
        <f t="shared" si="1"/>
        <v>68.8</v>
      </c>
      <c r="I57" s="2">
        <v>4.3</v>
      </c>
      <c r="J57">
        <v>8.44</v>
      </c>
      <c r="K57" s="4">
        <f t="shared" si="2"/>
        <v>84.399999999999991</v>
      </c>
      <c r="O57" s="2">
        <v>0.23</v>
      </c>
      <c r="P57">
        <v>2.88</v>
      </c>
      <c r="Q57" s="4">
        <f t="shared" si="3"/>
        <v>28.799999999999997</v>
      </c>
    </row>
    <row r="58" spans="1:17" x14ac:dyDescent="0.35">
      <c r="A58" s="1">
        <v>22033004005</v>
      </c>
      <c r="B58" s="2">
        <v>6005</v>
      </c>
      <c r="C58" s="2">
        <v>4.3999999999999997E-2</v>
      </c>
      <c r="D58">
        <v>0.55000000000000004</v>
      </c>
      <c r="E58" s="4">
        <f t="shared" si="0"/>
        <v>5.5</v>
      </c>
      <c r="F58" s="8">
        <v>7.6E-3</v>
      </c>
      <c r="G58">
        <v>0.622</v>
      </c>
      <c r="H58" s="4">
        <f t="shared" si="1"/>
        <v>62.2</v>
      </c>
      <c r="I58" s="2">
        <v>2.6</v>
      </c>
      <c r="J58">
        <v>5.5500000000000007</v>
      </c>
      <c r="K58" s="4">
        <f t="shared" si="2"/>
        <v>55.500000000000007</v>
      </c>
      <c r="O58" s="2">
        <v>1</v>
      </c>
      <c r="P58">
        <v>6.5500000000000007</v>
      </c>
      <c r="Q58" s="4">
        <f t="shared" si="3"/>
        <v>65.5</v>
      </c>
    </row>
    <row r="59" spans="1:17" x14ac:dyDescent="0.35">
      <c r="A59" s="1">
        <v>22033004006</v>
      </c>
      <c r="B59" s="2">
        <v>8195</v>
      </c>
      <c r="C59" s="2">
        <v>4.1000000000000002E-2</v>
      </c>
      <c r="D59">
        <v>0.21999999999999997</v>
      </c>
      <c r="E59" s="4">
        <f t="shared" si="0"/>
        <v>2.1999999999999997</v>
      </c>
      <c r="F59" s="8">
        <v>7.3000000000000001E-3</v>
      </c>
      <c r="G59">
        <v>0.61099999999999999</v>
      </c>
      <c r="H59" s="4">
        <f t="shared" si="1"/>
        <v>61.1</v>
      </c>
      <c r="I59" s="2">
        <v>2</v>
      </c>
      <c r="J59">
        <v>3.88</v>
      </c>
      <c r="K59" s="4">
        <f t="shared" si="2"/>
        <v>38.799999999999997</v>
      </c>
      <c r="O59" s="2">
        <v>0.57999999999999996</v>
      </c>
      <c r="P59">
        <v>5.6599999999999993</v>
      </c>
      <c r="Q59" s="4">
        <f t="shared" si="3"/>
        <v>56.599999999999994</v>
      </c>
    </row>
    <row r="60" spans="1:17" x14ac:dyDescent="0.35">
      <c r="A60" s="1">
        <v>22033004009</v>
      </c>
      <c r="B60" s="2">
        <v>8470</v>
      </c>
      <c r="C60" s="2">
        <v>4.5999999999999999E-2</v>
      </c>
      <c r="D60">
        <v>0.77</v>
      </c>
      <c r="E60" s="4">
        <f t="shared" si="0"/>
        <v>7.7</v>
      </c>
      <c r="F60" s="8">
        <v>0.22</v>
      </c>
      <c r="G60">
        <v>0.78800000000000003</v>
      </c>
      <c r="H60" s="4">
        <f t="shared" si="1"/>
        <v>78.8</v>
      </c>
      <c r="I60" s="2">
        <v>1.7</v>
      </c>
      <c r="J60">
        <v>3</v>
      </c>
      <c r="K60" s="4">
        <f t="shared" si="2"/>
        <v>30</v>
      </c>
      <c r="O60" s="2">
        <v>0.21</v>
      </c>
      <c r="P60">
        <v>2.5499999999999998</v>
      </c>
      <c r="Q60" s="4">
        <f t="shared" si="3"/>
        <v>25.5</v>
      </c>
    </row>
    <row r="61" spans="1:17" x14ac:dyDescent="0.35">
      <c r="A61" s="1">
        <v>22033004010</v>
      </c>
      <c r="B61" s="2">
        <v>4874</v>
      </c>
      <c r="C61" s="2">
        <v>4.2000000000000003E-2</v>
      </c>
      <c r="D61">
        <v>0.33</v>
      </c>
      <c r="E61" s="4">
        <f t="shared" si="0"/>
        <v>3.3000000000000003</v>
      </c>
      <c r="F61" s="8">
        <v>6.7999999999999996E-3</v>
      </c>
      <c r="G61">
        <v>0.6</v>
      </c>
      <c r="H61" s="4">
        <f t="shared" si="1"/>
        <v>60</v>
      </c>
      <c r="I61" s="2">
        <v>1.1000000000000001</v>
      </c>
      <c r="J61">
        <v>1.77</v>
      </c>
      <c r="K61" s="4">
        <f t="shared" si="2"/>
        <v>17.7</v>
      </c>
      <c r="O61" s="2">
        <v>0.25</v>
      </c>
      <c r="P61">
        <v>3.22</v>
      </c>
      <c r="Q61" s="4">
        <f t="shared" si="3"/>
        <v>32.200000000000003</v>
      </c>
    </row>
    <row r="62" spans="1:17" x14ac:dyDescent="0.35">
      <c r="A62" s="1">
        <v>22033004011</v>
      </c>
      <c r="B62" s="2">
        <v>4731</v>
      </c>
      <c r="C62" s="2">
        <v>4.2999999999999997E-2</v>
      </c>
      <c r="D62">
        <v>0.43999999999999995</v>
      </c>
      <c r="E62" s="4">
        <f t="shared" si="0"/>
        <v>4.3999999999999995</v>
      </c>
      <c r="F62" s="8">
        <v>2.5000000000000001E-2</v>
      </c>
      <c r="G62">
        <v>0.63300000000000001</v>
      </c>
      <c r="H62" s="4">
        <f t="shared" si="1"/>
        <v>63.3</v>
      </c>
      <c r="I62" s="2">
        <v>2.7</v>
      </c>
      <c r="J62">
        <v>5.88</v>
      </c>
      <c r="K62" s="4">
        <f t="shared" si="2"/>
        <v>58.8</v>
      </c>
      <c r="O62" s="2">
        <v>0.88</v>
      </c>
      <c r="P62">
        <v>6.22</v>
      </c>
      <c r="Q62" s="4">
        <f t="shared" si="3"/>
        <v>62.199999999999996</v>
      </c>
    </row>
    <row r="63" spans="1:17" x14ac:dyDescent="0.35">
      <c r="A63" s="1">
        <v>22033004013</v>
      </c>
      <c r="B63" s="2">
        <v>3676</v>
      </c>
      <c r="C63" s="2">
        <v>5.1999999999999998E-2</v>
      </c>
      <c r="D63">
        <v>1.6600000000000001</v>
      </c>
      <c r="E63" s="4">
        <f t="shared" si="0"/>
        <v>16.600000000000001</v>
      </c>
      <c r="F63" s="8">
        <v>1.2E-4</v>
      </c>
      <c r="G63">
        <v>0.46600000000000003</v>
      </c>
      <c r="H63" s="4">
        <f t="shared" si="1"/>
        <v>46.6</v>
      </c>
      <c r="I63" s="2">
        <v>1.5</v>
      </c>
      <c r="J63">
        <v>2.44</v>
      </c>
      <c r="K63" s="4">
        <f t="shared" si="2"/>
        <v>24.4</v>
      </c>
      <c r="O63" s="2">
        <v>0.28000000000000003</v>
      </c>
      <c r="P63">
        <v>3.4399999999999995</v>
      </c>
      <c r="Q63" s="4">
        <f t="shared" si="3"/>
        <v>34.399999999999991</v>
      </c>
    </row>
    <row r="64" spans="1:17" x14ac:dyDescent="0.35">
      <c r="A64" s="1">
        <v>22033004014</v>
      </c>
      <c r="B64" s="2">
        <v>10391</v>
      </c>
      <c r="C64" s="2">
        <v>5.0999999999999997E-2</v>
      </c>
      <c r="D64">
        <v>1.44</v>
      </c>
      <c r="E64" s="4">
        <f t="shared" si="0"/>
        <v>14.399999999999999</v>
      </c>
      <c r="F64" s="8">
        <v>1.2E-4</v>
      </c>
      <c r="G64">
        <v>0.46600000000000003</v>
      </c>
      <c r="H64" s="4">
        <f t="shared" si="1"/>
        <v>46.6</v>
      </c>
      <c r="I64" s="2">
        <v>1.3</v>
      </c>
      <c r="J64">
        <v>2.2200000000000002</v>
      </c>
      <c r="K64" s="4">
        <f t="shared" si="2"/>
        <v>22.200000000000003</v>
      </c>
      <c r="O64" s="2">
        <v>0.24</v>
      </c>
      <c r="P64">
        <v>3</v>
      </c>
      <c r="Q64" s="4">
        <f t="shared" si="3"/>
        <v>30</v>
      </c>
    </row>
    <row r="65" spans="1:17" x14ac:dyDescent="0.35">
      <c r="A65" s="1">
        <v>22033004015</v>
      </c>
      <c r="B65" s="2">
        <v>8474</v>
      </c>
      <c r="C65" s="2">
        <v>0.04</v>
      </c>
      <c r="D65">
        <v>0.10999999999999999</v>
      </c>
      <c r="E65" s="4">
        <f t="shared" si="0"/>
        <v>1.0999999999999999</v>
      </c>
      <c r="F65" s="8">
        <v>7.9000000000000001E-2</v>
      </c>
      <c r="G65">
        <v>0.71099999999999997</v>
      </c>
      <c r="H65" s="4">
        <f t="shared" si="1"/>
        <v>71.099999999999994</v>
      </c>
      <c r="I65" s="2">
        <v>2</v>
      </c>
      <c r="J65">
        <v>3.88</v>
      </c>
      <c r="K65" s="4">
        <f t="shared" si="2"/>
        <v>38.799999999999997</v>
      </c>
      <c r="O65" s="2">
        <v>1.1000000000000001</v>
      </c>
      <c r="P65">
        <v>6.66</v>
      </c>
      <c r="Q65" s="4">
        <f t="shared" si="3"/>
        <v>66.599999999999994</v>
      </c>
    </row>
    <row r="66" spans="1:17" x14ac:dyDescent="0.35">
      <c r="A66" s="1">
        <v>22033004016</v>
      </c>
      <c r="B66" s="2">
        <v>6775</v>
      </c>
      <c r="C66" s="2">
        <v>3.9E-2</v>
      </c>
      <c r="D66">
        <v>0</v>
      </c>
      <c r="E66" s="4">
        <f t="shared" si="0"/>
        <v>0</v>
      </c>
      <c r="F66" s="8">
        <v>0.37</v>
      </c>
      <c r="G66">
        <v>0.83299999999999996</v>
      </c>
      <c r="H66" s="4">
        <f t="shared" si="1"/>
        <v>83.3</v>
      </c>
      <c r="I66" s="2">
        <v>0.66</v>
      </c>
      <c r="J66">
        <v>1.22</v>
      </c>
      <c r="K66" s="4">
        <f t="shared" si="2"/>
        <v>12.2</v>
      </c>
      <c r="O66" s="2">
        <v>0.33</v>
      </c>
      <c r="P66">
        <v>4</v>
      </c>
      <c r="Q66" s="4">
        <f t="shared" si="3"/>
        <v>40</v>
      </c>
    </row>
    <row r="67" spans="1:17" x14ac:dyDescent="0.35">
      <c r="A67" s="1">
        <v>22033004201</v>
      </c>
      <c r="B67" s="2">
        <v>5998</v>
      </c>
      <c r="C67" s="2">
        <v>0.16</v>
      </c>
      <c r="D67">
        <v>9.5499999999999989</v>
      </c>
      <c r="E67" s="4">
        <f t="shared" ref="E67:E92" si="4">D67*10</f>
        <v>95.499999999999986</v>
      </c>
      <c r="F67" s="8">
        <v>1.6</v>
      </c>
      <c r="G67">
        <v>0.95499999999999996</v>
      </c>
      <c r="H67" s="4">
        <f t="shared" ref="H67:H92" si="5">G67*100</f>
        <v>95.5</v>
      </c>
      <c r="I67" s="2">
        <v>1.9</v>
      </c>
      <c r="J67">
        <v>3.33</v>
      </c>
      <c r="K67" s="4">
        <f t="shared" ref="K67:K92" si="6">J67*10</f>
        <v>33.299999999999997</v>
      </c>
      <c r="O67" s="2">
        <v>1.1000000000000001</v>
      </c>
      <c r="P67">
        <v>6.66</v>
      </c>
      <c r="Q67" s="4">
        <f t="shared" ref="Q67:Q92" si="7">P67*10</f>
        <v>66.599999999999994</v>
      </c>
    </row>
    <row r="68" spans="1:17" x14ac:dyDescent="0.35">
      <c r="A68" s="1">
        <v>22033004203</v>
      </c>
      <c r="B68" s="2">
        <v>3287</v>
      </c>
      <c r="C68" s="2">
        <v>0.33</v>
      </c>
      <c r="D68">
        <v>10</v>
      </c>
      <c r="E68" s="4">
        <f t="shared" si="4"/>
        <v>100</v>
      </c>
      <c r="F68" s="8">
        <v>1.4</v>
      </c>
      <c r="G68">
        <v>0.94399999999999995</v>
      </c>
      <c r="H68" s="4">
        <f t="shared" si="5"/>
        <v>94.399999999999991</v>
      </c>
      <c r="I68" s="2">
        <v>3.5</v>
      </c>
      <c r="J68">
        <v>7.8800000000000008</v>
      </c>
      <c r="K68" s="4">
        <f t="shared" si="6"/>
        <v>78.800000000000011</v>
      </c>
      <c r="O68" s="2">
        <v>2</v>
      </c>
      <c r="P68">
        <v>8.2199999999999989</v>
      </c>
      <c r="Q68" s="4">
        <f t="shared" si="7"/>
        <v>82.199999999999989</v>
      </c>
    </row>
    <row r="69" spans="1:17" x14ac:dyDescent="0.35">
      <c r="A69" s="1">
        <v>22033004204</v>
      </c>
      <c r="B69" s="2">
        <v>4181</v>
      </c>
      <c r="C69" s="2">
        <v>0.13</v>
      </c>
      <c r="D69">
        <v>9.11</v>
      </c>
      <c r="E69" s="4">
        <f t="shared" si="4"/>
        <v>91.1</v>
      </c>
      <c r="F69" s="8">
        <v>0</v>
      </c>
      <c r="G69">
        <v>0</v>
      </c>
      <c r="H69" s="4">
        <f t="shared" si="5"/>
        <v>0</v>
      </c>
      <c r="I69" s="2">
        <v>0.96</v>
      </c>
      <c r="J69">
        <v>1.55</v>
      </c>
      <c r="K69" s="4">
        <f t="shared" si="6"/>
        <v>15.5</v>
      </c>
      <c r="O69" s="2">
        <v>0.21</v>
      </c>
      <c r="P69">
        <v>2.5499999999999998</v>
      </c>
      <c r="Q69" s="4">
        <f t="shared" si="7"/>
        <v>25.5</v>
      </c>
    </row>
    <row r="70" spans="1:17" x14ac:dyDescent="0.35">
      <c r="A70" s="1">
        <v>22033004205</v>
      </c>
      <c r="B70" s="2">
        <v>5829</v>
      </c>
      <c r="C70" s="2">
        <v>0.14000000000000001</v>
      </c>
      <c r="D70">
        <v>9.2200000000000006</v>
      </c>
      <c r="E70" s="4">
        <f t="shared" si="4"/>
        <v>92.2</v>
      </c>
      <c r="F70" s="8">
        <v>2.4E-8</v>
      </c>
      <c r="G70">
        <v>0.311</v>
      </c>
      <c r="H70" s="4">
        <f t="shared" si="5"/>
        <v>31.1</v>
      </c>
      <c r="I70" s="2">
        <v>1.1000000000000001</v>
      </c>
      <c r="J70">
        <v>1.77</v>
      </c>
      <c r="K70" s="4">
        <f t="shared" si="6"/>
        <v>17.7</v>
      </c>
      <c r="O70" s="2">
        <v>0.43</v>
      </c>
      <c r="P70">
        <v>4.88</v>
      </c>
      <c r="Q70" s="4">
        <f t="shared" si="7"/>
        <v>48.8</v>
      </c>
    </row>
    <row r="71" spans="1:17" x14ac:dyDescent="0.35">
      <c r="A71" s="1">
        <v>22033004301</v>
      </c>
      <c r="B71" s="2">
        <v>6562</v>
      </c>
      <c r="C71" s="2">
        <v>6.9000000000000006E-2</v>
      </c>
      <c r="D71">
        <v>5.6599999999999993</v>
      </c>
      <c r="E71" s="4">
        <f t="shared" si="4"/>
        <v>56.599999999999994</v>
      </c>
      <c r="F71" s="8">
        <v>2.5000000000000001E-9</v>
      </c>
      <c r="G71">
        <v>0.21099999999999999</v>
      </c>
      <c r="H71" s="4">
        <f t="shared" si="5"/>
        <v>21.099999999999998</v>
      </c>
      <c r="I71" s="2">
        <v>0.27</v>
      </c>
      <c r="J71">
        <v>0.33</v>
      </c>
      <c r="K71" s="4">
        <f t="shared" si="6"/>
        <v>3.3000000000000003</v>
      </c>
      <c r="O71" s="2">
        <v>9.9000000000000005E-2</v>
      </c>
      <c r="P71">
        <v>0.55000000000000004</v>
      </c>
      <c r="Q71" s="4">
        <f t="shared" si="7"/>
        <v>5.5</v>
      </c>
    </row>
    <row r="72" spans="1:17" x14ac:dyDescent="0.35">
      <c r="A72" s="1">
        <v>22033004302</v>
      </c>
      <c r="B72" s="2">
        <v>5557</v>
      </c>
      <c r="C72" s="2">
        <v>6.9000000000000006E-2</v>
      </c>
      <c r="D72">
        <v>5.6599999999999993</v>
      </c>
      <c r="E72" s="4">
        <f t="shared" si="4"/>
        <v>56.599999999999994</v>
      </c>
      <c r="F72" s="8">
        <v>0</v>
      </c>
      <c r="G72">
        <v>0</v>
      </c>
      <c r="H72" s="4">
        <f t="shared" si="5"/>
        <v>0</v>
      </c>
      <c r="I72" s="2">
        <v>0.25</v>
      </c>
      <c r="J72">
        <v>0.21999999999999997</v>
      </c>
      <c r="K72" s="4">
        <f t="shared" si="6"/>
        <v>2.1999999999999997</v>
      </c>
      <c r="O72" s="2">
        <v>7.5999999999999998E-2</v>
      </c>
      <c r="P72">
        <v>0.21999999999999997</v>
      </c>
      <c r="Q72" s="4">
        <f t="shared" si="7"/>
        <v>2.1999999999999997</v>
      </c>
    </row>
    <row r="73" spans="1:17" x14ac:dyDescent="0.35">
      <c r="A73" s="1">
        <v>22033004401</v>
      </c>
      <c r="B73" s="2">
        <v>4757</v>
      </c>
      <c r="C73" s="2">
        <v>6.8000000000000005E-2</v>
      </c>
      <c r="D73">
        <v>5.44</v>
      </c>
      <c r="E73" s="4">
        <f t="shared" si="4"/>
        <v>54.400000000000006</v>
      </c>
      <c r="F73" s="8">
        <v>1.7999999999999999E-8</v>
      </c>
      <c r="G73">
        <v>0.27700000000000002</v>
      </c>
      <c r="H73" s="4">
        <f t="shared" si="5"/>
        <v>27.700000000000003</v>
      </c>
      <c r="I73" s="2">
        <v>0.57999999999999996</v>
      </c>
      <c r="J73">
        <v>0.77</v>
      </c>
      <c r="K73" s="4">
        <f t="shared" si="6"/>
        <v>7.7</v>
      </c>
      <c r="O73" s="2">
        <v>0.14000000000000001</v>
      </c>
      <c r="P73">
        <v>1.33</v>
      </c>
      <c r="Q73" s="4">
        <f t="shared" si="7"/>
        <v>13.3</v>
      </c>
    </row>
    <row r="74" spans="1:17" x14ac:dyDescent="0.35">
      <c r="A74" s="1">
        <v>22033004402</v>
      </c>
      <c r="B74" s="2">
        <v>5675</v>
      </c>
      <c r="C74" s="2">
        <v>8.6999999999999994E-2</v>
      </c>
      <c r="D74">
        <v>7.7700000000000005</v>
      </c>
      <c r="E74" s="4">
        <f t="shared" si="4"/>
        <v>77.7</v>
      </c>
      <c r="F74" s="8">
        <v>1.9999999999999999E-6</v>
      </c>
      <c r="G74">
        <v>0.38800000000000001</v>
      </c>
      <c r="H74" s="4">
        <f t="shared" si="5"/>
        <v>38.800000000000004</v>
      </c>
      <c r="I74" s="2">
        <v>0.71</v>
      </c>
      <c r="J74">
        <v>1.33</v>
      </c>
      <c r="K74" s="4">
        <f t="shared" si="6"/>
        <v>13.3</v>
      </c>
      <c r="O74" s="2">
        <v>0.01</v>
      </c>
      <c r="P74">
        <v>0</v>
      </c>
      <c r="Q74" s="4">
        <f t="shared" si="7"/>
        <v>0</v>
      </c>
    </row>
    <row r="75" spans="1:17" x14ac:dyDescent="0.35">
      <c r="A75" s="1">
        <v>22033004403</v>
      </c>
      <c r="B75" s="2">
        <v>5489</v>
      </c>
      <c r="C75" s="2">
        <v>9.6000000000000002E-2</v>
      </c>
      <c r="D75">
        <v>8.2199999999999989</v>
      </c>
      <c r="E75" s="4">
        <f t="shared" si="4"/>
        <v>82.199999999999989</v>
      </c>
      <c r="F75" s="8">
        <v>7.6000000000000004E-4</v>
      </c>
      <c r="G75">
        <v>0.57699999999999996</v>
      </c>
      <c r="H75" s="4">
        <f t="shared" si="5"/>
        <v>57.699999999999996</v>
      </c>
      <c r="I75" s="2">
        <v>0.35</v>
      </c>
      <c r="J75">
        <v>0.55000000000000004</v>
      </c>
      <c r="K75" s="4">
        <f t="shared" si="6"/>
        <v>5.5</v>
      </c>
      <c r="O75" s="2">
        <v>0.14000000000000001</v>
      </c>
      <c r="P75">
        <v>1.33</v>
      </c>
      <c r="Q75" s="4">
        <f t="shared" si="7"/>
        <v>13.3</v>
      </c>
    </row>
    <row r="76" spans="1:17" x14ac:dyDescent="0.35">
      <c r="A76" s="1">
        <v>22033004503</v>
      </c>
      <c r="B76" s="2">
        <v>6525</v>
      </c>
      <c r="C76" s="2">
        <v>7.3999999999999996E-2</v>
      </c>
      <c r="D76">
        <v>6.33</v>
      </c>
      <c r="E76" s="4">
        <f t="shared" si="4"/>
        <v>63.3</v>
      </c>
      <c r="F76" s="8">
        <v>0.99</v>
      </c>
      <c r="G76">
        <v>0.91100000000000003</v>
      </c>
      <c r="H76" s="4">
        <f t="shared" si="5"/>
        <v>91.100000000000009</v>
      </c>
      <c r="I76" s="2">
        <v>1.5</v>
      </c>
      <c r="J76">
        <v>2.44</v>
      </c>
      <c r="K76" s="4">
        <f t="shared" si="6"/>
        <v>24.4</v>
      </c>
      <c r="O76" s="2">
        <v>0.14000000000000001</v>
      </c>
      <c r="P76">
        <v>1.33</v>
      </c>
      <c r="Q76" s="4">
        <f t="shared" si="7"/>
        <v>13.3</v>
      </c>
    </row>
    <row r="77" spans="1:17" x14ac:dyDescent="0.35">
      <c r="A77" s="1">
        <v>22033004504</v>
      </c>
      <c r="B77" s="2">
        <v>5877</v>
      </c>
      <c r="C77" s="2">
        <v>7.6999999999999999E-2</v>
      </c>
      <c r="D77">
        <v>6.879999999999999</v>
      </c>
      <c r="E77" s="4">
        <f t="shared" si="4"/>
        <v>68.799999999999983</v>
      </c>
      <c r="F77" s="8">
        <v>0.27</v>
      </c>
      <c r="G77">
        <v>0.81100000000000005</v>
      </c>
      <c r="H77" s="4">
        <f t="shared" si="5"/>
        <v>81.100000000000009</v>
      </c>
      <c r="I77" s="2">
        <v>1.2</v>
      </c>
      <c r="J77">
        <v>2.11</v>
      </c>
      <c r="K77" s="4">
        <f t="shared" si="6"/>
        <v>21.099999999999998</v>
      </c>
      <c r="O77" s="2">
        <v>0.12</v>
      </c>
      <c r="P77">
        <v>0.87999999999999989</v>
      </c>
      <c r="Q77" s="4">
        <f t="shared" si="7"/>
        <v>8.7999999999999989</v>
      </c>
    </row>
    <row r="78" spans="1:17" x14ac:dyDescent="0.35">
      <c r="A78" s="1">
        <v>22033004505</v>
      </c>
      <c r="B78" s="2">
        <v>7920</v>
      </c>
      <c r="C78" s="2">
        <v>7.0999999999999994E-2</v>
      </c>
      <c r="D78">
        <v>6.1099999999999994</v>
      </c>
      <c r="E78" s="4">
        <f t="shared" si="4"/>
        <v>61.099999999999994</v>
      </c>
      <c r="F78" s="8">
        <v>0.18</v>
      </c>
      <c r="G78">
        <v>0.76600000000000001</v>
      </c>
      <c r="H78" s="4">
        <f t="shared" si="5"/>
        <v>76.599999999999994</v>
      </c>
      <c r="I78" s="2">
        <v>1</v>
      </c>
      <c r="J78">
        <v>1.6600000000000001</v>
      </c>
      <c r="K78" s="4">
        <f t="shared" si="6"/>
        <v>16.600000000000001</v>
      </c>
      <c r="O78" s="2">
        <v>0.11</v>
      </c>
      <c r="P78">
        <v>0.77</v>
      </c>
      <c r="Q78" s="4">
        <f t="shared" si="7"/>
        <v>7.7</v>
      </c>
    </row>
    <row r="79" spans="1:17" x14ac:dyDescent="0.35">
      <c r="A79" s="1">
        <v>22033004507</v>
      </c>
      <c r="B79" s="2">
        <v>4846</v>
      </c>
      <c r="C79" s="2">
        <v>6.0999999999999999E-2</v>
      </c>
      <c r="D79">
        <v>3.66</v>
      </c>
      <c r="E79" s="4">
        <f t="shared" si="4"/>
        <v>36.6</v>
      </c>
      <c r="F79" s="8">
        <v>0.14000000000000001</v>
      </c>
      <c r="G79">
        <v>0.74399999999999999</v>
      </c>
      <c r="H79" s="4">
        <f t="shared" si="5"/>
        <v>74.400000000000006</v>
      </c>
      <c r="I79" s="2">
        <v>1.9</v>
      </c>
      <c r="J79">
        <v>3.33</v>
      </c>
      <c r="K79" s="4">
        <f t="shared" si="6"/>
        <v>33.299999999999997</v>
      </c>
      <c r="O79" s="2">
        <v>0.12</v>
      </c>
      <c r="P79">
        <v>0.87999999999999989</v>
      </c>
      <c r="Q79" s="4">
        <f t="shared" si="7"/>
        <v>8.7999999999999989</v>
      </c>
    </row>
    <row r="80" spans="1:17" x14ac:dyDescent="0.35">
      <c r="A80" s="1">
        <v>22033004508</v>
      </c>
      <c r="B80" s="2">
        <v>7884</v>
      </c>
      <c r="C80" s="2">
        <v>6.4000000000000001E-2</v>
      </c>
      <c r="D80">
        <v>4.66</v>
      </c>
      <c r="E80" s="4">
        <f t="shared" si="4"/>
        <v>46.6</v>
      </c>
      <c r="F80" s="8">
        <v>6.2E-2</v>
      </c>
      <c r="G80">
        <v>0.67700000000000005</v>
      </c>
      <c r="H80" s="4">
        <f t="shared" si="5"/>
        <v>67.7</v>
      </c>
      <c r="I80" s="2">
        <v>0.57999999999999996</v>
      </c>
      <c r="J80">
        <v>0.77</v>
      </c>
      <c r="K80" s="4">
        <f t="shared" si="6"/>
        <v>7.7</v>
      </c>
      <c r="O80" s="2">
        <v>0.1</v>
      </c>
      <c r="P80">
        <v>0.66</v>
      </c>
      <c r="Q80" s="4">
        <f t="shared" si="7"/>
        <v>6.6000000000000005</v>
      </c>
    </row>
    <row r="81" spans="1:17" x14ac:dyDescent="0.35">
      <c r="A81" s="1">
        <v>22033004509</v>
      </c>
      <c r="B81" s="2">
        <v>6895</v>
      </c>
      <c r="C81" s="2">
        <v>5.1999999999999998E-2</v>
      </c>
      <c r="D81">
        <v>1.6600000000000001</v>
      </c>
      <c r="E81" s="4">
        <f t="shared" si="4"/>
        <v>16.600000000000001</v>
      </c>
      <c r="F81" s="8">
        <v>5.6000000000000001E-2</v>
      </c>
      <c r="G81">
        <v>0.66600000000000004</v>
      </c>
      <c r="H81" s="4">
        <f t="shared" si="5"/>
        <v>66.600000000000009</v>
      </c>
      <c r="I81" s="2">
        <v>1.3</v>
      </c>
      <c r="J81">
        <v>2.2200000000000002</v>
      </c>
      <c r="K81" s="4">
        <f t="shared" si="6"/>
        <v>22.200000000000003</v>
      </c>
      <c r="O81" s="2">
        <v>0.13</v>
      </c>
      <c r="P81">
        <v>1.1100000000000001</v>
      </c>
      <c r="Q81" s="4">
        <f t="shared" si="7"/>
        <v>11.100000000000001</v>
      </c>
    </row>
    <row r="82" spans="1:17" x14ac:dyDescent="0.35">
      <c r="A82" s="1">
        <v>22033004510</v>
      </c>
      <c r="B82" s="2">
        <v>6877</v>
      </c>
      <c r="C82" s="2">
        <v>5.3999999999999999E-2</v>
      </c>
      <c r="D82">
        <v>2</v>
      </c>
      <c r="E82" s="4">
        <f t="shared" si="4"/>
        <v>20</v>
      </c>
      <c r="F82" s="8">
        <v>0.11</v>
      </c>
      <c r="G82">
        <v>0.73299999999999998</v>
      </c>
      <c r="H82" s="4">
        <f t="shared" si="5"/>
        <v>73.3</v>
      </c>
      <c r="I82" s="2">
        <v>0.6</v>
      </c>
      <c r="J82">
        <v>1</v>
      </c>
      <c r="K82" s="4">
        <f t="shared" si="6"/>
        <v>10</v>
      </c>
      <c r="O82" s="2">
        <v>9.7000000000000003E-2</v>
      </c>
      <c r="P82">
        <v>0.43999999999999995</v>
      </c>
      <c r="Q82" s="4">
        <f t="shared" si="7"/>
        <v>4.3999999999999995</v>
      </c>
    </row>
    <row r="83" spans="1:17" x14ac:dyDescent="0.35">
      <c r="A83" s="1">
        <v>22033004602</v>
      </c>
      <c r="B83" s="2">
        <v>5679</v>
      </c>
      <c r="C83" s="2">
        <v>7.3999999999999996E-2</v>
      </c>
      <c r="D83">
        <v>6.33</v>
      </c>
      <c r="E83" s="4">
        <f t="shared" si="4"/>
        <v>63.3</v>
      </c>
      <c r="F83" s="8">
        <v>0</v>
      </c>
      <c r="G83">
        <v>0</v>
      </c>
      <c r="H83" s="4">
        <f t="shared" si="5"/>
        <v>0</v>
      </c>
      <c r="I83" s="2">
        <v>0.39</v>
      </c>
      <c r="J83">
        <v>0.66</v>
      </c>
      <c r="K83" s="4">
        <f t="shared" si="6"/>
        <v>6.6000000000000005</v>
      </c>
      <c r="O83" s="2">
        <v>9.0999999999999998E-2</v>
      </c>
      <c r="P83">
        <v>0.33</v>
      </c>
      <c r="Q83" s="4">
        <f t="shared" si="7"/>
        <v>3.3000000000000003</v>
      </c>
    </row>
    <row r="84" spans="1:17" x14ac:dyDescent="0.35">
      <c r="A84" s="1">
        <v>22033004603</v>
      </c>
      <c r="B84" s="2">
        <v>4535</v>
      </c>
      <c r="C84" s="2">
        <v>0.14000000000000001</v>
      </c>
      <c r="D84">
        <v>9.2200000000000006</v>
      </c>
      <c r="E84" s="4">
        <f t="shared" si="4"/>
        <v>92.2</v>
      </c>
      <c r="F84" s="8">
        <v>0.19</v>
      </c>
      <c r="G84">
        <v>0.77700000000000002</v>
      </c>
      <c r="H84" s="4">
        <f t="shared" si="5"/>
        <v>77.7</v>
      </c>
      <c r="I84" s="2">
        <v>0.78</v>
      </c>
      <c r="J84">
        <v>1.44</v>
      </c>
      <c r="K84" s="4">
        <f t="shared" si="6"/>
        <v>14.399999999999999</v>
      </c>
      <c r="O84" s="2">
        <v>0.36</v>
      </c>
      <c r="P84">
        <v>4.22</v>
      </c>
      <c r="Q84" s="4">
        <f t="shared" si="7"/>
        <v>42.199999999999996</v>
      </c>
    </row>
    <row r="85" spans="1:17" x14ac:dyDescent="0.35">
      <c r="A85" s="1">
        <v>22033004604</v>
      </c>
      <c r="B85" s="2">
        <v>10962</v>
      </c>
      <c r="C85" s="2">
        <v>0.1</v>
      </c>
      <c r="D85">
        <v>8.5500000000000007</v>
      </c>
      <c r="E85" s="4">
        <f t="shared" si="4"/>
        <v>85.5</v>
      </c>
      <c r="F85" s="8">
        <v>0</v>
      </c>
      <c r="G85">
        <v>0</v>
      </c>
      <c r="H85" s="4">
        <f t="shared" si="5"/>
        <v>0</v>
      </c>
      <c r="I85" s="2">
        <v>0.63</v>
      </c>
      <c r="J85">
        <v>1.1100000000000001</v>
      </c>
      <c r="K85" s="4">
        <f t="shared" si="6"/>
        <v>11.100000000000001</v>
      </c>
      <c r="O85" s="2">
        <v>0.14000000000000001</v>
      </c>
      <c r="P85">
        <v>1.33</v>
      </c>
      <c r="Q85" s="4">
        <f t="shared" si="7"/>
        <v>13.3</v>
      </c>
    </row>
    <row r="86" spans="1:17" x14ac:dyDescent="0.35">
      <c r="A86" s="1">
        <v>22033004700</v>
      </c>
      <c r="B86" s="2">
        <v>5610</v>
      </c>
      <c r="C86" s="2">
        <v>5.3999999999999999E-2</v>
      </c>
      <c r="D86">
        <v>2</v>
      </c>
      <c r="E86" s="4">
        <f t="shared" si="4"/>
        <v>20</v>
      </c>
      <c r="F86" s="8">
        <v>0</v>
      </c>
      <c r="G86">
        <v>0</v>
      </c>
      <c r="H86" s="4">
        <f t="shared" si="5"/>
        <v>0</v>
      </c>
      <c r="I86" s="2">
        <v>0.11</v>
      </c>
      <c r="J86">
        <v>0.10999999999999999</v>
      </c>
      <c r="K86" s="4">
        <f t="shared" si="6"/>
        <v>1.0999999999999999</v>
      </c>
      <c r="O86" s="2">
        <v>6.4000000000000001E-2</v>
      </c>
      <c r="P86">
        <v>0.10999999999999999</v>
      </c>
      <c r="Q86" s="4">
        <f t="shared" si="7"/>
        <v>1.0999999999999999</v>
      </c>
    </row>
    <row r="87" spans="1:17" x14ac:dyDescent="0.35">
      <c r="A87" s="1">
        <v>22033004800</v>
      </c>
      <c r="B87" s="2">
        <v>3732</v>
      </c>
      <c r="C87" s="2">
        <v>5.3999999999999999E-2</v>
      </c>
      <c r="D87">
        <v>2</v>
      </c>
      <c r="E87" s="4">
        <f t="shared" si="4"/>
        <v>20</v>
      </c>
      <c r="F87" s="8">
        <v>1.4E-5</v>
      </c>
      <c r="G87">
        <v>0.42199999999999999</v>
      </c>
      <c r="H87" s="4">
        <f t="shared" si="5"/>
        <v>42.199999999999996</v>
      </c>
      <c r="I87" s="2">
        <v>2.1</v>
      </c>
      <c r="J87">
        <v>4.22</v>
      </c>
      <c r="K87" s="4">
        <f t="shared" si="6"/>
        <v>42.199999999999996</v>
      </c>
      <c r="O87" s="2">
        <v>0.28000000000000003</v>
      </c>
      <c r="P87">
        <v>3.4399999999999995</v>
      </c>
      <c r="Q87" s="4">
        <f t="shared" si="7"/>
        <v>34.399999999999991</v>
      </c>
    </row>
    <row r="88" spans="1:17" x14ac:dyDescent="0.35">
      <c r="A88" s="1">
        <v>22033004900</v>
      </c>
      <c r="B88" s="2">
        <v>4673</v>
      </c>
      <c r="C88" s="2">
        <v>4.9000000000000002E-2</v>
      </c>
      <c r="D88">
        <v>1.1100000000000001</v>
      </c>
      <c r="E88" s="4">
        <f t="shared" si="4"/>
        <v>11.100000000000001</v>
      </c>
      <c r="F88" s="8">
        <v>0</v>
      </c>
      <c r="G88">
        <v>0</v>
      </c>
      <c r="H88" s="4">
        <f t="shared" si="5"/>
        <v>0</v>
      </c>
      <c r="I88" s="2">
        <v>2.1</v>
      </c>
      <c r="J88">
        <v>4.22</v>
      </c>
      <c r="K88" s="4">
        <f t="shared" si="6"/>
        <v>42.199999999999996</v>
      </c>
      <c r="O88" s="2">
        <v>0.4</v>
      </c>
      <c r="P88">
        <v>4.7699999999999996</v>
      </c>
      <c r="Q88" s="4">
        <f t="shared" si="7"/>
        <v>47.699999999999996</v>
      </c>
    </row>
    <row r="89" spans="1:17" x14ac:dyDescent="0.35">
      <c r="A89" s="1">
        <v>22033005000</v>
      </c>
      <c r="B89" s="2">
        <v>3203</v>
      </c>
      <c r="C89" s="2">
        <v>4.4999999999999998E-2</v>
      </c>
      <c r="D89">
        <v>0.66</v>
      </c>
      <c r="E89" s="4">
        <f t="shared" si="4"/>
        <v>6.6000000000000005</v>
      </c>
      <c r="F89" s="8">
        <v>5.7999999999999996E-3</v>
      </c>
      <c r="G89">
        <v>0.58799999999999997</v>
      </c>
      <c r="H89" s="4">
        <f t="shared" si="5"/>
        <v>58.8</v>
      </c>
      <c r="I89" s="2">
        <v>1.9</v>
      </c>
      <c r="J89">
        <v>3.33</v>
      </c>
      <c r="K89" s="4">
        <f t="shared" si="6"/>
        <v>33.299999999999997</v>
      </c>
      <c r="O89" s="2">
        <v>0.62</v>
      </c>
      <c r="P89">
        <v>5.77</v>
      </c>
      <c r="Q89" s="4">
        <f t="shared" si="7"/>
        <v>57.699999999999996</v>
      </c>
    </row>
    <row r="90" spans="1:17" x14ac:dyDescent="0.35">
      <c r="A90" s="1">
        <v>22033005100</v>
      </c>
      <c r="B90" s="2">
        <v>2944</v>
      </c>
      <c r="C90" s="2">
        <v>8.4000000000000005E-2</v>
      </c>
      <c r="D90">
        <v>7.55</v>
      </c>
      <c r="E90" s="4">
        <f t="shared" si="4"/>
        <v>75.5</v>
      </c>
      <c r="F90" s="8">
        <v>2.9E-4</v>
      </c>
      <c r="G90">
        <v>0.53300000000000003</v>
      </c>
      <c r="H90" s="4">
        <f t="shared" si="5"/>
        <v>53.300000000000004</v>
      </c>
      <c r="I90" s="2">
        <v>5</v>
      </c>
      <c r="J90">
        <v>8.8800000000000008</v>
      </c>
      <c r="K90" s="4">
        <f t="shared" si="6"/>
        <v>88.800000000000011</v>
      </c>
      <c r="O90" s="2">
        <v>4.9000000000000004</v>
      </c>
      <c r="P90">
        <v>9.44</v>
      </c>
      <c r="Q90" s="4">
        <f t="shared" si="7"/>
        <v>94.399999999999991</v>
      </c>
    </row>
    <row r="91" spans="1:17" x14ac:dyDescent="0.35">
      <c r="A91" s="1">
        <v>22033005200</v>
      </c>
      <c r="B91" s="2">
        <v>1946</v>
      </c>
      <c r="C91" s="2">
        <v>7.0000000000000007E-2</v>
      </c>
      <c r="D91">
        <v>5.88</v>
      </c>
      <c r="E91" s="4">
        <f t="shared" si="4"/>
        <v>58.8</v>
      </c>
      <c r="F91" s="8">
        <v>3.6999999999999999E-4</v>
      </c>
      <c r="G91">
        <v>0.55500000000000005</v>
      </c>
      <c r="H91" s="4">
        <f t="shared" si="5"/>
        <v>55.500000000000007</v>
      </c>
      <c r="I91" s="2">
        <v>2.4</v>
      </c>
      <c r="J91">
        <v>5.2200000000000006</v>
      </c>
      <c r="K91" s="4">
        <f t="shared" si="6"/>
        <v>52.2</v>
      </c>
      <c r="O91" s="2">
        <v>2</v>
      </c>
      <c r="P91">
        <v>8.2199999999999989</v>
      </c>
      <c r="Q91" s="4">
        <f t="shared" si="7"/>
        <v>82.199999999999989</v>
      </c>
    </row>
    <row r="92" spans="1:17" x14ac:dyDescent="0.35">
      <c r="A92" s="1">
        <v>22033005300</v>
      </c>
      <c r="B92" s="2">
        <v>3076</v>
      </c>
      <c r="C92" s="2">
        <v>7.3999999999999996E-2</v>
      </c>
      <c r="D92">
        <v>6.33</v>
      </c>
      <c r="E92" s="4">
        <f t="shared" si="4"/>
        <v>63.3</v>
      </c>
      <c r="F92" s="8">
        <v>2.1000000000000001E-4</v>
      </c>
      <c r="G92">
        <v>0.5</v>
      </c>
      <c r="H92" s="4">
        <f t="shared" si="5"/>
        <v>50</v>
      </c>
      <c r="I92" s="2">
        <v>2.8</v>
      </c>
      <c r="J92">
        <v>6.1099999999999994</v>
      </c>
      <c r="K92" s="4">
        <f t="shared" si="6"/>
        <v>61.099999999999994</v>
      </c>
      <c r="O92" s="2">
        <v>2.1</v>
      </c>
      <c r="P92">
        <v>8.44</v>
      </c>
      <c r="Q92" s="4">
        <f t="shared" si="7"/>
        <v>84.399999999999991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B7F8-EE90-4EF2-8CDC-3040EE08E67E}">
  <dimension ref="A1:K92"/>
  <sheetViews>
    <sheetView tabSelected="1" workbookViewId="0">
      <selection activeCell="H1" sqref="H1:H1048576"/>
    </sheetView>
  </sheetViews>
  <sheetFormatPr defaultRowHeight="14.5" x14ac:dyDescent="0.35"/>
  <cols>
    <col min="1" max="1" width="13" style="1" customWidth="1"/>
  </cols>
  <sheetData>
    <row r="1" spans="1:11" x14ac:dyDescent="0.35">
      <c r="A1" s="1" t="s">
        <v>0</v>
      </c>
      <c r="B1" t="s">
        <v>48</v>
      </c>
      <c r="E1" t="s">
        <v>49</v>
      </c>
      <c r="H1" t="s">
        <v>51</v>
      </c>
      <c r="K1" t="s">
        <v>50</v>
      </c>
    </row>
    <row r="2" spans="1:11" x14ac:dyDescent="0.35">
      <c r="A2" s="1">
        <v>22033000100</v>
      </c>
      <c r="H2" s="2">
        <v>10</v>
      </c>
      <c r="K2" s="2">
        <v>21</v>
      </c>
    </row>
    <row r="3" spans="1:11" x14ac:dyDescent="0.35">
      <c r="A3" s="1">
        <v>22033000200</v>
      </c>
      <c r="H3" s="2">
        <v>11</v>
      </c>
      <c r="K3" s="2">
        <v>6</v>
      </c>
    </row>
    <row r="4" spans="1:11" x14ac:dyDescent="0.35">
      <c r="A4" s="1">
        <v>22033000300</v>
      </c>
      <c r="H4" s="2">
        <v>7</v>
      </c>
      <c r="K4" s="2">
        <v>4</v>
      </c>
    </row>
    <row r="5" spans="1:11" x14ac:dyDescent="0.35">
      <c r="A5" s="1">
        <v>22033000400</v>
      </c>
      <c r="H5" s="2">
        <v>8</v>
      </c>
      <c r="K5" s="2">
        <v>8</v>
      </c>
    </row>
    <row r="6" spans="1:11" x14ac:dyDescent="0.35">
      <c r="A6" s="1">
        <v>22033000500</v>
      </c>
      <c r="H6" s="2">
        <v>7</v>
      </c>
      <c r="K6" s="2">
        <v>5</v>
      </c>
    </row>
    <row r="7" spans="1:11" x14ac:dyDescent="0.35">
      <c r="A7" s="1">
        <v>22033000601</v>
      </c>
      <c r="H7" s="2">
        <v>14</v>
      </c>
      <c r="K7" s="2">
        <v>6</v>
      </c>
    </row>
    <row r="8" spans="1:11" x14ac:dyDescent="0.35">
      <c r="A8" s="1">
        <v>22033000602</v>
      </c>
      <c r="H8" s="2">
        <v>15</v>
      </c>
      <c r="K8" s="2">
        <v>5</v>
      </c>
    </row>
    <row r="9" spans="1:11" x14ac:dyDescent="0.35">
      <c r="A9" s="1">
        <v>22033000701</v>
      </c>
      <c r="H9" s="2">
        <v>6</v>
      </c>
      <c r="K9" s="2">
        <v>6</v>
      </c>
    </row>
    <row r="10" spans="1:11" x14ac:dyDescent="0.35">
      <c r="A10" s="1">
        <v>22033000702</v>
      </c>
      <c r="H10" s="2">
        <v>15</v>
      </c>
      <c r="K10" s="2">
        <v>6</v>
      </c>
    </row>
    <row r="11" spans="1:11" x14ac:dyDescent="0.35">
      <c r="A11" s="1">
        <v>22033000900</v>
      </c>
      <c r="H11" s="2">
        <v>6</v>
      </c>
      <c r="K11" s="2">
        <v>3</v>
      </c>
    </row>
    <row r="12" spans="1:11" x14ac:dyDescent="0.35">
      <c r="A12" s="1">
        <v>22033001000</v>
      </c>
      <c r="H12" s="2">
        <v>15</v>
      </c>
      <c r="K12" s="2">
        <v>10</v>
      </c>
    </row>
    <row r="13" spans="1:11" x14ac:dyDescent="0.35">
      <c r="A13" s="1">
        <v>22033001102</v>
      </c>
      <c r="H13" s="2">
        <v>21</v>
      </c>
      <c r="K13" s="2">
        <v>4</v>
      </c>
    </row>
    <row r="14" spans="1:11" x14ac:dyDescent="0.35">
      <c r="A14" s="1">
        <v>22033001103</v>
      </c>
      <c r="H14" s="2">
        <v>8</v>
      </c>
      <c r="K14" s="2">
        <v>7</v>
      </c>
    </row>
    <row r="15" spans="1:11" x14ac:dyDescent="0.35">
      <c r="A15" s="1">
        <v>22033001104</v>
      </c>
      <c r="H15" s="2">
        <v>8</v>
      </c>
      <c r="K15" s="2">
        <v>12</v>
      </c>
    </row>
    <row r="16" spans="1:11" x14ac:dyDescent="0.35">
      <c r="A16" s="1">
        <v>22033001600</v>
      </c>
      <c r="H16" s="2">
        <v>5</v>
      </c>
      <c r="K16" s="2">
        <v>5</v>
      </c>
    </row>
    <row r="17" spans="1:11" x14ac:dyDescent="0.35">
      <c r="A17" s="1">
        <v>22033001700</v>
      </c>
      <c r="H17" s="2">
        <v>14</v>
      </c>
      <c r="K17" s="2">
        <v>8</v>
      </c>
    </row>
    <row r="18" spans="1:11" x14ac:dyDescent="0.35">
      <c r="A18" s="1">
        <v>22033001800</v>
      </c>
      <c r="H18" s="2">
        <v>23</v>
      </c>
      <c r="K18" s="2">
        <v>10</v>
      </c>
    </row>
    <row r="19" spans="1:11" x14ac:dyDescent="0.35">
      <c r="A19" s="1">
        <v>22033001900</v>
      </c>
      <c r="H19" s="2">
        <v>17</v>
      </c>
      <c r="K19" s="2">
        <v>9</v>
      </c>
    </row>
    <row r="20" spans="1:11" x14ac:dyDescent="0.35">
      <c r="A20" s="1">
        <v>22033002000</v>
      </c>
      <c r="H20" s="2">
        <v>23</v>
      </c>
      <c r="K20" s="2">
        <v>4</v>
      </c>
    </row>
    <row r="21" spans="1:11" x14ac:dyDescent="0.35">
      <c r="A21" s="1">
        <v>22033002200</v>
      </c>
      <c r="H21" s="2">
        <v>12</v>
      </c>
      <c r="K21" s="2">
        <v>2</v>
      </c>
    </row>
    <row r="22" spans="1:11" x14ac:dyDescent="0.35">
      <c r="A22" s="1">
        <v>22033002300</v>
      </c>
      <c r="H22" s="2">
        <v>17</v>
      </c>
      <c r="K22" s="2">
        <v>5</v>
      </c>
    </row>
    <row r="23" spans="1:11" x14ac:dyDescent="0.35">
      <c r="A23" s="1">
        <v>22033002400</v>
      </c>
      <c r="H23" s="2">
        <v>16</v>
      </c>
      <c r="K23" s="2">
        <v>3</v>
      </c>
    </row>
    <row r="24" spans="1:11" x14ac:dyDescent="0.35">
      <c r="A24" s="1">
        <v>22033002500</v>
      </c>
      <c r="H24" s="2">
        <v>12</v>
      </c>
      <c r="K24" s="2">
        <v>1</v>
      </c>
    </row>
    <row r="25" spans="1:11" x14ac:dyDescent="0.35">
      <c r="A25" s="1">
        <v>22033002601</v>
      </c>
      <c r="H25" s="2">
        <v>14</v>
      </c>
      <c r="K25" s="2">
        <v>6</v>
      </c>
    </row>
    <row r="26" spans="1:11" x14ac:dyDescent="0.35">
      <c r="A26" s="1">
        <v>22033002602</v>
      </c>
      <c r="H26" s="2">
        <v>14</v>
      </c>
      <c r="K26" s="2">
        <v>15</v>
      </c>
    </row>
    <row r="27" spans="1:11" x14ac:dyDescent="0.35">
      <c r="A27" s="1">
        <v>22033002700</v>
      </c>
      <c r="H27" s="2">
        <v>20</v>
      </c>
      <c r="K27" s="2">
        <v>7</v>
      </c>
    </row>
    <row r="28" spans="1:11" x14ac:dyDescent="0.35">
      <c r="A28" s="1">
        <v>22033002801</v>
      </c>
      <c r="H28" s="2">
        <v>0</v>
      </c>
      <c r="K28" s="2">
        <v>2</v>
      </c>
    </row>
    <row r="29" spans="1:11" x14ac:dyDescent="0.35">
      <c r="A29" s="1">
        <v>22033002802</v>
      </c>
      <c r="H29" s="2">
        <v>1</v>
      </c>
      <c r="K29" s="2">
        <v>1</v>
      </c>
    </row>
    <row r="30" spans="1:11" x14ac:dyDescent="0.35">
      <c r="A30" s="1">
        <v>22033003000</v>
      </c>
      <c r="H30" s="2">
        <v>13</v>
      </c>
      <c r="K30" s="2">
        <v>6</v>
      </c>
    </row>
    <row r="31" spans="1:11" x14ac:dyDescent="0.35">
      <c r="A31" s="1">
        <v>22033003101</v>
      </c>
      <c r="H31" s="2">
        <v>16</v>
      </c>
      <c r="K31" s="2">
        <v>10</v>
      </c>
    </row>
    <row r="32" spans="1:11" x14ac:dyDescent="0.35">
      <c r="A32" s="1">
        <v>22033003103</v>
      </c>
      <c r="H32" s="2">
        <v>10</v>
      </c>
      <c r="K32" s="2">
        <v>6</v>
      </c>
    </row>
    <row r="33" spans="1:11" x14ac:dyDescent="0.35">
      <c r="A33" s="1">
        <v>22033003201</v>
      </c>
      <c r="H33" s="2">
        <v>11</v>
      </c>
      <c r="K33" s="2">
        <v>10</v>
      </c>
    </row>
    <row r="34" spans="1:11" x14ac:dyDescent="0.35">
      <c r="A34" s="1">
        <v>22033003202</v>
      </c>
      <c r="H34" s="2">
        <v>16</v>
      </c>
      <c r="K34" s="2">
        <v>6</v>
      </c>
    </row>
    <row r="35" spans="1:11" x14ac:dyDescent="0.35">
      <c r="A35" s="1">
        <v>22033003300</v>
      </c>
      <c r="H35" s="2">
        <v>15</v>
      </c>
      <c r="K35" s="2">
        <v>6</v>
      </c>
    </row>
    <row r="36" spans="1:11" x14ac:dyDescent="0.35">
      <c r="A36" s="1">
        <v>22033003400</v>
      </c>
      <c r="H36" s="2">
        <v>15</v>
      </c>
      <c r="K36" s="2">
        <v>13</v>
      </c>
    </row>
    <row r="37" spans="1:11" x14ac:dyDescent="0.35">
      <c r="A37" s="1">
        <v>22033003501</v>
      </c>
      <c r="H37" s="2">
        <v>8</v>
      </c>
      <c r="K37" s="2">
        <v>6</v>
      </c>
    </row>
    <row r="38" spans="1:11" x14ac:dyDescent="0.35">
      <c r="A38" s="1">
        <v>22033003504</v>
      </c>
      <c r="H38" s="2">
        <v>14</v>
      </c>
      <c r="K38" s="2">
        <v>6</v>
      </c>
    </row>
    <row r="39" spans="1:11" x14ac:dyDescent="0.35">
      <c r="A39" s="1">
        <v>22033003505</v>
      </c>
      <c r="H39" s="2">
        <v>9</v>
      </c>
      <c r="K39" s="2">
        <v>5</v>
      </c>
    </row>
    <row r="40" spans="1:11" x14ac:dyDescent="0.35">
      <c r="A40" s="1">
        <v>22033003506</v>
      </c>
      <c r="H40" s="2">
        <v>15</v>
      </c>
      <c r="K40" s="2">
        <v>8</v>
      </c>
    </row>
    <row r="41" spans="1:11" x14ac:dyDescent="0.35">
      <c r="A41" s="1">
        <v>22033003507</v>
      </c>
      <c r="H41" s="2">
        <v>12</v>
      </c>
      <c r="K41" s="2">
        <v>5</v>
      </c>
    </row>
    <row r="42" spans="1:11" x14ac:dyDescent="0.35">
      <c r="A42" s="1">
        <v>22033003601</v>
      </c>
      <c r="H42" s="2">
        <v>15</v>
      </c>
      <c r="K42" s="2">
        <v>6</v>
      </c>
    </row>
    <row r="43" spans="1:11" x14ac:dyDescent="0.35">
      <c r="A43" s="1">
        <v>22033003603</v>
      </c>
      <c r="H43" s="2">
        <v>10</v>
      </c>
      <c r="K43" s="2">
        <v>13</v>
      </c>
    </row>
    <row r="44" spans="1:11" x14ac:dyDescent="0.35">
      <c r="A44" s="1">
        <v>22033003604</v>
      </c>
      <c r="H44" s="2">
        <v>6</v>
      </c>
      <c r="K44" s="2">
        <v>6</v>
      </c>
    </row>
    <row r="45" spans="1:11" x14ac:dyDescent="0.35">
      <c r="A45" s="1">
        <v>22033003701</v>
      </c>
      <c r="H45" s="2">
        <v>18</v>
      </c>
      <c r="K45" s="2">
        <v>6</v>
      </c>
    </row>
    <row r="46" spans="1:11" x14ac:dyDescent="0.35">
      <c r="A46" s="1">
        <v>22033003702</v>
      </c>
      <c r="H46" s="2">
        <v>19</v>
      </c>
      <c r="K46" s="2">
        <v>6</v>
      </c>
    </row>
    <row r="47" spans="1:11" x14ac:dyDescent="0.35">
      <c r="A47" s="1">
        <v>22033003703</v>
      </c>
      <c r="H47" s="2">
        <v>22</v>
      </c>
      <c r="K47" s="2">
        <v>4</v>
      </c>
    </row>
    <row r="48" spans="1:11" x14ac:dyDescent="0.35">
      <c r="A48" s="1">
        <v>22033003801</v>
      </c>
      <c r="H48" s="2">
        <v>17</v>
      </c>
      <c r="K48" s="2">
        <v>4</v>
      </c>
    </row>
    <row r="49" spans="1:11" x14ac:dyDescent="0.35">
      <c r="A49" s="1">
        <v>22033003802</v>
      </c>
      <c r="H49" s="2">
        <v>22</v>
      </c>
      <c r="K49" s="2">
        <v>6</v>
      </c>
    </row>
    <row r="50" spans="1:11" x14ac:dyDescent="0.35">
      <c r="A50" s="1">
        <v>22033003804</v>
      </c>
      <c r="H50" s="2">
        <v>21</v>
      </c>
      <c r="K50" s="2">
        <v>7</v>
      </c>
    </row>
    <row r="51" spans="1:11" x14ac:dyDescent="0.35">
      <c r="A51" s="1">
        <v>22033003805</v>
      </c>
      <c r="H51" s="2">
        <v>15</v>
      </c>
      <c r="K51" s="2">
        <v>10</v>
      </c>
    </row>
    <row r="52" spans="1:11" x14ac:dyDescent="0.35">
      <c r="A52" s="1">
        <v>22033003904</v>
      </c>
      <c r="H52" s="2">
        <v>13</v>
      </c>
      <c r="K52" s="2">
        <v>10</v>
      </c>
    </row>
    <row r="53" spans="1:11" x14ac:dyDescent="0.35">
      <c r="A53" s="1">
        <v>22033003906</v>
      </c>
      <c r="H53" s="2">
        <v>16</v>
      </c>
      <c r="K53" s="2">
        <v>3</v>
      </c>
    </row>
    <row r="54" spans="1:11" x14ac:dyDescent="0.35">
      <c r="A54" s="1">
        <v>22033003907</v>
      </c>
      <c r="H54" s="2">
        <v>18</v>
      </c>
      <c r="K54" s="2">
        <v>5</v>
      </c>
    </row>
    <row r="55" spans="1:11" x14ac:dyDescent="0.35">
      <c r="A55" s="1">
        <v>22033003908</v>
      </c>
      <c r="H55" s="2">
        <v>17</v>
      </c>
      <c r="K55" s="2">
        <v>5</v>
      </c>
    </row>
    <row r="56" spans="1:11" x14ac:dyDescent="0.35">
      <c r="A56" s="1">
        <v>22033003909</v>
      </c>
      <c r="H56" s="2">
        <v>10</v>
      </c>
      <c r="K56" s="2">
        <v>10</v>
      </c>
    </row>
    <row r="57" spans="1:11" x14ac:dyDescent="0.35">
      <c r="A57" s="1">
        <v>22033003910</v>
      </c>
      <c r="H57" s="2">
        <v>5</v>
      </c>
      <c r="K57" s="2">
        <v>11</v>
      </c>
    </row>
    <row r="58" spans="1:11" x14ac:dyDescent="0.35">
      <c r="A58" s="1">
        <v>22033004005</v>
      </c>
      <c r="H58" s="2">
        <v>16</v>
      </c>
      <c r="K58" s="2">
        <v>6</v>
      </c>
    </row>
    <row r="59" spans="1:11" x14ac:dyDescent="0.35">
      <c r="A59" s="1">
        <v>22033004006</v>
      </c>
      <c r="H59" s="2">
        <v>20</v>
      </c>
      <c r="K59" s="2">
        <v>6</v>
      </c>
    </row>
    <row r="60" spans="1:11" x14ac:dyDescent="0.35">
      <c r="A60" s="1">
        <v>22033004009</v>
      </c>
      <c r="H60" s="2">
        <v>12</v>
      </c>
      <c r="K60" s="2">
        <v>6</v>
      </c>
    </row>
    <row r="61" spans="1:11" x14ac:dyDescent="0.35">
      <c r="A61" s="1">
        <v>22033004010</v>
      </c>
      <c r="H61" s="2">
        <v>18</v>
      </c>
      <c r="K61" s="2">
        <v>5</v>
      </c>
    </row>
    <row r="62" spans="1:11" x14ac:dyDescent="0.35">
      <c r="A62" s="1">
        <v>22033004011</v>
      </c>
      <c r="H62" s="2">
        <v>3</v>
      </c>
      <c r="K62" s="2">
        <v>7</v>
      </c>
    </row>
    <row r="63" spans="1:11" x14ac:dyDescent="0.35">
      <c r="A63" s="1">
        <v>22033004013</v>
      </c>
      <c r="H63" s="2">
        <v>3</v>
      </c>
      <c r="K63" s="2">
        <v>13</v>
      </c>
    </row>
    <row r="64" spans="1:11" x14ac:dyDescent="0.35">
      <c r="A64" s="1">
        <v>22033004014</v>
      </c>
      <c r="H64" s="2">
        <v>5</v>
      </c>
      <c r="K64" s="2">
        <v>2</v>
      </c>
    </row>
    <row r="65" spans="1:11" x14ac:dyDescent="0.35">
      <c r="A65" s="1">
        <v>22033004015</v>
      </c>
      <c r="H65" s="2">
        <v>4</v>
      </c>
      <c r="K65" s="2">
        <v>7</v>
      </c>
    </row>
    <row r="66" spans="1:11" x14ac:dyDescent="0.35">
      <c r="A66" s="1">
        <v>22033004016</v>
      </c>
      <c r="H66" s="2">
        <v>15</v>
      </c>
      <c r="K66" s="2">
        <v>5</v>
      </c>
    </row>
    <row r="67" spans="1:11" x14ac:dyDescent="0.35">
      <c r="A67" s="1">
        <v>22033004201</v>
      </c>
      <c r="H67" s="2">
        <v>14</v>
      </c>
      <c r="K67" s="2">
        <v>9</v>
      </c>
    </row>
    <row r="68" spans="1:11" x14ac:dyDescent="0.35">
      <c r="A68" s="1">
        <v>22033004203</v>
      </c>
      <c r="H68" s="2">
        <v>12</v>
      </c>
      <c r="K68" s="2">
        <v>4</v>
      </c>
    </row>
    <row r="69" spans="1:11" x14ac:dyDescent="0.35">
      <c r="A69" s="1">
        <v>22033004204</v>
      </c>
      <c r="H69" s="2">
        <v>11</v>
      </c>
      <c r="K69" s="2">
        <v>10</v>
      </c>
    </row>
    <row r="70" spans="1:11" x14ac:dyDescent="0.35">
      <c r="A70" s="1">
        <v>22033004205</v>
      </c>
      <c r="H70" s="2">
        <v>12</v>
      </c>
      <c r="K70" s="2">
        <v>7</v>
      </c>
    </row>
    <row r="71" spans="1:11" x14ac:dyDescent="0.35">
      <c r="A71" s="1">
        <v>22033004301</v>
      </c>
      <c r="H71" s="2">
        <v>20</v>
      </c>
      <c r="K71" s="2">
        <v>8</v>
      </c>
    </row>
    <row r="72" spans="1:11" x14ac:dyDescent="0.35">
      <c r="A72" s="1">
        <v>22033004302</v>
      </c>
      <c r="H72" s="2">
        <v>18</v>
      </c>
      <c r="K72" s="2">
        <v>5</v>
      </c>
    </row>
    <row r="73" spans="1:11" x14ac:dyDescent="0.35">
      <c r="A73" s="1">
        <v>22033004401</v>
      </c>
      <c r="H73" s="2">
        <v>21</v>
      </c>
      <c r="K73" s="2">
        <v>4</v>
      </c>
    </row>
    <row r="74" spans="1:11" x14ac:dyDescent="0.35">
      <c r="A74" s="1">
        <v>22033004402</v>
      </c>
      <c r="H74" s="2">
        <v>12</v>
      </c>
      <c r="K74" s="2">
        <v>7</v>
      </c>
    </row>
    <row r="75" spans="1:11" x14ac:dyDescent="0.35">
      <c r="A75" s="1">
        <v>22033004403</v>
      </c>
      <c r="H75" s="2">
        <v>14</v>
      </c>
      <c r="K75" s="2">
        <v>4</v>
      </c>
    </row>
    <row r="76" spans="1:11" x14ac:dyDescent="0.35">
      <c r="A76" s="1">
        <v>22033004503</v>
      </c>
      <c r="H76" s="2">
        <v>16</v>
      </c>
      <c r="K76" s="2">
        <v>8</v>
      </c>
    </row>
    <row r="77" spans="1:11" x14ac:dyDescent="0.35">
      <c r="A77" s="1">
        <v>22033004504</v>
      </c>
      <c r="H77" s="2">
        <v>9</v>
      </c>
      <c r="K77" s="2">
        <v>9</v>
      </c>
    </row>
    <row r="78" spans="1:11" x14ac:dyDescent="0.35">
      <c r="A78" s="1">
        <v>22033004505</v>
      </c>
      <c r="H78" s="2">
        <v>9</v>
      </c>
      <c r="K78" s="2">
        <v>7</v>
      </c>
    </row>
    <row r="79" spans="1:11" x14ac:dyDescent="0.35">
      <c r="A79" s="1">
        <v>22033004507</v>
      </c>
      <c r="H79" s="2">
        <v>14</v>
      </c>
      <c r="K79" s="2">
        <v>7</v>
      </c>
    </row>
    <row r="80" spans="1:11" x14ac:dyDescent="0.35">
      <c r="A80" s="1">
        <v>22033004508</v>
      </c>
      <c r="H80" s="2">
        <v>14</v>
      </c>
      <c r="K80" s="2">
        <v>4</v>
      </c>
    </row>
    <row r="81" spans="1:11" x14ac:dyDescent="0.35">
      <c r="A81" s="1">
        <v>22033004509</v>
      </c>
      <c r="H81" s="2">
        <v>8</v>
      </c>
      <c r="K81" s="2">
        <v>5</v>
      </c>
    </row>
    <row r="82" spans="1:11" x14ac:dyDescent="0.35">
      <c r="A82" s="1">
        <v>22033004510</v>
      </c>
      <c r="H82" s="2">
        <v>11</v>
      </c>
      <c r="K82" s="2">
        <v>8</v>
      </c>
    </row>
    <row r="83" spans="1:11" x14ac:dyDescent="0.35">
      <c r="A83" s="1">
        <v>22033004602</v>
      </c>
      <c r="H83" s="2">
        <v>15</v>
      </c>
      <c r="K83" s="2">
        <v>6</v>
      </c>
    </row>
    <row r="84" spans="1:11" x14ac:dyDescent="0.35">
      <c r="A84" s="1">
        <v>22033004603</v>
      </c>
      <c r="H84" s="2">
        <v>11</v>
      </c>
      <c r="K84" s="2">
        <v>7</v>
      </c>
    </row>
    <row r="85" spans="1:11" x14ac:dyDescent="0.35">
      <c r="A85" s="1">
        <v>22033004604</v>
      </c>
      <c r="H85" s="2">
        <v>10</v>
      </c>
      <c r="K85" s="2">
        <v>7</v>
      </c>
    </row>
    <row r="86" spans="1:11" x14ac:dyDescent="0.35">
      <c r="A86" s="1">
        <v>22033004700</v>
      </c>
      <c r="H86" s="2">
        <v>16</v>
      </c>
      <c r="K86" s="2">
        <v>8</v>
      </c>
    </row>
    <row r="87" spans="1:11" x14ac:dyDescent="0.35">
      <c r="A87" s="1">
        <v>22033004800</v>
      </c>
      <c r="H87" s="2">
        <v>18</v>
      </c>
      <c r="K87" s="2">
        <v>3</v>
      </c>
    </row>
    <row r="88" spans="1:11" x14ac:dyDescent="0.35">
      <c r="A88" s="1">
        <v>22033004900</v>
      </c>
      <c r="H88" s="2">
        <v>20</v>
      </c>
      <c r="K88" s="2">
        <v>8</v>
      </c>
    </row>
    <row r="89" spans="1:11" x14ac:dyDescent="0.35">
      <c r="A89" s="1">
        <v>22033005000</v>
      </c>
      <c r="H89" s="2">
        <v>30</v>
      </c>
      <c r="K89" s="2">
        <v>7</v>
      </c>
    </row>
    <row r="90" spans="1:11" x14ac:dyDescent="0.35">
      <c r="A90" s="1">
        <v>22033005100</v>
      </c>
      <c r="H90" s="2">
        <v>13</v>
      </c>
      <c r="K90" s="2">
        <v>8</v>
      </c>
    </row>
    <row r="91" spans="1:11" x14ac:dyDescent="0.35">
      <c r="A91" s="1">
        <v>22033005200</v>
      </c>
      <c r="H91" s="2">
        <v>10</v>
      </c>
      <c r="K91" s="2">
        <v>8</v>
      </c>
    </row>
    <row r="92" spans="1:11" x14ac:dyDescent="0.35">
      <c r="A92" s="1">
        <v>22033005300</v>
      </c>
      <c r="H92" s="2">
        <v>7</v>
      </c>
      <c r="K92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63C6-1627-41DE-AE13-CAF5C9C8C808}">
  <dimension ref="A1:Q92"/>
  <sheetViews>
    <sheetView topLeftCell="A76" workbookViewId="0">
      <selection activeCell="P1" sqref="P1:P1048576"/>
    </sheetView>
  </sheetViews>
  <sheetFormatPr defaultRowHeight="14.5" x14ac:dyDescent="0.35"/>
  <cols>
    <col min="1" max="1" width="13.7265625" style="1" customWidth="1"/>
    <col min="2" max="2" width="11" customWidth="1"/>
    <col min="4" max="4" width="12.453125" customWidth="1"/>
    <col min="14" max="14" width="10.08984375" customWidth="1"/>
  </cols>
  <sheetData>
    <row r="1" spans="1:17" s="6" customFormat="1" ht="43.5" x14ac:dyDescent="0.35">
      <c r="A1" s="5" t="s">
        <v>0</v>
      </c>
      <c r="B1" s="6" t="s">
        <v>8</v>
      </c>
      <c r="C1" t="s">
        <v>44</v>
      </c>
      <c r="D1" t="s">
        <v>40</v>
      </c>
      <c r="E1" s="6" t="s">
        <v>39</v>
      </c>
      <c r="F1" s="6" t="s">
        <v>37</v>
      </c>
      <c r="I1" t="s">
        <v>45</v>
      </c>
      <c r="K1" s="6" t="s">
        <v>41</v>
      </c>
      <c r="L1" t="s">
        <v>46</v>
      </c>
      <c r="M1" s="6" t="s">
        <v>42</v>
      </c>
      <c r="N1" s="6" t="s">
        <v>43</v>
      </c>
      <c r="O1" s="6" t="s">
        <v>38</v>
      </c>
      <c r="P1" s="6" t="s">
        <v>32</v>
      </c>
      <c r="Q1" s="6" t="s">
        <v>47</v>
      </c>
    </row>
    <row r="2" spans="1:17" x14ac:dyDescent="0.35">
      <c r="A2" s="1">
        <v>22033000100</v>
      </c>
      <c r="B2" s="2">
        <v>1624</v>
      </c>
      <c r="C2" s="2">
        <v>39</v>
      </c>
      <c r="D2">
        <v>0.21999999999999997</v>
      </c>
      <c r="E2">
        <f>D2*10</f>
        <v>2.1999999999999997</v>
      </c>
      <c r="I2" s="2">
        <v>0</v>
      </c>
      <c r="J2">
        <v>2.1999999999999999E-2</v>
      </c>
      <c r="K2">
        <f>J2*100</f>
        <v>2.1999999999999997</v>
      </c>
      <c r="L2" s="2">
        <v>83</v>
      </c>
      <c r="M2">
        <v>0.21999999999999997</v>
      </c>
      <c r="N2">
        <f>M2*10</f>
        <v>2.1999999999999997</v>
      </c>
      <c r="O2">
        <v>11</v>
      </c>
      <c r="P2">
        <v>0.74399999999999999</v>
      </c>
      <c r="Q2">
        <f>P2*100</f>
        <v>74.400000000000006</v>
      </c>
    </row>
    <row r="3" spans="1:17" x14ac:dyDescent="0.35">
      <c r="A3" s="1">
        <v>22033000200</v>
      </c>
      <c r="B3" s="2">
        <v>6750</v>
      </c>
      <c r="C3" s="2">
        <v>29</v>
      </c>
      <c r="D3">
        <v>8.5500000000000007</v>
      </c>
      <c r="E3">
        <f t="shared" ref="E3:E66" si="0">D3*10</f>
        <v>85.5</v>
      </c>
      <c r="I3" s="2">
        <v>1</v>
      </c>
      <c r="J3">
        <v>0.85499999999999998</v>
      </c>
      <c r="K3">
        <f>J3*100</f>
        <v>85.5</v>
      </c>
      <c r="L3" s="2">
        <v>74</v>
      </c>
      <c r="M3">
        <v>8.5500000000000007</v>
      </c>
      <c r="N3">
        <f t="shared" ref="N3:N66" si="1">M3*10</f>
        <v>85.5</v>
      </c>
      <c r="O3">
        <v>17</v>
      </c>
      <c r="P3">
        <v>0.84399999999999997</v>
      </c>
      <c r="Q3">
        <f t="shared" ref="Q3:Q66" si="2">P3*100</f>
        <v>84.399999999999991</v>
      </c>
    </row>
    <row r="4" spans="1:17" x14ac:dyDescent="0.35">
      <c r="A4" s="1">
        <v>22033000300</v>
      </c>
      <c r="B4" s="2">
        <v>1795</v>
      </c>
      <c r="C4" s="2">
        <v>27</v>
      </c>
      <c r="D4">
        <v>0.33</v>
      </c>
      <c r="E4">
        <f t="shared" si="0"/>
        <v>3.3000000000000003</v>
      </c>
      <c r="I4" s="2">
        <v>0</v>
      </c>
      <c r="J4">
        <v>3.3000000000000002E-2</v>
      </c>
      <c r="K4">
        <f>J4*100</f>
        <v>3.3000000000000003</v>
      </c>
      <c r="L4" s="2">
        <v>61</v>
      </c>
      <c r="M4">
        <v>0.33</v>
      </c>
      <c r="N4">
        <f t="shared" si="1"/>
        <v>3.3000000000000003</v>
      </c>
      <c r="O4">
        <v>15</v>
      </c>
      <c r="P4">
        <v>0.8</v>
      </c>
      <c r="Q4">
        <f t="shared" si="2"/>
        <v>80</v>
      </c>
    </row>
    <row r="5" spans="1:17" x14ac:dyDescent="0.35">
      <c r="A5" s="1">
        <v>22033000400</v>
      </c>
      <c r="B5" s="2">
        <v>3082</v>
      </c>
      <c r="C5" s="2">
        <v>26</v>
      </c>
      <c r="D5">
        <v>1.55</v>
      </c>
      <c r="E5">
        <f t="shared" si="0"/>
        <v>15.5</v>
      </c>
      <c r="I5" s="2">
        <v>0</v>
      </c>
      <c r="J5">
        <v>0.155</v>
      </c>
      <c r="K5">
        <f>J5*100</f>
        <v>15.5</v>
      </c>
      <c r="L5" s="2">
        <v>73</v>
      </c>
      <c r="M5">
        <v>1.55</v>
      </c>
      <c r="N5">
        <f t="shared" si="1"/>
        <v>15.5</v>
      </c>
      <c r="O5">
        <v>7</v>
      </c>
      <c r="P5">
        <v>0.58799999999999997</v>
      </c>
      <c r="Q5">
        <f t="shared" si="2"/>
        <v>58.8</v>
      </c>
    </row>
    <row r="6" spans="1:17" x14ac:dyDescent="0.35">
      <c r="A6" s="1">
        <v>22033000500</v>
      </c>
      <c r="B6" s="2">
        <v>4152</v>
      </c>
      <c r="C6" s="2">
        <v>30</v>
      </c>
      <c r="D6">
        <v>4.33</v>
      </c>
      <c r="E6">
        <f t="shared" si="0"/>
        <v>43.3</v>
      </c>
      <c r="I6" s="2">
        <v>1</v>
      </c>
      <c r="J6">
        <v>0.433</v>
      </c>
      <c r="K6">
        <f>J6*100</f>
        <v>43.3</v>
      </c>
      <c r="L6" s="2">
        <v>67</v>
      </c>
      <c r="M6">
        <v>4.33</v>
      </c>
      <c r="N6">
        <f t="shared" si="1"/>
        <v>43.3</v>
      </c>
      <c r="O6">
        <v>27</v>
      </c>
      <c r="P6">
        <v>1</v>
      </c>
      <c r="Q6">
        <f t="shared" si="2"/>
        <v>100</v>
      </c>
    </row>
    <row r="7" spans="1:17" x14ac:dyDescent="0.35">
      <c r="A7" s="1">
        <v>22033000601</v>
      </c>
      <c r="B7" s="2">
        <v>3645</v>
      </c>
      <c r="C7" s="2">
        <v>21</v>
      </c>
      <c r="D7">
        <v>3.22</v>
      </c>
      <c r="E7">
        <f t="shared" si="0"/>
        <v>32.200000000000003</v>
      </c>
      <c r="I7" s="2">
        <v>0</v>
      </c>
      <c r="J7">
        <v>0.32200000000000001</v>
      </c>
      <c r="K7">
        <f>J7*100</f>
        <v>32.200000000000003</v>
      </c>
      <c r="L7" s="2">
        <v>56</v>
      </c>
      <c r="M7">
        <v>3.22</v>
      </c>
      <c r="N7">
        <f t="shared" si="1"/>
        <v>32.200000000000003</v>
      </c>
      <c r="O7">
        <v>10</v>
      </c>
      <c r="P7">
        <v>0.72199999999999998</v>
      </c>
      <c r="Q7">
        <f t="shared" si="2"/>
        <v>72.2</v>
      </c>
    </row>
    <row r="8" spans="1:17" x14ac:dyDescent="0.35">
      <c r="A8" s="1">
        <v>22033000602</v>
      </c>
      <c r="B8" s="2">
        <v>4275</v>
      </c>
      <c r="C8" s="2">
        <v>21</v>
      </c>
      <c r="D8">
        <v>4.7699999999999996</v>
      </c>
      <c r="E8">
        <f t="shared" si="0"/>
        <v>47.699999999999996</v>
      </c>
      <c r="I8" s="2">
        <v>0</v>
      </c>
      <c r="J8">
        <v>0.47699999999999998</v>
      </c>
      <c r="K8">
        <f>J8*100</f>
        <v>47.699999999999996</v>
      </c>
      <c r="L8" s="2">
        <v>55</v>
      </c>
      <c r="M8">
        <v>4.7699999999999996</v>
      </c>
      <c r="N8">
        <f t="shared" si="1"/>
        <v>47.699999999999996</v>
      </c>
      <c r="O8">
        <v>18</v>
      </c>
      <c r="P8">
        <v>0.88800000000000001</v>
      </c>
      <c r="Q8">
        <f t="shared" si="2"/>
        <v>88.8</v>
      </c>
    </row>
    <row r="9" spans="1:17" x14ac:dyDescent="0.35">
      <c r="A9" s="1">
        <v>22033000701</v>
      </c>
      <c r="B9" s="2">
        <v>2433</v>
      </c>
      <c r="C9" s="2">
        <v>24</v>
      </c>
      <c r="D9">
        <v>0.55000000000000004</v>
      </c>
      <c r="E9">
        <f t="shared" si="0"/>
        <v>5.5</v>
      </c>
      <c r="I9" s="2">
        <v>6</v>
      </c>
      <c r="J9">
        <v>5.5E-2</v>
      </c>
      <c r="K9">
        <f>J9*100</f>
        <v>5.5</v>
      </c>
      <c r="L9" s="2">
        <v>65</v>
      </c>
      <c r="M9">
        <v>0.55000000000000004</v>
      </c>
      <c r="N9">
        <f t="shared" si="1"/>
        <v>5.5</v>
      </c>
      <c r="O9">
        <v>21</v>
      </c>
      <c r="P9">
        <v>0.94399999999999995</v>
      </c>
      <c r="Q9">
        <f t="shared" si="2"/>
        <v>94.399999999999991</v>
      </c>
    </row>
    <row r="10" spans="1:17" x14ac:dyDescent="0.35">
      <c r="A10" s="1">
        <v>22033000702</v>
      </c>
      <c r="B10" s="2">
        <v>3594</v>
      </c>
      <c r="C10" s="2">
        <v>16</v>
      </c>
      <c r="D10">
        <v>3.11</v>
      </c>
      <c r="E10">
        <f t="shared" si="0"/>
        <v>31.099999999999998</v>
      </c>
      <c r="I10" s="2">
        <v>0</v>
      </c>
      <c r="J10">
        <v>0.311</v>
      </c>
      <c r="K10">
        <f>J10*100</f>
        <v>31.1</v>
      </c>
      <c r="L10" s="2">
        <v>59</v>
      </c>
      <c r="M10">
        <v>3.11</v>
      </c>
      <c r="N10">
        <f t="shared" si="1"/>
        <v>31.099999999999998</v>
      </c>
      <c r="O10">
        <v>24</v>
      </c>
      <c r="P10">
        <v>0.97699999999999998</v>
      </c>
      <c r="Q10">
        <f t="shared" si="2"/>
        <v>97.7</v>
      </c>
    </row>
    <row r="11" spans="1:17" x14ac:dyDescent="0.35">
      <c r="A11" s="1">
        <v>22033000900</v>
      </c>
      <c r="B11" s="2">
        <v>4239</v>
      </c>
      <c r="C11" s="2">
        <v>16</v>
      </c>
      <c r="D11">
        <v>4.66</v>
      </c>
      <c r="E11">
        <f t="shared" si="0"/>
        <v>46.6</v>
      </c>
      <c r="I11" s="2">
        <v>0</v>
      </c>
      <c r="J11">
        <v>0.46600000000000003</v>
      </c>
      <c r="K11">
        <f>J11*100</f>
        <v>46.6</v>
      </c>
      <c r="L11" s="2">
        <v>65</v>
      </c>
      <c r="M11">
        <v>4.66</v>
      </c>
      <c r="N11">
        <f t="shared" si="1"/>
        <v>46.6</v>
      </c>
      <c r="O11">
        <v>23</v>
      </c>
      <c r="P11">
        <v>0.96599999999999997</v>
      </c>
      <c r="Q11">
        <f t="shared" si="2"/>
        <v>96.6</v>
      </c>
    </row>
    <row r="12" spans="1:17" x14ac:dyDescent="0.35">
      <c r="A12" s="1">
        <v>22033001000</v>
      </c>
      <c r="B12" s="2">
        <v>3527</v>
      </c>
      <c r="C12" s="2">
        <v>17</v>
      </c>
      <c r="D12">
        <v>3</v>
      </c>
      <c r="E12">
        <f t="shared" si="0"/>
        <v>30</v>
      </c>
      <c r="I12" s="2">
        <v>0</v>
      </c>
      <c r="J12">
        <v>0.3</v>
      </c>
      <c r="K12">
        <f>J12*100</f>
        <v>30</v>
      </c>
      <c r="L12" s="2">
        <v>72</v>
      </c>
      <c r="M12">
        <v>3</v>
      </c>
      <c r="N12">
        <f t="shared" si="1"/>
        <v>30</v>
      </c>
      <c r="O12">
        <v>7</v>
      </c>
      <c r="P12">
        <v>0.58799999999999997</v>
      </c>
      <c r="Q12">
        <f t="shared" si="2"/>
        <v>58.8</v>
      </c>
    </row>
    <row r="13" spans="1:17" x14ac:dyDescent="0.35">
      <c r="A13" s="1">
        <v>22033001102</v>
      </c>
      <c r="B13" s="2">
        <v>3388</v>
      </c>
      <c r="C13" s="2">
        <v>22</v>
      </c>
      <c r="D13">
        <v>2.2200000000000002</v>
      </c>
      <c r="E13">
        <f t="shared" si="0"/>
        <v>22.200000000000003</v>
      </c>
      <c r="I13" s="2">
        <v>2</v>
      </c>
      <c r="J13">
        <v>0.222</v>
      </c>
      <c r="K13">
        <f>J13*100</f>
        <v>22.2</v>
      </c>
      <c r="L13" s="2">
        <v>53</v>
      </c>
      <c r="M13">
        <v>2.2200000000000002</v>
      </c>
      <c r="N13">
        <f t="shared" si="1"/>
        <v>22.200000000000003</v>
      </c>
      <c r="O13">
        <v>8</v>
      </c>
      <c r="P13">
        <v>0.64400000000000002</v>
      </c>
      <c r="Q13">
        <f t="shared" si="2"/>
        <v>64.400000000000006</v>
      </c>
    </row>
    <row r="14" spans="1:17" x14ac:dyDescent="0.35">
      <c r="A14" s="1">
        <v>22033001103</v>
      </c>
      <c r="B14" s="2">
        <v>3281</v>
      </c>
      <c r="C14" s="2">
        <v>10</v>
      </c>
      <c r="D14">
        <v>2</v>
      </c>
      <c r="E14">
        <f t="shared" si="0"/>
        <v>20</v>
      </c>
      <c r="I14" s="2">
        <v>0</v>
      </c>
      <c r="J14">
        <v>0.2</v>
      </c>
      <c r="K14">
        <f>J14*100</f>
        <v>20</v>
      </c>
      <c r="L14" s="2">
        <v>64</v>
      </c>
      <c r="M14">
        <v>2</v>
      </c>
      <c r="N14">
        <f t="shared" si="1"/>
        <v>20</v>
      </c>
      <c r="O14">
        <v>5</v>
      </c>
      <c r="P14">
        <v>0.4</v>
      </c>
      <c r="Q14">
        <f t="shared" si="2"/>
        <v>40</v>
      </c>
    </row>
    <row r="15" spans="1:17" x14ac:dyDescent="0.35">
      <c r="A15" s="1">
        <v>22033001104</v>
      </c>
      <c r="B15" s="2">
        <v>4430</v>
      </c>
      <c r="C15" s="2">
        <v>32</v>
      </c>
      <c r="D15">
        <v>4.88</v>
      </c>
      <c r="E15">
        <f t="shared" si="0"/>
        <v>48.8</v>
      </c>
      <c r="I15" s="2">
        <v>6</v>
      </c>
      <c r="J15">
        <v>0.48799999999999999</v>
      </c>
      <c r="K15">
        <f>J15*100</f>
        <v>48.8</v>
      </c>
      <c r="L15" s="2">
        <v>83</v>
      </c>
      <c r="M15">
        <v>4.88</v>
      </c>
      <c r="N15">
        <f t="shared" si="1"/>
        <v>48.8</v>
      </c>
      <c r="O15">
        <v>20</v>
      </c>
      <c r="P15">
        <v>0.93300000000000005</v>
      </c>
      <c r="Q15">
        <f t="shared" si="2"/>
        <v>93.300000000000011</v>
      </c>
    </row>
    <row r="16" spans="1:17" x14ac:dyDescent="0.35">
      <c r="A16" s="1">
        <v>22033001600</v>
      </c>
      <c r="B16" s="2">
        <v>3515</v>
      </c>
      <c r="C16" s="2">
        <v>6</v>
      </c>
      <c r="D16">
        <v>2.88</v>
      </c>
      <c r="E16">
        <f t="shared" si="0"/>
        <v>28.799999999999997</v>
      </c>
      <c r="I16" s="2">
        <v>0</v>
      </c>
      <c r="J16">
        <v>0.28799999999999998</v>
      </c>
      <c r="K16">
        <f>J16*100</f>
        <v>28.799999999999997</v>
      </c>
      <c r="L16" s="2">
        <v>35</v>
      </c>
      <c r="M16">
        <v>2.88</v>
      </c>
      <c r="N16">
        <f t="shared" si="1"/>
        <v>28.799999999999997</v>
      </c>
      <c r="O16">
        <v>8</v>
      </c>
      <c r="P16">
        <v>0.64400000000000002</v>
      </c>
      <c r="Q16">
        <f t="shared" si="2"/>
        <v>64.400000000000006</v>
      </c>
    </row>
    <row r="17" spans="1:17" x14ac:dyDescent="0.35">
      <c r="A17" s="1">
        <v>22033001700</v>
      </c>
      <c r="B17" s="2">
        <v>5132</v>
      </c>
      <c r="C17" s="2">
        <v>7</v>
      </c>
      <c r="D17">
        <v>6</v>
      </c>
      <c r="E17">
        <f t="shared" si="0"/>
        <v>60</v>
      </c>
      <c r="I17" s="2">
        <v>1</v>
      </c>
      <c r="J17">
        <v>0.6</v>
      </c>
      <c r="K17">
        <f>J17*100</f>
        <v>60</v>
      </c>
      <c r="L17" s="2">
        <v>25</v>
      </c>
      <c r="M17">
        <v>6</v>
      </c>
      <c r="N17">
        <f t="shared" si="1"/>
        <v>60</v>
      </c>
      <c r="O17">
        <v>3</v>
      </c>
      <c r="P17">
        <v>0.17699999999999999</v>
      </c>
      <c r="Q17">
        <f t="shared" si="2"/>
        <v>17.7</v>
      </c>
    </row>
    <row r="18" spans="1:17" x14ac:dyDescent="0.35">
      <c r="A18" s="1">
        <v>22033001800</v>
      </c>
      <c r="B18" s="2">
        <v>2555</v>
      </c>
      <c r="C18" s="2">
        <v>5</v>
      </c>
      <c r="D18">
        <v>0.77</v>
      </c>
      <c r="E18">
        <f t="shared" si="0"/>
        <v>7.7</v>
      </c>
      <c r="I18" s="2">
        <v>3</v>
      </c>
      <c r="J18">
        <v>7.6999999999999999E-2</v>
      </c>
      <c r="K18">
        <f>J18*100</f>
        <v>7.7</v>
      </c>
      <c r="L18" s="2">
        <v>44</v>
      </c>
      <c r="M18">
        <v>0.77</v>
      </c>
      <c r="N18">
        <f t="shared" si="1"/>
        <v>7.7</v>
      </c>
      <c r="O18">
        <v>7</v>
      </c>
      <c r="P18">
        <v>0.58799999999999997</v>
      </c>
      <c r="Q18">
        <f t="shared" si="2"/>
        <v>58.8</v>
      </c>
    </row>
    <row r="19" spans="1:17" x14ac:dyDescent="0.35">
      <c r="A19" s="1">
        <v>22033001900</v>
      </c>
      <c r="B19" s="2">
        <v>2523</v>
      </c>
      <c r="C19" s="2">
        <v>2</v>
      </c>
      <c r="D19">
        <v>0.66</v>
      </c>
      <c r="E19">
        <f t="shared" si="0"/>
        <v>6.6000000000000005</v>
      </c>
      <c r="I19" s="2">
        <v>1</v>
      </c>
      <c r="J19">
        <v>6.6000000000000003E-2</v>
      </c>
      <c r="K19">
        <f>J19*100</f>
        <v>6.6000000000000005</v>
      </c>
      <c r="L19" s="2">
        <v>12</v>
      </c>
      <c r="M19">
        <v>0.66</v>
      </c>
      <c r="N19">
        <f t="shared" si="1"/>
        <v>6.6000000000000005</v>
      </c>
      <c r="O19">
        <v>2</v>
      </c>
      <c r="P19">
        <v>6.6000000000000003E-2</v>
      </c>
      <c r="Q19">
        <f t="shared" si="2"/>
        <v>6.6000000000000005</v>
      </c>
    </row>
    <row r="20" spans="1:17" x14ac:dyDescent="0.35">
      <c r="A20" s="1">
        <v>22033002000</v>
      </c>
      <c r="B20" s="2">
        <v>3435</v>
      </c>
      <c r="C20" s="2">
        <v>2</v>
      </c>
      <c r="D20">
        <v>2.44</v>
      </c>
      <c r="E20">
        <f t="shared" si="0"/>
        <v>24.4</v>
      </c>
      <c r="I20" s="2">
        <v>1</v>
      </c>
      <c r="J20">
        <v>0.24399999999999999</v>
      </c>
      <c r="K20">
        <f>J20*100</f>
        <v>24.4</v>
      </c>
      <c r="L20" s="2">
        <v>12</v>
      </c>
      <c r="M20">
        <v>2.44</v>
      </c>
      <c r="N20">
        <f t="shared" si="1"/>
        <v>24.4</v>
      </c>
      <c r="O20">
        <v>1</v>
      </c>
      <c r="P20">
        <v>0</v>
      </c>
      <c r="Q20">
        <f t="shared" si="2"/>
        <v>0</v>
      </c>
    </row>
    <row r="21" spans="1:17" x14ac:dyDescent="0.35">
      <c r="A21" s="1">
        <v>22033002200</v>
      </c>
      <c r="B21" s="2">
        <v>1446</v>
      </c>
      <c r="C21" s="2">
        <v>23</v>
      </c>
      <c r="D21">
        <v>0</v>
      </c>
      <c r="E21">
        <f t="shared" si="0"/>
        <v>0</v>
      </c>
      <c r="I21" s="2">
        <v>0</v>
      </c>
      <c r="J21">
        <v>0</v>
      </c>
      <c r="K21">
        <f>J21*100</f>
        <v>0</v>
      </c>
      <c r="L21" s="2">
        <v>68</v>
      </c>
      <c r="M21">
        <v>0</v>
      </c>
      <c r="N21">
        <f t="shared" si="1"/>
        <v>0</v>
      </c>
      <c r="O21">
        <v>24</v>
      </c>
      <c r="P21">
        <v>0.97699999999999998</v>
      </c>
      <c r="Q21">
        <f t="shared" si="2"/>
        <v>97.7</v>
      </c>
    </row>
    <row r="22" spans="1:17" x14ac:dyDescent="0.35">
      <c r="A22" s="1">
        <v>22033002300</v>
      </c>
      <c r="B22" s="2">
        <v>2776</v>
      </c>
      <c r="C22" s="2">
        <v>2</v>
      </c>
      <c r="D22">
        <v>1</v>
      </c>
      <c r="E22">
        <f t="shared" si="0"/>
        <v>10</v>
      </c>
      <c r="I22" s="2">
        <v>0</v>
      </c>
      <c r="J22">
        <v>0.1</v>
      </c>
      <c r="K22">
        <f>J22*100</f>
        <v>10</v>
      </c>
      <c r="L22" s="2">
        <v>17</v>
      </c>
      <c r="M22">
        <v>1</v>
      </c>
      <c r="N22">
        <f t="shared" si="1"/>
        <v>10</v>
      </c>
      <c r="O22">
        <v>2</v>
      </c>
      <c r="P22">
        <v>6.6000000000000003E-2</v>
      </c>
      <c r="Q22">
        <f t="shared" si="2"/>
        <v>6.6000000000000005</v>
      </c>
    </row>
    <row r="23" spans="1:17" x14ac:dyDescent="0.35">
      <c r="A23" s="1">
        <v>22033002400</v>
      </c>
      <c r="B23" s="2">
        <v>2682</v>
      </c>
      <c r="C23" s="2">
        <v>25</v>
      </c>
      <c r="D23">
        <v>0.87999999999999989</v>
      </c>
      <c r="E23">
        <f t="shared" si="0"/>
        <v>8.7999999999999989</v>
      </c>
      <c r="I23" s="2">
        <v>5</v>
      </c>
      <c r="J23">
        <v>8.7999999999999995E-2</v>
      </c>
      <c r="K23">
        <f>J23*100</f>
        <v>8.7999999999999989</v>
      </c>
      <c r="L23" s="2">
        <v>65</v>
      </c>
      <c r="M23">
        <v>0.87999999999999989</v>
      </c>
      <c r="N23">
        <f t="shared" si="1"/>
        <v>8.7999999999999989</v>
      </c>
      <c r="O23">
        <v>17</v>
      </c>
      <c r="P23">
        <v>0.84399999999999997</v>
      </c>
      <c r="Q23">
        <f t="shared" si="2"/>
        <v>84.399999999999991</v>
      </c>
    </row>
    <row r="24" spans="1:17" x14ac:dyDescent="0.35">
      <c r="A24" s="1">
        <v>22033002500</v>
      </c>
      <c r="B24" s="2">
        <v>3504</v>
      </c>
      <c r="C24" s="2">
        <v>18</v>
      </c>
      <c r="D24">
        <v>2.7700000000000005</v>
      </c>
      <c r="E24">
        <f t="shared" si="0"/>
        <v>27.700000000000003</v>
      </c>
      <c r="I24" s="10" t="e">
        <v>#NULL!</v>
      </c>
      <c r="J24">
        <v>0.27700000000000002</v>
      </c>
      <c r="K24">
        <f>J24*100</f>
        <v>27.700000000000003</v>
      </c>
      <c r="L24" s="2">
        <v>56</v>
      </c>
      <c r="M24">
        <v>2.7700000000000005</v>
      </c>
      <c r="N24">
        <f t="shared" si="1"/>
        <v>27.700000000000003</v>
      </c>
      <c r="O24">
        <v>9</v>
      </c>
      <c r="P24">
        <v>0.68799999999999994</v>
      </c>
      <c r="Q24">
        <f t="shared" si="2"/>
        <v>68.8</v>
      </c>
    </row>
    <row r="25" spans="1:17" x14ac:dyDescent="0.35">
      <c r="A25" s="1">
        <v>22033002601</v>
      </c>
      <c r="B25" s="2">
        <v>3822</v>
      </c>
      <c r="C25" s="2">
        <v>0</v>
      </c>
      <c r="D25">
        <v>3.55</v>
      </c>
      <c r="E25">
        <f t="shared" si="0"/>
        <v>35.5</v>
      </c>
      <c r="I25" s="2">
        <v>2</v>
      </c>
      <c r="J25">
        <v>0.35499999999999998</v>
      </c>
      <c r="K25">
        <f>J25*100</f>
        <v>35.5</v>
      </c>
      <c r="L25" s="2">
        <v>24</v>
      </c>
      <c r="M25">
        <v>3.55</v>
      </c>
      <c r="N25">
        <f t="shared" si="1"/>
        <v>35.5</v>
      </c>
      <c r="O25">
        <v>1</v>
      </c>
      <c r="P25">
        <v>0</v>
      </c>
      <c r="Q25">
        <f t="shared" si="2"/>
        <v>0</v>
      </c>
    </row>
    <row r="26" spans="1:17" x14ac:dyDescent="0.35">
      <c r="A26" s="1">
        <v>22033002602</v>
      </c>
      <c r="B26" s="2">
        <v>3916</v>
      </c>
      <c r="C26" s="2">
        <v>5</v>
      </c>
      <c r="D26">
        <v>3.77</v>
      </c>
      <c r="E26">
        <f t="shared" si="0"/>
        <v>37.700000000000003</v>
      </c>
      <c r="I26" s="2">
        <v>1</v>
      </c>
      <c r="J26">
        <v>0.377</v>
      </c>
      <c r="K26">
        <f>J26*100</f>
        <v>37.700000000000003</v>
      </c>
      <c r="L26" s="2">
        <v>34</v>
      </c>
      <c r="M26">
        <v>3.77</v>
      </c>
      <c r="N26">
        <f t="shared" si="1"/>
        <v>37.700000000000003</v>
      </c>
      <c r="O26">
        <v>6</v>
      </c>
      <c r="P26">
        <v>0.53300000000000003</v>
      </c>
      <c r="Q26">
        <f t="shared" si="2"/>
        <v>53.300000000000004</v>
      </c>
    </row>
    <row r="27" spans="1:17" x14ac:dyDescent="0.35">
      <c r="A27" s="1">
        <v>22033002700</v>
      </c>
      <c r="B27" s="2">
        <v>1621</v>
      </c>
      <c r="C27" s="2">
        <v>15</v>
      </c>
      <c r="D27">
        <v>0.10999999999999999</v>
      </c>
      <c r="E27">
        <f t="shared" si="0"/>
        <v>1.0999999999999999</v>
      </c>
      <c r="I27" s="2">
        <v>1</v>
      </c>
      <c r="J27">
        <v>1.0999999999999999E-2</v>
      </c>
      <c r="K27">
        <f>J27*100</f>
        <v>1.0999999999999999</v>
      </c>
      <c r="L27" s="2">
        <v>37</v>
      </c>
      <c r="M27">
        <v>0.10999999999999999</v>
      </c>
      <c r="N27">
        <f t="shared" si="1"/>
        <v>1.0999999999999999</v>
      </c>
      <c r="O27">
        <v>13</v>
      </c>
      <c r="P27">
        <v>0.77700000000000002</v>
      </c>
      <c r="Q27">
        <f t="shared" si="2"/>
        <v>77.7</v>
      </c>
    </row>
    <row r="28" spans="1:17" x14ac:dyDescent="0.35">
      <c r="A28" s="1">
        <v>22033002801</v>
      </c>
      <c r="B28" s="2">
        <v>3471</v>
      </c>
      <c r="C28" s="2">
        <v>4</v>
      </c>
      <c r="D28">
        <v>2.5499999999999998</v>
      </c>
      <c r="E28">
        <f t="shared" si="0"/>
        <v>25.5</v>
      </c>
      <c r="I28" s="2">
        <v>10</v>
      </c>
      <c r="J28">
        <v>0.255</v>
      </c>
      <c r="K28">
        <f>J28*100</f>
        <v>25.5</v>
      </c>
      <c r="L28" s="2">
        <v>69</v>
      </c>
      <c r="M28">
        <v>2.5499999999999998</v>
      </c>
      <c r="N28">
        <f t="shared" si="1"/>
        <v>25.5</v>
      </c>
      <c r="O28">
        <v>18</v>
      </c>
      <c r="P28">
        <v>0.88800000000000001</v>
      </c>
      <c r="Q28">
        <f t="shared" si="2"/>
        <v>88.8</v>
      </c>
    </row>
    <row r="29" spans="1:17" x14ac:dyDescent="0.35">
      <c r="A29" s="1">
        <v>22033002802</v>
      </c>
      <c r="B29" s="2">
        <v>4111</v>
      </c>
      <c r="C29" s="2">
        <v>6</v>
      </c>
      <c r="D29">
        <v>4.22</v>
      </c>
      <c r="E29">
        <f t="shared" si="0"/>
        <v>42.199999999999996</v>
      </c>
      <c r="I29" s="2">
        <v>14</v>
      </c>
      <c r="J29">
        <v>0.42199999999999999</v>
      </c>
      <c r="K29">
        <f>J29*100</f>
        <v>42.199999999999996</v>
      </c>
      <c r="L29" s="2">
        <v>70</v>
      </c>
      <c r="M29">
        <v>4.22</v>
      </c>
      <c r="N29">
        <f t="shared" si="1"/>
        <v>42.199999999999996</v>
      </c>
      <c r="O29">
        <v>19</v>
      </c>
      <c r="P29">
        <v>0.91100000000000003</v>
      </c>
      <c r="Q29">
        <f t="shared" si="2"/>
        <v>91.100000000000009</v>
      </c>
    </row>
    <row r="30" spans="1:17" x14ac:dyDescent="0.35">
      <c r="A30" s="1">
        <v>22033003000</v>
      </c>
      <c r="B30" s="2">
        <v>4758</v>
      </c>
      <c r="C30" s="2">
        <v>18</v>
      </c>
      <c r="D30">
        <v>5.5500000000000007</v>
      </c>
      <c r="E30">
        <f t="shared" si="0"/>
        <v>55.500000000000007</v>
      </c>
      <c r="I30" s="2">
        <v>0</v>
      </c>
      <c r="J30">
        <v>0.55500000000000005</v>
      </c>
      <c r="K30">
        <f>J30*100</f>
        <v>55.500000000000007</v>
      </c>
      <c r="L30" s="2">
        <v>58</v>
      </c>
      <c r="M30">
        <v>5.5500000000000007</v>
      </c>
      <c r="N30">
        <f t="shared" si="1"/>
        <v>55.500000000000007</v>
      </c>
      <c r="O30">
        <v>16</v>
      </c>
      <c r="P30">
        <v>0.82199999999999995</v>
      </c>
      <c r="Q30">
        <f t="shared" si="2"/>
        <v>82.199999999999989</v>
      </c>
    </row>
    <row r="31" spans="1:17" x14ac:dyDescent="0.35">
      <c r="A31" s="1">
        <v>22033003101</v>
      </c>
      <c r="B31" s="2">
        <v>4109</v>
      </c>
      <c r="C31" s="2">
        <v>14</v>
      </c>
      <c r="D31">
        <v>4.1099999999999994</v>
      </c>
      <c r="E31">
        <f t="shared" si="0"/>
        <v>41.099999999999994</v>
      </c>
      <c r="I31" s="2">
        <v>0</v>
      </c>
      <c r="J31">
        <v>0.41099999999999998</v>
      </c>
      <c r="K31">
        <f>J31*100</f>
        <v>41.099999999999994</v>
      </c>
      <c r="L31" s="2">
        <v>68</v>
      </c>
      <c r="M31">
        <v>4.1099999999999994</v>
      </c>
      <c r="N31">
        <f t="shared" si="1"/>
        <v>41.099999999999994</v>
      </c>
      <c r="O31">
        <v>15</v>
      </c>
      <c r="P31">
        <v>0.8</v>
      </c>
      <c r="Q31">
        <f t="shared" si="2"/>
        <v>80</v>
      </c>
    </row>
    <row r="32" spans="1:17" x14ac:dyDescent="0.35">
      <c r="A32" s="1">
        <v>22033003103</v>
      </c>
      <c r="B32" s="2">
        <v>3278</v>
      </c>
      <c r="C32" s="2">
        <v>24</v>
      </c>
      <c r="D32">
        <v>1.88</v>
      </c>
      <c r="E32">
        <f t="shared" si="0"/>
        <v>18.799999999999997</v>
      </c>
      <c r="I32" s="2">
        <v>0</v>
      </c>
      <c r="J32">
        <v>0.188</v>
      </c>
      <c r="K32">
        <f>J32*100</f>
        <v>18.8</v>
      </c>
      <c r="L32" s="2">
        <v>71</v>
      </c>
      <c r="M32">
        <v>1.88</v>
      </c>
      <c r="N32">
        <f t="shared" si="1"/>
        <v>18.799999999999997</v>
      </c>
      <c r="O32">
        <v>19</v>
      </c>
      <c r="P32">
        <v>0.91100000000000003</v>
      </c>
      <c r="Q32">
        <f t="shared" si="2"/>
        <v>91.100000000000009</v>
      </c>
    </row>
    <row r="33" spans="1:17" x14ac:dyDescent="0.35">
      <c r="A33" s="1">
        <v>22033003201</v>
      </c>
      <c r="B33" s="2">
        <v>3842</v>
      </c>
      <c r="C33" s="2">
        <v>8</v>
      </c>
      <c r="D33">
        <v>3.66</v>
      </c>
      <c r="E33">
        <f t="shared" si="0"/>
        <v>36.6</v>
      </c>
      <c r="I33" s="2">
        <v>1</v>
      </c>
      <c r="J33">
        <v>0.36599999999999999</v>
      </c>
      <c r="K33">
        <f>J33*100</f>
        <v>36.6</v>
      </c>
      <c r="L33" s="2">
        <v>44</v>
      </c>
      <c r="M33">
        <v>3.66</v>
      </c>
      <c r="N33">
        <f t="shared" si="1"/>
        <v>36.6</v>
      </c>
      <c r="O33">
        <v>5</v>
      </c>
      <c r="P33">
        <v>0.4</v>
      </c>
      <c r="Q33">
        <f t="shared" si="2"/>
        <v>40</v>
      </c>
    </row>
    <row r="34" spans="1:17" x14ac:dyDescent="0.35">
      <c r="A34" s="1">
        <v>22033003202</v>
      </c>
      <c r="B34" s="2">
        <v>3917</v>
      </c>
      <c r="C34" s="2">
        <v>9</v>
      </c>
      <c r="D34">
        <v>3.88</v>
      </c>
      <c r="E34">
        <f t="shared" si="0"/>
        <v>38.799999999999997</v>
      </c>
      <c r="I34" s="2">
        <v>0</v>
      </c>
      <c r="J34">
        <v>0.38800000000000001</v>
      </c>
      <c r="K34">
        <f>J34*100</f>
        <v>38.800000000000004</v>
      </c>
      <c r="L34" s="2">
        <v>25</v>
      </c>
      <c r="M34">
        <v>3.88</v>
      </c>
      <c r="N34">
        <f t="shared" si="1"/>
        <v>38.799999999999997</v>
      </c>
      <c r="O34">
        <v>8</v>
      </c>
      <c r="P34">
        <v>0.64400000000000002</v>
      </c>
      <c r="Q34">
        <f t="shared" si="2"/>
        <v>64.400000000000006</v>
      </c>
    </row>
    <row r="35" spans="1:17" x14ac:dyDescent="0.35">
      <c r="A35" s="1">
        <v>22033003300</v>
      </c>
      <c r="B35" s="2">
        <v>5161</v>
      </c>
      <c r="C35" s="2">
        <v>19</v>
      </c>
      <c r="D35">
        <v>6.1099999999999994</v>
      </c>
      <c r="E35">
        <f t="shared" si="0"/>
        <v>61.099999999999994</v>
      </c>
      <c r="I35" s="2">
        <v>2</v>
      </c>
      <c r="J35">
        <v>0.61099999999999999</v>
      </c>
      <c r="K35">
        <f>J35*100</f>
        <v>61.1</v>
      </c>
      <c r="L35" s="2">
        <v>52</v>
      </c>
      <c r="M35">
        <v>6.1099999999999994</v>
      </c>
      <c r="N35">
        <f t="shared" si="1"/>
        <v>61.099999999999994</v>
      </c>
      <c r="O35">
        <v>14</v>
      </c>
      <c r="P35">
        <v>0.78800000000000003</v>
      </c>
      <c r="Q35">
        <f t="shared" si="2"/>
        <v>78.8</v>
      </c>
    </row>
    <row r="36" spans="1:17" x14ac:dyDescent="0.35">
      <c r="A36" s="1">
        <v>22033003400</v>
      </c>
      <c r="B36" s="2">
        <v>6631</v>
      </c>
      <c r="C36" s="2">
        <v>24</v>
      </c>
      <c r="D36">
        <v>8.33</v>
      </c>
      <c r="E36">
        <f t="shared" si="0"/>
        <v>83.3</v>
      </c>
      <c r="I36" s="2">
        <v>0</v>
      </c>
      <c r="J36">
        <v>0.83299999999999996</v>
      </c>
      <c r="K36">
        <f>J36*100</f>
        <v>83.3</v>
      </c>
      <c r="L36" s="2">
        <v>58</v>
      </c>
      <c r="M36">
        <v>8.33</v>
      </c>
      <c r="N36">
        <f t="shared" si="1"/>
        <v>83.3</v>
      </c>
      <c r="O36">
        <v>21</v>
      </c>
      <c r="P36">
        <v>0.94399999999999995</v>
      </c>
      <c r="Q36">
        <f t="shared" si="2"/>
        <v>94.399999999999991</v>
      </c>
    </row>
    <row r="37" spans="1:17" x14ac:dyDescent="0.35">
      <c r="A37" s="1">
        <v>22033003501</v>
      </c>
      <c r="B37" s="2">
        <v>3060</v>
      </c>
      <c r="C37" s="2">
        <v>24</v>
      </c>
      <c r="D37">
        <v>1.33</v>
      </c>
      <c r="E37">
        <f t="shared" si="0"/>
        <v>13.3</v>
      </c>
      <c r="I37" s="2">
        <v>13</v>
      </c>
      <c r="J37">
        <v>0.13300000000000001</v>
      </c>
      <c r="K37">
        <f>J37*100</f>
        <v>13.3</v>
      </c>
      <c r="L37" s="2">
        <v>39</v>
      </c>
      <c r="M37">
        <v>1.33</v>
      </c>
      <c r="N37">
        <f t="shared" si="1"/>
        <v>13.3</v>
      </c>
      <c r="O37">
        <v>6</v>
      </c>
      <c r="P37">
        <v>0.53300000000000003</v>
      </c>
      <c r="Q37">
        <f t="shared" si="2"/>
        <v>53.300000000000004</v>
      </c>
    </row>
    <row r="38" spans="1:17" x14ac:dyDescent="0.35">
      <c r="A38" s="1">
        <v>22033003504</v>
      </c>
      <c r="B38" s="2">
        <v>6214</v>
      </c>
      <c r="C38" s="2">
        <v>9</v>
      </c>
      <c r="D38">
        <v>7.66</v>
      </c>
      <c r="E38">
        <f t="shared" si="0"/>
        <v>76.599999999999994</v>
      </c>
      <c r="I38" s="2">
        <v>0</v>
      </c>
      <c r="J38">
        <v>0.76600000000000001</v>
      </c>
      <c r="K38">
        <f>J38*100</f>
        <v>76.599999999999994</v>
      </c>
      <c r="L38" s="2">
        <v>47</v>
      </c>
      <c r="M38">
        <v>7.66</v>
      </c>
      <c r="N38">
        <f t="shared" si="1"/>
        <v>76.599999999999994</v>
      </c>
      <c r="O38">
        <v>9</v>
      </c>
      <c r="P38">
        <v>0.68799999999999994</v>
      </c>
      <c r="Q38">
        <f t="shared" si="2"/>
        <v>68.8</v>
      </c>
    </row>
    <row r="39" spans="1:17" x14ac:dyDescent="0.35">
      <c r="A39" s="1">
        <v>22033003505</v>
      </c>
      <c r="B39" s="2">
        <v>4176</v>
      </c>
      <c r="C39" s="2">
        <v>13</v>
      </c>
      <c r="D39">
        <v>4.4400000000000004</v>
      </c>
      <c r="E39">
        <f t="shared" si="0"/>
        <v>44.400000000000006</v>
      </c>
      <c r="I39" s="2">
        <v>2</v>
      </c>
      <c r="J39">
        <v>0.44400000000000001</v>
      </c>
      <c r="K39">
        <f>J39*100</f>
        <v>44.4</v>
      </c>
      <c r="L39" s="2">
        <v>62</v>
      </c>
      <c r="M39">
        <v>4.4400000000000004</v>
      </c>
      <c r="N39">
        <f t="shared" si="1"/>
        <v>44.400000000000006</v>
      </c>
      <c r="O39">
        <v>11</v>
      </c>
      <c r="P39">
        <v>0.74399999999999999</v>
      </c>
      <c r="Q39">
        <f t="shared" si="2"/>
        <v>74.400000000000006</v>
      </c>
    </row>
    <row r="40" spans="1:17" x14ac:dyDescent="0.35">
      <c r="A40" s="1">
        <v>22033003506</v>
      </c>
      <c r="B40" s="2">
        <v>6857</v>
      </c>
      <c r="C40" s="2">
        <v>12</v>
      </c>
      <c r="D40">
        <v>8.77</v>
      </c>
      <c r="E40">
        <f t="shared" si="0"/>
        <v>87.699999999999989</v>
      </c>
      <c r="I40" s="2">
        <v>1</v>
      </c>
      <c r="J40">
        <v>0.877</v>
      </c>
      <c r="K40">
        <f>J40*100</f>
        <v>87.7</v>
      </c>
      <c r="L40" s="2">
        <v>27</v>
      </c>
      <c r="M40">
        <v>8.77</v>
      </c>
      <c r="N40">
        <f t="shared" si="1"/>
        <v>87.699999999999989</v>
      </c>
      <c r="O40">
        <v>4</v>
      </c>
      <c r="P40">
        <v>0.3</v>
      </c>
      <c r="Q40">
        <f t="shared" si="2"/>
        <v>30</v>
      </c>
    </row>
    <row r="41" spans="1:17" x14ac:dyDescent="0.35">
      <c r="A41" s="1">
        <v>22033003507</v>
      </c>
      <c r="B41" s="2">
        <v>5314</v>
      </c>
      <c r="C41" s="2">
        <v>8</v>
      </c>
      <c r="D41">
        <v>6.22</v>
      </c>
      <c r="E41">
        <f t="shared" si="0"/>
        <v>62.199999999999996</v>
      </c>
      <c r="I41" s="2">
        <v>2</v>
      </c>
      <c r="J41">
        <v>0.622</v>
      </c>
      <c r="K41">
        <f>J41*100</f>
        <v>62.2</v>
      </c>
      <c r="L41" s="2">
        <v>27</v>
      </c>
      <c r="M41">
        <v>6.22</v>
      </c>
      <c r="N41">
        <f t="shared" si="1"/>
        <v>62.199999999999996</v>
      </c>
      <c r="O41">
        <v>5</v>
      </c>
      <c r="P41">
        <v>0.4</v>
      </c>
      <c r="Q41">
        <f t="shared" si="2"/>
        <v>40</v>
      </c>
    </row>
    <row r="42" spans="1:17" x14ac:dyDescent="0.35">
      <c r="A42" s="1">
        <v>22033003601</v>
      </c>
      <c r="B42" s="2">
        <v>3483</v>
      </c>
      <c r="C42" s="2">
        <v>12</v>
      </c>
      <c r="D42">
        <v>2.66</v>
      </c>
      <c r="E42">
        <f t="shared" si="0"/>
        <v>26.6</v>
      </c>
      <c r="I42" s="2">
        <v>6</v>
      </c>
      <c r="J42">
        <v>0.26600000000000001</v>
      </c>
      <c r="K42">
        <f>J42*100</f>
        <v>26.6</v>
      </c>
      <c r="L42" s="2">
        <v>30</v>
      </c>
      <c r="M42">
        <v>2.66</v>
      </c>
      <c r="N42">
        <f t="shared" si="1"/>
        <v>26.6</v>
      </c>
      <c r="O42">
        <v>4</v>
      </c>
      <c r="P42">
        <v>0.3</v>
      </c>
      <c r="Q42">
        <f t="shared" si="2"/>
        <v>30</v>
      </c>
    </row>
    <row r="43" spans="1:17" x14ac:dyDescent="0.35">
      <c r="A43" s="1">
        <v>22033003603</v>
      </c>
      <c r="B43" s="2">
        <v>2967</v>
      </c>
      <c r="C43" s="2">
        <v>10</v>
      </c>
      <c r="D43">
        <v>1.22</v>
      </c>
      <c r="E43">
        <f t="shared" si="0"/>
        <v>12.2</v>
      </c>
      <c r="I43" s="2">
        <v>7</v>
      </c>
      <c r="J43">
        <v>0.122</v>
      </c>
      <c r="K43">
        <f>J43*100</f>
        <v>12.2</v>
      </c>
      <c r="L43" s="2">
        <v>59</v>
      </c>
      <c r="M43">
        <v>1.22</v>
      </c>
      <c r="N43">
        <f t="shared" si="1"/>
        <v>12.2</v>
      </c>
      <c r="O43">
        <v>5</v>
      </c>
      <c r="P43">
        <v>0.4</v>
      </c>
      <c r="Q43">
        <f t="shared" si="2"/>
        <v>40</v>
      </c>
    </row>
    <row r="44" spans="1:17" x14ac:dyDescent="0.35">
      <c r="A44" s="1">
        <v>22033003604</v>
      </c>
      <c r="B44" s="2">
        <v>6435</v>
      </c>
      <c r="C44" s="2">
        <v>21</v>
      </c>
      <c r="D44">
        <v>7.8800000000000008</v>
      </c>
      <c r="E44">
        <f t="shared" si="0"/>
        <v>78.800000000000011</v>
      </c>
      <c r="I44" s="2">
        <v>12</v>
      </c>
      <c r="J44">
        <v>0.78800000000000003</v>
      </c>
      <c r="K44">
        <f>J44*100</f>
        <v>78.8</v>
      </c>
      <c r="L44" s="2">
        <v>69</v>
      </c>
      <c r="M44">
        <v>7.8800000000000008</v>
      </c>
      <c r="N44">
        <f t="shared" si="1"/>
        <v>78.800000000000011</v>
      </c>
      <c r="O44">
        <v>6</v>
      </c>
      <c r="P44">
        <v>0.53300000000000003</v>
      </c>
      <c r="Q44">
        <f t="shared" si="2"/>
        <v>53.300000000000004</v>
      </c>
    </row>
    <row r="45" spans="1:17" x14ac:dyDescent="0.35">
      <c r="A45" s="1">
        <v>22033003701</v>
      </c>
      <c r="B45" s="2">
        <v>5966</v>
      </c>
      <c r="C45" s="2">
        <v>6</v>
      </c>
      <c r="D45">
        <v>7.33</v>
      </c>
      <c r="E45">
        <f t="shared" si="0"/>
        <v>73.3</v>
      </c>
      <c r="I45" s="2">
        <v>1</v>
      </c>
      <c r="J45">
        <v>0.73299999999999998</v>
      </c>
      <c r="K45">
        <f>J45*100</f>
        <v>73.3</v>
      </c>
      <c r="L45" s="2">
        <v>18</v>
      </c>
      <c r="M45">
        <v>7.33</v>
      </c>
      <c r="N45">
        <f t="shared" si="1"/>
        <v>73.3</v>
      </c>
      <c r="O45">
        <v>2</v>
      </c>
      <c r="P45">
        <v>6.6000000000000003E-2</v>
      </c>
      <c r="Q45">
        <f t="shared" si="2"/>
        <v>6.6000000000000005</v>
      </c>
    </row>
    <row r="46" spans="1:17" x14ac:dyDescent="0.35">
      <c r="A46" s="1">
        <v>22033003702</v>
      </c>
      <c r="B46" s="2">
        <v>3415</v>
      </c>
      <c r="C46" s="2">
        <v>6</v>
      </c>
      <c r="D46">
        <v>2.33</v>
      </c>
      <c r="E46">
        <f t="shared" si="0"/>
        <v>23.3</v>
      </c>
      <c r="I46" s="2">
        <v>1</v>
      </c>
      <c r="J46">
        <v>0.23300000000000001</v>
      </c>
      <c r="K46">
        <f>J46*100</f>
        <v>23.3</v>
      </c>
      <c r="L46" s="2">
        <v>24</v>
      </c>
      <c r="M46">
        <v>2.33</v>
      </c>
      <c r="N46">
        <f t="shared" si="1"/>
        <v>23.3</v>
      </c>
      <c r="O46">
        <v>5</v>
      </c>
      <c r="P46">
        <v>0.4</v>
      </c>
      <c r="Q46">
        <f t="shared" si="2"/>
        <v>40</v>
      </c>
    </row>
    <row r="47" spans="1:17" x14ac:dyDescent="0.35">
      <c r="A47" s="1">
        <v>22033003703</v>
      </c>
      <c r="B47" s="2">
        <v>6230</v>
      </c>
      <c r="C47" s="2">
        <v>5</v>
      </c>
      <c r="D47">
        <v>7.7700000000000005</v>
      </c>
      <c r="E47">
        <f t="shared" si="0"/>
        <v>77.7</v>
      </c>
      <c r="I47" s="2">
        <v>6</v>
      </c>
      <c r="J47">
        <v>0.77700000000000002</v>
      </c>
      <c r="K47">
        <f>J47*100</f>
        <v>77.7</v>
      </c>
      <c r="L47" s="2">
        <v>23</v>
      </c>
      <c r="M47">
        <v>7.7700000000000005</v>
      </c>
      <c r="N47">
        <f t="shared" si="1"/>
        <v>77.7</v>
      </c>
      <c r="O47">
        <v>11</v>
      </c>
      <c r="P47">
        <v>0.74399999999999999</v>
      </c>
      <c r="Q47">
        <f t="shared" si="2"/>
        <v>74.400000000000006</v>
      </c>
    </row>
    <row r="48" spans="1:17" x14ac:dyDescent="0.35">
      <c r="A48" s="1">
        <v>22033003801</v>
      </c>
      <c r="B48" s="2">
        <v>7574</v>
      </c>
      <c r="C48" s="2">
        <v>4</v>
      </c>
      <c r="D48">
        <v>9.11</v>
      </c>
      <c r="E48">
        <f t="shared" si="0"/>
        <v>91.1</v>
      </c>
      <c r="I48" s="2">
        <v>1</v>
      </c>
      <c r="J48">
        <v>0.91100000000000003</v>
      </c>
      <c r="K48">
        <f>J48*100</f>
        <v>91.100000000000009</v>
      </c>
      <c r="L48" s="2">
        <v>22</v>
      </c>
      <c r="M48">
        <v>9.11</v>
      </c>
      <c r="N48">
        <f t="shared" si="1"/>
        <v>91.1</v>
      </c>
      <c r="O48">
        <v>3</v>
      </c>
      <c r="P48">
        <v>0.17699999999999999</v>
      </c>
      <c r="Q48">
        <f t="shared" si="2"/>
        <v>17.7</v>
      </c>
    </row>
    <row r="49" spans="1:17" x14ac:dyDescent="0.35">
      <c r="A49" s="1">
        <v>22033003802</v>
      </c>
      <c r="B49" s="2">
        <v>5361</v>
      </c>
      <c r="C49" s="2">
        <v>2</v>
      </c>
      <c r="D49">
        <v>6.33</v>
      </c>
      <c r="E49">
        <f t="shared" si="0"/>
        <v>63.3</v>
      </c>
      <c r="I49" s="2">
        <v>1</v>
      </c>
      <c r="J49">
        <v>0.63300000000000001</v>
      </c>
      <c r="K49">
        <f>J49*100</f>
        <v>63.3</v>
      </c>
      <c r="L49" s="2">
        <v>18</v>
      </c>
      <c r="M49">
        <v>6.33</v>
      </c>
      <c r="N49">
        <f t="shared" si="1"/>
        <v>63.3</v>
      </c>
      <c r="O49">
        <v>1</v>
      </c>
      <c r="P49">
        <v>0</v>
      </c>
      <c r="Q49">
        <f t="shared" si="2"/>
        <v>0</v>
      </c>
    </row>
    <row r="50" spans="1:17" x14ac:dyDescent="0.35">
      <c r="A50" s="1">
        <v>22033003804</v>
      </c>
      <c r="B50" s="2">
        <v>4808</v>
      </c>
      <c r="C50" s="2">
        <v>2</v>
      </c>
      <c r="D50">
        <v>5.6599999999999993</v>
      </c>
      <c r="E50">
        <f t="shared" si="0"/>
        <v>56.599999999999994</v>
      </c>
      <c r="I50" s="2">
        <v>4</v>
      </c>
      <c r="J50">
        <v>0.56599999999999995</v>
      </c>
      <c r="K50">
        <f>J50*100</f>
        <v>56.599999999999994</v>
      </c>
      <c r="L50" s="2">
        <v>26</v>
      </c>
      <c r="M50">
        <v>5.6599999999999993</v>
      </c>
      <c r="N50">
        <f t="shared" si="1"/>
        <v>56.599999999999994</v>
      </c>
      <c r="O50">
        <v>4</v>
      </c>
      <c r="P50">
        <v>0.3</v>
      </c>
      <c r="Q50">
        <f t="shared" si="2"/>
        <v>30</v>
      </c>
    </row>
    <row r="51" spans="1:17" x14ac:dyDescent="0.35">
      <c r="A51" s="1">
        <v>22033003805</v>
      </c>
      <c r="B51" s="2">
        <v>6715</v>
      </c>
      <c r="C51" s="2">
        <v>6</v>
      </c>
      <c r="D51">
        <v>8.44</v>
      </c>
      <c r="E51">
        <f t="shared" si="0"/>
        <v>84.399999999999991</v>
      </c>
      <c r="I51" s="2">
        <v>0</v>
      </c>
      <c r="J51">
        <v>0.84399999999999997</v>
      </c>
      <c r="K51">
        <f>J51*100</f>
        <v>84.399999999999991</v>
      </c>
      <c r="L51" s="2">
        <v>23</v>
      </c>
      <c r="M51">
        <v>8.44</v>
      </c>
      <c r="N51">
        <f t="shared" si="1"/>
        <v>84.399999999999991</v>
      </c>
      <c r="O51">
        <v>4</v>
      </c>
      <c r="P51">
        <v>0.3</v>
      </c>
      <c r="Q51">
        <f t="shared" si="2"/>
        <v>30</v>
      </c>
    </row>
    <row r="52" spans="1:17" x14ac:dyDescent="0.35">
      <c r="A52" s="1">
        <v>22033003904</v>
      </c>
      <c r="B52" s="2">
        <v>6439</v>
      </c>
      <c r="C52" s="2">
        <v>6</v>
      </c>
      <c r="D52">
        <v>8</v>
      </c>
      <c r="E52">
        <f t="shared" si="0"/>
        <v>80</v>
      </c>
      <c r="I52" s="2">
        <v>4</v>
      </c>
      <c r="J52">
        <v>0.8</v>
      </c>
      <c r="K52">
        <f>J52*100</f>
        <v>80</v>
      </c>
      <c r="L52" s="2">
        <v>45</v>
      </c>
      <c r="M52">
        <v>8</v>
      </c>
      <c r="N52">
        <f t="shared" si="1"/>
        <v>80</v>
      </c>
      <c r="O52">
        <v>5</v>
      </c>
      <c r="P52">
        <v>0.4</v>
      </c>
      <c r="Q52">
        <f t="shared" si="2"/>
        <v>40</v>
      </c>
    </row>
    <row r="53" spans="1:17" x14ac:dyDescent="0.35">
      <c r="A53" s="1">
        <v>22033003906</v>
      </c>
      <c r="B53" s="2">
        <v>8815</v>
      </c>
      <c r="C53" s="2">
        <v>6</v>
      </c>
      <c r="D53">
        <v>9.77</v>
      </c>
      <c r="E53">
        <f t="shared" si="0"/>
        <v>97.699999999999989</v>
      </c>
      <c r="I53" s="2">
        <v>1</v>
      </c>
      <c r="J53">
        <v>0.97699999999999998</v>
      </c>
      <c r="K53">
        <f>J53*100</f>
        <v>97.7</v>
      </c>
      <c r="L53" s="2">
        <v>22</v>
      </c>
      <c r="M53">
        <v>9.77</v>
      </c>
      <c r="N53">
        <f t="shared" si="1"/>
        <v>97.699999999999989</v>
      </c>
      <c r="O53">
        <v>2</v>
      </c>
      <c r="P53">
        <v>6.6000000000000003E-2</v>
      </c>
      <c r="Q53">
        <f t="shared" si="2"/>
        <v>6.6000000000000005</v>
      </c>
    </row>
    <row r="54" spans="1:17" x14ac:dyDescent="0.35">
      <c r="A54" s="1">
        <v>22033003907</v>
      </c>
      <c r="B54" s="2">
        <v>5930</v>
      </c>
      <c r="C54" s="2">
        <v>4</v>
      </c>
      <c r="D54">
        <v>7.22</v>
      </c>
      <c r="E54">
        <f t="shared" si="0"/>
        <v>72.2</v>
      </c>
      <c r="I54" s="2">
        <v>0</v>
      </c>
      <c r="J54">
        <v>0.72199999999999998</v>
      </c>
      <c r="K54">
        <f>J54*100</f>
        <v>72.2</v>
      </c>
      <c r="L54" s="2">
        <v>31</v>
      </c>
      <c r="M54">
        <v>7.22</v>
      </c>
      <c r="N54">
        <f t="shared" si="1"/>
        <v>72.2</v>
      </c>
      <c r="O54">
        <v>9</v>
      </c>
      <c r="P54">
        <v>0.68799999999999994</v>
      </c>
      <c r="Q54">
        <f t="shared" si="2"/>
        <v>68.8</v>
      </c>
    </row>
    <row r="55" spans="1:17" x14ac:dyDescent="0.35">
      <c r="A55" s="1">
        <v>22033003908</v>
      </c>
      <c r="B55" s="2">
        <v>4059</v>
      </c>
      <c r="C55" s="2">
        <v>2</v>
      </c>
      <c r="D55">
        <v>4</v>
      </c>
      <c r="E55">
        <f t="shared" si="0"/>
        <v>40</v>
      </c>
      <c r="I55" s="2">
        <v>1</v>
      </c>
      <c r="J55">
        <v>0.4</v>
      </c>
      <c r="K55">
        <f>J55*100</f>
        <v>40</v>
      </c>
      <c r="L55" s="2">
        <v>15</v>
      </c>
      <c r="M55">
        <v>4</v>
      </c>
      <c r="N55">
        <f t="shared" si="1"/>
        <v>40</v>
      </c>
      <c r="O55">
        <v>2</v>
      </c>
      <c r="P55">
        <v>6.6000000000000003E-2</v>
      </c>
      <c r="Q55">
        <f t="shared" si="2"/>
        <v>6.6000000000000005</v>
      </c>
    </row>
    <row r="56" spans="1:17" x14ac:dyDescent="0.35">
      <c r="A56" s="1">
        <v>22033003909</v>
      </c>
      <c r="B56" s="2">
        <v>4652</v>
      </c>
      <c r="C56" s="2">
        <v>4</v>
      </c>
      <c r="D56">
        <v>5.1100000000000003</v>
      </c>
      <c r="E56">
        <f t="shared" si="0"/>
        <v>51.1</v>
      </c>
      <c r="I56" s="2">
        <v>3</v>
      </c>
      <c r="J56">
        <v>0.51100000000000001</v>
      </c>
      <c r="K56">
        <f>J56*100</f>
        <v>51.1</v>
      </c>
      <c r="L56" s="2">
        <v>44</v>
      </c>
      <c r="M56">
        <v>5.1100000000000003</v>
      </c>
      <c r="N56">
        <f t="shared" si="1"/>
        <v>51.1</v>
      </c>
      <c r="O56">
        <v>4</v>
      </c>
      <c r="P56">
        <v>0.3</v>
      </c>
      <c r="Q56">
        <f t="shared" si="2"/>
        <v>30</v>
      </c>
    </row>
    <row r="57" spans="1:17" x14ac:dyDescent="0.35">
      <c r="A57" s="1">
        <v>22033003910</v>
      </c>
      <c r="B57" s="2">
        <v>3170</v>
      </c>
      <c r="C57" s="2">
        <v>20</v>
      </c>
      <c r="D57">
        <v>1.6600000000000001</v>
      </c>
      <c r="E57">
        <f t="shared" si="0"/>
        <v>16.600000000000001</v>
      </c>
      <c r="I57" s="2">
        <v>15</v>
      </c>
      <c r="J57">
        <v>0.16600000000000001</v>
      </c>
      <c r="K57">
        <f>J57*100</f>
        <v>16.600000000000001</v>
      </c>
      <c r="L57" s="2">
        <v>61</v>
      </c>
      <c r="M57">
        <v>1.6600000000000001</v>
      </c>
      <c r="N57">
        <f t="shared" si="1"/>
        <v>16.600000000000001</v>
      </c>
      <c r="O57">
        <v>5</v>
      </c>
      <c r="P57">
        <v>0.4</v>
      </c>
      <c r="Q57">
        <f t="shared" si="2"/>
        <v>40</v>
      </c>
    </row>
    <row r="58" spans="1:17" x14ac:dyDescent="0.35">
      <c r="A58" s="1">
        <v>22033004005</v>
      </c>
      <c r="B58" s="2">
        <v>6005</v>
      </c>
      <c r="C58" s="2">
        <v>8</v>
      </c>
      <c r="D58">
        <v>7.55</v>
      </c>
      <c r="E58">
        <f t="shared" si="0"/>
        <v>75.5</v>
      </c>
      <c r="I58" s="2">
        <v>2</v>
      </c>
      <c r="J58">
        <v>0.755</v>
      </c>
      <c r="K58">
        <f>J58*100</f>
        <v>75.5</v>
      </c>
      <c r="L58" s="2">
        <v>25</v>
      </c>
      <c r="M58">
        <v>7.55</v>
      </c>
      <c r="N58">
        <f t="shared" si="1"/>
        <v>75.5</v>
      </c>
      <c r="O58">
        <v>2</v>
      </c>
      <c r="P58">
        <v>6.6000000000000003E-2</v>
      </c>
      <c r="Q58">
        <f t="shared" si="2"/>
        <v>6.6000000000000005</v>
      </c>
    </row>
    <row r="59" spans="1:17" x14ac:dyDescent="0.35">
      <c r="A59" s="1">
        <v>22033004006</v>
      </c>
      <c r="B59" s="2">
        <v>8195</v>
      </c>
      <c r="C59" s="2">
        <v>2</v>
      </c>
      <c r="D59">
        <v>9.44</v>
      </c>
      <c r="E59">
        <f t="shared" si="0"/>
        <v>94.399999999999991</v>
      </c>
      <c r="I59" s="2">
        <v>3</v>
      </c>
      <c r="J59">
        <v>0.94399999999999995</v>
      </c>
      <c r="K59">
        <f>J59*100</f>
        <v>94.399999999999991</v>
      </c>
      <c r="L59" s="2">
        <v>20</v>
      </c>
      <c r="M59">
        <v>9.44</v>
      </c>
      <c r="N59">
        <f t="shared" si="1"/>
        <v>94.399999999999991</v>
      </c>
      <c r="O59">
        <v>2</v>
      </c>
      <c r="P59">
        <v>6.6000000000000003E-2</v>
      </c>
      <c r="Q59">
        <f t="shared" si="2"/>
        <v>6.6000000000000005</v>
      </c>
    </row>
    <row r="60" spans="1:17" x14ac:dyDescent="0.35">
      <c r="A60" s="1">
        <v>22033004009</v>
      </c>
      <c r="B60" s="2">
        <v>8470</v>
      </c>
      <c r="C60" s="2">
        <v>7</v>
      </c>
      <c r="D60">
        <v>9.5499999999999989</v>
      </c>
      <c r="E60">
        <f t="shared" si="0"/>
        <v>95.499999999999986</v>
      </c>
      <c r="I60" s="2">
        <v>4</v>
      </c>
      <c r="J60">
        <v>0.95499999999999996</v>
      </c>
      <c r="K60">
        <f>J60*100</f>
        <v>95.5</v>
      </c>
      <c r="L60" s="2">
        <v>18</v>
      </c>
      <c r="M60">
        <v>9.5499999999999989</v>
      </c>
      <c r="N60">
        <f t="shared" si="1"/>
        <v>95.499999999999986</v>
      </c>
      <c r="O60">
        <v>3</v>
      </c>
      <c r="P60">
        <v>0.17699999999999999</v>
      </c>
      <c r="Q60">
        <f t="shared" si="2"/>
        <v>17.7</v>
      </c>
    </row>
    <row r="61" spans="1:17" x14ac:dyDescent="0.35">
      <c r="A61" s="1">
        <v>22033004010</v>
      </c>
      <c r="B61" s="2">
        <v>4874</v>
      </c>
      <c r="C61" s="2">
        <v>6</v>
      </c>
      <c r="D61">
        <v>5.88</v>
      </c>
      <c r="E61">
        <f t="shared" si="0"/>
        <v>58.8</v>
      </c>
      <c r="I61" s="2">
        <v>2</v>
      </c>
      <c r="J61">
        <v>0.58799999999999997</v>
      </c>
      <c r="K61">
        <f>J61*100</f>
        <v>58.8</v>
      </c>
      <c r="L61" s="2">
        <v>9</v>
      </c>
      <c r="M61">
        <v>5.88</v>
      </c>
      <c r="N61">
        <f t="shared" si="1"/>
        <v>58.8</v>
      </c>
      <c r="O61">
        <v>4</v>
      </c>
      <c r="P61">
        <v>0.3</v>
      </c>
      <c r="Q61">
        <f t="shared" si="2"/>
        <v>30</v>
      </c>
    </row>
    <row r="62" spans="1:17" x14ac:dyDescent="0.35">
      <c r="A62" s="1">
        <v>22033004011</v>
      </c>
      <c r="B62" s="2">
        <v>4731</v>
      </c>
      <c r="C62" s="2">
        <v>16</v>
      </c>
      <c r="D62">
        <v>5.33</v>
      </c>
      <c r="E62">
        <f t="shared" si="0"/>
        <v>53.3</v>
      </c>
      <c r="I62" s="2">
        <v>13</v>
      </c>
      <c r="J62">
        <v>0.53300000000000003</v>
      </c>
      <c r="K62">
        <f>J62*100</f>
        <v>53.300000000000004</v>
      </c>
      <c r="L62" s="2">
        <v>50</v>
      </c>
      <c r="M62">
        <v>5.33</v>
      </c>
      <c r="N62">
        <f t="shared" si="1"/>
        <v>53.3</v>
      </c>
      <c r="O62">
        <v>5</v>
      </c>
      <c r="P62">
        <v>0.4</v>
      </c>
      <c r="Q62">
        <f t="shared" si="2"/>
        <v>40</v>
      </c>
    </row>
    <row r="63" spans="1:17" x14ac:dyDescent="0.35">
      <c r="A63" s="1">
        <v>22033004013</v>
      </c>
      <c r="B63" s="2">
        <v>3676</v>
      </c>
      <c r="C63" s="2">
        <v>8</v>
      </c>
      <c r="D63">
        <v>3.33</v>
      </c>
      <c r="E63">
        <f t="shared" si="0"/>
        <v>33.299999999999997</v>
      </c>
      <c r="I63" s="2">
        <v>7</v>
      </c>
      <c r="J63">
        <v>0.33300000000000002</v>
      </c>
      <c r="K63">
        <f>J63*100</f>
        <v>33.300000000000004</v>
      </c>
      <c r="L63" s="2">
        <v>76</v>
      </c>
      <c r="M63">
        <v>3.33</v>
      </c>
      <c r="N63">
        <f t="shared" si="1"/>
        <v>33.299999999999997</v>
      </c>
      <c r="O63">
        <v>7</v>
      </c>
      <c r="P63">
        <v>0.58799999999999997</v>
      </c>
      <c r="Q63">
        <f t="shared" si="2"/>
        <v>58.8</v>
      </c>
    </row>
    <row r="64" spans="1:17" x14ac:dyDescent="0.35">
      <c r="A64" s="1">
        <v>22033004014</v>
      </c>
      <c r="B64" s="2">
        <v>10391</v>
      </c>
      <c r="C64" s="2">
        <v>2</v>
      </c>
      <c r="D64">
        <v>9.879999999999999</v>
      </c>
      <c r="E64">
        <f t="shared" si="0"/>
        <v>98.799999999999983</v>
      </c>
      <c r="I64" s="2">
        <v>5</v>
      </c>
      <c r="J64">
        <v>0.98799999999999999</v>
      </c>
      <c r="K64">
        <f>J64*100</f>
        <v>98.8</v>
      </c>
      <c r="L64" s="2">
        <v>73</v>
      </c>
      <c r="M64">
        <v>9.879999999999999</v>
      </c>
      <c r="N64">
        <f t="shared" si="1"/>
        <v>98.799999999999983</v>
      </c>
      <c r="O64">
        <v>5</v>
      </c>
      <c r="P64">
        <v>0.4</v>
      </c>
      <c r="Q64">
        <f t="shared" si="2"/>
        <v>40</v>
      </c>
    </row>
    <row r="65" spans="1:17" x14ac:dyDescent="0.35">
      <c r="A65" s="1">
        <v>22033004015</v>
      </c>
      <c r="B65" s="2">
        <v>8474</v>
      </c>
      <c r="C65" s="2">
        <v>9</v>
      </c>
      <c r="D65">
        <v>9.66</v>
      </c>
      <c r="E65">
        <f t="shared" si="0"/>
        <v>96.6</v>
      </c>
      <c r="I65" s="2">
        <v>4</v>
      </c>
      <c r="J65">
        <v>0.96599999999999997</v>
      </c>
      <c r="K65">
        <f>J65*100</f>
        <v>96.6</v>
      </c>
      <c r="L65" s="2">
        <v>47</v>
      </c>
      <c r="M65">
        <v>9.66</v>
      </c>
      <c r="N65">
        <f t="shared" si="1"/>
        <v>96.6</v>
      </c>
      <c r="O65">
        <v>3</v>
      </c>
      <c r="P65">
        <v>0.17699999999999999</v>
      </c>
      <c r="Q65">
        <f t="shared" si="2"/>
        <v>17.7</v>
      </c>
    </row>
    <row r="66" spans="1:17" x14ac:dyDescent="0.35">
      <c r="A66" s="1">
        <v>22033004016</v>
      </c>
      <c r="B66" s="2">
        <v>6775</v>
      </c>
      <c r="C66" s="2">
        <v>2</v>
      </c>
      <c r="D66">
        <v>8.66</v>
      </c>
      <c r="E66">
        <f t="shared" si="0"/>
        <v>86.6</v>
      </c>
      <c r="I66" s="2">
        <v>0</v>
      </c>
      <c r="J66">
        <v>0.86599999999999999</v>
      </c>
      <c r="K66">
        <f>J66*100</f>
        <v>86.6</v>
      </c>
      <c r="L66" s="2">
        <v>10</v>
      </c>
      <c r="M66">
        <v>8.66</v>
      </c>
      <c r="N66">
        <f t="shared" si="1"/>
        <v>86.6</v>
      </c>
      <c r="O66">
        <v>3</v>
      </c>
      <c r="P66">
        <v>0.17699999999999999</v>
      </c>
      <c r="Q66">
        <f t="shared" si="2"/>
        <v>17.7</v>
      </c>
    </row>
    <row r="67" spans="1:17" x14ac:dyDescent="0.35">
      <c r="A67" s="1">
        <v>22033004201</v>
      </c>
      <c r="B67" s="2">
        <v>5998</v>
      </c>
      <c r="C67" s="2">
        <v>15</v>
      </c>
      <c r="D67">
        <v>7.4399999999999995</v>
      </c>
      <c r="E67">
        <f t="shared" ref="E67:E92" si="3">D67*10</f>
        <v>74.399999999999991</v>
      </c>
      <c r="I67" s="2">
        <v>1</v>
      </c>
      <c r="J67">
        <v>0.74399999999999999</v>
      </c>
      <c r="K67">
        <f>J67*100</f>
        <v>74.400000000000006</v>
      </c>
      <c r="L67" s="2">
        <v>37</v>
      </c>
      <c r="M67">
        <v>7.4399999999999995</v>
      </c>
      <c r="N67">
        <f t="shared" ref="N67:N92" si="4">M67*10</f>
        <v>74.399999999999991</v>
      </c>
      <c r="O67">
        <v>6</v>
      </c>
      <c r="P67">
        <v>0.53300000000000003</v>
      </c>
      <c r="Q67">
        <f t="shared" ref="Q67:Q92" si="5">P67*100</f>
        <v>53.300000000000004</v>
      </c>
    </row>
    <row r="68" spans="1:17" x14ac:dyDescent="0.35">
      <c r="A68" s="1">
        <v>22033004203</v>
      </c>
      <c r="B68" s="2">
        <v>3287</v>
      </c>
      <c r="C68" s="2">
        <v>13</v>
      </c>
      <c r="D68">
        <v>2.11</v>
      </c>
      <c r="E68">
        <f t="shared" si="3"/>
        <v>21.099999999999998</v>
      </c>
      <c r="I68" s="2">
        <v>0</v>
      </c>
      <c r="J68">
        <v>0.21099999999999999</v>
      </c>
      <c r="K68">
        <f>J68*100</f>
        <v>21.099999999999998</v>
      </c>
      <c r="L68" s="2">
        <v>43</v>
      </c>
      <c r="M68">
        <v>2.11</v>
      </c>
      <c r="N68">
        <f t="shared" si="4"/>
        <v>21.099999999999998</v>
      </c>
      <c r="O68">
        <v>3</v>
      </c>
      <c r="P68">
        <v>0.17699999999999999</v>
      </c>
      <c r="Q68">
        <f t="shared" si="5"/>
        <v>17.7</v>
      </c>
    </row>
    <row r="69" spans="1:17" x14ac:dyDescent="0.35">
      <c r="A69" s="1">
        <v>22033004204</v>
      </c>
      <c r="B69" s="2">
        <v>4181</v>
      </c>
      <c r="C69" s="2">
        <v>17</v>
      </c>
      <c r="D69">
        <v>4.55</v>
      </c>
      <c r="E69">
        <f t="shared" si="3"/>
        <v>45.5</v>
      </c>
      <c r="I69" s="2">
        <v>2</v>
      </c>
      <c r="J69">
        <v>0.45500000000000002</v>
      </c>
      <c r="K69">
        <f>J69*100</f>
        <v>45.5</v>
      </c>
      <c r="L69" s="2">
        <v>66</v>
      </c>
      <c r="M69">
        <v>4.55</v>
      </c>
      <c r="N69">
        <f t="shared" si="4"/>
        <v>45.5</v>
      </c>
      <c r="O69">
        <v>16</v>
      </c>
      <c r="P69">
        <v>0.82199999999999995</v>
      </c>
      <c r="Q69">
        <f t="shared" si="5"/>
        <v>82.199999999999989</v>
      </c>
    </row>
    <row r="70" spans="1:17" x14ac:dyDescent="0.35">
      <c r="A70" s="1">
        <v>22033004205</v>
      </c>
      <c r="B70" s="2">
        <v>5829</v>
      </c>
      <c r="C70" s="2">
        <v>6</v>
      </c>
      <c r="D70">
        <v>7</v>
      </c>
      <c r="E70">
        <f t="shared" si="3"/>
        <v>70</v>
      </c>
      <c r="I70" s="2">
        <v>0</v>
      </c>
      <c r="J70">
        <v>0.7</v>
      </c>
      <c r="K70">
        <f>J70*100</f>
        <v>70</v>
      </c>
      <c r="L70" s="2">
        <v>20</v>
      </c>
      <c r="M70">
        <v>7</v>
      </c>
      <c r="N70">
        <f t="shared" si="4"/>
        <v>70</v>
      </c>
      <c r="O70">
        <v>2</v>
      </c>
      <c r="P70">
        <v>6.6000000000000003E-2</v>
      </c>
      <c r="Q70">
        <f t="shared" si="5"/>
        <v>6.6000000000000005</v>
      </c>
    </row>
    <row r="71" spans="1:17" x14ac:dyDescent="0.35">
      <c r="A71" s="1">
        <v>22033004301</v>
      </c>
      <c r="B71" s="2">
        <v>6562</v>
      </c>
      <c r="C71" s="2">
        <v>9</v>
      </c>
      <c r="D71">
        <v>8.2199999999999989</v>
      </c>
      <c r="E71">
        <f t="shared" si="3"/>
        <v>82.199999999999989</v>
      </c>
      <c r="I71" s="2">
        <v>1</v>
      </c>
      <c r="J71">
        <v>0.82199999999999995</v>
      </c>
      <c r="K71">
        <f>J71*100</f>
        <v>82.199999999999989</v>
      </c>
      <c r="L71" s="2">
        <v>17</v>
      </c>
      <c r="M71">
        <v>8.2199999999999989</v>
      </c>
      <c r="N71">
        <f t="shared" si="4"/>
        <v>82.199999999999989</v>
      </c>
      <c r="O71">
        <v>2</v>
      </c>
      <c r="P71">
        <v>6.6000000000000003E-2</v>
      </c>
      <c r="Q71">
        <f t="shared" si="5"/>
        <v>6.6000000000000005</v>
      </c>
    </row>
    <row r="72" spans="1:17" x14ac:dyDescent="0.35">
      <c r="A72" s="1">
        <v>22033004302</v>
      </c>
      <c r="B72" s="2">
        <v>5557</v>
      </c>
      <c r="C72" s="2">
        <v>10</v>
      </c>
      <c r="D72">
        <v>6.5500000000000007</v>
      </c>
      <c r="E72">
        <f t="shared" si="3"/>
        <v>65.5</v>
      </c>
      <c r="I72" s="2">
        <v>1</v>
      </c>
      <c r="J72">
        <v>0.65500000000000003</v>
      </c>
      <c r="K72">
        <f>J72*100</f>
        <v>65.5</v>
      </c>
      <c r="L72" s="2">
        <v>28</v>
      </c>
      <c r="M72">
        <v>6.5500000000000007</v>
      </c>
      <c r="N72">
        <f t="shared" si="4"/>
        <v>65.5</v>
      </c>
      <c r="O72">
        <v>5</v>
      </c>
      <c r="P72">
        <v>0.4</v>
      </c>
      <c r="Q72">
        <f t="shared" si="5"/>
        <v>40</v>
      </c>
    </row>
    <row r="73" spans="1:17" x14ac:dyDescent="0.35">
      <c r="A73" s="1">
        <v>22033004401</v>
      </c>
      <c r="B73" s="2">
        <v>4757</v>
      </c>
      <c r="C73" s="2">
        <v>7</v>
      </c>
      <c r="D73">
        <v>5.44</v>
      </c>
      <c r="E73">
        <f t="shared" si="3"/>
        <v>54.400000000000006</v>
      </c>
      <c r="I73" s="2">
        <v>0</v>
      </c>
      <c r="J73">
        <v>0.54400000000000004</v>
      </c>
      <c r="K73">
        <f>J73*100</f>
        <v>54.400000000000006</v>
      </c>
      <c r="L73" s="2">
        <v>25</v>
      </c>
      <c r="M73">
        <v>5.44</v>
      </c>
      <c r="N73">
        <f t="shared" si="4"/>
        <v>54.400000000000006</v>
      </c>
      <c r="O73">
        <v>3</v>
      </c>
      <c r="P73">
        <v>0.17699999999999999</v>
      </c>
      <c r="Q73">
        <f t="shared" si="5"/>
        <v>17.7</v>
      </c>
    </row>
    <row r="74" spans="1:17" x14ac:dyDescent="0.35">
      <c r="A74" s="1">
        <v>22033004402</v>
      </c>
      <c r="B74" s="2">
        <v>5675</v>
      </c>
      <c r="C74" s="2">
        <v>9</v>
      </c>
      <c r="D74">
        <v>6.7700000000000005</v>
      </c>
      <c r="E74">
        <f t="shared" si="3"/>
        <v>67.7</v>
      </c>
      <c r="I74" s="2">
        <v>0</v>
      </c>
      <c r="J74">
        <v>0.67700000000000005</v>
      </c>
      <c r="K74">
        <f>J74*100</f>
        <v>67.7</v>
      </c>
      <c r="L74" s="2">
        <v>27</v>
      </c>
      <c r="M74">
        <v>6.7700000000000005</v>
      </c>
      <c r="N74">
        <f t="shared" si="4"/>
        <v>67.7</v>
      </c>
      <c r="O74">
        <v>3</v>
      </c>
      <c r="P74">
        <v>0.17699999999999999</v>
      </c>
      <c r="Q74">
        <f t="shared" si="5"/>
        <v>17.7</v>
      </c>
    </row>
    <row r="75" spans="1:17" x14ac:dyDescent="0.35">
      <c r="A75" s="1">
        <v>22033004403</v>
      </c>
      <c r="B75" s="2">
        <v>5489</v>
      </c>
      <c r="C75" s="2">
        <v>8</v>
      </c>
      <c r="D75">
        <v>6.44</v>
      </c>
      <c r="E75">
        <f t="shared" si="3"/>
        <v>64.400000000000006</v>
      </c>
      <c r="I75" s="2">
        <v>1</v>
      </c>
      <c r="J75">
        <v>0.64400000000000002</v>
      </c>
      <c r="K75">
        <f>J75*100</f>
        <v>64.400000000000006</v>
      </c>
      <c r="L75" s="2">
        <v>24</v>
      </c>
      <c r="M75">
        <v>6.44</v>
      </c>
      <c r="N75">
        <f t="shared" si="4"/>
        <v>64.400000000000006</v>
      </c>
      <c r="O75">
        <v>6</v>
      </c>
      <c r="P75">
        <v>0.53300000000000003</v>
      </c>
      <c r="Q75">
        <f t="shared" si="5"/>
        <v>53.300000000000004</v>
      </c>
    </row>
    <row r="76" spans="1:17" x14ac:dyDescent="0.35">
      <c r="A76" s="1">
        <v>22033004503</v>
      </c>
      <c r="B76" s="2">
        <v>6525</v>
      </c>
      <c r="C76" s="2">
        <v>10</v>
      </c>
      <c r="D76">
        <v>8.1100000000000012</v>
      </c>
      <c r="E76">
        <f t="shared" si="3"/>
        <v>81.100000000000009</v>
      </c>
      <c r="I76" s="2">
        <v>5</v>
      </c>
      <c r="J76">
        <v>0.81100000000000005</v>
      </c>
      <c r="K76">
        <f>J76*100</f>
        <v>81.100000000000009</v>
      </c>
      <c r="L76" s="2">
        <v>26</v>
      </c>
      <c r="M76">
        <v>8.1100000000000012</v>
      </c>
      <c r="N76">
        <f t="shared" si="4"/>
        <v>81.100000000000009</v>
      </c>
      <c r="O76">
        <v>1</v>
      </c>
      <c r="P76">
        <v>0</v>
      </c>
      <c r="Q76">
        <f t="shared" si="5"/>
        <v>0</v>
      </c>
    </row>
    <row r="77" spans="1:17" x14ac:dyDescent="0.35">
      <c r="A77" s="1">
        <v>22033004504</v>
      </c>
      <c r="B77" s="2">
        <v>5877</v>
      </c>
      <c r="C77" s="2">
        <v>7</v>
      </c>
      <c r="D77">
        <v>7.1099999999999994</v>
      </c>
      <c r="E77">
        <f t="shared" si="3"/>
        <v>71.099999999999994</v>
      </c>
      <c r="I77" s="2">
        <v>5</v>
      </c>
      <c r="J77">
        <v>0.71099999999999997</v>
      </c>
      <c r="K77">
        <f>J77*100</f>
        <v>71.099999999999994</v>
      </c>
      <c r="L77" s="2">
        <v>27</v>
      </c>
      <c r="M77">
        <v>7.1099999999999994</v>
      </c>
      <c r="N77">
        <f t="shared" si="4"/>
        <v>71.099999999999994</v>
      </c>
      <c r="O77">
        <v>4</v>
      </c>
      <c r="P77">
        <v>0.3</v>
      </c>
      <c r="Q77">
        <f t="shared" si="5"/>
        <v>30</v>
      </c>
    </row>
    <row r="78" spans="1:17" x14ac:dyDescent="0.35">
      <c r="A78" s="1">
        <v>22033004505</v>
      </c>
      <c r="B78" s="2">
        <v>7920</v>
      </c>
      <c r="C78" s="2">
        <v>10</v>
      </c>
      <c r="D78">
        <v>9.33</v>
      </c>
      <c r="E78">
        <f t="shared" si="3"/>
        <v>93.3</v>
      </c>
      <c r="I78" s="2">
        <v>4</v>
      </c>
      <c r="J78">
        <v>0.93300000000000005</v>
      </c>
      <c r="K78">
        <f>J78*100</f>
        <v>93.300000000000011</v>
      </c>
      <c r="L78" s="2">
        <v>31</v>
      </c>
      <c r="M78">
        <v>9.33</v>
      </c>
      <c r="N78">
        <f t="shared" si="4"/>
        <v>93.3</v>
      </c>
      <c r="O78">
        <v>4</v>
      </c>
      <c r="P78">
        <v>0.3</v>
      </c>
      <c r="Q78">
        <f t="shared" si="5"/>
        <v>30</v>
      </c>
    </row>
    <row r="79" spans="1:17" x14ac:dyDescent="0.35">
      <c r="A79" s="1">
        <v>22033004507</v>
      </c>
      <c r="B79" s="2">
        <v>4846</v>
      </c>
      <c r="C79" s="2">
        <v>3</v>
      </c>
      <c r="D79">
        <v>5.77</v>
      </c>
      <c r="E79">
        <f t="shared" si="3"/>
        <v>57.699999999999996</v>
      </c>
      <c r="I79" s="2">
        <v>1</v>
      </c>
      <c r="J79">
        <v>0.57699999999999996</v>
      </c>
      <c r="K79">
        <f>J79*100</f>
        <v>57.699999999999996</v>
      </c>
      <c r="L79" s="2">
        <v>15</v>
      </c>
      <c r="M79">
        <v>5.77</v>
      </c>
      <c r="N79">
        <f t="shared" si="4"/>
        <v>57.699999999999996</v>
      </c>
      <c r="O79">
        <v>3</v>
      </c>
      <c r="P79">
        <v>0.17699999999999999</v>
      </c>
      <c r="Q79">
        <f t="shared" si="5"/>
        <v>17.7</v>
      </c>
    </row>
    <row r="80" spans="1:17" x14ac:dyDescent="0.35">
      <c r="A80" s="1">
        <v>22033004508</v>
      </c>
      <c r="B80" s="2">
        <v>7884</v>
      </c>
      <c r="C80" s="2">
        <v>4</v>
      </c>
      <c r="D80">
        <v>9.2200000000000006</v>
      </c>
      <c r="E80">
        <f t="shared" si="3"/>
        <v>92.2</v>
      </c>
      <c r="I80" s="2">
        <v>0</v>
      </c>
      <c r="J80">
        <v>0.92200000000000004</v>
      </c>
      <c r="K80">
        <f>J80*100</f>
        <v>92.2</v>
      </c>
      <c r="L80" s="2">
        <v>13</v>
      </c>
      <c r="M80">
        <v>9.2200000000000006</v>
      </c>
      <c r="N80">
        <f t="shared" si="4"/>
        <v>92.2</v>
      </c>
      <c r="O80">
        <v>5</v>
      </c>
      <c r="P80">
        <v>0.4</v>
      </c>
      <c r="Q80">
        <f t="shared" si="5"/>
        <v>40</v>
      </c>
    </row>
    <row r="81" spans="1:17" x14ac:dyDescent="0.35">
      <c r="A81" s="1">
        <v>22033004509</v>
      </c>
      <c r="B81" s="2">
        <v>6895</v>
      </c>
      <c r="C81" s="2">
        <v>8</v>
      </c>
      <c r="D81">
        <v>9</v>
      </c>
      <c r="E81">
        <f t="shared" si="3"/>
        <v>90</v>
      </c>
      <c r="I81" s="2">
        <v>1</v>
      </c>
      <c r="J81">
        <v>0.9</v>
      </c>
      <c r="K81">
        <f>J81*100</f>
        <v>90</v>
      </c>
      <c r="L81" s="2">
        <v>22</v>
      </c>
      <c r="M81">
        <v>9</v>
      </c>
      <c r="N81">
        <f t="shared" si="4"/>
        <v>90</v>
      </c>
      <c r="O81">
        <v>8</v>
      </c>
      <c r="P81">
        <v>0.64400000000000002</v>
      </c>
      <c r="Q81">
        <f t="shared" si="5"/>
        <v>64.400000000000006</v>
      </c>
    </row>
    <row r="82" spans="1:17" x14ac:dyDescent="0.35">
      <c r="A82" s="1">
        <v>22033004510</v>
      </c>
      <c r="B82" s="2">
        <v>6877</v>
      </c>
      <c r="C82" s="2">
        <v>1</v>
      </c>
      <c r="D82">
        <v>8.8800000000000008</v>
      </c>
      <c r="E82">
        <f t="shared" si="3"/>
        <v>88.800000000000011</v>
      </c>
      <c r="I82" s="2">
        <v>0</v>
      </c>
      <c r="J82">
        <v>0.88800000000000001</v>
      </c>
      <c r="K82">
        <f>J82*100</f>
        <v>88.8</v>
      </c>
      <c r="L82" s="2">
        <v>14</v>
      </c>
      <c r="M82">
        <v>8.8800000000000008</v>
      </c>
      <c r="N82">
        <f t="shared" si="4"/>
        <v>88.800000000000011</v>
      </c>
      <c r="O82">
        <v>2</v>
      </c>
      <c r="P82">
        <v>6.6000000000000003E-2</v>
      </c>
      <c r="Q82">
        <f t="shared" si="5"/>
        <v>6.6000000000000005</v>
      </c>
    </row>
    <row r="83" spans="1:17" x14ac:dyDescent="0.35">
      <c r="A83" s="1">
        <v>22033004602</v>
      </c>
      <c r="B83" s="2">
        <v>5679</v>
      </c>
      <c r="C83" s="2">
        <v>9</v>
      </c>
      <c r="D83">
        <v>6.879999999999999</v>
      </c>
      <c r="E83">
        <f t="shared" si="3"/>
        <v>68.799999999999983</v>
      </c>
      <c r="I83" s="2">
        <v>1</v>
      </c>
      <c r="J83">
        <v>0.68799999999999994</v>
      </c>
      <c r="K83">
        <f>J83*100</f>
        <v>68.8</v>
      </c>
      <c r="L83" s="2">
        <v>32</v>
      </c>
      <c r="M83">
        <v>6.879999999999999</v>
      </c>
      <c r="N83">
        <f t="shared" si="4"/>
        <v>68.799999999999983</v>
      </c>
      <c r="O83">
        <v>3</v>
      </c>
      <c r="P83">
        <v>0.17699999999999999</v>
      </c>
      <c r="Q83">
        <f t="shared" si="5"/>
        <v>17.7</v>
      </c>
    </row>
    <row r="84" spans="1:17" x14ac:dyDescent="0.35">
      <c r="A84" s="1">
        <v>22033004603</v>
      </c>
      <c r="B84" s="2">
        <v>4535</v>
      </c>
      <c r="C84" s="2">
        <v>9</v>
      </c>
      <c r="D84">
        <v>5</v>
      </c>
      <c r="E84">
        <f t="shared" si="3"/>
        <v>50</v>
      </c>
      <c r="I84" s="2">
        <v>1</v>
      </c>
      <c r="J84">
        <v>0.5</v>
      </c>
      <c r="K84">
        <f>J84*100</f>
        <v>50</v>
      </c>
      <c r="L84" s="2">
        <v>22</v>
      </c>
      <c r="M84">
        <v>5</v>
      </c>
      <c r="N84">
        <f t="shared" si="4"/>
        <v>50</v>
      </c>
      <c r="O84">
        <v>7</v>
      </c>
      <c r="P84">
        <v>0.58799999999999997</v>
      </c>
      <c r="Q84">
        <f t="shared" si="5"/>
        <v>58.8</v>
      </c>
    </row>
    <row r="85" spans="1:17" x14ac:dyDescent="0.35">
      <c r="A85" s="1">
        <v>22033004604</v>
      </c>
      <c r="B85" s="2">
        <v>10962</v>
      </c>
      <c r="C85" s="2">
        <v>5</v>
      </c>
      <c r="D85">
        <v>10</v>
      </c>
      <c r="E85">
        <f t="shared" si="3"/>
        <v>100</v>
      </c>
      <c r="I85" s="2">
        <v>0</v>
      </c>
      <c r="J85">
        <v>1</v>
      </c>
      <c r="K85">
        <f>J85*100</f>
        <v>100</v>
      </c>
      <c r="L85" s="2">
        <v>22</v>
      </c>
      <c r="M85">
        <v>10</v>
      </c>
      <c r="N85">
        <f t="shared" si="4"/>
        <v>100</v>
      </c>
      <c r="O85">
        <v>5</v>
      </c>
      <c r="P85">
        <v>0.4</v>
      </c>
      <c r="Q85">
        <f t="shared" si="5"/>
        <v>40</v>
      </c>
    </row>
    <row r="86" spans="1:17" x14ac:dyDescent="0.35">
      <c r="A86" s="1">
        <v>22033004700</v>
      </c>
      <c r="B86" s="2">
        <v>5610</v>
      </c>
      <c r="C86" s="2">
        <v>14</v>
      </c>
      <c r="D86">
        <v>6.66</v>
      </c>
      <c r="E86">
        <f t="shared" si="3"/>
        <v>66.599999999999994</v>
      </c>
      <c r="I86" s="2">
        <v>1</v>
      </c>
      <c r="J86">
        <v>0.66600000000000004</v>
      </c>
      <c r="K86">
        <f>J86*100</f>
        <v>66.600000000000009</v>
      </c>
      <c r="L86" s="2">
        <v>36</v>
      </c>
      <c r="M86">
        <v>6.66</v>
      </c>
      <c r="N86">
        <f t="shared" si="4"/>
        <v>66.599999999999994</v>
      </c>
      <c r="O86">
        <v>4</v>
      </c>
      <c r="P86">
        <v>0.3</v>
      </c>
      <c r="Q86">
        <f t="shared" si="5"/>
        <v>30</v>
      </c>
    </row>
    <row r="87" spans="1:17" x14ac:dyDescent="0.35">
      <c r="A87" s="1">
        <v>22033004800</v>
      </c>
      <c r="B87" s="2">
        <v>3732</v>
      </c>
      <c r="C87" s="2">
        <v>1</v>
      </c>
      <c r="D87">
        <v>3.4399999999999995</v>
      </c>
      <c r="E87">
        <f t="shared" si="3"/>
        <v>34.399999999999991</v>
      </c>
      <c r="I87" s="2">
        <v>0</v>
      </c>
      <c r="J87">
        <v>0.34399999999999997</v>
      </c>
      <c r="K87">
        <f>J87*100</f>
        <v>34.4</v>
      </c>
      <c r="L87" s="2">
        <v>50</v>
      </c>
      <c r="M87">
        <v>3.4399999999999995</v>
      </c>
      <c r="N87">
        <f t="shared" si="4"/>
        <v>34.399999999999991</v>
      </c>
      <c r="O87">
        <v>1</v>
      </c>
      <c r="P87">
        <v>0</v>
      </c>
      <c r="Q87">
        <f t="shared" si="5"/>
        <v>0</v>
      </c>
    </row>
    <row r="88" spans="1:17" x14ac:dyDescent="0.35">
      <c r="A88" s="1">
        <v>22033004900</v>
      </c>
      <c r="B88" s="2">
        <v>4673</v>
      </c>
      <c r="C88" s="2">
        <v>1</v>
      </c>
      <c r="D88">
        <v>5.2200000000000006</v>
      </c>
      <c r="E88">
        <f t="shared" si="3"/>
        <v>52.2</v>
      </c>
      <c r="I88" s="2">
        <v>1</v>
      </c>
      <c r="J88">
        <v>0.52200000000000002</v>
      </c>
      <c r="K88">
        <f>J88*100</f>
        <v>52.2</v>
      </c>
      <c r="L88" s="2">
        <v>17</v>
      </c>
      <c r="M88">
        <v>5.2200000000000006</v>
      </c>
      <c r="N88">
        <f t="shared" si="4"/>
        <v>52.2</v>
      </c>
      <c r="O88">
        <v>3</v>
      </c>
      <c r="P88">
        <v>0.17699999999999999</v>
      </c>
      <c r="Q88">
        <f t="shared" si="5"/>
        <v>17.7</v>
      </c>
    </row>
    <row r="89" spans="1:17" x14ac:dyDescent="0.35">
      <c r="A89" s="1">
        <v>22033005000</v>
      </c>
      <c r="B89" s="2">
        <v>3203</v>
      </c>
      <c r="C89" s="2">
        <v>1</v>
      </c>
      <c r="D89">
        <v>1.77</v>
      </c>
      <c r="E89">
        <f t="shared" si="3"/>
        <v>17.7</v>
      </c>
      <c r="I89" s="2">
        <v>1</v>
      </c>
      <c r="J89">
        <v>0.17699999999999999</v>
      </c>
      <c r="K89">
        <f>J89*100</f>
        <v>17.7</v>
      </c>
      <c r="L89" s="2">
        <v>7</v>
      </c>
      <c r="M89">
        <v>1.77</v>
      </c>
      <c r="N89">
        <f t="shared" si="4"/>
        <v>17.7</v>
      </c>
      <c r="O89">
        <v>1</v>
      </c>
      <c r="P89">
        <v>0</v>
      </c>
      <c r="Q89">
        <f t="shared" si="5"/>
        <v>0</v>
      </c>
    </row>
    <row r="90" spans="1:17" x14ac:dyDescent="0.35">
      <c r="A90" s="1">
        <v>22033005100</v>
      </c>
      <c r="B90" s="2">
        <v>2944</v>
      </c>
      <c r="C90" s="2">
        <v>20</v>
      </c>
      <c r="D90">
        <v>1.1100000000000001</v>
      </c>
      <c r="E90">
        <f t="shared" si="3"/>
        <v>11.100000000000001</v>
      </c>
      <c r="I90" s="2">
        <v>0</v>
      </c>
      <c r="J90">
        <v>0.111</v>
      </c>
      <c r="K90">
        <f>J90*100</f>
        <v>11.1</v>
      </c>
      <c r="L90" s="2">
        <v>62</v>
      </c>
      <c r="M90">
        <v>1.1100000000000001</v>
      </c>
      <c r="N90">
        <f t="shared" si="4"/>
        <v>11.100000000000001</v>
      </c>
      <c r="O90">
        <v>10</v>
      </c>
      <c r="P90">
        <v>0.72199999999999998</v>
      </c>
      <c r="Q90">
        <f t="shared" si="5"/>
        <v>72.2</v>
      </c>
    </row>
    <row r="91" spans="1:17" x14ac:dyDescent="0.35">
      <c r="A91" s="1">
        <v>22033005200</v>
      </c>
      <c r="B91" s="2">
        <v>1946</v>
      </c>
      <c r="C91" s="2">
        <v>21</v>
      </c>
      <c r="D91">
        <v>0.43999999999999995</v>
      </c>
      <c r="E91">
        <f t="shared" si="3"/>
        <v>4.3999999999999995</v>
      </c>
      <c r="I91" s="2">
        <v>0</v>
      </c>
      <c r="J91">
        <v>4.3999999999999997E-2</v>
      </c>
      <c r="K91">
        <f>J91*100</f>
        <v>4.3999999999999995</v>
      </c>
      <c r="L91" s="2">
        <v>54</v>
      </c>
      <c r="M91">
        <v>0.43999999999999995</v>
      </c>
      <c r="N91">
        <f t="shared" si="4"/>
        <v>4.3999999999999995</v>
      </c>
      <c r="O91">
        <v>17</v>
      </c>
      <c r="P91">
        <v>0.84399999999999997</v>
      </c>
      <c r="Q91">
        <f t="shared" si="5"/>
        <v>84.399999999999991</v>
      </c>
    </row>
    <row r="92" spans="1:17" x14ac:dyDescent="0.35">
      <c r="A92" s="1">
        <v>22033005300</v>
      </c>
      <c r="B92" s="2">
        <v>3076</v>
      </c>
      <c r="C92" s="2">
        <v>32</v>
      </c>
      <c r="D92">
        <v>1.44</v>
      </c>
      <c r="E92">
        <f t="shared" si="3"/>
        <v>14.399999999999999</v>
      </c>
      <c r="I92" s="2">
        <v>0</v>
      </c>
      <c r="J92">
        <v>0.14399999999999999</v>
      </c>
      <c r="K92">
        <f>J92*100</f>
        <v>14.399999999999999</v>
      </c>
      <c r="L92" s="2">
        <v>74</v>
      </c>
      <c r="M92">
        <v>1.44</v>
      </c>
      <c r="N92">
        <f t="shared" si="4"/>
        <v>14.399999999999999</v>
      </c>
      <c r="O92">
        <v>17</v>
      </c>
      <c r="P92">
        <v>0.84399999999999997</v>
      </c>
      <c r="Q92">
        <f t="shared" si="5"/>
        <v>84.399999999999991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exposures</vt:lpstr>
      <vt:lpstr>effects</vt:lpstr>
      <vt:lpstr>sensitive populations</vt:lpstr>
      <vt:lpstr>socioeconomic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15079</dc:creator>
  <cp:lastModifiedBy>15079</cp:lastModifiedBy>
  <dcterms:created xsi:type="dcterms:W3CDTF">2022-02-19T19:46:04Z</dcterms:created>
  <dcterms:modified xsi:type="dcterms:W3CDTF">2022-02-20T21:36:02Z</dcterms:modified>
</cp:coreProperties>
</file>