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ECSS\Design Sources\"/>
    </mc:Choice>
  </mc:AlternateContent>
  <xr:revisionPtr revIDLastSave="0" documentId="13_ncr:1_{1E1E121D-92DB-4729-8479-320543836A63}" xr6:coauthVersionLast="45" xr6:coauthVersionMax="46" xr10:uidLastSave="{00000000-0000-0000-0000-000000000000}"/>
  <bookViews>
    <workbookView xWindow="-15990" yWindow="810" windowWidth="28800" windowHeight="15375" firstSheet="1" activeTab="4" xr2:uid="{00000000-000D-0000-FFFF-FFFF00000000}"/>
  </bookViews>
  <sheets>
    <sheet name="Transformer - EXA " sheetId="1" r:id="rId1"/>
    <sheet name="Power Supply-D" sheetId="4" r:id="rId2"/>
    <sheet name="Enclosure-D" sheetId="6" r:id="rId3"/>
    <sheet name="Servit Post-D" sheetId="8" r:id="rId4"/>
    <sheet name="Breather &amp; Drain-D" sheetId="10" r:id="rId5"/>
    <sheet name="Sheet1" sheetId="11" r:id="rId6"/>
    <sheet name="Sheet2" sheetId="12" r:id="rId7"/>
  </sheets>
  <definedNames>
    <definedName name="_xlnm._FilterDatabase" localSheetId="0" hidden="1">'Transformer - EXA '!$A$1:$M$20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<sst xmlns="http://schemas.openxmlformats.org/spreadsheetml/2006/main" count="1473" uniqueCount="360">
  <si>
    <t>Manufacturer</t>
  </si>
  <si>
    <t>transfab TMS</t>
  </si>
  <si>
    <t>Frequency</t>
  </si>
  <si>
    <t>Power
VA</t>
  </si>
  <si>
    <t>Phase</t>
  </si>
  <si>
    <t>Pri. Voltage
V AC</t>
  </si>
  <si>
    <t>Sec. Voltage
V AC</t>
  </si>
  <si>
    <t>Height
Inch</t>
  </si>
  <si>
    <t>Width
Inch</t>
  </si>
  <si>
    <t>Depth
Inch</t>
  </si>
  <si>
    <t>Certificates</t>
  </si>
  <si>
    <t>Part No.</t>
  </si>
  <si>
    <t>Description</t>
  </si>
  <si>
    <t>CSA</t>
  </si>
  <si>
    <t>UL</t>
  </si>
  <si>
    <t>EXA050025</t>
  </si>
  <si>
    <t>EXA050036</t>
  </si>
  <si>
    <t>EXA050037</t>
  </si>
  <si>
    <t>EXA050039</t>
  </si>
  <si>
    <t>EXA025025</t>
  </si>
  <si>
    <t>EXA025036</t>
  </si>
  <si>
    <t>EXA025037</t>
  </si>
  <si>
    <t>EXA025039</t>
  </si>
  <si>
    <t>EXA025040</t>
  </si>
  <si>
    <t>EXA010020</t>
  </si>
  <si>
    <t>EXA010024</t>
  </si>
  <si>
    <t>EXA010025</t>
  </si>
  <si>
    <t>EXA010035</t>
  </si>
  <si>
    <t>EXA010036</t>
  </si>
  <si>
    <t>EXA010037</t>
  </si>
  <si>
    <t>EXA010038</t>
  </si>
  <si>
    <t>EXA010039</t>
  </si>
  <si>
    <t>EXA010040</t>
  </si>
  <si>
    <t>PHOENIX CONTACT</t>
  </si>
  <si>
    <t>100 - 240 V AC</t>
  </si>
  <si>
    <t>Area Classification</t>
  </si>
  <si>
    <t>Output
Power
W</t>
  </si>
  <si>
    <t>OUTPUT
CURRENT
A</t>
  </si>
  <si>
    <t>OUTPUT
VOLTAGE
V DC</t>
  </si>
  <si>
    <t>INPUT
VOLTAGE
V AC</t>
  </si>
  <si>
    <t>OPERATION TEMP. MINIMUM</t>
  </si>
  <si>
    <t>OPERATION TEMP. MAXIMUM</t>
  </si>
  <si>
    <t>STORAGE TEMPERATURE
MINIMUM</t>
  </si>
  <si>
    <t>STORAGE
TEMPERATURE
MAXIMUM</t>
  </si>
  <si>
    <t>Height
mm</t>
  </si>
  <si>
    <t>Width
mm</t>
  </si>
  <si>
    <t>Depth
mm</t>
  </si>
  <si>
    <t>GAS GROUP</t>
  </si>
  <si>
    <t>TEMP. CODE</t>
  </si>
  <si>
    <t>Link</t>
  </si>
  <si>
    <t>2320908</t>
  </si>
  <si>
    <t>POWER SUPPLY, QUINT-PS/1AC/24DC/ 5/CO</t>
  </si>
  <si>
    <t>CUL</t>
  </si>
  <si>
    <t>Hazardous Location</t>
  </si>
  <si>
    <t>Groups A,B,C,D</t>
  </si>
  <si>
    <t>https://www.phoenixcontact.com/online/portal/ca/?uri=pxc-oc-itemdetail:pid=2320908&amp;library=caen&amp;pcck=P-22-03-01-02&amp;tab=1&amp;selectedCategory=ALL#Inputdata</t>
  </si>
  <si>
    <t>2866763</t>
  </si>
  <si>
    <t>POWER SUPPLY, QUINT-PS/1AC/24DC/10</t>
  </si>
  <si>
    <t>2866776</t>
  </si>
  <si>
    <t>POWER SUPPLY, QUINT-PS/1AC/24DC/20</t>
  </si>
  <si>
    <t>2866789</t>
  </si>
  <si>
    <t>POWER SUPPLY, QUINT-PS/1AC/24DC/40</t>
  </si>
  <si>
    <t>2902991</t>
  </si>
  <si>
    <t>POWER SUPPLY, UNO-PS/1AC/24DC/30W</t>
  </si>
  <si>
    <t xml:space="preserve">Groups A,B,C,D </t>
  </si>
  <si>
    <t>T4</t>
  </si>
  <si>
    <t>2902992</t>
  </si>
  <si>
    <t>POWER SUPPLY, UNO-PS/1AC/24DC/60W</t>
  </si>
  <si>
    <t>T4A</t>
  </si>
  <si>
    <t>2902993</t>
  </si>
  <si>
    <t>POWER SUPPLY, UNO-PS/1AC/24DC/100W</t>
  </si>
  <si>
    <t>2902994</t>
  </si>
  <si>
    <t>POWER SUPPLY, UNO-PS/1AC/24DC/90W/C2LPS</t>
  </si>
  <si>
    <t>POWER SUPPLY, UNO-PS/1AC/24DC/150W</t>
  </si>
  <si>
    <t>POWER SUPPLY, UNO-PS/1AC/24DC/240W</t>
  </si>
  <si>
    <t>POWER SUPPLY, UNO2-PS/1AC/24DC/480W</t>
  </si>
  <si>
    <t>General Purpose</t>
  </si>
  <si>
    <t>POWER SUPPLY, UNO-PS/1AC/48DC/60W</t>
  </si>
  <si>
    <t>POWER SUPPLY, UNO-PS/1AC/48DC/100W</t>
  </si>
  <si>
    <t>POWER SUPPLY, UNO-PS/1AC/12DC/30W</t>
  </si>
  <si>
    <t>POWER SUPPLY, UNO-PS/1AC/12DC/55W</t>
  </si>
  <si>
    <t>POWER SUPPLY, UNO-PS/1AC/12DC/100W</t>
  </si>
  <si>
    <t>POWER SUPPLY, UNO-PS/1AC/15DC/30W</t>
  </si>
  <si>
    <t>POWER SUPPLY, UNO-PS/1AC/15DC/55W</t>
  </si>
  <si>
    <t>POWER SUPPLY, UNO-PS/1AC/15DC/100W</t>
  </si>
  <si>
    <t>POWER SUPPLY, UNO-PS/1AC/5DC/25W</t>
  </si>
  <si>
    <t>POWER SUPPLY, UNO-PS/1AC/5DC/40W</t>
  </si>
  <si>
    <t>HOFFMAN</t>
  </si>
  <si>
    <t>Material</t>
  </si>
  <si>
    <t>Finish</t>
  </si>
  <si>
    <t>ANSI 61 GREY</t>
  </si>
  <si>
    <t>Style</t>
  </si>
  <si>
    <t>NEMA
Type</t>
  </si>
  <si>
    <t>Single Door</t>
  </si>
  <si>
    <t>Type 4</t>
  </si>
  <si>
    <t>CSD12126</t>
  </si>
  <si>
    <t>ENCLOSURE, 12"X12"X6", NEMA 4, ANSI 61 GREY</t>
  </si>
  <si>
    <t>cUL Listed</t>
  </si>
  <si>
    <t>UL Listed</t>
  </si>
  <si>
    <t>CSD16126</t>
  </si>
  <si>
    <t>ENCLOSURE, 16"X12"X6", NEMA 4, ANSI 61 GREY</t>
  </si>
  <si>
    <t>CSD20126</t>
  </si>
  <si>
    <t>ENCLOSURE, 20"X12"X6", NEMA 4, ANSI 61 GREY</t>
  </si>
  <si>
    <t>CSD24246</t>
  </si>
  <si>
    <t>ENCLOSURE, 24"X24"X6", NEMA 4, ANSI 61 GREY</t>
  </si>
  <si>
    <t>CSD30246</t>
  </si>
  <si>
    <t>ENCLOSURE, 30"X24"X6", NEMA 4, ANSI 61 GREY</t>
  </si>
  <si>
    <t>CSD36246</t>
  </si>
  <si>
    <t>ENCLOSURE, 36"X24"X6", NEMA 4, ANSI 61 GREY</t>
  </si>
  <si>
    <t>CSD12128</t>
  </si>
  <si>
    <t>ENCLOSURE, 12"X12"X8", NEMA 4, ANSI 61 GREY</t>
  </si>
  <si>
    <t>CSD16128</t>
  </si>
  <si>
    <t>ENCLOSURE, 16"X12"X8", NEMA 4, ANSI 61 GREY</t>
  </si>
  <si>
    <t>CSD20128</t>
  </si>
  <si>
    <t>ENCLOSURE, 20"X12"X8", NEMA 4, ANSI 61 GREY</t>
  </si>
  <si>
    <t>CSD24248</t>
  </si>
  <si>
    <t>ENCLOSURE, 24"X24"X8", NEMA 4, ANSI 61 GREY</t>
  </si>
  <si>
    <t>CSD30248</t>
  </si>
  <si>
    <t>ENCLOSURE, 30"X24"X8", NEMA 4, ANSI 61 GREY</t>
  </si>
  <si>
    <t>CSD36248</t>
  </si>
  <si>
    <t>ENCLOSURE, 36"X24"X8", NEMA 4, ANSI 61 GREY</t>
  </si>
  <si>
    <t>CSD161210</t>
  </si>
  <si>
    <t>ENCLOSURE, 16"X12"X10", NEMA 4, ANSI 61 GREY</t>
  </si>
  <si>
    <t>CSD201610</t>
  </si>
  <si>
    <t>ENCLOSURE, 20"X16"X10", NEMA 4, ANSI 61 GREY</t>
  </si>
  <si>
    <t>CSD242010</t>
  </si>
  <si>
    <t>ENCLOSURE, 24"X20"X10", NEMA 4, ANSI 61 GREY</t>
  </si>
  <si>
    <t>CSD242410</t>
  </si>
  <si>
    <t>ENCLOSURE, 24"X24"X10", NEMA 4, ANSI 61 GREY</t>
  </si>
  <si>
    <t>CSD302410</t>
  </si>
  <si>
    <t>ENCLOSURE, 30"X24"X10", NEMA 4, ANSI 61 GREY</t>
  </si>
  <si>
    <t>CSD362410</t>
  </si>
  <si>
    <t>ENCLOSURE, 36"X24"X10", NEMA 4, ANSI 61 GREY</t>
  </si>
  <si>
    <t>CSD201612</t>
  </si>
  <si>
    <t>ENCLOSURE, 20"X16"X12", NEMA 4, ANSI 61 GREY</t>
  </si>
  <si>
    <t>CSD202012</t>
  </si>
  <si>
    <t>ENCLOSURE, 20"X20"X12", NEMA 4, ANSI 61 GREY</t>
  </si>
  <si>
    <t>CSD242012</t>
  </si>
  <si>
    <t>ENCLOSURE, 24"X20"X12", NEMA 4, ANSI 61 GREY</t>
  </si>
  <si>
    <t>CSD242412</t>
  </si>
  <si>
    <t>ENCLOSURE, 24"X24"X12", NEMA 4, ANSI 61 GREY</t>
  </si>
  <si>
    <t>CSD302412</t>
  </si>
  <si>
    <t>ENCLOSURE, 30"X24"X12", NEMA 4, ANSI 61 GREY</t>
  </si>
  <si>
    <t>CSD362412</t>
  </si>
  <si>
    <t>ENCLOSURE, 36"X24"X12", NEMA 4, ANSI 61 GREY</t>
  </si>
  <si>
    <t>CSD363612</t>
  </si>
  <si>
    <t>ENCLOSURE, 36"X36"X12", NEMA 4, ANSI 61 GREY</t>
  </si>
  <si>
    <t>CSD483612</t>
  </si>
  <si>
    <t>ENCLOSURE, 48"X36"X12", NEMA 4, ANSI 61 GREY</t>
  </si>
  <si>
    <t>CSD603612</t>
  </si>
  <si>
    <t>ENCLOSURE, 60"X36"X12", NEMA 4, ANSI 61 GREY</t>
  </si>
  <si>
    <t>CSD242416</t>
  </si>
  <si>
    <t>ENCLOSURE, 24"X24"X16", NEMA 4, ANSI 61 GREY</t>
  </si>
  <si>
    <t>CSD302416</t>
  </si>
  <si>
    <t>ENCLOSURE, 30"X24"X16", NEMA 4, ANSI 61 GREY</t>
  </si>
  <si>
    <t>CSD362416</t>
  </si>
  <si>
    <t>ENCLOSURE, 36"X24"X16", NEMA 4, ANSI 61 GREY</t>
  </si>
  <si>
    <t>CSD363616</t>
  </si>
  <si>
    <t>ENCLOSURE, 36"X36"X16", NEMA 4, ANSI 61 GREY</t>
  </si>
  <si>
    <t>CSD483616</t>
  </si>
  <si>
    <t>ENCLOSURE, 48"X36"X16", NEMA 4, ANSI 61 GREY</t>
  </si>
  <si>
    <t>CSD603616</t>
  </si>
  <si>
    <t>ENCLOSURE, 60"X36"X16", NEMA 4, ANSI 61 GREY</t>
  </si>
  <si>
    <t>CSD242420</t>
  </si>
  <si>
    <t>ENCLOSURE, 24"X24"X20", NEMA 4, ANSI 61 GREY</t>
  </si>
  <si>
    <t>CSD302420</t>
  </si>
  <si>
    <t>ENCLOSURE, 30"X24"X20", NEMA 4, ANSI 61 GREY</t>
  </si>
  <si>
    <t>CSD363020</t>
  </si>
  <si>
    <t>ENCLOSURE, 36"X24"X20", NEMA 4, ANSI 61 GREY</t>
  </si>
  <si>
    <t>CSD483620</t>
  </si>
  <si>
    <t>ENCLOSURE, 48"X36"X20", NEMA 4, ANSI 61 GREY</t>
  </si>
  <si>
    <t>Type</t>
  </si>
  <si>
    <t>Copper</t>
  </si>
  <si>
    <t xml:space="preserve">Conductor Range Stranded (AWG) </t>
  </si>
  <si>
    <t>Conductor Range Solid (AWG)</t>
  </si>
  <si>
    <t>Single Conductor</t>
  </si>
  <si>
    <t>12 - 9</t>
  </si>
  <si>
    <t>12 - 8</t>
  </si>
  <si>
    <t>KC15</t>
  </si>
  <si>
    <t>BURNDY</t>
  </si>
  <si>
    <t>SERVIT POST, SINGLE CONDUCTOR, STRANDED 12-9 AWG, SOLID 12-8 AWG</t>
  </si>
  <si>
    <t>10 - 7</t>
  </si>
  <si>
    <t>10  - 6</t>
  </si>
  <si>
    <t>KC17</t>
  </si>
  <si>
    <t>SERVIT POST, SINGLE CONDUCTOR, STRANDED 10-7 AWG, SOLID 10-6 AWG</t>
  </si>
  <si>
    <t>10 - 5</t>
  </si>
  <si>
    <t>10 - 4</t>
  </si>
  <si>
    <t>KC20</t>
  </si>
  <si>
    <t>SERVIT POST, SINGLE CONDUCTOR, STRANDED 10-5 AWG, SOLID 10-4 AWG</t>
  </si>
  <si>
    <t>10 - 3</t>
  </si>
  <si>
    <t>10 - 2</t>
  </si>
  <si>
    <t>KC22</t>
  </si>
  <si>
    <t>SERVIT POST, SINGLE CONDUCTOR, STRANDED 10-3 AWG, SOLID 12-2 AWG</t>
  </si>
  <si>
    <t>8 - 2</t>
  </si>
  <si>
    <t>10 - 1</t>
  </si>
  <si>
    <t>KC23</t>
  </si>
  <si>
    <t>SERVIT POST, SINGLE CONDUCTOR, STRANDED 8-2 AWG, SOLID 10-1 AWG</t>
  </si>
  <si>
    <t>2 - 1/0</t>
  </si>
  <si>
    <t xml:space="preserve">2 - 2/0 </t>
  </si>
  <si>
    <t>KC25</t>
  </si>
  <si>
    <t>SERVIT POST, SINGLE CONDUCTOR, STRANDED 2-1/0 AWG, SOLID 2-2/0 AWG</t>
  </si>
  <si>
    <t>2 - 2/0</t>
  </si>
  <si>
    <t xml:space="preserve">2 - 3/0 </t>
  </si>
  <si>
    <t>KC26</t>
  </si>
  <si>
    <t>SERVIT POST, SINGLE CONDUCTOR, STRANDED 2-2/0 AWG, SOLID 2-3/0 AWG</t>
  </si>
  <si>
    <t>1 - 4/0</t>
  </si>
  <si>
    <t>KC28</t>
  </si>
  <si>
    <t>SERVIT POST, SINGLE CONDUCTOR, STRANDED 1-4/0 AWG, SOLID 1-4/0 AWG</t>
  </si>
  <si>
    <t>1 - 350</t>
  </si>
  <si>
    <t>-</t>
  </si>
  <si>
    <t>KC31</t>
  </si>
  <si>
    <t>SERVIT POST, SINGLE CONDUCTOR, STRANDED 1-350 AWG</t>
  </si>
  <si>
    <t>3/0 - 500</t>
  </si>
  <si>
    <t>KC34</t>
  </si>
  <si>
    <t>SERVIT POST, SINGLE CONDUCTOR, STRANDED 3/0-500 AWG</t>
  </si>
  <si>
    <t>Double Conductor</t>
  </si>
  <si>
    <t>K2C15</t>
  </si>
  <si>
    <t>SERVIT POST, DOUBLE CONDUCTOR, STRANDED 12-9 AWG, SOLID 12-8 AWG</t>
  </si>
  <si>
    <t>K2C17</t>
  </si>
  <si>
    <t>SERVIT POST, DOUBLE CONDUCTOR, STRANDED 10-7 AWG, SOLID 10-6 AWG</t>
  </si>
  <si>
    <t>K2C20</t>
  </si>
  <si>
    <t>SERVIT POST, DOUBLE CONDUCTOR, STRANDED 10-5 AWG, SOLID 10-4 AWG</t>
  </si>
  <si>
    <t>K2C22</t>
  </si>
  <si>
    <t>SERVIT POST, DOUBLE CONDUCTOR, STRANDED 10-3 AWG, SOLID 12-2 AWG</t>
  </si>
  <si>
    <t>K2C23</t>
  </si>
  <si>
    <t>SERVIT POST, DOUBLE CONDUCTOR, STRANDED 8-2 AWG, SOLID 10-1 AWG</t>
  </si>
  <si>
    <t>K2C25</t>
  </si>
  <si>
    <t>SERVIT POST, DOUBLE CONDUCTOR, STRANDED 2-1/0 AWG, SOLID 2-2/0 AWG</t>
  </si>
  <si>
    <t>K2C26</t>
  </si>
  <si>
    <t>SERVIT POST, DOUBLE CONDUCTOR, STRANDED 2-2/0 AWG, SOLID 2-3/0 AWG</t>
  </si>
  <si>
    <t>K2C28</t>
  </si>
  <si>
    <t>SERVIT POST, DOUBLE CONDUCTOR, STRANDED 1-4/0 AWG, SOLID 1-4/0 AWG</t>
  </si>
  <si>
    <t>K2C31</t>
  </si>
  <si>
    <t>SERVIT POST, DOUBLE CONDUCTOR, STRANDED 1-350 AWG</t>
  </si>
  <si>
    <t>K2C34</t>
  </si>
  <si>
    <t>SERVIT POST, DOUBLE CONDUCTOR, STRANDED 3/0-500 AWG</t>
  </si>
  <si>
    <t>SP0SS</t>
  </si>
  <si>
    <t>Thomas&amp;Betts</t>
  </si>
  <si>
    <t>SERVIT POST, SINGLE CONDUCTOR, STRANDED 12-8 AWG, SOLID 12-8 AWG</t>
  </si>
  <si>
    <t>10 - 6</t>
  </si>
  <si>
    <t>SP1SS</t>
  </si>
  <si>
    <t>SP2SS</t>
  </si>
  <si>
    <t>SP3SS</t>
  </si>
  <si>
    <t>SERVIT POST, SINGLE CONDUCTOR, STRANDED 10-3 AWG, SOLID 10-2 AWG</t>
  </si>
  <si>
    <t>8 - 1</t>
  </si>
  <si>
    <t>SP4SS</t>
  </si>
  <si>
    <t>SERVIT POST, SINGLE CONDUCTOR, STRANDED 8-1 AWG, SOLID 8-2 AWG</t>
  </si>
  <si>
    <t>SP5SS</t>
  </si>
  <si>
    <t>SERVIT POST, SINGLE CONDUCTOR, STRANDED 2-1/0 AWG</t>
  </si>
  <si>
    <t>SP6SS</t>
  </si>
  <si>
    <t>SERVIT POST, SINGLE CONDUCTOR, STRANDED 2-2/0 AWG</t>
  </si>
  <si>
    <t>SP8SS</t>
  </si>
  <si>
    <t>SERVIT POST, SINGLE CONDUCTOR, STRANDED 1-4/0 AWG</t>
  </si>
  <si>
    <t>1/0 - 350</t>
  </si>
  <si>
    <t>SP9SS</t>
  </si>
  <si>
    <t>SERVIT POST, SINGLE CONDUCTOR, STRANDED 1/0-350 AWG</t>
  </si>
  <si>
    <t>SP10SS</t>
  </si>
  <si>
    <t>SP0DS</t>
  </si>
  <si>
    <t>SERVIT POST, DOUBLE CONDUCTOR, STRANDED 12-8 AWG, SOLID 12-8</t>
  </si>
  <si>
    <t>SP1DS</t>
  </si>
  <si>
    <t>SERVIT POST, DOUBLE CONDUCTOR, STRANDED 10-7 AWG, SOLID 10-6</t>
  </si>
  <si>
    <t>SP2DS</t>
  </si>
  <si>
    <t>SERVIT POST, DOUBLE CONDUCTOR, STRANDED 10-5 AWG, SOLID 10-4</t>
  </si>
  <si>
    <t>SP3DS</t>
  </si>
  <si>
    <t>SERVIT POST, DOUBLE CONDUCTOR, STRANDED 10-3 AWG, SOLID 10-2</t>
  </si>
  <si>
    <t>SP4DS</t>
  </si>
  <si>
    <t>SERVIT POST, DOUBLE CONDUCTOR, STRANDED 8-1 AWG, SOLID 8-2</t>
  </si>
  <si>
    <t>SP5DS</t>
  </si>
  <si>
    <t>SERVIT POST, DOUBLE CONDUCTOR, STRANDED 2-1/0 AWG</t>
  </si>
  <si>
    <t>SP6DS</t>
  </si>
  <si>
    <t>SERVIT POST, DOUBLE CONDUCTOR, STRANDED 2-2/0 AWG</t>
  </si>
  <si>
    <t>SP8DS</t>
  </si>
  <si>
    <t>SERVIT POST, DOUBLE CONDUCTOR, STRANDED 1-4/0 AWG</t>
  </si>
  <si>
    <t>SP9DS</t>
  </si>
  <si>
    <t>SERVIT POST, DOUBLE CONDUCTOR, STRANDED 1/0-350 AWG</t>
  </si>
  <si>
    <t>SP10DS</t>
  </si>
  <si>
    <t>KILLARK</t>
  </si>
  <si>
    <t>TYPE 4X</t>
  </si>
  <si>
    <t>Size</t>
  </si>
  <si>
    <t>NEMA
TYPE</t>
  </si>
  <si>
    <t>M20</t>
  </si>
  <si>
    <t>30% Glass Filled Nylon</t>
  </si>
  <si>
    <t>DPE-40-04-S3</t>
  </si>
  <si>
    <t>Drain &amp; Breather, NEMA 4X, M20, THREAD SIZE, 30% GF Nylon</t>
  </si>
  <si>
    <t>M25</t>
  </si>
  <si>
    <t>DPE-40-05-S3</t>
  </si>
  <si>
    <t>Drain &amp; Breather, NEMA 4X, M25, THREAD SIZE, 30% GF Nylon</t>
  </si>
  <si>
    <t>1/2" NPT</t>
  </si>
  <si>
    <t>Drain &amp; Breather, NEMA 4X, 1/2" NPT, 30% GF Nylon</t>
  </si>
  <si>
    <t>3/4" NPT</t>
  </si>
  <si>
    <t>Drain &amp; Breather, NEMA 4X, 3/4" NPT, 30% GF Nylon</t>
  </si>
  <si>
    <t>316 Stainless Steel</t>
  </si>
  <si>
    <t>DPE-30-04-S1</t>
  </si>
  <si>
    <t>Drain &amp; Breather, NEMA 4X, M20, THREAD SIZE, 316 SS</t>
  </si>
  <si>
    <t>317 Stainless Steel</t>
  </si>
  <si>
    <t>DPE-30-05-S1</t>
  </si>
  <si>
    <t>Drain &amp; Breather, NEMA 4X, M25, THREAD SIZE, 316 SS</t>
  </si>
  <si>
    <t>318 Stainless Steel</t>
  </si>
  <si>
    <t>DPE-30-29-S3</t>
  </si>
  <si>
    <t>Drain &amp; Breather, NEMA 4X, 1/2" NPT, 316 SS</t>
  </si>
  <si>
    <t>319 Stainless Steel</t>
  </si>
  <si>
    <t>DPE-30-30-S3</t>
  </si>
  <si>
    <t>Drain &amp; Breather, NEMA 4X, 3/4" NPT, 316 SS</t>
  </si>
  <si>
    <t>Aluminum</t>
  </si>
  <si>
    <t>DPE-50-04-S1</t>
  </si>
  <si>
    <t>Drain &amp; Breather, NEMA 4X, M20, THREAD SIZE, ALUMINUM</t>
  </si>
  <si>
    <t>DPE-50-05-S1</t>
  </si>
  <si>
    <t>Drain &amp; Breather, NEMA 4X, M25, THREAD SIZE, ALUMINUM</t>
  </si>
  <si>
    <t>DPE-50-29-S3</t>
  </si>
  <si>
    <t>Drain &amp; Breather, NEMA 4X, 1/2" NPT, ALUMINUM</t>
  </si>
  <si>
    <t>DPE-50-30-S3</t>
  </si>
  <si>
    <t>Drain &amp; Breather, NEMA 4X, 3/4" NPT, ALUMINUM</t>
  </si>
  <si>
    <t>Mild Steel</t>
  </si>
  <si>
    <t>DPE-20-04-S1</t>
  </si>
  <si>
    <t>Drain &amp; Breather, NEMA 4X, M20, THREAD SIZE, MILD STEEL</t>
  </si>
  <si>
    <t>DPE-20-05-S1</t>
  </si>
  <si>
    <t>Drain &amp; Breather, NEMA 4X, M25, THREAD SIZE, MILD STEEL</t>
  </si>
  <si>
    <t>DPE-20-29-S3</t>
  </si>
  <si>
    <t>Drain &amp; Breather, NEMA 4X, 1/2" NPT, MILD STEEL</t>
  </si>
  <si>
    <t>DPE-20-30-S3</t>
  </si>
  <si>
    <t>Drain &amp; Breather, NEMA 4X, 3/4" NPT, MILD STEEL</t>
  </si>
  <si>
    <t>Brass</t>
  </si>
  <si>
    <t>DPE-10-04-S1</t>
  </si>
  <si>
    <t>Drain &amp; Breather, NEMA 4X, M20, THREAD SIZE, BRASS</t>
  </si>
  <si>
    <t>DPE-10-05-S1</t>
  </si>
  <si>
    <t>Drain &amp; Breather, NEMA 4X, M25, THREAD SIZE, BRASS</t>
  </si>
  <si>
    <t>DPE-10-29-S3</t>
  </si>
  <si>
    <t>Drain &amp; Breather, NEMA 4X, 1/2" NPT, BRASS</t>
  </si>
  <si>
    <t>DPE-10-30-S3</t>
  </si>
  <si>
    <t>Drain &amp; Breather, NEMA 4X, 3/4" NPT, BRASS</t>
  </si>
  <si>
    <t>Nickel Plated Brass</t>
  </si>
  <si>
    <t>DPE-11-04-S1</t>
  </si>
  <si>
    <t>Drain &amp; Breather, NEMA 4X, M20, THREAD SIZE, NICKEL PLATED BRASS</t>
  </si>
  <si>
    <t>DPE-11-05-S1</t>
  </si>
  <si>
    <t>Drain &amp; Breather, NEMA 4X, M25, THREAD SIZE, NICKEL PLATED BRASS</t>
  </si>
  <si>
    <t>DPE-11-29-S3</t>
  </si>
  <si>
    <t>Drain &amp; Breather, NEMA 4X, 1/2" NPT, NICKEL PLATED BRASS</t>
  </si>
  <si>
    <t>DPE-11-30-S3</t>
  </si>
  <si>
    <t>Drain &amp; Breather, NEMA 4X, 3/4" NPT, NICKEL PLATED BRASS</t>
  </si>
  <si>
    <t>Transformer,  Control Transformer</t>
  </si>
  <si>
    <t>Keywords</t>
  </si>
  <si>
    <t>Height mm</t>
  </si>
  <si>
    <t>Width mm</t>
  </si>
  <si>
    <t>Depth mm</t>
  </si>
  <si>
    <t>-40</t>
  </si>
  <si>
    <t>-25</t>
  </si>
  <si>
    <t>Power Supply</t>
  </si>
  <si>
    <t xml:space="preserve">keywords
</t>
  </si>
  <si>
    <t>DIVISION</t>
  </si>
  <si>
    <t>CLASS</t>
  </si>
  <si>
    <t>CLASS I</t>
  </si>
  <si>
    <t xml:space="preserve"> Enclosure Panel, Control Panel, Cabinet, Box</t>
  </si>
  <si>
    <t xml:space="preserve">Height
</t>
  </si>
  <si>
    <t xml:space="preserve">Width
</t>
  </si>
  <si>
    <t xml:space="preserve">Depth
</t>
  </si>
  <si>
    <t xml:space="preserve">Key words:
</t>
  </si>
  <si>
    <t>Servit Post,Service Post,Grounding Connector,Grounding Lug,Grounding,Bonding</t>
  </si>
  <si>
    <t>Drain,Breather,Drain and Breather</t>
  </si>
  <si>
    <t>DPE-40-04-S3M</t>
  </si>
  <si>
    <t>DPE-40-05-S3M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</si>
</sst>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/>
    <xf numFmtId="0" fontId="0" fillId="5" borderId="0" xfId="0" applyFill="1" applyAlignment="1">
      <alignment wrapText="1"/>
    </xf>
    <xf numFmtId="0" fontId="0" fillId="0" borderId="0" xfId="0" applyFill="1"/>
    <xf numFmtId="0" fontId="3" fillId="0" borderId="0" xfId="0" applyFont="1" applyFill="1"/>
    <xf numFmtId="49" fontId="0" fillId="0" borderId="0" xfId="0" applyNumberFormat="1" applyFill="1"/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oenixcontact.com/online/portal/ca/?uri=pxc-oc-itemdetail:pid=2320908&amp;library=caen&amp;pcck=P-22-03-01-02&amp;tab=1&amp;selectedCategory=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oenixcontact.com/online/portal/ca/?uri=pxc-oc-itemdetail:pid=2320908&amp;library=caen&amp;pcck=P-22-03-01-02&amp;tab=1&amp;selectedCategory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workbookViewId="0">
      <selection activeCell="L6" sqref="L6"/>
    </sheetView>
  </sheetViews>
  <sheetFormatPr defaultRowHeight="15" x14ac:dyDescent="0.25"/>
  <cols>
    <col min="1" max="1" width="9.140625" style="3"/>
    <col min="2" max="2" width="11.85546875" style="2" customWidth="1"/>
    <col min="3" max="5" width="9.140625" style="3"/>
    <col min="6" max="6" width="10.42578125" style="3" customWidth="1"/>
    <col min="10" max="10" width="12.7109375" style="3" customWidth="1"/>
    <col min="11" max="11" width="11.85546875" style="3" customWidth="1"/>
    <col min="12" max="12" width="15.28515625" style="3" customWidth="1"/>
    <col min="13" max="13" width="13.5703125" style="3" customWidth="1"/>
    <col min="14" max="14" width="45" customWidth="1"/>
    <col min="15" max="15" width="25.5703125" customWidth="1"/>
    <col min="22" max="24" width="9.140625" style="3"/>
  </cols>
  <sheetData>
    <row r="1" spans="1:24" ht="45" x14ac:dyDescent="0.25">
      <c r="A1" s="6" t="s">
        <v>3</v>
      </c>
      <c r="B1" s="7" t="s">
        <v>2</v>
      </c>
      <c r="C1" s="7" t="s">
        <v>4</v>
      </c>
      <c r="D1" s="6" t="s">
        <v>5</v>
      </c>
      <c r="E1" s="6" t="s">
        <v>4</v>
      </c>
      <c r="F1" s="6" t="s">
        <v>6</v>
      </c>
      <c r="G1" s="9" t="s">
        <v>341</v>
      </c>
      <c r="H1" s="9" t="s">
        <v>342</v>
      </c>
      <c r="I1" s="9" t="s">
        <v>343</v>
      </c>
      <c r="J1" s="8" t="s">
        <v>10</v>
      </c>
      <c r="K1" s="8" t="s">
        <v>10</v>
      </c>
      <c r="L1" s="6" t="s">
        <v>11</v>
      </c>
      <c r="M1" s="6" t="s">
        <v>0</v>
      </c>
      <c r="N1" s="9" t="s">
        <v>12</v>
      </c>
      <c r="O1" s="21" t="s">
        <v>340</v>
      </c>
      <c r="V1" s="6" t="s">
        <v>7</v>
      </c>
      <c r="W1" s="6" t="s">
        <v>8</v>
      </c>
      <c r="X1" s="6" t="s">
        <v>9</v>
      </c>
    </row>
    <row r="2" spans="1:24" x14ac:dyDescent="0.25">
      <c r="A2" s="3">
        <v>500</v>
      </c>
      <c r="B2" s="3">
        <v>60</v>
      </c>
      <c r="C2" s="3">
        <v>1</v>
      </c>
      <c r="D2" s="3">
        <v>240</v>
      </c>
      <c r="E2" s="3">
        <v>1</v>
      </c>
      <c r="F2" s="3">
        <v>120</v>
      </c>
      <c r="G2">
        <f>V2*25.4</f>
        <v>112.77600000000001</v>
      </c>
      <c r="H2">
        <f>W2*25.4</f>
        <v>133.35</v>
      </c>
      <c r="I2">
        <f>X2*25.4</f>
        <v>130.81</v>
      </c>
      <c r="J2" s="3" t="s">
        <v>13</v>
      </c>
      <c r="K2" s="3" t="s">
        <v>14</v>
      </c>
      <c r="L2" s="3" t="s">
        <v>15</v>
      </c>
      <c r="M2" s="3" t="s">
        <v>1</v>
      </c>
      <c r="O2" t="s">
        <v>339</v>
      </c>
      <c r="V2" s="3">
        <v>4.4400000000000004</v>
      </c>
      <c r="W2" s="3">
        <v>5.25</v>
      </c>
      <c r="X2" s="3">
        <v>5.15</v>
      </c>
    </row>
    <row r="3" spans="1:24" x14ac:dyDescent="0.25">
      <c r="A3" s="3">
        <v>500</v>
      </c>
      <c r="B3" s="3">
        <v>60</v>
      </c>
      <c r="C3" s="3">
        <v>1</v>
      </c>
      <c r="D3" s="3">
        <v>480</v>
      </c>
      <c r="E3" s="3">
        <v>1</v>
      </c>
      <c r="F3" s="3">
        <v>120</v>
      </c>
      <c r="G3">
        <f t="shared" ref="G3:G20" si="0">V3*25.4</f>
        <v>112.77600000000001</v>
      </c>
      <c r="H3">
        <f t="shared" ref="H3:H20" si="1">W3*25.4</f>
        <v>133.35</v>
      </c>
      <c r="I3">
        <f t="shared" ref="I3:I20" si="2">X3*25.4</f>
        <v>130.81</v>
      </c>
      <c r="J3" s="3" t="s">
        <v>13</v>
      </c>
      <c r="K3" s="3" t="s">
        <v>14</v>
      </c>
      <c r="L3" s="3" t="s">
        <v>16</v>
      </c>
      <c r="M3" s="3" t="s">
        <v>1</v>
      </c>
      <c r="O3" t="s">
        <v>339</v>
      </c>
      <c r="V3" s="3">
        <v>4.4400000000000004</v>
      </c>
      <c r="W3" s="3">
        <v>5.25</v>
      </c>
      <c r="X3" s="3">
        <v>5.15</v>
      </c>
    </row>
    <row r="4" spans="1:24" x14ac:dyDescent="0.25">
      <c r="A4" s="3">
        <v>500</v>
      </c>
      <c r="B4" s="3">
        <v>60</v>
      </c>
      <c r="C4" s="3">
        <v>1</v>
      </c>
      <c r="D4" s="3">
        <v>480</v>
      </c>
      <c r="E4" s="3">
        <v>1</v>
      </c>
      <c r="F4" s="3">
        <v>240</v>
      </c>
      <c r="G4">
        <f t="shared" si="0"/>
        <v>112.77600000000001</v>
      </c>
      <c r="H4">
        <f t="shared" si="1"/>
        <v>133.35</v>
      </c>
      <c r="I4">
        <f t="shared" si="2"/>
        <v>130.81</v>
      </c>
      <c r="J4" s="3" t="s">
        <v>13</v>
      </c>
      <c r="K4" s="3" t="s">
        <v>14</v>
      </c>
      <c r="L4" s="3" t="s">
        <v>17</v>
      </c>
      <c r="M4" s="3" t="s">
        <v>1</v>
      </c>
      <c r="O4" t="s">
        <v>339</v>
      </c>
      <c r="V4" s="3">
        <v>4.4400000000000004</v>
      </c>
      <c r="W4" s="3">
        <v>5.25</v>
      </c>
      <c r="X4" s="3">
        <v>5.15</v>
      </c>
    </row>
    <row r="5" spans="1:24" x14ac:dyDescent="0.25">
      <c r="A5" s="3">
        <v>500</v>
      </c>
      <c r="B5" s="3">
        <v>60</v>
      </c>
      <c r="C5" s="3">
        <v>1</v>
      </c>
      <c r="D5" s="3">
        <v>600</v>
      </c>
      <c r="E5" s="3">
        <v>1</v>
      </c>
      <c r="F5" s="3">
        <v>120</v>
      </c>
      <c r="G5">
        <f t="shared" si="0"/>
        <v>112.77600000000001</v>
      </c>
      <c r="H5">
        <f t="shared" si="1"/>
        <v>133.35</v>
      </c>
      <c r="I5">
        <f t="shared" si="2"/>
        <v>130.81</v>
      </c>
      <c r="J5" s="3" t="s">
        <v>13</v>
      </c>
      <c r="K5" s="3" t="s">
        <v>14</v>
      </c>
      <c r="L5" s="3" t="s">
        <v>18</v>
      </c>
      <c r="M5" s="3" t="s">
        <v>1</v>
      </c>
      <c r="O5" t="s">
        <v>339</v>
      </c>
      <c r="V5" s="3">
        <v>4.4400000000000004</v>
      </c>
      <c r="W5" s="3">
        <v>5.25</v>
      </c>
      <c r="X5" s="3">
        <v>5.15</v>
      </c>
    </row>
    <row r="6" spans="1:24" x14ac:dyDescent="0.25">
      <c r="A6" s="3">
        <v>500</v>
      </c>
      <c r="B6" s="3">
        <v>60</v>
      </c>
      <c r="C6" s="3">
        <v>1</v>
      </c>
      <c r="D6" s="3">
        <v>600</v>
      </c>
      <c r="E6" s="3">
        <v>1</v>
      </c>
      <c r="F6" s="3">
        <v>240</v>
      </c>
      <c r="G6">
        <f t="shared" si="0"/>
        <v>112.77600000000001</v>
      </c>
      <c r="H6">
        <f t="shared" si="1"/>
        <v>133.35</v>
      </c>
      <c r="I6">
        <f t="shared" si="2"/>
        <v>130.81</v>
      </c>
      <c r="J6" s="3" t="s">
        <v>13</v>
      </c>
      <c r="K6" s="3" t="s">
        <v>14</v>
      </c>
      <c r="L6" s="3" t="s">
        <v>18</v>
      </c>
      <c r="M6" s="3" t="s">
        <v>1</v>
      </c>
      <c r="O6" t="s">
        <v>339</v>
      </c>
      <c r="V6" s="3">
        <v>4.4400000000000004</v>
      </c>
      <c r="W6" s="3">
        <v>5.25</v>
      </c>
      <c r="X6" s="3">
        <v>5.15</v>
      </c>
    </row>
    <row r="7" spans="1:24" x14ac:dyDescent="0.25">
      <c r="A7" s="3">
        <v>250</v>
      </c>
      <c r="B7" s="3">
        <v>60</v>
      </c>
      <c r="C7" s="3">
        <v>1</v>
      </c>
      <c r="D7" s="3">
        <v>240</v>
      </c>
      <c r="E7" s="3">
        <v>1</v>
      </c>
      <c r="F7" s="3">
        <v>120</v>
      </c>
      <c r="G7">
        <f t="shared" si="0"/>
        <v>97.281999999999996</v>
      </c>
      <c r="H7">
        <f t="shared" si="1"/>
        <v>114.3</v>
      </c>
      <c r="I7">
        <f t="shared" si="2"/>
        <v>111.252</v>
      </c>
      <c r="J7" s="3" t="s">
        <v>13</v>
      </c>
      <c r="K7" s="3" t="s">
        <v>14</v>
      </c>
      <c r="L7" s="3" t="s">
        <v>19</v>
      </c>
      <c r="M7" s="3" t="s">
        <v>1</v>
      </c>
      <c r="O7" t="s">
        <v>339</v>
      </c>
      <c r="V7" s="3">
        <v>3.83</v>
      </c>
      <c r="W7" s="5">
        <v>4.5</v>
      </c>
      <c r="X7" s="3">
        <v>4.38</v>
      </c>
    </row>
    <row r="8" spans="1:24" ht="14.25" customHeight="1" x14ac:dyDescent="0.25">
      <c r="A8" s="3">
        <v>250</v>
      </c>
      <c r="B8" s="3">
        <v>60</v>
      </c>
      <c r="C8" s="3">
        <v>1</v>
      </c>
      <c r="D8" s="3">
        <v>480</v>
      </c>
      <c r="E8" s="3">
        <v>1</v>
      </c>
      <c r="F8" s="3">
        <v>120</v>
      </c>
      <c r="G8">
        <f t="shared" si="0"/>
        <v>97.281999999999996</v>
      </c>
      <c r="H8">
        <f t="shared" si="1"/>
        <v>114.3</v>
      </c>
      <c r="I8">
        <f t="shared" si="2"/>
        <v>111.252</v>
      </c>
      <c r="J8" s="3" t="s">
        <v>13</v>
      </c>
      <c r="K8" s="3" t="s">
        <v>14</v>
      </c>
      <c r="L8" s="3" t="s">
        <v>20</v>
      </c>
      <c r="M8" s="3" t="s">
        <v>1</v>
      </c>
      <c r="O8" t="s">
        <v>339</v>
      </c>
      <c r="V8" s="3">
        <v>3.83</v>
      </c>
      <c r="W8" s="5">
        <v>4.5</v>
      </c>
      <c r="X8" s="3">
        <v>4.38</v>
      </c>
    </row>
    <row r="9" spans="1:24" x14ac:dyDescent="0.25">
      <c r="A9" s="3">
        <v>250</v>
      </c>
      <c r="B9" s="3">
        <v>60</v>
      </c>
      <c r="C9" s="3">
        <v>1</v>
      </c>
      <c r="D9" s="3">
        <v>480</v>
      </c>
      <c r="E9" s="3">
        <v>1</v>
      </c>
      <c r="F9" s="3">
        <v>240</v>
      </c>
      <c r="G9">
        <f t="shared" si="0"/>
        <v>97.281999999999996</v>
      </c>
      <c r="H9">
        <f t="shared" si="1"/>
        <v>114.3</v>
      </c>
      <c r="I9">
        <f t="shared" si="2"/>
        <v>111.252</v>
      </c>
      <c r="J9" s="3" t="s">
        <v>13</v>
      </c>
      <c r="K9" s="3" t="s">
        <v>14</v>
      </c>
      <c r="L9" s="3" t="s">
        <v>21</v>
      </c>
      <c r="M9" s="3" t="s">
        <v>1</v>
      </c>
      <c r="O9" t="s">
        <v>339</v>
      </c>
      <c r="V9" s="3">
        <v>3.83</v>
      </c>
      <c r="W9" s="5">
        <v>4.5</v>
      </c>
      <c r="X9" s="3">
        <v>4.38</v>
      </c>
    </row>
    <row r="10" spans="1:24" x14ac:dyDescent="0.25">
      <c r="A10" s="3">
        <v>250</v>
      </c>
      <c r="B10" s="3">
        <v>60</v>
      </c>
      <c r="C10" s="3">
        <v>1</v>
      </c>
      <c r="D10" s="3">
        <v>600</v>
      </c>
      <c r="E10" s="3">
        <v>1</v>
      </c>
      <c r="F10" s="3">
        <v>120</v>
      </c>
      <c r="G10">
        <f t="shared" si="0"/>
        <v>97.281999999999996</v>
      </c>
      <c r="H10">
        <f t="shared" si="1"/>
        <v>114.3</v>
      </c>
      <c r="I10">
        <f t="shared" si="2"/>
        <v>111.252</v>
      </c>
      <c r="J10" s="3" t="s">
        <v>13</v>
      </c>
      <c r="K10" s="3" t="s">
        <v>14</v>
      </c>
      <c r="L10" s="3" t="s">
        <v>22</v>
      </c>
      <c r="M10" s="3" t="s">
        <v>1</v>
      </c>
      <c r="O10" t="s">
        <v>339</v>
      </c>
      <c r="V10" s="3">
        <v>3.83</v>
      </c>
      <c r="W10" s="5">
        <v>4.5</v>
      </c>
      <c r="X10" s="3">
        <v>4.38</v>
      </c>
    </row>
    <row r="11" spans="1:24" x14ac:dyDescent="0.25">
      <c r="A11" s="3">
        <v>250</v>
      </c>
      <c r="B11" s="3">
        <v>60</v>
      </c>
      <c r="C11" s="3">
        <v>1</v>
      </c>
      <c r="D11" s="3">
        <v>600</v>
      </c>
      <c r="E11" s="3">
        <v>1</v>
      </c>
      <c r="F11" s="3">
        <v>240</v>
      </c>
      <c r="G11">
        <f t="shared" si="0"/>
        <v>97.281999999999996</v>
      </c>
      <c r="H11">
        <f t="shared" si="1"/>
        <v>114.3</v>
      </c>
      <c r="I11">
        <f t="shared" si="2"/>
        <v>111.252</v>
      </c>
      <c r="J11" s="3" t="s">
        <v>13</v>
      </c>
      <c r="K11" s="3" t="s">
        <v>14</v>
      </c>
      <c r="L11" s="3" t="s">
        <v>23</v>
      </c>
      <c r="M11" s="3" t="s">
        <v>1</v>
      </c>
      <c r="O11" t="s">
        <v>339</v>
      </c>
      <c r="V11" s="3">
        <v>3.83</v>
      </c>
      <c r="W11" s="5">
        <v>4.5</v>
      </c>
      <c r="X11" s="3">
        <v>4.38</v>
      </c>
    </row>
    <row r="12" spans="1:24" x14ac:dyDescent="0.25">
      <c r="A12" s="3">
        <v>100</v>
      </c>
      <c r="B12" s="3">
        <v>60</v>
      </c>
      <c r="C12" s="3">
        <v>1</v>
      </c>
      <c r="D12" s="3">
        <v>120</v>
      </c>
      <c r="E12" s="3">
        <v>1</v>
      </c>
      <c r="F12" s="3">
        <v>24</v>
      </c>
      <c r="G12">
        <f t="shared" si="0"/>
        <v>65.531999999999996</v>
      </c>
      <c r="H12">
        <f t="shared" si="1"/>
        <v>76.199999999999989</v>
      </c>
      <c r="I12">
        <f t="shared" si="2"/>
        <v>91.44</v>
      </c>
      <c r="J12" s="3" t="s">
        <v>13</v>
      </c>
      <c r="K12" s="3" t="s">
        <v>14</v>
      </c>
      <c r="L12" s="3" t="s">
        <v>24</v>
      </c>
      <c r="M12" s="3" t="s">
        <v>1</v>
      </c>
      <c r="O12" t="s">
        <v>339</v>
      </c>
      <c r="V12" s="3">
        <v>2.58</v>
      </c>
      <c r="W12" s="5">
        <v>3</v>
      </c>
      <c r="X12" s="5">
        <v>3.6</v>
      </c>
    </row>
    <row r="13" spans="1:24" x14ac:dyDescent="0.25">
      <c r="A13" s="3">
        <v>100</v>
      </c>
      <c r="B13" s="3">
        <v>60</v>
      </c>
      <c r="C13" s="3">
        <v>1</v>
      </c>
      <c r="D13" s="3">
        <v>240</v>
      </c>
      <c r="E13" s="3">
        <v>1</v>
      </c>
      <c r="F13" s="3">
        <v>24</v>
      </c>
      <c r="G13">
        <f t="shared" si="0"/>
        <v>65.531999999999996</v>
      </c>
      <c r="H13">
        <f t="shared" si="1"/>
        <v>76.199999999999989</v>
      </c>
      <c r="I13">
        <f t="shared" si="2"/>
        <v>91.44</v>
      </c>
      <c r="J13" s="3" t="s">
        <v>13</v>
      </c>
      <c r="K13" s="3" t="s">
        <v>14</v>
      </c>
      <c r="L13" s="3" t="s">
        <v>25</v>
      </c>
      <c r="M13" s="3" t="s">
        <v>1</v>
      </c>
      <c r="O13" t="s">
        <v>339</v>
      </c>
      <c r="V13" s="3">
        <v>2.58</v>
      </c>
      <c r="W13" s="5">
        <v>3</v>
      </c>
      <c r="X13" s="5">
        <v>3.6</v>
      </c>
    </row>
    <row r="14" spans="1:24" x14ac:dyDescent="0.25">
      <c r="A14" s="3">
        <v>100</v>
      </c>
      <c r="B14" s="3">
        <v>60</v>
      </c>
      <c r="C14" s="3">
        <v>1</v>
      </c>
      <c r="D14" s="3">
        <v>240</v>
      </c>
      <c r="E14" s="3">
        <v>1</v>
      </c>
      <c r="F14" s="3">
        <v>120</v>
      </c>
      <c r="G14">
        <f t="shared" si="0"/>
        <v>65.531999999999996</v>
      </c>
      <c r="H14">
        <f t="shared" si="1"/>
        <v>76.199999999999989</v>
      </c>
      <c r="I14">
        <f t="shared" si="2"/>
        <v>91.44</v>
      </c>
      <c r="J14" s="3" t="s">
        <v>13</v>
      </c>
      <c r="K14" s="3" t="s">
        <v>14</v>
      </c>
      <c r="L14" s="3" t="s">
        <v>26</v>
      </c>
      <c r="M14" s="3" t="s">
        <v>1</v>
      </c>
      <c r="O14" t="s">
        <v>339</v>
      </c>
      <c r="V14" s="3">
        <v>2.58</v>
      </c>
      <c r="W14" s="5">
        <v>3</v>
      </c>
      <c r="X14" s="5">
        <v>3.6</v>
      </c>
    </row>
    <row r="15" spans="1:24" x14ac:dyDescent="0.25">
      <c r="A15" s="3">
        <v>100</v>
      </c>
      <c r="B15" s="3">
        <v>60</v>
      </c>
      <c r="C15" s="3">
        <v>1</v>
      </c>
      <c r="D15" s="3">
        <v>480</v>
      </c>
      <c r="E15" s="3">
        <v>1</v>
      </c>
      <c r="F15" s="3">
        <v>24</v>
      </c>
      <c r="G15">
        <f t="shared" si="0"/>
        <v>65.531999999999996</v>
      </c>
      <c r="H15">
        <f t="shared" si="1"/>
        <v>76.199999999999989</v>
      </c>
      <c r="I15">
        <f t="shared" si="2"/>
        <v>91.44</v>
      </c>
      <c r="J15" s="3" t="s">
        <v>13</v>
      </c>
      <c r="K15" s="3" t="s">
        <v>14</v>
      </c>
      <c r="L15" s="3" t="s">
        <v>27</v>
      </c>
      <c r="M15" s="3" t="s">
        <v>1</v>
      </c>
      <c r="O15" t="s">
        <v>339</v>
      </c>
      <c r="V15" s="3">
        <v>2.58</v>
      </c>
      <c r="W15" s="5">
        <v>3</v>
      </c>
      <c r="X15" s="5">
        <v>3.6</v>
      </c>
    </row>
    <row r="16" spans="1:24" x14ac:dyDescent="0.25">
      <c r="A16" s="3">
        <v>100</v>
      </c>
      <c r="B16" s="3">
        <v>60</v>
      </c>
      <c r="C16" s="3">
        <v>1</v>
      </c>
      <c r="D16" s="3">
        <v>480</v>
      </c>
      <c r="E16" s="3">
        <v>1</v>
      </c>
      <c r="F16" s="3">
        <v>120</v>
      </c>
      <c r="G16">
        <f t="shared" si="0"/>
        <v>65.531999999999996</v>
      </c>
      <c r="H16">
        <f t="shared" si="1"/>
        <v>76.199999999999989</v>
      </c>
      <c r="I16">
        <f t="shared" si="2"/>
        <v>91.44</v>
      </c>
      <c r="J16" s="3" t="s">
        <v>13</v>
      </c>
      <c r="K16" s="3" t="s">
        <v>14</v>
      </c>
      <c r="L16" s="3" t="s">
        <v>28</v>
      </c>
      <c r="M16" s="3" t="s">
        <v>1</v>
      </c>
      <c r="O16" t="s">
        <v>339</v>
      </c>
      <c r="V16" s="3">
        <v>2.58</v>
      </c>
      <c r="W16" s="5">
        <v>3</v>
      </c>
      <c r="X16" s="5">
        <v>3.6</v>
      </c>
    </row>
    <row r="17" spans="1:24" x14ac:dyDescent="0.25">
      <c r="A17" s="3">
        <v>100</v>
      </c>
      <c r="B17" s="3">
        <v>60</v>
      </c>
      <c r="C17" s="3">
        <v>1</v>
      </c>
      <c r="D17" s="3">
        <v>480</v>
      </c>
      <c r="E17" s="3">
        <v>1</v>
      </c>
      <c r="F17" s="3">
        <v>240</v>
      </c>
      <c r="G17">
        <f t="shared" si="0"/>
        <v>65.531999999999996</v>
      </c>
      <c r="H17">
        <f t="shared" si="1"/>
        <v>76.199999999999989</v>
      </c>
      <c r="I17">
        <f t="shared" si="2"/>
        <v>91.44</v>
      </c>
      <c r="J17" s="3" t="s">
        <v>13</v>
      </c>
      <c r="K17" s="3" t="s">
        <v>14</v>
      </c>
      <c r="L17" s="3" t="s">
        <v>29</v>
      </c>
      <c r="M17" s="3" t="s">
        <v>1</v>
      </c>
      <c r="O17" t="s">
        <v>339</v>
      </c>
      <c r="V17" s="3">
        <v>2.58</v>
      </c>
      <c r="W17" s="5">
        <v>3</v>
      </c>
      <c r="X17" s="5">
        <v>3.6</v>
      </c>
    </row>
    <row r="18" spans="1:24" x14ac:dyDescent="0.25">
      <c r="A18" s="3">
        <v>100</v>
      </c>
      <c r="B18" s="3">
        <v>60</v>
      </c>
      <c r="C18" s="3">
        <v>1</v>
      </c>
      <c r="D18" s="3">
        <v>600</v>
      </c>
      <c r="E18" s="3">
        <v>1</v>
      </c>
      <c r="F18" s="3">
        <v>24</v>
      </c>
      <c r="G18">
        <f t="shared" si="0"/>
        <v>65.531999999999996</v>
      </c>
      <c r="H18">
        <f t="shared" si="1"/>
        <v>76.199999999999989</v>
      </c>
      <c r="I18">
        <f t="shared" si="2"/>
        <v>91.44</v>
      </c>
      <c r="J18" s="3" t="s">
        <v>13</v>
      </c>
      <c r="K18" s="3" t="s">
        <v>14</v>
      </c>
      <c r="L18" s="3" t="s">
        <v>30</v>
      </c>
      <c r="M18" s="3" t="s">
        <v>1</v>
      </c>
      <c r="O18" t="s">
        <v>339</v>
      </c>
      <c r="V18" s="3">
        <v>2.58</v>
      </c>
      <c r="W18" s="5">
        <v>3</v>
      </c>
      <c r="X18" s="5">
        <v>3.6</v>
      </c>
    </row>
    <row r="19" spans="1:24" x14ac:dyDescent="0.25">
      <c r="A19" s="3">
        <v>100</v>
      </c>
      <c r="B19" s="3">
        <v>60</v>
      </c>
      <c r="C19" s="3">
        <v>1</v>
      </c>
      <c r="D19" s="3">
        <v>600</v>
      </c>
      <c r="E19" s="3">
        <v>1</v>
      </c>
      <c r="F19" s="3">
        <v>120</v>
      </c>
      <c r="G19">
        <f t="shared" si="0"/>
        <v>65.531999999999996</v>
      </c>
      <c r="H19">
        <f t="shared" si="1"/>
        <v>76.199999999999989</v>
      </c>
      <c r="I19">
        <f t="shared" si="2"/>
        <v>91.44</v>
      </c>
      <c r="J19" s="3" t="s">
        <v>13</v>
      </c>
      <c r="K19" s="3" t="s">
        <v>14</v>
      </c>
      <c r="L19" s="3" t="s">
        <v>31</v>
      </c>
      <c r="M19" s="3" t="s">
        <v>1</v>
      </c>
      <c r="O19" t="s">
        <v>339</v>
      </c>
      <c r="V19" s="3">
        <v>2.58</v>
      </c>
      <c r="W19" s="5">
        <v>3</v>
      </c>
      <c r="X19" s="5">
        <v>3.6</v>
      </c>
    </row>
    <row r="20" spans="1:24" x14ac:dyDescent="0.25">
      <c r="A20" s="3">
        <v>100</v>
      </c>
      <c r="B20" s="3">
        <v>60</v>
      </c>
      <c r="C20" s="3">
        <v>1</v>
      </c>
      <c r="D20" s="3">
        <v>600</v>
      </c>
      <c r="E20" s="3">
        <v>1</v>
      </c>
      <c r="F20" s="3">
        <v>240</v>
      </c>
      <c r="G20">
        <f t="shared" si="0"/>
        <v>65.531999999999996</v>
      </c>
      <c r="H20">
        <f t="shared" si="1"/>
        <v>76.199999999999989</v>
      </c>
      <c r="I20">
        <f t="shared" si="2"/>
        <v>91.44</v>
      </c>
      <c r="J20" s="3" t="s">
        <v>13</v>
      </c>
      <c r="K20" s="3" t="s">
        <v>14</v>
      </c>
      <c r="L20" s="3" t="s">
        <v>32</v>
      </c>
      <c r="M20" s="3" t="s">
        <v>1</v>
      </c>
      <c r="O20" t="s">
        <v>339</v>
      </c>
      <c r="V20" s="3">
        <v>2.58</v>
      </c>
      <c r="W20" s="5">
        <v>3</v>
      </c>
      <c r="X20" s="5">
        <v>3.6</v>
      </c>
    </row>
  </sheetData>
  <autoFilter ref="A1:M20" xr:uid="{0F0521E1-4AD1-46BD-AC93-B33F656A0D3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D51-79FF-446C-9D53-1664E8BB86A5}">
  <dimension ref="A1:W22"/>
  <sheetViews>
    <sheetView workbookViewId="0">
      <selection activeCell="D21" sqref="D21"/>
    </sheetView>
  </sheetViews>
  <sheetFormatPr defaultRowHeight="15" x14ac:dyDescent="0.25"/>
  <cols>
    <col min="2" max="2" width="9.140625" style="3"/>
    <col min="4" max="4" width="19" bestFit="1" customWidth="1"/>
    <col min="5" max="6" width="14.140625" style="3" customWidth="1"/>
    <col min="7" max="8" width="14.85546875" style="3" customWidth="1"/>
    <col min="9" max="11" width="9.140625" style="3"/>
    <col min="12" max="12" width="11.42578125" style="3" customWidth="1"/>
    <col min="13" max="13" width="21.85546875" customWidth="1"/>
    <col min="14" max="14" width="43.85546875" customWidth="1"/>
    <col min="15" max="15" width="12" customWidth="1"/>
    <col min="16" max="16" width="12.42578125" customWidth="1"/>
    <col min="17" max="17" width="21.5703125" customWidth="1"/>
    <col min="18" max="19" width="21.7109375" customWidth="1"/>
    <col min="20" max="20" width="20.7109375" customWidth="1"/>
    <col min="21" max="21" width="15" customWidth="1"/>
    <col min="22" max="22" width="29.42578125" customWidth="1"/>
    <col min="23" max="23" width="23.28515625" customWidth="1"/>
  </cols>
  <sheetData>
    <row r="1" spans="1:23" ht="45" x14ac:dyDescent="0.25">
      <c r="A1" s="1" t="s">
        <v>36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25" t="s">
        <v>44</v>
      </c>
      <c r="J1" s="25" t="s">
        <v>45</v>
      </c>
      <c r="K1" s="25" t="s">
        <v>46</v>
      </c>
      <c r="L1" s="25" t="s">
        <v>11</v>
      </c>
      <c r="M1" s="25" t="s">
        <v>0</v>
      </c>
      <c r="N1" s="26" t="s">
        <v>12</v>
      </c>
      <c r="O1" s="27" t="s">
        <v>10</v>
      </c>
      <c r="P1" s="27" t="s">
        <v>10</v>
      </c>
      <c r="Q1" s="14" t="s">
        <v>35</v>
      </c>
      <c r="R1" s="11" t="s">
        <v>349</v>
      </c>
      <c r="S1" s="11" t="s">
        <v>348</v>
      </c>
      <c r="T1" s="11" t="s">
        <v>47</v>
      </c>
      <c r="U1" s="11" t="s">
        <v>48</v>
      </c>
      <c r="V1" s="13" t="s">
        <v>49</v>
      </c>
      <c r="W1" s="1" t="s">
        <v>347</v>
      </c>
    </row>
    <row r="2" spans="1:23" x14ac:dyDescent="0.25">
      <c r="A2">
        <v>120</v>
      </c>
      <c r="B2" s="3">
        <v>5</v>
      </c>
      <c r="C2">
        <v>24</v>
      </c>
      <c r="D2" t="s">
        <v>34</v>
      </c>
      <c r="E2" s="10" t="s">
        <v>344</v>
      </c>
      <c r="F2" s="10">
        <v>70</v>
      </c>
      <c r="G2" s="10">
        <v>-40</v>
      </c>
      <c r="H2" s="10">
        <v>85</v>
      </c>
      <c r="I2" s="3">
        <v>130</v>
      </c>
      <c r="J2" s="3">
        <v>40</v>
      </c>
      <c r="K2" s="3">
        <v>125</v>
      </c>
      <c r="L2" s="10" t="s">
        <v>50</v>
      </c>
      <c r="M2" t="s">
        <v>33</v>
      </c>
      <c r="N2" t="s">
        <v>51</v>
      </c>
      <c r="O2" t="s">
        <v>52</v>
      </c>
      <c r="P2" t="s">
        <v>14</v>
      </c>
      <c r="Q2" t="s">
        <v>53</v>
      </c>
      <c r="R2" t="s">
        <v>350</v>
      </c>
      <c r="S2">
        <v>2</v>
      </c>
      <c r="T2" t="s">
        <v>54</v>
      </c>
      <c r="V2" s="4" t="s">
        <v>55</v>
      </c>
      <c r="W2" t="s">
        <v>346</v>
      </c>
    </row>
    <row r="3" spans="1:23" x14ac:dyDescent="0.25">
      <c r="A3">
        <v>240</v>
      </c>
      <c r="B3" s="3">
        <v>10</v>
      </c>
      <c r="C3">
        <v>24</v>
      </c>
      <c r="D3" t="s">
        <v>34</v>
      </c>
      <c r="E3" s="10" t="s">
        <v>345</v>
      </c>
      <c r="F3" s="10">
        <v>70</v>
      </c>
      <c r="G3" s="10">
        <v>-40</v>
      </c>
      <c r="H3" s="10">
        <v>85</v>
      </c>
      <c r="I3" s="3">
        <v>130</v>
      </c>
      <c r="J3" s="3">
        <v>60</v>
      </c>
      <c r="K3" s="3">
        <v>125</v>
      </c>
      <c r="L3" s="10" t="s">
        <v>56</v>
      </c>
      <c r="M3" t="s">
        <v>33</v>
      </c>
      <c r="N3" t="s">
        <v>57</v>
      </c>
      <c r="O3" t="s">
        <v>52</v>
      </c>
      <c r="P3" t="s">
        <v>14</v>
      </c>
      <c r="Q3" t="s">
        <v>53</v>
      </c>
      <c r="R3" t="s">
        <v>350</v>
      </c>
      <c r="S3">
        <v>2</v>
      </c>
      <c r="T3" t="s">
        <v>54</v>
      </c>
      <c r="W3" t="s">
        <v>346</v>
      </c>
    </row>
    <row r="4" spans="1:23" x14ac:dyDescent="0.25">
      <c r="A4">
        <v>480</v>
      </c>
      <c r="B4" s="3">
        <v>20</v>
      </c>
      <c r="C4">
        <v>24</v>
      </c>
      <c r="D4" t="s">
        <v>34</v>
      </c>
      <c r="E4" s="10" t="s">
        <v>345</v>
      </c>
      <c r="F4" s="10">
        <v>70</v>
      </c>
      <c r="G4" s="10">
        <v>-40</v>
      </c>
      <c r="H4" s="10">
        <v>85</v>
      </c>
      <c r="I4" s="3">
        <v>130</v>
      </c>
      <c r="J4" s="3">
        <v>90</v>
      </c>
      <c r="K4" s="3">
        <v>125</v>
      </c>
      <c r="L4" s="10" t="s">
        <v>58</v>
      </c>
      <c r="M4" t="s">
        <v>33</v>
      </c>
      <c r="N4" t="s">
        <v>59</v>
      </c>
      <c r="O4" t="s">
        <v>52</v>
      </c>
      <c r="P4" t="s">
        <v>14</v>
      </c>
      <c r="Q4" t="s">
        <v>53</v>
      </c>
      <c r="R4" t="s">
        <v>350</v>
      </c>
      <c r="S4">
        <v>2</v>
      </c>
      <c r="T4" t="s">
        <v>54</v>
      </c>
      <c r="W4" t="s">
        <v>346</v>
      </c>
    </row>
    <row r="5" spans="1:23" x14ac:dyDescent="0.25">
      <c r="A5">
        <v>960</v>
      </c>
      <c r="B5" s="3">
        <v>40</v>
      </c>
      <c r="C5">
        <v>24</v>
      </c>
      <c r="D5" t="s">
        <v>34</v>
      </c>
      <c r="E5" s="10">
        <v>-25</v>
      </c>
      <c r="F5" s="10">
        <v>70</v>
      </c>
      <c r="G5" s="10">
        <v>-40</v>
      </c>
      <c r="H5" s="10">
        <v>85</v>
      </c>
      <c r="I5" s="3">
        <v>130</v>
      </c>
      <c r="J5" s="3">
        <v>180</v>
      </c>
      <c r="K5" s="3">
        <v>125</v>
      </c>
      <c r="L5" s="10" t="s">
        <v>60</v>
      </c>
      <c r="M5" t="s">
        <v>33</v>
      </c>
      <c r="N5" t="s">
        <v>61</v>
      </c>
      <c r="O5" t="s">
        <v>52</v>
      </c>
      <c r="P5" t="s">
        <v>14</v>
      </c>
      <c r="Q5" t="s">
        <v>53</v>
      </c>
      <c r="R5" t="s">
        <v>350</v>
      </c>
      <c r="S5">
        <v>2</v>
      </c>
      <c r="T5" t="s">
        <v>54</v>
      </c>
      <c r="W5" t="s">
        <v>346</v>
      </c>
    </row>
    <row r="6" spans="1:23" x14ac:dyDescent="0.25">
      <c r="A6">
        <v>30</v>
      </c>
      <c r="B6" s="3">
        <v>1.25</v>
      </c>
      <c r="C6">
        <v>24</v>
      </c>
      <c r="D6" t="s">
        <v>34</v>
      </c>
      <c r="E6" s="10">
        <v>-25</v>
      </c>
      <c r="F6" s="10">
        <v>70</v>
      </c>
      <c r="G6" s="10">
        <v>-40</v>
      </c>
      <c r="H6" s="10">
        <v>85</v>
      </c>
      <c r="I6" s="3">
        <v>90</v>
      </c>
      <c r="J6" s="3">
        <v>22.5</v>
      </c>
      <c r="K6" s="3">
        <v>84</v>
      </c>
      <c r="L6" s="10" t="s">
        <v>62</v>
      </c>
      <c r="M6" t="s">
        <v>33</v>
      </c>
      <c r="N6" t="s">
        <v>63</v>
      </c>
      <c r="O6" t="s">
        <v>52</v>
      </c>
      <c r="P6" t="s">
        <v>14</v>
      </c>
      <c r="Q6" t="s">
        <v>53</v>
      </c>
      <c r="R6" t="s">
        <v>350</v>
      </c>
      <c r="S6">
        <v>2</v>
      </c>
      <c r="T6" t="s">
        <v>64</v>
      </c>
      <c r="U6" t="s">
        <v>65</v>
      </c>
      <c r="W6" t="s">
        <v>346</v>
      </c>
    </row>
    <row r="7" spans="1:23" x14ac:dyDescent="0.25">
      <c r="A7">
        <v>60</v>
      </c>
      <c r="B7" s="3">
        <v>2.5</v>
      </c>
      <c r="C7">
        <v>24</v>
      </c>
      <c r="D7" t="s">
        <v>34</v>
      </c>
      <c r="E7" s="10">
        <v>-25</v>
      </c>
      <c r="F7" s="10">
        <v>70</v>
      </c>
      <c r="G7" s="10">
        <v>-40</v>
      </c>
      <c r="H7" s="10">
        <v>85</v>
      </c>
      <c r="I7" s="3">
        <v>90</v>
      </c>
      <c r="J7" s="3">
        <v>35</v>
      </c>
      <c r="K7" s="3">
        <v>84</v>
      </c>
      <c r="L7" s="10" t="s">
        <v>66</v>
      </c>
      <c r="M7" t="s">
        <v>33</v>
      </c>
      <c r="N7" t="s">
        <v>67</v>
      </c>
      <c r="O7" t="s">
        <v>52</v>
      </c>
      <c r="P7" t="s">
        <v>14</v>
      </c>
      <c r="Q7" t="s">
        <v>53</v>
      </c>
      <c r="R7" t="s">
        <v>350</v>
      </c>
      <c r="S7">
        <v>2</v>
      </c>
      <c r="T7" t="s">
        <v>64</v>
      </c>
      <c r="U7" t="s">
        <v>68</v>
      </c>
      <c r="W7" t="s">
        <v>346</v>
      </c>
    </row>
    <row r="8" spans="1:23" x14ac:dyDescent="0.25">
      <c r="A8">
        <v>100</v>
      </c>
      <c r="B8" s="3">
        <v>4.2</v>
      </c>
      <c r="C8">
        <v>24</v>
      </c>
      <c r="D8" t="s">
        <v>34</v>
      </c>
      <c r="E8" s="10">
        <v>-25</v>
      </c>
      <c r="F8" s="10">
        <v>70</v>
      </c>
      <c r="G8" s="10">
        <v>-40</v>
      </c>
      <c r="H8" s="10">
        <v>85</v>
      </c>
      <c r="I8" s="3">
        <v>90</v>
      </c>
      <c r="J8" s="3">
        <v>55</v>
      </c>
      <c r="K8" s="3">
        <v>84</v>
      </c>
      <c r="L8" s="10" t="s">
        <v>69</v>
      </c>
      <c r="M8" t="s">
        <v>33</v>
      </c>
      <c r="N8" t="s">
        <v>70</v>
      </c>
      <c r="O8" t="s">
        <v>52</v>
      </c>
      <c r="P8" t="s">
        <v>14</v>
      </c>
      <c r="Q8" t="s">
        <v>53</v>
      </c>
      <c r="R8" t="s">
        <v>350</v>
      </c>
      <c r="S8">
        <v>2</v>
      </c>
      <c r="T8" t="s">
        <v>64</v>
      </c>
      <c r="U8" t="s">
        <v>65</v>
      </c>
      <c r="W8" t="s">
        <v>346</v>
      </c>
    </row>
    <row r="9" spans="1:23" x14ac:dyDescent="0.25">
      <c r="A9">
        <v>90</v>
      </c>
      <c r="B9" s="3">
        <v>3.75</v>
      </c>
      <c r="C9">
        <v>24</v>
      </c>
      <c r="D9" t="s">
        <v>34</v>
      </c>
      <c r="E9" s="10">
        <v>-25</v>
      </c>
      <c r="F9" s="10">
        <v>70</v>
      </c>
      <c r="G9" s="10">
        <v>-40</v>
      </c>
      <c r="H9" s="10">
        <v>85</v>
      </c>
      <c r="I9" s="3">
        <v>90</v>
      </c>
      <c r="J9" s="3">
        <v>55</v>
      </c>
      <c r="K9" s="3">
        <v>84</v>
      </c>
      <c r="L9" s="10" t="s">
        <v>71</v>
      </c>
      <c r="M9" t="s">
        <v>33</v>
      </c>
      <c r="N9" t="s">
        <v>72</v>
      </c>
      <c r="O9" t="s">
        <v>52</v>
      </c>
      <c r="P9" t="s">
        <v>14</v>
      </c>
      <c r="Q9" t="s">
        <v>53</v>
      </c>
      <c r="R9" t="s">
        <v>350</v>
      </c>
      <c r="S9">
        <v>2</v>
      </c>
      <c r="T9" t="s">
        <v>64</v>
      </c>
      <c r="U9" t="s">
        <v>65</v>
      </c>
      <c r="W9" t="s">
        <v>346</v>
      </c>
    </row>
    <row r="10" spans="1:23" x14ac:dyDescent="0.25">
      <c r="A10">
        <v>150</v>
      </c>
      <c r="B10" s="3">
        <v>6.25</v>
      </c>
      <c r="C10">
        <v>24</v>
      </c>
      <c r="D10" t="s">
        <v>34</v>
      </c>
      <c r="E10" s="10">
        <v>-25</v>
      </c>
      <c r="F10" s="10">
        <v>70</v>
      </c>
      <c r="G10" s="10">
        <v>-40</v>
      </c>
      <c r="H10" s="10">
        <v>85</v>
      </c>
      <c r="I10" s="3">
        <v>130</v>
      </c>
      <c r="J10" s="3">
        <v>37</v>
      </c>
      <c r="K10" s="3">
        <v>125</v>
      </c>
      <c r="L10" s="3">
        <v>2904376</v>
      </c>
      <c r="M10" t="s">
        <v>33</v>
      </c>
      <c r="N10" t="s">
        <v>73</v>
      </c>
      <c r="O10" t="s">
        <v>52</v>
      </c>
      <c r="P10" t="s">
        <v>14</v>
      </c>
      <c r="Q10" t="s">
        <v>53</v>
      </c>
      <c r="R10" t="s">
        <v>350</v>
      </c>
      <c r="S10">
        <v>2</v>
      </c>
      <c r="T10" t="s">
        <v>64</v>
      </c>
      <c r="U10" t="s">
        <v>65</v>
      </c>
      <c r="W10" t="s">
        <v>346</v>
      </c>
    </row>
    <row r="11" spans="1:23" x14ac:dyDescent="0.25">
      <c r="A11">
        <v>240</v>
      </c>
      <c r="B11" s="3">
        <v>10</v>
      </c>
      <c r="C11">
        <v>24</v>
      </c>
      <c r="D11" t="s">
        <v>34</v>
      </c>
      <c r="E11" s="10">
        <v>-25</v>
      </c>
      <c r="F11" s="10">
        <v>70</v>
      </c>
      <c r="G11" s="10">
        <v>-40</v>
      </c>
      <c r="H11" s="10">
        <v>85</v>
      </c>
      <c r="I11" s="3">
        <v>130</v>
      </c>
      <c r="J11" s="3">
        <v>45</v>
      </c>
      <c r="K11" s="3">
        <v>125</v>
      </c>
      <c r="L11" s="3">
        <v>2904372</v>
      </c>
      <c r="M11" t="s">
        <v>33</v>
      </c>
      <c r="N11" t="s">
        <v>74</v>
      </c>
      <c r="O11" t="s">
        <v>52</v>
      </c>
      <c r="P11" t="s">
        <v>14</v>
      </c>
      <c r="Q11" t="s">
        <v>53</v>
      </c>
      <c r="R11" t="s">
        <v>350</v>
      </c>
      <c r="S11">
        <v>2</v>
      </c>
      <c r="T11" t="s">
        <v>64</v>
      </c>
      <c r="U11" t="s">
        <v>65</v>
      </c>
      <c r="W11" t="s">
        <v>346</v>
      </c>
    </row>
    <row r="12" spans="1:23" x14ac:dyDescent="0.25">
      <c r="A12">
        <v>480</v>
      </c>
      <c r="B12" s="3">
        <v>20</v>
      </c>
      <c r="C12">
        <v>24</v>
      </c>
      <c r="D12" t="s">
        <v>34</v>
      </c>
      <c r="E12" s="10">
        <v>-25</v>
      </c>
      <c r="F12" s="10">
        <v>70</v>
      </c>
      <c r="G12" s="10">
        <v>-40</v>
      </c>
      <c r="H12" s="10">
        <v>85</v>
      </c>
      <c r="I12" s="3">
        <v>130</v>
      </c>
      <c r="J12" s="3">
        <v>59</v>
      </c>
      <c r="K12" s="3">
        <v>125</v>
      </c>
      <c r="L12" s="3">
        <v>2910105</v>
      </c>
      <c r="M12" t="s">
        <v>33</v>
      </c>
      <c r="N12" t="s">
        <v>75</v>
      </c>
      <c r="O12" t="s">
        <v>52</v>
      </c>
      <c r="P12" t="s">
        <v>14</v>
      </c>
      <c r="Q12" t="s">
        <v>76</v>
      </c>
      <c r="S12">
        <v>2</v>
      </c>
      <c r="W12" t="s">
        <v>346</v>
      </c>
    </row>
    <row r="13" spans="1:23" x14ac:dyDescent="0.25">
      <c r="A13">
        <v>60</v>
      </c>
      <c r="B13" s="3">
        <v>1.25</v>
      </c>
      <c r="C13">
        <v>48</v>
      </c>
      <c r="D13" t="s">
        <v>34</v>
      </c>
      <c r="E13" s="10">
        <v>-25</v>
      </c>
      <c r="F13" s="10">
        <v>70</v>
      </c>
      <c r="G13" s="10">
        <v>-40</v>
      </c>
      <c r="H13" s="10">
        <v>85</v>
      </c>
      <c r="I13" s="3">
        <v>90</v>
      </c>
      <c r="J13" s="3">
        <v>35</v>
      </c>
      <c r="K13" s="3">
        <v>84</v>
      </c>
      <c r="L13" s="3">
        <v>2902995</v>
      </c>
      <c r="M13" t="s">
        <v>33</v>
      </c>
      <c r="N13" t="s">
        <v>77</v>
      </c>
      <c r="O13" t="s">
        <v>52</v>
      </c>
      <c r="P13" t="s">
        <v>14</v>
      </c>
      <c r="Q13" t="s">
        <v>53</v>
      </c>
      <c r="R13" t="s">
        <v>350</v>
      </c>
      <c r="S13">
        <v>2</v>
      </c>
      <c r="T13" t="s">
        <v>64</v>
      </c>
      <c r="U13" t="s">
        <v>68</v>
      </c>
      <c r="W13" t="s">
        <v>346</v>
      </c>
    </row>
    <row r="14" spans="1:23" x14ac:dyDescent="0.25">
      <c r="A14">
        <v>100</v>
      </c>
      <c r="B14" s="3">
        <v>2.1</v>
      </c>
      <c r="C14">
        <v>48</v>
      </c>
      <c r="D14" t="s">
        <v>34</v>
      </c>
      <c r="E14" s="10">
        <v>-25</v>
      </c>
      <c r="F14" s="10">
        <v>70</v>
      </c>
      <c r="G14" s="10">
        <v>-40</v>
      </c>
      <c r="H14" s="10">
        <v>85</v>
      </c>
      <c r="I14" s="3">
        <v>90</v>
      </c>
      <c r="J14" s="3">
        <v>55</v>
      </c>
      <c r="K14" s="3">
        <v>84</v>
      </c>
      <c r="L14" s="3">
        <v>2902996</v>
      </c>
      <c r="M14" t="s">
        <v>33</v>
      </c>
      <c r="N14" t="s">
        <v>78</v>
      </c>
      <c r="O14" t="s">
        <v>52</v>
      </c>
      <c r="P14" t="s">
        <v>14</v>
      </c>
      <c r="Q14" t="s">
        <v>53</v>
      </c>
      <c r="R14" t="s">
        <v>350</v>
      </c>
      <c r="S14">
        <v>2</v>
      </c>
      <c r="T14" t="s">
        <v>54</v>
      </c>
      <c r="U14" t="s">
        <v>65</v>
      </c>
      <c r="W14" t="s">
        <v>346</v>
      </c>
    </row>
    <row r="15" spans="1:23" x14ac:dyDescent="0.25">
      <c r="A15">
        <v>30</v>
      </c>
      <c r="B15" s="3">
        <v>2.5</v>
      </c>
      <c r="C15">
        <v>12</v>
      </c>
      <c r="D15" t="s">
        <v>34</v>
      </c>
      <c r="E15" s="10">
        <v>-25</v>
      </c>
      <c r="F15" s="10">
        <v>70</v>
      </c>
      <c r="G15" s="10">
        <v>-40</v>
      </c>
      <c r="H15" s="10">
        <v>85</v>
      </c>
      <c r="I15" s="3">
        <v>90</v>
      </c>
      <c r="J15" s="3">
        <v>22.5</v>
      </c>
      <c r="K15" s="3">
        <v>84</v>
      </c>
      <c r="L15" s="3">
        <v>2902998</v>
      </c>
      <c r="M15" t="s">
        <v>33</v>
      </c>
      <c r="N15" t="s">
        <v>79</v>
      </c>
      <c r="O15" t="s">
        <v>52</v>
      </c>
      <c r="P15" t="s">
        <v>14</v>
      </c>
      <c r="Q15" t="s">
        <v>53</v>
      </c>
      <c r="R15" t="s">
        <v>350</v>
      </c>
      <c r="S15">
        <v>2</v>
      </c>
      <c r="T15" t="s">
        <v>54</v>
      </c>
      <c r="U15" t="s">
        <v>65</v>
      </c>
      <c r="W15" t="s">
        <v>346</v>
      </c>
    </row>
    <row r="16" spans="1:23" x14ac:dyDescent="0.25">
      <c r="A16">
        <v>55</v>
      </c>
      <c r="B16" s="3">
        <v>4.5999999999999996</v>
      </c>
      <c r="C16">
        <v>12</v>
      </c>
      <c r="D16" t="s">
        <v>34</v>
      </c>
      <c r="E16" s="10">
        <v>-25</v>
      </c>
      <c r="F16" s="10">
        <v>70</v>
      </c>
      <c r="G16" s="10">
        <v>-40</v>
      </c>
      <c r="H16" s="10">
        <v>85</v>
      </c>
      <c r="I16" s="3">
        <v>90</v>
      </c>
      <c r="J16" s="3">
        <v>35</v>
      </c>
      <c r="K16" s="3">
        <v>84</v>
      </c>
      <c r="L16" s="3">
        <v>2902999</v>
      </c>
      <c r="M16" t="s">
        <v>33</v>
      </c>
      <c r="N16" t="s">
        <v>80</v>
      </c>
      <c r="O16" t="s">
        <v>52</v>
      </c>
      <c r="P16" t="s">
        <v>14</v>
      </c>
      <c r="Q16" t="s">
        <v>53</v>
      </c>
      <c r="R16" t="s">
        <v>350</v>
      </c>
      <c r="S16">
        <v>2</v>
      </c>
      <c r="T16" t="s">
        <v>54</v>
      </c>
      <c r="U16" t="s">
        <v>68</v>
      </c>
      <c r="W16" t="s">
        <v>346</v>
      </c>
    </row>
    <row r="17" spans="1:23" x14ac:dyDescent="0.25">
      <c r="A17">
        <v>100</v>
      </c>
      <c r="B17" s="3">
        <v>8.3000000000000007</v>
      </c>
      <c r="C17">
        <v>12</v>
      </c>
      <c r="D17" t="s">
        <v>34</v>
      </c>
      <c r="E17" s="10">
        <v>-25</v>
      </c>
      <c r="F17" s="10">
        <v>70</v>
      </c>
      <c r="G17" s="10">
        <v>-40</v>
      </c>
      <c r="H17" s="10">
        <v>85</v>
      </c>
      <c r="I17" s="3">
        <v>90</v>
      </c>
      <c r="J17" s="3">
        <v>55</v>
      </c>
      <c r="K17" s="3">
        <v>84</v>
      </c>
      <c r="L17" s="3">
        <v>2902997</v>
      </c>
      <c r="M17" t="s">
        <v>33</v>
      </c>
      <c r="N17" t="s">
        <v>81</v>
      </c>
      <c r="O17" t="s">
        <v>52</v>
      </c>
      <c r="P17" t="s">
        <v>14</v>
      </c>
      <c r="Q17" t="s">
        <v>53</v>
      </c>
      <c r="R17" t="s">
        <v>350</v>
      </c>
      <c r="S17">
        <v>2</v>
      </c>
      <c r="T17" t="s">
        <v>54</v>
      </c>
      <c r="U17" t="s">
        <v>65</v>
      </c>
      <c r="W17" t="s">
        <v>346</v>
      </c>
    </row>
    <row r="18" spans="1:23" x14ac:dyDescent="0.25">
      <c r="A18">
        <v>30</v>
      </c>
      <c r="B18" s="3">
        <v>2</v>
      </c>
      <c r="C18">
        <v>15</v>
      </c>
      <c r="D18" t="s">
        <v>34</v>
      </c>
      <c r="E18" s="10">
        <v>-25</v>
      </c>
      <c r="F18" s="10">
        <v>70</v>
      </c>
      <c r="G18" s="10">
        <v>-40</v>
      </c>
      <c r="H18" s="10">
        <v>85</v>
      </c>
      <c r="I18" s="3">
        <v>90</v>
      </c>
      <c r="J18" s="3">
        <v>22.5</v>
      </c>
      <c r="K18" s="3">
        <v>84</v>
      </c>
      <c r="L18" s="3">
        <v>2903000</v>
      </c>
      <c r="M18" t="s">
        <v>33</v>
      </c>
      <c r="N18" t="s">
        <v>82</v>
      </c>
      <c r="O18" t="s">
        <v>52</v>
      </c>
      <c r="P18" t="s">
        <v>14</v>
      </c>
      <c r="Q18" t="s">
        <v>53</v>
      </c>
      <c r="R18" t="s">
        <v>350</v>
      </c>
      <c r="S18">
        <v>2</v>
      </c>
      <c r="T18" t="s">
        <v>54</v>
      </c>
      <c r="U18" t="s">
        <v>65</v>
      </c>
      <c r="W18" t="s">
        <v>346</v>
      </c>
    </row>
    <row r="19" spans="1:23" x14ac:dyDescent="0.25">
      <c r="A19">
        <v>55</v>
      </c>
      <c r="B19" s="3">
        <v>3.7</v>
      </c>
      <c r="C19">
        <v>15</v>
      </c>
      <c r="D19" t="s">
        <v>34</v>
      </c>
      <c r="E19" s="10">
        <v>-25</v>
      </c>
      <c r="F19" s="10">
        <v>70</v>
      </c>
      <c r="G19" s="10">
        <v>-40</v>
      </c>
      <c r="H19" s="10">
        <v>85</v>
      </c>
      <c r="I19" s="3">
        <v>90</v>
      </c>
      <c r="J19" s="3">
        <v>35</v>
      </c>
      <c r="K19" s="3">
        <v>84</v>
      </c>
      <c r="L19" s="3">
        <v>2903001</v>
      </c>
      <c r="M19" t="s">
        <v>33</v>
      </c>
      <c r="N19" t="s">
        <v>83</v>
      </c>
      <c r="O19" t="s">
        <v>52</v>
      </c>
      <c r="P19" t="s">
        <v>14</v>
      </c>
      <c r="Q19" t="s">
        <v>53</v>
      </c>
      <c r="R19" t="s">
        <v>350</v>
      </c>
      <c r="S19">
        <v>2</v>
      </c>
      <c r="T19" t="s">
        <v>54</v>
      </c>
      <c r="U19" t="s">
        <v>68</v>
      </c>
      <c r="W19" t="s">
        <v>346</v>
      </c>
    </row>
    <row r="20" spans="1:23" x14ac:dyDescent="0.25">
      <c r="A20">
        <v>100</v>
      </c>
      <c r="B20" s="3">
        <v>6.67</v>
      </c>
      <c r="C20">
        <v>15</v>
      </c>
      <c r="D20" t="s">
        <v>34</v>
      </c>
      <c r="E20" s="10">
        <v>-25</v>
      </c>
      <c r="F20" s="10">
        <v>70</v>
      </c>
      <c r="G20" s="10">
        <v>-40</v>
      </c>
      <c r="H20" s="10">
        <v>85</v>
      </c>
      <c r="I20" s="3">
        <v>90</v>
      </c>
      <c r="J20" s="3">
        <v>55</v>
      </c>
      <c r="K20" s="3">
        <v>84</v>
      </c>
      <c r="L20" s="3">
        <v>2903002</v>
      </c>
      <c r="M20" t="s">
        <v>33</v>
      </c>
      <c r="N20" t="s">
        <v>84</v>
      </c>
      <c r="O20" t="s">
        <v>52</v>
      </c>
      <c r="P20" t="s">
        <v>14</v>
      </c>
      <c r="Q20" t="s">
        <v>53</v>
      </c>
      <c r="R20" t="s">
        <v>350</v>
      </c>
      <c r="S20">
        <v>2</v>
      </c>
      <c r="T20" t="s">
        <v>54</v>
      </c>
      <c r="U20" t="s">
        <v>68</v>
      </c>
      <c r="W20" t="s">
        <v>346</v>
      </c>
    </row>
    <row r="21" spans="1:23" x14ac:dyDescent="0.25">
      <c r="A21">
        <v>25</v>
      </c>
      <c r="B21" s="3">
        <v>5</v>
      </c>
      <c r="C21">
        <v>5</v>
      </c>
      <c r="D21" t="s">
        <v>34</v>
      </c>
      <c r="E21" s="10">
        <v>-25</v>
      </c>
      <c r="F21" s="10">
        <v>70</v>
      </c>
      <c r="G21" s="10">
        <v>-40</v>
      </c>
      <c r="H21" s="10">
        <v>85</v>
      </c>
      <c r="I21" s="3">
        <v>90</v>
      </c>
      <c r="J21" s="3">
        <v>22.5</v>
      </c>
      <c r="K21" s="3">
        <v>84</v>
      </c>
      <c r="L21" s="3">
        <v>2904374</v>
      </c>
      <c r="M21" t="s">
        <v>33</v>
      </c>
      <c r="N21" t="s">
        <v>85</v>
      </c>
      <c r="O21" t="s">
        <v>52</v>
      </c>
      <c r="P21" t="s">
        <v>14</v>
      </c>
      <c r="Q21" t="s">
        <v>53</v>
      </c>
      <c r="R21" t="s">
        <v>350</v>
      </c>
      <c r="S21">
        <v>2</v>
      </c>
      <c r="T21" t="s">
        <v>54</v>
      </c>
      <c r="U21" t="s">
        <v>65</v>
      </c>
      <c r="W21" t="s">
        <v>346</v>
      </c>
    </row>
    <row r="22" spans="1:23" x14ac:dyDescent="0.25">
      <c r="A22">
        <v>40</v>
      </c>
      <c r="B22" s="3">
        <v>8</v>
      </c>
      <c r="C22">
        <v>5</v>
      </c>
      <c r="D22" t="s">
        <v>34</v>
      </c>
      <c r="E22" s="10">
        <v>-25</v>
      </c>
      <c r="F22" s="10">
        <v>70</v>
      </c>
      <c r="G22" s="10">
        <v>-40</v>
      </c>
      <c r="H22" s="10">
        <v>85</v>
      </c>
      <c r="I22" s="3">
        <v>90</v>
      </c>
      <c r="J22" s="3">
        <v>35</v>
      </c>
      <c r="K22" s="3">
        <v>84</v>
      </c>
      <c r="L22" s="3">
        <v>2904375</v>
      </c>
      <c r="M22" t="s">
        <v>33</v>
      </c>
      <c r="N22" t="s">
        <v>86</v>
      </c>
      <c r="O22" t="s">
        <v>52</v>
      </c>
      <c r="P22" t="s">
        <v>14</v>
      </c>
      <c r="Q22" t="s">
        <v>53</v>
      </c>
      <c r="R22" t="s">
        <v>350</v>
      </c>
      <c r="S22">
        <v>2</v>
      </c>
      <c r="T22" t="s">
        <v>54</v>
      </c>
      <c r="U22" t="s">
        <v>68</v>
      </c>
      <c r="W22" t="s">
        <v>346</v>
      </c>
    </row>
  </sheetData>
  <phoneticPr fontId="2" type="noConversion"/>
  <hyperlinks>
    <hyperlink ref="V2" r:id="rId1" location="Inputdata" xr:uid="{51D43692-1616-4E08-BF76-57C3048D23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7F09-7B8F-4030-9589-604E88AA7D37}">
  <dimension ref="A1:M78"/>
  <sheetViews>
    <sheetView topLeftCell="A27" workbookViewId="0">
      <selection activeCell="A42" sqref="A42:P78"/>
    </sheetView>
  </sheetViews>
  <sheetFormatPr defaultRowHeight="15" x14ac:dyDescent="0.25"/>
  <cols>
    <col min="1" max="1" width="15" customWidth="1"/>
    <col min="3" max="3" width="15" customWidth="1"/>
    <col min="4" max="4" width="16.7109375" customWidth="1"/>
    <col min="5" max="5" width="15.7109375" customWidth="1"/>
    <col min="6" max="6" width="21.140625" customWidth="1"/>
    <col min="7" max="7" width="13.140625" customWidth="1"/>
    <col min="8" max="8" width="16.28515625" customWidth="1"/>
    <col min="9" max="9" width="58.140625" customWidth="1"/>
    <col min="10" max="10" width="16.28515625" customWidth="1"/>
    <col min="11" max="11" width="14.28515625" customWidth="1"/>
    <col min="12" max="12" width="14.42578125" customWidth="1"/>
    <col min="13" max="13" width="21" customWidth="1"/>
  </cols>
  <sheetData>
    <row r="1" spans="1:13" ht="30" x14ac:dyDescent="0.25">
      <c r="A1" s="18" t="s">
        <v>91</v>
      </c>
      <c r="B1" s="16" t="s">
        <v>92</v>
      </c>
      <c r="C1" s="28" t="s">
        <v>352</v>
      </c>
      <c r="D1" s="28" t="s">
        <v>353</v>
      </c>
      <c r="E1" s="28" t="s">
        <v>354</v>
      </c>
      <c r="F1" s="16" t="s">
        <v>89</v>
      </c>
      <c r="G1" s="28" t="s">
        <v>11</v>
      </c>
      <c r="H1" s="28" t="s">
        <v>0</v>
      </c>
      <c r="I1" s="28" t="s">
        <v>12</v>
      </c>
      <c r="J1" s="29" t="s">
        <v>10</v>
      </c>
      <c r="K1" s="29" t="s">
        <v>10</v>
      </c>
      <c r="L1" s="28" t="s">
        <v>49</v>
      </c>
      <c r="M1" s="30" t="s">
        <v>340</v>
      </c>
    </row>
    <row r="2" spans="1:13" x14ac:dyDescent="0.25">
      <c r="A2" t="s">
        <v>93</v>
      </c>
      <c r="B2" t="s">
        <v>94</v>
      </c>
      <c r="C2">
        <v>305</v>
      </c>
      <c r="D2">
        <v>305</v>
      </c>
      <c r="E2">
        <v>152</v>
      </c>
      <c r="F2" s="3" t="s">
        <v>90</v>
      </c>
      <c r="G2" t="s">
        <v>95</v>
      </c>
      <c r="H2" t="s">
        <v>87</v>
      </c>
      <c r="I2" t="s">
        <v>96</v>
      </c>
      <c r="J2" t="s">
        <v>97</v>
      </c>
      <c r="K2" t="s">
        <v>98</v>
      </c>
      <c r="M2" t="s">
        <v>351</v>
      </c>
    </row>
    <row r="3" spans="1:13" x14ac:dyDescent="0.25">
      <c r="A3" t="s">
        <v>93</v>
      </c>
      <c r="B3" t="s">
        <v>94</v>
      </c>
      <c r="C3">
        <v>406</v>
      </c>
      <c r="D3">
        <v>305</v>
      </c>
      <c r="E3">
        <v>152</v>
      </c>
      <c r="F3" s="3" t="s">
        <v>90</v>
      </c>
      <c r="G3" t="s">
        <v>99</v>
      </c>
      <c r="H3" t="s">
        <v>87</v>
      </c>
      <c r="I3" t="s">
        <v>100</v>
      </c>
      <c r="J3" t="s">
        <v>97</v>
      </c>
      <c r="K3" t="s">
        <v>98</v>
      </c>
      <c r="M3" t="s">
        <v>351</v>
      </c>
    </row>
    <row r="4" spans="1:13" x14ac:dyDescent="0.25">
      <c r="A4" t="s">
        <v>93</v>
      </c>
      <c r="B4" t="s">
        <v>94</v>
      </c>
      <c r="C4">
        <v>508</v>
      </c>
      <c r="D4">
        <v>305</v>
      </c>
      <c r="E4">
        <v>152</v>
      </c>
      <c r="F4" s="3" t="s">
        <v>90</v>
      </c>
      <c r="G4" t="s">
        <v>101</v>
      </c>
      <c r="H4" t="s">
        <v>87</v>
      </c>
      <c r="I4" t="s">
        <v>102</v>
      </c>
      <c r="J4" t="s">
        <v>97</v>
      </c>
      <c r="K4" t="s">
        <v>98</v>
      </c>
      <c r="M4" t="s">
        <v>351</v>
      </c>
    </row>
    <row r="5" spans="1:13" x14ac:dyDescent="0.25">
      <c r="A5" t="s">
        <v>93</v>
      </c>
      <c r="B5" t="s">
        <v>94</v>
      </c>
      <c r="C5">
        <v>610</v>
      </c>
      <c r="D5">
        <v>610</v>
      </c>
      <c r="E5">
        <v>152</v>
      </c>
      <c r="F5" s="3" t="s">
        <v>90</v>
      </c>
      <c r="G5" t="s">
        <v>103</v>
      </c>
      <c r="H5" t="s">
        <v>87</v>
      </c>
      <c r="I5" t="s">
        <v>104</v>
      </c>
      <c r="J5" t="s">
        <v>97</v>
      </c>
      <c r="K5" t="s">
        <v>98</v>
      </c>
      <c r="M5" t="s">
        <v>351</v>
      </c>
    </row>
    <row r="6" spans="1:13" x14ac:dyDescent="0.25">
      <c r="A6" t="s">
        <v>93</v>
      </c>
      <c r="B6" t="s">
        <v>94</v>
      </c>
      <c r="C6">
        <v>762</v>
      </c>
      <c r="D6">
        <v>610</v>
      </c>
      <c r="E6">
        <v>152</v>
      </c>
      <c r="F6" s="3" t="s">
        <v>90</v>
      </c>
      <c r="G6" t="s">
        <v>105</v>
      </c>
      <c r="H6" t="s">
        <v>87</v>
      </c>
      <c r="I6" t="s">
        <v>106</v>
      </c>
      <c r="J6" t="s">
        <v>97</v>
      </c>
      <c r="K6" t="s">
        <v>98</v>
      </c>
      <c r="M6" t="s">
        <v>351</v>
      </c>
    </row>
    <row r="7" spans="1:13" x14ac:dyDescent="0.25">
      <c r="A7" t="s">
        <v>93</v>
      </c>
      <c r="B7" t="s">
        <v>94</v>
      </c>
      <c r="C7">
        <v>914</v>
      </c>
      <c r="D7">
        <v>610</v>
      </c>
      <c r="E7">
        <v>152</v>
      </c>
      <c r="F7" s="3" t="s">
        <v>90</v>
      </c>
      <c r="G7" t="s">
        <v>107</v>
      </c>
      <c r="H7" t="s">
        <v>87</v>
      </c>
      <c r="I7" t="s">
        <v>108</v>
      </c>
      <c r="J7" t="s">
        <v>97</v>
      </c>
      <c r="K7" t="s">
        <v>98</v>
      </c>
      <c r="M7" t="s">
        <v>351</v>
      </c>
    </row>
    <row r="8" spans="1:13" x14ac:dyDescent="0.25">
      <c r="A8" t="s">
        <v>93</v>
      </c>
      <c r="B8" t="s">
        <v>94</v>
      </c>
      <c r="C8">
        <v>305</v>
      </c>
      <c r="D8">
        <v>305</v>
      </c>
      <c r="E8">
        <v>203</v>
      </c>
      <c r="F8" s="3" t="s">
        <v>90</v>
      </c>
      <c r="G8" t="s">
        <v>109</v>
      </c>
      <c r="H8" t="s">
        <v>87</v>
      </c>
      <c r="I8" t="s">
        <v>110</v>
      </c>
      <c r="J8" t="s">
        <v>97</v>
      </c>
      <c r="K8" t="s">
        <v>98</v>
      </c>
      <c r="M8" t="s">
        <v>351</v>
      </c>
    </row>
    <row r="9" spans="1:13" x14ac:dyDescent="0.25">
      <c r="A9" t="s">
        <v>93</v>
      </c>
      <c r="B9" t="s">
        <v>94</v>
      </c>
      <c r="C9">
        <v>406</v>
      </c>
      <c r="D9">
        <v>305</v>
      </c>
      <c r="E9">
        <v>203</v>
      </c>
      <c r="F9" s="3" t="s">
        <v>90</v>
      </c>
      <c r="G9" s="23" t="s">
        <v>111</v>
      </c>
      <c r="H9" t="s">
        <v>87</v>
      </c>
      <c r="I9" t="s">
        <v>112</v>
      </c>
      <c r="J9" t="s">
        <v>97</v>
      </c>
      <c r="K9" t="s">
        <v>98</v>
      </c>
      <c r="M9" t="s">
        <v>351</v>
      </c>
    </row>
    <row r="10" spans="1:13" x14ac:dyDescent="0.25">
      <c r="A10" t="s">
        <v>93</v>
      </c>
      <c r="B10" t="s">
        <v>94</v>
      </c>
      <c r="C10">
        <v>508</v>
      </c>
      <c r="D10">
        <v>305</v>
      </c>
      <c r="E10">
        <v>203</v>
      </c>
      <c r="F10" s="3" t="s">
        <v>90</v>
      </c>
      <c r="G10" t="s">
        <v>113</v>
      </c>
      <c r="H10" t="s">
        <v>87</v>
      </c>
      <c r="I10" t="s">
        <v>114</v>
      </c>
      <c r="J10" t="s">
        <v>97</v>
      </c>
      <c r="K10" t="s">
        <v>98</v>
      </c>
      <c r="M10" t="s">
        <v>351</v>
      </c>
    </row>
    <row r="11" spans="1:13" x14ac:dyDescent="0.25">
      <c r="A11" t="s">
        <v>93</v>
      </c>
      <c r="B11" t="s">
        <v>94</v>
      </c>
      <c r="C11">
        <v>610</v>
      </c>
      <c r="D11">
        <v>610</v>
      </c>
      <c r="E11">
        <v>203</v>
      </c>
      <c r="F11" s="3" t="s">
        <v>90</v>
      </c>
      <c r="G11" t="s">
        <v>115</v>
      </c>
      <c r="H11" t="s">
        <v>87</v>
      </c>
      <c r="I11" t="s">
        <v>116</v>
      </c>
      <c r="J11" t="s">
        <v>97</v>
      </c>
      <c r="K11" t="s">
        <v>98</v>
      </c>
      <c r="M11" t="s">
        <v>351</v>
      </c>
    </row>
    <row r="12" spans="1:13" x14ac:dyDescent="0.25">
      <c r="A12" t="s">
        <v>93</v>
      </c>
      <c r="B12" t="s">
        <v>94</v>
      </c>
      <c r="C12">
        <v>762</v>
      </c>
      <c r="D12">
        <v>610</v>
      </c>
      <c r="E12">
        <v>203</v>
      </c>
      <c r="F12" s="3" t="s">
        <v>90</v>
      </c>
      <c r="G12" t="s">
        <v>117</v>
      </c>
      <c r="H12" t="s">
        <v>87</v>
      </c>
      <c r="I12" t="s">
        <v>118</v>
      </c>
      <c r="J12" t="s">
        <v>97</v>
      </c>
      <c r="K12" t="s">
        <v>98</v>
      </c>
      <c r="M12" t="s">
        <v>351</v>
      </c>
    </row>
    <row r="13" spans="1:13" x14ac:dyDescent="0.25">
      <c r="A13" t="s">
        <v>93</v>
      </c>
      <c r="B13" t="s">
        <v>94</v>
      </c>
      <c r="C13">
        <v>914</v>
      </c>
      <c r="D13">
        <v>610</v>
      </c>
      <c r="E13">
        <v>203</v>
      </c>
      <c r="F13" s="3" t="s">
        <v>90</v>
      </c>
      <c r="G13" t="s">
        <v>119</v>
      </c>
      <c r="H13" t="s">
        <v>87</v>
      </c>
      <c r="I13" t="s">
        <v>120</v>
      </c>
      <c r="J13" t="s">
        <v>97</v>
      </c>
      <c r="K13" t="s">
        <v>98</v>
      </c>
      <c r="M13" t="s">
        <v>351</v>
      </c>
    </row>
    <row r="14" spans="1:13" x14ac:dyDescent="0.25">
      <c r="A14" t="s">
        <v>93</v>
      </c>
      <c r="B14" t="s">
        <v>94</v>
      </c>
      <c r="C14">
        <v>406</v>
      </c>
      <c r="D14">
        <v>305</v>
      </c>
      <c r="E14">
        <v>254</v>
      </c>
      <c r="F14" s="3" t="s">
        <v>90</v>
      </c>
      <c r="G14" s="23" t="s">
        <v>121</v>
      </c>
      <c r="H14" t="s">
        <v>87</v>
      </c>
      <c r="I14" t="s">
        <v>122</v>
      </c>
      <c r="J14" t="s">
        <v>97</v>
      </c>
      <c r="K14" t="s">
        <v>98</v>
      </c>
      <c r="M14" t="s">
        <v>351</v>
      </c>
    </row>
    <row r="15" spans="1:13" x14ac:dyDescent="0.25">
      <c r="A15" t="s">
        <v>93</v>
      </c>
      <c r="B15" t="s">
        <v>94</v>
      </c>
      <c r="C15">
        <v>508</v>
      </c>
      <c r="D15">
        <v>406</v>
      </c>
      <c r="E15">
        <v>254</v>
      </c>
      <c r="F15" s="3" t="s">
        <v>90</v>
      </c>
      <c r="G15" s="23" t="s">
        <v>123</v>
      </c>
      <c r="H15" t="s">
        <v>87</v>
      </c>
      <c r="I15" t="s">
        <v>124</v>
      </c>
      <c r="J15" t="s">
        <v>97</v>
      </c>
      <c r="K15" t="s">
        <v>98</v>
      </c>
      <c r="M15" t="s">
        <v>351</v>
      </c>
    </row>
    <row r="16" spans="1:13" x14ac:dyDescent="0.25">
      <c r="A16" t="s">
        <v>93</v>
      </c>
      <c r="B16" t="s">
        <v>94</v>
      </c>
      <c r="C16">
        <v>610</v>
      </c>
      <c r="D16">
        <v>508</v>
      </c>
      <c r="E16">
        <v>254</v>
      </c>
      <c r="F16" s="3" t="s">
        <v>90</v>
      </c>
      <c r="G16" s="23" t="s">
        <v>125</v>
      </c>
      <c r="H16" t="s">
        <v>87</v>
      </c>
      <c r="I16" t="s">
        <v>126</v>
      </c>
      <c r="J16" t="s">
        <v>97</v>
      </c>
      <c r="K16" t="s">
        <v>98</v>
      </c>
      <c r="M16" t="s">
        <v>351</v>
      </c>
    </row>
    <row r="17" spans="1:13" x14ac:dyDescent="0.25">
      <c r="A17" t="s">
        <v>93</v>
      </c>
      <c r="B17" t="s">
        <v>94</v>
      </c>
      <c r="C17">
        <v>610</v>
      </c>
      <c r="D17">
        <v>610</v>
      </c>
      <c r="E17">
        <v>254</v>
      </c>
      <c r="F17" s="3" t="s">
        <v>90</v>
      </c>
      <c r="G17" t="s">
        <v>127</v>
      </c>
      <c r="H17" t="s">
        <v>87</v>
      </c>
      <c r="I17" t="s">
        <v>128</v>
      </c>
      <c r="J17" t="s">
        <v>97</v>
      </c>
      <c r="K17" t="s">
        <v>98</v>
      </c>
      <c r="M17" t="s">
        <v>351</v>
      </c>
    </row>
    <row r="18" spans="1:13" x14ac:dyDescent="0.25">
      <c r="A18" t="s">
        <v>93</v>
      </c>
      <c r="B18" t="s">
        <v>94</v>
      </c>
      <c r="C18">
        <v>762</v>
      </c>
      <c r="D18">
        <v>610</v>
      </c>
      <c r="E18">
        <v>254</v>
      </c>
      <c r="F18" s="3" t="s">
        <v>90</v>
      </c>
      <c r="G18" t="s">
        <v>129</v>
      </c>
      <c r="H18" t="s">
        <v>87</v>
      </c>
      <c r="I18" t="s">
        <v>130</v>
      </c>
      <c r="J18" t="s">
        <v>97</v>
      </c>
      <c r="K18" t="s">
        <v>98</v>
      </c>
      <c r="M18" t="s">
        <v>351</v>
      </c>
    </row>
    <row r="19" spans="1:13" x14ac:dyDescent="0.25">
      <c r="A19" t="s">
        <v>93</v>
      </c>
      <c r="B19" t="s">
        <v>94</v>
      </c>
      <c r="C19">
        <v>914</v>
      </c>
      <c r="D19">
        <v>610</v>
      </c>
      <c r="E19">
        <v>254</v>
      </c>
      <c r="F19" s="3" t="s">
        <v>90</v>
      </c>
      <c r="G19" t="s">
        <v>131</v>
      </c>
      <c r="H19" t="s">
        <v>87</v>
      </c>
      <c r="I19" t="s">
        <v>132</v>
      </c>
      <c r="J19" t="s">
        <v>97</v>
      </c>
      <c r="K19" t="s">
        <v>98</v>
      </c>
      <c r="M19" t="s">
        <v>351</v>
      </c>
    </row>
    <row r="20" spans="1:13" x14ac:dyDescent="0.25">
      <c r="A20" t="s">
        <v>93</v>
      </c>
      <c r="B20" t="s">
        <v>94</v>
      </c>
      <c r="C20">
        <v>508</v>
      </c>
      <c r="D20">
        <v>406</v>
      </c>
      <c r="E20">
        <v>305</v>
      </c>
      <c r="F20" s="3" t="s">
        <v>90</v>
      </c>
      <c r="G20" s="23" t="s">
        <v>133</v>
      </c>
      <c r="H20" t="s">
        <v>87</v>
      </c>
      <c r="I20" t="s">
        <v>134</v>
      </c>
      <c r="J20" t="s">
        <v>97</v>
      </c>
      <c r="K20" t="s">
        <v>98</v>
      </c>
      <c r="M20" t="s">
        <v>351</v>
      </c>
    </row>
    <row r="21" spans="1:13" x14ac:dyDescent="0.25">
      <c r="A21" t="s">
        <v>93</v>
      </c>
      <c r="B21" t="s">
        <v>94</v>
      </c>
      <c r="C21">
        <v>508</v>
      </c>
      <c r="D21">
        <v>508</v>
      </c>
      <c r="E21">
        <v>305</v>
      </c>
      <c r="F21" s="3" t="s">
        <v>90</v>
      </c>
      <c r="G21" s="23" t="s">
        <v>135</v>
      </c>
      <c r="H21" t="s">
        <v>87</v>
      </c>
      <c r="I21" t="s">
        <v>136</v>
      </c>
      <c r="J21" t="s">
        <v>97</v>
      </c>
      <c r="K21" t="s">
        <v>98</v>
      </c>
      <c r="M21" t="s">
        <v>351</v>
      </c>
    </row>
    <row r="22" spans="1:13" x14ac:dyDescent="0.25">
      <c r="A22" t="s">
        <v>93</v>
      </c>
      <c r="B22" t="s">
        <v>94</v>
      </c>
      <c r="C22">
        <v>610</v>
      </c>
      <c r="D22">
        <v>508</v>
      </c>
      <c r="E22">
        <v>305</v>
      </c>
      <c r="F22" s="3" t="s">
        <v>90</v>
      </c>
      <c r="G22" s="23" t="s">
        <v>137</v>
      </c>
      <c r="H22" t="s">
        <v>87</v>
      </c>
      <c r="I22" t="s">
        <v>138</v>
      </c>
      <c r="J22" t="s">
        <v>97</v>
      </c>
      <c r="K22" t="s">
        <v>98</v>
      </c>
      <c r="M22" t="s">
        <v>351</v>
      </c>
    </row>
    <row r="23" spans="1:13" x14ac:dyDescent="0.25">
      <c r="A23" t="s">
        <v>93</v>
      </c>
      <c r="B23" t="s">
        <v>94</v>
      </c>
      <c r="C23">
        <v>610</v>
      </c>
      <c r="D23">
        <v>610</v>
      </c>
      <c r="E23">
        <v>305</v>
      </c>
      <c r="F23" s="3" t="s">
        <v>90</v>
      </c>
      <c r="G23" t="s">
        <v>139</v>
      </c>
      <c r="H23" t="s">
        <v>87</v>
      </c>
      <c r="I23" t="s">
        <v>140</v>
      </c>
      <c r="J23" t="s">
        <v>97</v>
      </c>
      <c r="K23" t="s">
        <v>98</v>
      </c>
      <c r="M23" t="s">
        <v>351</v>
      </c>
    </row>
    <row r="24" spans="1:13" x14ac:dyDescent="0.25">
      <c r="A24" t="s">
        <v>93</v>
      </c>
      <c r="B24" t="s">
        <v>94</v>
      </c>
      <c r="C24">
        <v>762</v>
      </c>
      <c r="D24">
        <v>610</v>
      </c>
      <c r="E24">
        <v>305</v>
      </c>
      <c r="F24" s="3" t="s">
        <v>90</v>
      </c>
      <c r="G24" t="s">
        <v>141</v>
      </c>
      <c r="H24" t="s">
        <v>87</v>
      </c>
      <c r="I24" t="s">
        <v>142</v>
      </c>
      <c r="J24" t="s">
        <v>97</v>
      </c>
      <c r="K24" t="s">
        <v>98</v>
      </c>
      <c r="M24" t="s">
        <v>351</v>
      </c>
    </row>
    <row r="25" spans="1:13" x14ac:dyDescent="0.25">
      <c r="A25" t="s">
        <v>93</v>
      </c>
      <c r="B25" t="s">
        <v>94</v>
      </c>
      <c r="C25">
        <v>914</v>
      </c>
      <c r="D25">
        <v>610</v>
      </c>
      <c r="E25">
        <v>305</v>
      </c>
      <c r="F25" s="3" t="s">
        <v>90</v>
      </c>
      <c r="G25" t="s">
        <v>143</v>
      </c>
      <c r="H25" t="s">
        <v>87</v>
      </c>
      <c r="I25" t="s">
        <v>144</v>
      </c>
      <c r="J25" t="s">
        <v>97</v>
      </c>
      <c r="K25" t="s">
        <v>98</v>
      </c>
      <c r="M25" t="s">
        <v>351</v>
      </c>
    </row>
    <row r="26" spans="1:13" x14ac:dyDescent="0.25">
      <c r="A26" t="s">
        <v>93</v>
      </c>
      <c r="B26" t="s">
        <v>94</v>
      </c>
      <c r="C26">
        <v>914</v>
      </c>
      <c r="D26">
        <v>914</v>
      </c>
      <c r="E26">
        <v>305</v>
      </c>
      <c r="F26" s="3" t="s">
        <v>90</v>
      </c>
      <c r="G26" t="s">
        <v>145</v>
      </c>
      <c r="H26" t="s">
        <v>87</v>
      </c>
      <c r="I26" t="s">
        <v>146</v>
      </c>
      <c r="J26" t="s">
        <v>97</v>
      </c>
      <c r="K26" t="s">
        <v>98</v>
      </c>
      <c r="M26" t="s">
        <v>351</v>
      </c>
    </row>
    <row r="27" spans="1:13" x14ac:dyDescent="0.25">
      <c r="A27" t="s">
        <v>93</v>
      </c>
      <c r="B27" t="s">
        <v>94</v>
      </c>
      <c r="C27">
        <v>1219</v>
      </c>
      <c r="D27">
        <v>914</v>
      </c>
      <c r="E27">
        <v>305</v>
      </c>
      <c r="F27" s="3" t="s">
        <v>90</v>
      </c>
      <c r="G27" t="s">
        <v>147</v>
      </c>
      <c r="H27" t="s">
        <v>87</v>
      </c>
      <c r="I27" t="s">
        <v>148</v>
      </c>
      <c r="J27" t="s">
        <v>97</v>
      </c>
      <c r="K27" t="s">
        <v>98</v>
      </c>
      <c r="M27" t="s">
        <v>351</v>
      </c>
    </row>
    <row r="28" spans="1:13" x14ac:dyDescent="0.25">
      <c r="A28" t="s">
        <v>93</v>
      </c>
      <c r="B28" t="s">
        <v>94</v>
      </c>
      <c r="C28">
        <v>1524</v>
      </c>
      <c r="D28">
        <v>914</v>
      </c>
      <c r="E28">
        <v>305</v>
      </c>
      <c r="F28" s="3" t="s">
        <v>90</v>
      </c>
      <c r="G28" t="s">
        <v>149</v>
      </c>
      <c r="H28" t="s">
        <v>87</v>
      </c>
      <c r="I28" t="s">
        <v>150</v>
      </c>
      <c r="J28" t="s">
        <v>97</v>
      </c>
      <c r="K28" t="s">
        <v>98</v>
      </c>
      <c r="M28" t="s">
        <v>351</v>
      </c>
    </row>
    <row r="29" spans="1:13" x14ac:dyDescent="0.25">
      <c r="A29" t="s">
        <v>93</v>
      </c>
      <c r="B29" t="s">
        <v>94</v>
      </c>
      <c r="C29">
        <v>610</v>
      </c>
      <c r="D29">
        <v>610</v>
      </c>
      <c r="E29">
        <v>406</v>
      </c>
      <c r="F29" s="3" t="s">
        <v>90</v>
      </c>
      <c r="G29" t="s">
        <v>151</v>
      </c>
      <c r="H29" t="s">
        <v>87</v>
      </c>
      <c r="I29" t="s">
        <v>152</v>
      </c>
      <c r="J29" t="s">
        <v>97</v>
      </c>
      <c r="K29" t="s">
        <v>98</v>
      </c>
      <c r="M29" t="s">
        <v>351</v>
      </c>
    </row>
    <row r="30" spans="1:13" x14ac:dyDescent="0.25">
      <c r="A30" t="s">
        <v>93</v>
      </c>
      <c r="B30" t="s">
        <v>94</v>
      </c>
      <c r="C30">
        <v>762</v>
      </c>
      <c r="D30">
        <v>610</v>
      </c>
      <c r="E30">
        <v>406</v>
      </c>
      <c r="F30" s="3" t="s">
        <v>90</v>
      </c>
      <c r="G30" t="s">
        <v>153</v>
      </c>
      <c r="H30" t="s">
        <v>87</v>
      </c>
      <c r="I30" t="s">
        <v>154</v>
      </c>
      <c r="J30" t="s">
        <v>97</v>
      </c>
      <c r="K30" t="s">
        <v>98</v>
      </c>
      <c r="M30" t="s">
        <v>351</v>
      </c>
    </row>
    <row r="31" spans="1:13" x14ac:dyDescent="0.25">
      <c r="A31" t="s">
        <v>93</v>
      </c>
      <c r="B31" t="s">
        <v>94</v>
      </c>
      <c r="C31">
        <v>914</v>
      </c>
      <c r="D31">
        <v>610</v>
      </c>
      <c r="E31">
        <v>406</v>
      </c>
      <c r="F31" s="3" t="s">
        <v>90</v>
      </c>
      <c r="G31" t="s">
        <v>155</v>
      </c>
      <c r="H31" t="s">
        <v>87</v>
      </c>
      <c r="I31" t="s">
        <v>156</v>
      </c>
      <c r="J31" t="s">
        <v>97</v>
      </c>
      <c r="K31" t="s">
        <v>98</v>
      </c>
      <c r="M31" t="s">
        <v>351</v>
      </c>
    </row>
    <row r="32" spans="1:13" x14ac:dyDescent="0.25">
      <c r="A32" t="s">
        <v>93</v>
      </c>
      <c r="B32" t="s">
        <v>94</v>
      </c>
      <c r="C32">
        <v>914</v>
      </c>
      <c r="D32">
        <v>914</v>
      </c>
      <c r="E32">
        <v>406</v>
      </c>
      <c r="F32" s="3" t="s">
        <v>90</v>
      </c>
      <c r="G32" t="s">
        <v>157</v>
      </c>
      <c r="H32" t="s">
        <v>87</v>
      </c>
      <c r="I32" t="s">
        <v>158</v>
      </c>
      <c r="J32" t="s">
        <v>97</v>
      </c>
      <c r="K32" t="s">
        <v>98</v>
      </c>
      <c r="M32" t="s">
        <v>351</v>
      </c>
    </row>
    <row r="33" spans="1:13" x14ac:dyDescent="0.25">
      <c r="A33" t="s">
        <v>93</v>
      </c>
      <c r="B33" t="s">
        <v>94</v>
      </c>
      <c r="C33">
        <v>1219</v>
      </c>
      <c r="D33">
        <v>914</v>
      </c>
      <c r="E33">
        <v>406</v>
      </c>
      <c r="F33" s="3" t="s">
        <v>90</v>
      </c>
      <c r="G33" t="s">
        <v>159</v>
      </c>
      <c r="H33" t="s">
        <v>87</v>
      </c>
      <c r="I33" t="s">
        <v>160</v>
      </c>
      <c r="J33" t="s">
        <v>97</v>
      </c>
      <c r="K33" t="s">
        <v>98</v>
      </c>
      <c r="M33" t="s">
        <v>351</v>
      </c>
    </row>
    <row r="34" spans="1:13" x14ac:dyDescent="0.25">
      <c r="A34" t="s">
        <v>93</v>
      </c>
      <c r="B34" t="s">
        <v>94</v>
      </c>
      <c r="C34">
        <v>1524</v>
      </c>
      <c r="D34">
        <v>914</v>
      </c>
      <c r="E34">
        <v>406</v>
      </c>
      <c r="F34" s="3" t="s">
        <v>90</v>
      </c>
      <c r="G34" t="s">
        <v>161</v>
      </c>
      <c r="H34" t="s">
        <v>87</v>
      </c>
      <c r="I34" t="s">
        <v>162</v>
      </c>
      <c r="J34" t="s">
        <v>97</v>
      </c>
      <c r="K34" t="s">
        <v>98</v>
      </c>
      <c r="M34" t="s">
        <v>351</v>
      </c>
    </row>
    <row r="35" spans="1:13" x14ac:dyDescent="0.25">
      <c r="A35" t="s">
        <v>93</v>
      </c>
      <c r="B35" t="s">
        <v>94</v>
      </c>
      <c r="C35">
        <v>610</v>
      </c>
      <c r="D35">
        <v>610</v>
      </c>
      <c r="E35">
        <v>508</v>
      </c>
      <c r="F35" s="3" t="s">
        <v>90</v>
      </c>
      <c r="G35" t="s">
        <v>163</v>
      </c>
      <c r="H35" t="s">
        <v>87</v>
      </c>
      <c r="I35" t="s">
        <v>164</v>
      </c>
      <c r="J35" t="s">
        <v>97</v>
      </c>
      <c r="K35" t="s">
        <v>98</v>
      </c>
      <c r="M35" t="s">
        <v>351</v>
      </c>
    </row>
    <row r="36" spans="1:13" x14ac:dyDescent="0.25">
      <c r="A36" t="s">
        <v>93</v>
      </c>
      <c r="B36" t="s">
        <v>94</v>
      </c>
      <c r="C36">
        <v>762</v>
      </c>
      <c r="D36">
        <v>610</v>
      </c>
      <c r="E36">
        <v>508</v>
      </c>
      <c r="F36" s="3" t="s">
        <v>90</v>
      </c>
      <c r="G36" t="s">
        <v>165</v>
      </c>
      <c r="H36" t="s">
        <v>87</v>
      </c>
      <c r="I36" t="s">
        <v>166</v>
      </c>
      <c r="J36" t="s">
        <v>97</v>
      </c>
      <c r="K36" t="s">
        <v>98</v>
      </c>
      <c r="M36" t="s">
        <v>351</v>
      </c>
    </row>
    <row r="37" spans="1:13" x14ac:dyDescent="0.25">
      <c r="A37" t="s">
        <v>93</v>
      </c>
      <c r="B37" t="s">
        <v>94</v>
      </c>
      <c r="C37">
        <v>914</v>
      </c>
      <c r="D37">
        <v>762</v>
      </c>
      <c r="E37">
        <v>508</v>
      </c>
      <c r="F37" s="3" t="s">
        <v>90</v>
      </c>
      <c r="G37" t="s">
        <v>167</v>
      </c>
      <c r="H37" t="s">
        <v>87</v>
      </c>
      <c r="I37" t="s">
        <v>168</v>
      </c>
      <c r="J37" t="s">
        <v>97</v>
      </c>
      <c r="K37" t="s">
        <v>98</v>
      </c>
      <c r="M37" t="s">
        <v>351</v>
      </c>
    </row>
    <row r="38" spans="1:13" x14ac:dyDescent="0.25">
      <c r="A38" t="s">
        <v>93</v>
      </c>
      <c r="B38" t="s">
        <v>94</v>
      </c>
      <c r="C38">
        <v>1219</v>
      </c>
      <c r="D38">
        <v>914</v>
      </c>
      <c r="E38">
        <v>508</v>
      </c>
      <c r="F38" s="3" t="s">
        <v>90</v>
      </c>
      <c r="G38" t="s">
        <v>169</v>
      </c>
      <c r="H38" t="s">
        <v>87</v>
      </c>
      <c r="I38" t="s">
        <v>170</v>
      </c>
      <c r="J38" t="s">
        <v>97</v>
      </c>
      <c r="K38" t="s">
        <v>98</v>
      </c>
      <c r="M38" t="s">
        <v>351</v>
      </c>
    </row>
    <row r="40" spans="1:13" x14ac:dyDescent="0.25">
      <c r="E40" s="22"/>
    </row>
    <row r="42" spans="1:13" x14ac:dyDescent="0.25">
      <c r="J42" s="3"/>
    </row>
    <row r="43" spans="1:13" x14ac:dyDescent="0.25">
      <c r="J43" s="3"/>
    </row>
    <row r="44" spans="1:13" x14ac:dyDescent="0.25">
      <c r="J44" s="3"/>
    </row>
    <row r="45" spans="1:13" x14ac:dyDescent="0.25">
      <c r="J45" s="3"/>
    </row>
    <row r="46" spans="1:13" x14ac:dyDescent="0.25">
      <c r="J46" s="3"/>
    </row>
    <row r="47" spans="1:13" x14ac:dyDescent="0.25">
      <c r="J47" s="3"/>
    </row>
    <row r="48" spans="1:13" x14ac:dyDescent="0.25">
      <c r="J48" s="3"/>
    </row>
    <row r="49" spans="1:10" x14ac:dyDescent="0.25">
      <c r="A49" s="23"/>
      <c r="J49" s="3"/>
    </row>
    <row r="50" spans="1:10" x14ac:dyDescent="0.25">
      <c r="J50" s="3"/>
    </row>
    <row r="51" spans="1:10" x14ac:dyDescent="0.25">
      <c r="J51" s="3"/>
    </row>
    <row r="52" spans="1:10" x14ac:dyDescent="0.25">
      <c r="J52" s="3"/>
    </row>
    <row r="53" spans="1:10" x14ac:dyDescent="0.25">
      <c r="J53" s="3"/>
    </row>
    <row r="54" spans="1:10" x14ac:dyDescent="0.25">
      <c r="A54" s="23"/>
      <c r="J54" s="3"/>
    </row>
    <row r="55" spans="1:10" x14ac:dyDescent="0.25">
      <c r="A55" s="23"/>
      <c r="J55" s="3"/>
    </row>
    <row r="56" spans="1:10" x14ac:dyDescent="0.25">
      <c r="A56" s="23"/>
      <c r="J56" s="3"/>
    </row>
    <row r="57" spans="1:10" x14ac:dyDescent="0.25">
      <c r="J57" s="3"/>
    </row>
    <row r="58" spans="1:10" x14ac:dyDescent="0.25">
      <c r="J58" s="3"/>
    </row>
    <row r="59" spans="1:10" x14ac:dyDescent="0.25">
      <c r="J59" s="3"/>
    </row>
    <row r="60" spans="1:10" x14ac:dyDescent="0.25">
      <c r="A60" s="23"/>
      <c r="J60" s="3"/>
    </row>
    <row r="61" spans="1:10" x14ac:dyDescent="0.25">
      <c r="A61" s="23"/>
      <c r="J61" s="3"/>
    </row>
    <row r="62" spans="1:10" x14ac:dyDescent="0.25">
      <c r="A62" s="23"/>
      <c r="J62" s="3"/>
    </row>
    <row r="63" spans="1:10" x14ac:dyDescent="0.25">
      <c r="J63" s="3"/>
    </row>
    <row r="64" spans="1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42B7-8BC0-4F29-8279-3B3546A1E264}">
  <dimension ref="A1:K41"/>
  <sheetViews>
    <sheetView workbookViewId="0">
      <selection activeCell="G2" sqref="G2:G41"/>
    </sheetView>
  </sheetViews>
  <sheetFormatPr defaultRowHeight="15" x14ac:dyDescent="0.25"/>
  <cols>
    <col min="1" max="1" width="19.28515625" customWidth="1"/>
    <col min="2" max="2" width="12.85546875" customWidth="1"/>
    <col min="3" max="3" width="10.7109375" customWidth="1"/>
    <col min="5" max="5" width="11.7109375" customWidth="1"/>
    <col min="6" max="6" width="24.42578125" customWidth="1"/>
    <col min="7" max="7" width="69.28515625" customWidth="1"/>
    <col min="8" max="8" width="13.140625" customWidth="1"/>
    <col min="9" max="9" width="11.85546875" customWidth="1"/>
    <col min="10" max="10" width="10.85546875" customWidth="1"/>
    <col min="11" max="11" width="25.7109375" customWidth="1"/>
  </cols>
  <sheetData>
    <row r="1" spans="1:11" ht="60" x14ac:dyDescent="0.25">
      <c r="A1" s="19" t="s">
        <v>171</v>
      </c>
      <c r="B1" s="16" t="s">
        <v>173</v>
      </c>
      <c r="C1" s="16" t="s">
        <v>174</v>
      </c>
      <c r="D1" s="16" t="s">
        <v>88</v>
      </c>
      <c r="E1" s="28" t="s">
        <v>11</v>
      </c>
      <c r="F1" s="28" t="s">
        <v>0</v>
      </c>
      <c r="G1" s="28" t="s">
        <v>12</v>
      </c>
      <c r="H1" s="29" t="s">
        <v>10</v>
      </c>
      <c r="I1" s="29" t="s">
        <v>10</v>
      </c>
      <c r="J1" s="28" t="s">
        <v>49</v>
      </c>
      <c r="K1" s="30" t="s">
        <v>355</v>
      </c>
    </row>
    <row r="2" spans="1:11" x14ac:dyDescent="0.25">
      <c r="A2" t="s">
        <v>175</v>
      </c>
      <c r="B2" s="20" t="s">
        <v>176</v>
      </c>
      <c r="C2" s="20" t="s">
        <v>177</v>
      </c>
      <c r="D2" t="s">
        <v>172</v>
      </c>
      <c r="E2" t="s">
        <v>178</v>
      </c>
      <c r="F2" t="s">
        <v>179</v>
      </c>
      <c r="G2" t="s">
        <v>180</v>
      </c>
      <c r="H2" t="s">
        <v>14</v>
      </c>
      <c r="K2" t="s">
        <v>356</v>
      </c>
    </row>
    <row r="3" spans="1:11" x14ac:dyDescent="0.25">
      <c r="A3" t="s">
        <v>175</v>
      </c>
      <c r="B3" s="20" t="s">
        <v>181</v>
      </c>
      <c r="C3" s="20" t="s">
        <v>182</v>
      </c>
      <c r="D3" t="s">
        <v>172</v>
      </c>
      <c r="E3" t="s">
        <v>183</v>
      </c>
      <c r="F3" t="s">
        <v>179</v>
      </c>
      <c r="G3" t="s">
        <v>184</v>
      </c>
      <c r="H3" t="s">
        <v>14</v>
      </c>
      <c r="K3" t="s">
        <v>356</v>
      </c>
    </row>
    <row r="4" spans="1:11" x14ac:dyDescent="0.25">
      <c r="A4" t="s">
        <v>175</v>
      </c>
      <c r="B4" s="20" t="s">
        <v>185</v>
      </c>
      <c r="C4" s="20" t="s">
        <v>186</v>
      </c>
      <c r="D4" t="s">
        <v>172</v>
      </c>
      <c r="E4" t="s">
        <v>187</v>
      </c>
      <c r="F4" t="s">
        <v>179</v>
      </c>
      <c r="G4" t="s">
        <v>188</v>
      </c>
      <c r="H4" t="s">
        <v>14</v>
      </c>
      <c r="K4" t="s">
        <v>356</v>
      </c>
    </row>
    <row r="5" spans="1:11" x14ac:dyDescent="0.25">
      <c r="A5" t="s">
        <v>175</v>
      </c>
      <c r="B5" s="20" t="s">
        <v>189</v>
      </c>
      <c r="C5" s="20" t="s">
        <v>190</v>
      </c>
      <c r="D5" t="s">
        <v>172</v>
      </c>
      <c r="E5" t="s">
        <v>191</v>
      </c>
      <c r="F5" t="s">
        <v>179</v>
      </c>
      <c r="G5" t="s">
        <v>192</v>
      </c>
      <c r="H5" t="s">
        <v>14</v>
      </c>
      <c r="K5" t="s">
        <v>356</v>
      </c>
    </row>
    <row r="6" spans="1:11" x14ac:dyDescent="0.25">
      <c r="A6" t="s">
        <v>175</v>
      </c>
      <c r="B6" s="20" t="s">
        <v>193</v>
      </c>
      <c r="C6" s="20" t="s">
        <v>194</v>
      </c>
      <c r="D6" t="s">
        <v>172</v>
      </c>
      <c r="E6" t="s">
        <v>195</v>
      </c>
      <c r="F6" t="s">
        <v>179</v>
      </c>
      <c r="G6" t="s">
        <v>196</v>
      </c>
      <c r="H6" t="s">
        <v>14</v>
      </c>
      <c r="K6" t="s">
        <v>356</v>
      </c>
    </row>
    <row r="7" spans="1:11" x14ac:dyDescent="0.25">
      <c r="A7" t="s">
        <v>175</v>
      </c>
      <c r="B7" s="20" t="s">
        <v>197</v>
      </c>
      <c r="C7" s="20" t="s">
        <v>198</v>
      </c>
      <c r="D7" t="s">
        <v>172</v>
      </c>
      <c r="E7" t="s">
        <v>199</v>
      </c>
      <c r="F7" t="s">
        <v>179</v>
      </c>
      <c r="G7" t="s">
        <v>200</v>
      </c>
      <c r="H7" t="s">
        <v>14</v>
      </c>
      <c r="K7" t="s">
        <v>356</v>
      </c>
    </row>
    <row r="8" spans="1:11" x14ac:dyDescent="0.25">
      <c r="A8" t="s">
        <v>175</v>
      </c>
      <c r="B8" s="20" t="s">
        <v>201</v>
      </c>
      <c r="C8" s="20" t="s">
        <v>202</v>
      </c>
      <c r="D8" t="s">
        <v>172</v>
      </c>
      <c r="E8" t="s">
        <v>203</v>
      </c>
      <c r="F8" t="s">
        <v>179</v>
      </c>
      <c r="G8" t="s">
        <v>204</v>
      </c>
      <c r="H8" t="s">
        <v>14</v>
      </c>
      <c r="K8" t="s">
        <v>356</v>
      </c>
    </row>
    <row r="9" spans="1:11" x14ac:dyDescent="0.25">
      <c r="A9" t="s">
        <v>175</v>
      </c>
      <c r="B9" s="20" t="s">
        <v>205</v>
      </c>
      <c r="C9" s="20" t="s">
        <v>205</v>
      </c>
      <c r="D9" t="s">
        <v>172</v>
      </c>
      <c r="E9" t="s">
        <v>206</v>
      </c>
      <c r="F9" t="s">
        <v>179</v>
      </c>
      <c r="G9" t="s">
        <v>207</v>
      </c>
      <c r="H9" t="s">
        <v>14</v>
      </c>
      <c r="K9" t="s">
        <v>356</v>
      </c>
    </row>
    <row r="10" spans="1:11" x14ac:dyDescent="0.25">
      <c r="A10" t="s">
        <v>175</v>
      </c>
      <c r="B10" s="20" t="s">
        <v>208</v>
      </c>
      <c r="C10" s="20" t="s">
        <v>209</v>
      </c>
      <c r="D10" t="s">
        <v>172</v>
      </c>
      <c r="E10" t="s">
        <v>210</v>
      </c>
      <c r="F10" t="s">
        <v>179</v>
      </c>
      <c r="G10" t="s">
        <v>211</v>
      </c>
      <c r="H10" t="s">
        <v>14</v>
      </c>
      <c r="K10" t="s">
        <v>356</v>
      </c>
    </row>
    <row r="11" spans="1:11" x14ac:dyDescent="0.25">
      <c r="A11" t="s">
        <v>175</v>
      </c>
      <c r="B11" s="20" t="s">
        <v>212</v>
      </c>
      <c r="C11" s="20" t="s">
        <v>209</v>
      </c>
      <c r="D11" t="s">
        <v>172</v>
      </c>
      <c r="E11" t="s">
        <v>213</v>
      </c>
      <c r="F11" t="s">
        <v>179</v>
      </c>
      <c r="G11" t="s">
        <v>214</v>
      </c>
      <c r="H11" t="s">
        <v>14</v>
      </c>
      <c r="K11" t="s">
        <v>356</v>
      </c>
    </row>
    <row r="12" spans="1:11" x14ac:dyDescent="0.25">
      <c r="A12" t="s">
        <v>215</v>
      </c>
      <c r="B12" s="20" t="s">
        <v>176</v>
      </c>
      <c r="C12" s="20" t="s">
        <v>177</v>
      </c>
      <c r="D12" t="s">
        <v>172</v>
      </c>
      <c r="E12" t="s">
        <v>216</v>
      </c>
      <c r="F12" t="s">
        <v>179</v>
      </c>
      <c r="G12" t="s">
        <v>217</v>
      </c>
      <c r="H12" t="s">
        <v>14</v>
      </c>
      <c r="K12" t="s">
        <v>356</v>
      </c>
    </row>
    <row r="13" spans="1:11" x14ac:dyDescent="0.25">
      <c r="A13" t="s">
        <v>215</v>
      </c>
      <c r="B13" s="20" t="s">
        <v>181</v>
      </c>
      <c r="C13" s="20" t="s">
        <v>182</v>
      </c>
      <c r="D13" t="s">
        <v>172</v>
      </c>
      <c r="E13" t="s">
        <v>218</v>
      </c>
      <c r="F13" t="s">
        <v>179</v>
      </c>
      <c r="G13" t="s">
        <v>219</v>
      </c>
      <c r="H13" t="s">
        <v>14</v>
      </c>
      <c r="K13" t="s">
        <v>356</v>
      </c>
    </row>
    <row r="14" spans="1:11" x14ac:dyDescent="0.25">
      <c r="A14" t="s">
        <v>215</v>
      </c>
      <c r="B14" s="20" t="s">
        <v>185</v>
      </c>
      <c r="C14" s="20" t="s">
        <v>186</v>
      </c>
      <c r="D14" t="s">
        <v>172</v>
      </c>
      <c r="E14" t="s">
        <v>220</v>
      </c>
      <c r="F14" t="s">
        <v>179</v>
      </c>
      <c r="G14" t="s">
        <v>221</v>
      </c>
      <c r="H14" t="s">
        <v>14</v>
      </c>
      <c r="K14" t="s">
        <v>356</v>
      </c>
    </row>
    <row r="15" spans="1:11" x14ac:dyDescent="0.25">
      <c r="A15" t="s">
        <v>215</v>
      </c>
      <c r="B15" s="20" t="s">
        <v>189</v>
      </c>
      <c r="C15" s="20" t="s">
        <v>190</v>
      </c>
      <c r="D15" t="s">
        <v>172</v>
      </c>
      <c r="E15" t="s">
        <v>222</v>
      </c>
      <c r="F15" t="s">
        <v>179</v>
      </c>
      <c r="G15" t="s">
        <v>223</v>
      </c>
      <c r="H15" t="s">
        <v>14</v>
      </c>
      <c r="K15" t="s">
        <v>356</v>
      </c>
    </row>
    <row r="16" spans="1:11" x14ac:dyDescent="0.25">
      <c r="A16" t="s">
        <v>215</v>
      </c>
      <c r="B16" s="20" t="s">
        <v>193</v>
      </c>
      <c r="C16" s="20" t="s">
        <v>194</v>
      </c>
      <c r="D16" t="s">
        <v>172</v>
      </c>
      <c r="E16" t="s">
        <v>224</v>
      </c>
      <c r="F16" t="s">
        <v>179</v>
      </c>
      <c r="G16" t="s">
        <v>225</v>
      </c>
      <c r="H16" t="s">
        <v>14</v>
      </c>
      <c r="K16" t="s">
        <v>356</v>
      </c>
    </row>
    <row r="17" spans="1:11" x14ac:dyDescent="0.25">
      <c r="A17" t="s">
        <v>215</v>
      </c>
      <c r="B17" s="20" t="s">
        <v>197</v>
      </c>
      <c r="C17" s="20" t="s">
        <v>198</v>
      </c>
      <c r="D17" t="s">
        <v>172</v>
      </c>
      <c r="E17" t="s">
        <v>226</v>
      </c>
      <c r="F17" t="s">
        <v>179</v>
      </c>
      <c r="G17" t="s">
        <v>227</v>
      </c>
      <c r="H17" t="s">
        <v>14</v>
      </c>
      <c r="K17" t="s">
        <v>356</v>
      </c>
    </row>
    <row r="18" spans="1:11" x14ac:dyDescent="0.25">
      <c r="A18" t="s">
        <v>215</v>
      </c>
      <c r="B18" s="20" t="s">
        <v>201</v>
      </c>
      <c r="C18" s="20" t="s">
        <v>202</v>
      </c>
      <c r="D18" t="s">
        <v>172</v>
      </c>
      <c r="E18" t="s">
        <v>228</v>
      </c>
      <c r="F18" t="s">
        <v>179</v>
      </c>
      <c r="G18" t="s">
        <v>229</v>
      </c>
      <c r="H18" t="s">
        <v>14</v>
      </c>
      <c r="K18" t="s">
        <v>356</v>
      </c>
    </row>
    <row r="19" spans="1:11" x14ac:dyDescent="0.25">
      <c r="A19" t="s">
        <v>215</v>
      </c>
      <c r="B19" s="20" t="s">
        <v>205</v>
      </c>
      <c r="C19" s="20" t="s">
        <v>205</v>
      </c>
      <c r="D19" t="s">
        <v>172</v>
      </c>
      <c r="E19" t="s">
        <v>230</v>
      </c>
      <c r="F19" t="s">
        <v>179</v>
      </c>
      <c r="G19" t="s">
        <v>231</v>
      </c>
      <c r="H19" t="s">
        <v>14</v>
      </c>
      <c r="K19" t="s">
        <v>356</v>
      </c>
    </row>
    <row r="20" spans="1:11" x14ac:dyDescent="0.25">
      <c r="A20" t="s">
        <v>215</v>
      </c>
      <c r="B20" s="20" t="s">
        <v>208</v>
      </c>
      <c r="C20" s="20"/>
      <c r="D20" t="s">
        <v>172</v>
      </c>
      <c r="E20" t="s">
        <v>232</v>
      </c>
      <c r="F20" t="s">
        <v>179</v>
      </c>
      <c r="G20" t="s">
        <v>233</v>
      </c>
      <c r="H20" t="s">
        <v>14</v>
      </c>
      <c r="K20" t="s">
        <v>356</v>
      </c>
    </row>
    <row r="21" spans="1:11" x14ac:dyDescent="0.25">
      <c r="A21" t="s">
        <v>215</v>
      </c>
      <c r="B21" s="20" t="s">
        <v>212</v>
      </c>
      <c r="C21" s="20"/>
      <c r="D21" t="s">
        <v>172</v>
      </c>
      <c r="E21" t="s">
        <v>234</v>
      </c>
      <c r="F21" t="s">
        <v>179</v>
      </c>
      <c r="G21" t="s">
        <v>235</v>
      </c>
      <c r="H21" t="s">
        <v>14</v>
      </c>
      <c r="K21" t="s">
        <v>356</v>
      </c>
    </row>
    <row r="22" spans="1:11" x14ac:dyDescent="0.25">
      <c r="A22" t="s">
        <v>175</v>
      </c>
      <c r="B22" s="20" t="s">
        <v>177</v>
      </c>
      <c r="C22" s="20" t="s">
        <v>177</v>
      </c>
      <c r="D22" t="s">
        <v>172</v>
      </c>
      <c r="E22" t="s">
        <v>236</v>
      </c>
      <c r="F22" t="s">
        <v>237</v>
      </c>
      <c r="G22" t="s">
        <v>238</v>
      </c>
      <c r="H22" t="s">
        <v>13</v>
      </c>
      <c r="K22" t="s">
        <v>356</v>
      </c>
    </row>
    <row r="23" spans="1:11" x14ac:dyDescent="0.25">
      <c r="A23" t="s">
        <v>175</v>
      </c>
      <c r="B23" s="20" t="s">
        <v>181</v>
      </c>
      <c r="C23" s="20" t="s">
        <v>239</v>
      </c>
      <c r="D23" t="s">
        <v>172</v>
      </c>
      <c r="E23" t="s">
        <v>240</v>
      </c>
      <c r="F23" t="s">
        <v>237</v>
      </c>
      <c r="G23" t="s">
        <v>184</v>
      </c>
      <c r="H23" t="s">
        <v>13</v>
      </c>
      <c r="K23" t="s">
        <v>356</v>
      </c>
    </row>
    <row r="24" spans="1:11" x14ac:dyDescent="0.25">
      <c r="A24" t="s">
        <v>175</v>
      </c>
      <c r="B24" s="20" t="s">
        <v>185</v>
      </c>
      <c r="C24" s="20" t="s">
        <v>186</v>
      </c>
      <c r="D24" t="s">
        <v>172</v>
      </c>
      <c r="E24" t="s">
        <v>241</v>
      </c>
      <c r="F24" t="s">
        <v>237</v>
      </c>
      <c r="G24" t="s">
        <v>188</v>
      </c>
      <c r="H24" t="s">
        <v>13</v>
      </c>
      <c r="K24" t="s">
        <v>356</v>
      </c>
    </row>
    <row r="25" spans="1:11" x14ac:dyDescent="0.25">
      <c r="A25" t="s">
        <v>175</v>
      </c>
      <c r="B25" s="20" t="s">
        <v>189</v>
      </c>
      <c r="C25" s="20" t="s">
        <v>190</v>
      </c>
      <c r="D25" t="s">
        <v>172</v>
      </c>
      <c r="E25" t="s">
        <v>242</v>
      </c>
      <c r="F25" t="s">
        <v>237</v>
      </c>
      <c r="G25" t="s">
        <v>243</v>
      </c>
      <c r="H25" t="s">
        <v>13</v>
      </c>
      <c r="K25" t="s">
        <v>356</v>
      </c>
    </row>
    <row r="26" spans="1:11" x14ac:dyDescent="0.25">
      <c r="A26" t="s">
        <v>175</v>
      </c>
      <c r="B26" s="20" t="s">
        <v>244</v>
      </c>
      <c r="C26" s="20" t="s">
        <v>193</v>
      </c>
      <c r="D26" t="s">
        <v>172</v>
      </c>
      <c r="E26" t="s">
        <v>245</v>
      </c>
      <c r="F26" t="s">
        <v>237</v>
      </c>
      <c r="G26" t="s">
        <v>246</v>
      </c>
      <c r="H26" t="s">
        <v>13</v>
      </c>
      <c r="K26" t="s">
        <v>356</v>
      </c>
    </row>
    <row r="27" spans="1:11" s="22" customFormat="1" x14ac:dyDescent="0.25">
      <c r="A27" s="22" t="s">
        <v>175</v>
      </c>
      <c r="B27" s="24" t="s">
        <v>197</v>
      </c>
      <c r="C27" s="24"/>
      <c r="D27" s="22" t="s">
        <v>172</v>
      </c>
      <c r="E27" s="22" t="s">
        <v>247</v>
      </c>
      <c r="F27" s="22" t="s">
        <v>237</v>
      </c>
      <c r="G27" t="s">
        <v>248</v>
      </c>
      <c r="H27" s="22" t="s">
        <v>13</v>
      </c>
      <c r="K27" t="s">
        <v>356</v>
      </c>
    </row>
    <row r="28" spans="1:11" s="22" customFormat="1" x14ac:dyDescent="0.25">
      <c r="A28" s="22" t="s">
        <v>175</v>
      </c>
      <c r="B28" s="24" t="s">
        <v>201</v>
      </c>
      <c r="C28" s="24"/>
      <c r="D28" s="22" t="s">
        <v>172</v>
      </c>
      <c r="E28" s="22" t="s">
        <v>249</v>
      </c>
      <c r="F28" s="22" t="s">
        <v>237</v>
      </c>
      <c r="G28" t="s">
        <v>250</v>
      </c>
      <c r="H28" s="22" t="s">
        <v>13</v>
      </c>
      <c r="K28" t="s">
        <v>356</v>
      </c>
    </row>
    <row r="29" spans="1:11" s="22" customFormat="1" x14ac:dyDescent="0.25">
      <c r="A29" s="22" t="s">
        <v>175</v>
      </c>
      <c r="B29" s="24" t="s">
        <v>205</v>
      </c>
      <c r="C29" s="24"/>
      <c r="D29" s="22" t="s">
        <v>172</v>
      </c>
      <c r="E29" s="22" t="s">
        <v>251</v>
      </c>
      <c r="F29" s="22" t="s">
        <v>237</v>
      </c>
      <c r="G29" t="s">
        <v>252</v>
      </c>
      <c r="H29" s="22" t="s">
        <v>13</v>
      </c>
      <c r="K29" t="s">
        <v>356</v>
      </c>
    </row>
    <row r="30" spans="1:11" s="22" customFormat="1" x14ac:dyDescent="0.25">
      <c r="A30" s="22" t="s">
        <v>175</v>
      </c>
      <c r="B30" s="24" t="s">
        <v>253</v>
      </c>
      <c r="C30" s="24"/>
      <c r="D30" s="22" t="s">
        <v>172</v>
      </c>
      <c r="E30" s="22" t="s">
        <v>254</v>
      </c>
      <c r="F30" s="22" t="s">
        <v>237</v>
      </c>
      <c r="G30" t="s">
        <v>255</v>
      </c>
      <c r="H30" s="22" t="s">
        <v>13</v>
      </c>
      <c r="K30" t="s">
        <v>356</v>
      </c>
    </row>
    <row r="31" spans="1:11" s="22" customFormat="1" x14ac:dyDescent="0.25">
      <c r="A31" s="22" t="s">
        <v>175</v>
      </c>
      <c r="B31" s="24" t="s">
        <v>212</v>
      </c>
      <c r="C31" s="24"/>
      <c r="D31" s="22" t="s">
        <v>172</v>
      </c>
      <c r="E31" s="22" t="s">
        <v>256</v>
      </c>
      <c r="F31" s="22" t="s">
        <v>237</v>
      </c>
      <c r="G31" t="s">
        <v>214</v>
      </c>
      <c r="H31" s="22" t="s">
        <v>13</v>
      </c>
      <c r="K31" t="s">
        <v>356</v>
      </c>
    </row>
    <row r="32" spans="1:11" x14ac:dyDescent="0.25">
      <c r="A32" t="s">
        <v>215</v>
      </c>
      <c r="B32" s="20" t="s">
        <v>177</v>
      </c>
      <c r="C32" s="20" t="s">
        <v>177</v>
      </c>
      <c r="D32" t="s">
        <v>172</v>
      </c>
      <c r="E32" t="s">
        <v>257</v>
      </c>
      <c r="F32" t="s">
        <v>237</v>
      </c>
      <c r="G32" t="s">
        <v>258</v>
      </c>
      <c r="H32" t="s">
        <v>13</v>
      </c>
      <c r="K32" t="s">
        <v>356</v>
      </c>
    </row>
    <row r="33" spans="1:11" x14ac:dyDescent="0.25">
      <c r="A33" t="s">
        <v>215</v>
      </c>
      <c r="B33" s="20" t="s">
        <v>181</v>
      </c>
      <c r="C33" s="20" t="s">
        <v>239</v>
      </c>
      <c r="D33" t="s">
        <v>172</v>
      </c>
      <c r="E33" t="s">
        <v>259</v>
      </c>
      <c r="F33" t="s">
        <v>237</v>
      </c>
      <c r="G33" t="s">
        <v>260</v>
      </c>
      <c r="H33" t="s">
        <v>13</v>
      </c>
      <c r="K33" t="s">
        <v>356</v>
      </c>
    </row>
    <row r="34" spans="1:11" x14ac:dyDescent="0.25">
      <c r="A34" t="s">
        <v>215</v>
      </c>
      <c r="B34" s="20" t="s">
        <v>185</v>
      </c>
      <c r="C34" s="20" t="s">
        <v>186</v>
      </c>
      <c r="D34" t="s">
        <v>172</v>
      </c>
      <c r="E34" t="s">
        <v>261</v>
      </c>
      <c r="F34" t="s">
        <v>237</v>
      </c>
      <c r="G34" t="s">
        <v>262</v>
      </c>
      <c r="H34" t="s">
        <v>13</v>
      </c>
      <c r="K34" t="s">
        <v>356</v>
      </c>
    </row>
    <row r="35" spans="1:11" x14ac:dyDescent="0.25">
      <c r="A35" t="s">
        <v>215</v>
      </c>
      <c r="B35" s="20" t="s">
        <v>189</v>
      </c>
      <c r="C35" s="20" t="s">
        <v>190</v>
      </c>
      <c r="D35" t="s">
        <v>172</v>
      </c>
      <c r="E35" t="s">
        <v>263</v>
      </c>
      <c r="F35" t="s">
        <v>237</v>
      </c>
      <c r="G35" t="s">
        <v>264</v>
      </c>
      <c r="H35" t="s">
        <v>13</v>
      </c>
      <c r="K35" t="s">
        <v>356</v>
      </c>
    </row>
    <row r="36" spans="1:11" x14ac:dyDescent="0.25">
      <c r="A36" t="s">
        <v>215</v>
      </c>
      <c r="B36" s="20" t="s">
        <v>244</v>
      </c>
      <c r="C36" s="20" t="s">
        <v>193</v>
      </c>
      <c r="D36" t="s">
        <v>172</v>
      </c>
      <c r="E36" t="s">
        <v>265</v>
      </c>
      <c r="F36" t="s">
        <v>237</v>
      </c>
      <c r="G36" t="s">
        <v>266</v>
      </c>
      <c r="H36" t="s">
        <v>13</v>
      </c>
      <c r="K36" t="s">
        <v>356</v>
      </c>
    </row>
    <row r="37" spans="1:11" s="22" customFormat="1" x14ac:dyDescent="0.25">
      <c r="A37" s="22" t="s">
        <v>215</v>
      </c>
      <c r="B37" s="24" t="s">
        <v>197</v>
      </c>
      <c r="C37" s="24"/>
      <c r="D37" s="22" t="s">
        <v>172</v>
      </c>
      <c r="E37" s="22" t="s">
        <v>267</v>
      </c>
      <c r="F37" s="22" t="s">
        <v>237</v>
      </c>
      <c r="G37" t="s">
        <v>268</v>
      </c>
      <c r="H37" s="22" t="s">
        <v>13</v>
      </c>
      <c r="K37" t="s">
        <v>356</v>
      </c>
    </row>
    <row r="38" spans="1:11" s="22" customFormat="1" x14ac:dyDescent="0.25">
      <c r="A38" s="22" t="s">
        <v>215</v>
      </c>
      <c r="B38" s="24" t="s">
        <v>201</v>
      </c>
      <c r="C38" s="24"/>
      <c r="D38" s="22" t="s">
        <v>172</v>
      </c>
      <c r="E38" s="22" t="s">
        <v>269</v>
      </c>
      <c r="F38" s="22" t="s">
        <v>237</v>
      </c>
      <c r="G38" t="s">
        <v>270</v>
      </c>
      <c r="H38" s="22" t="s">
        <v>13</v>
      </c>
      <c r="K38" t="s">
        <v>356</v>
      </c>
    </row>
    <row r="39" spans="1:11" s="22" customFormat="1" x14ac:dyDescent="0.25">
      <c r="A39" s="22" t="s">
        <v>215</v>
      </c>
      <c r="B39" s="24" t="s">
        <v>205</v>
      </c>
      <c r="C39" s="24"/>
      <c r="D39" s="22" t="s">
        <v>172</v>
      </c>
      <c r="E39" s="22" t="s">
        <v>271</v>
      </c>
      <c r="F39" s="22" t="s">
        <v>237</v>
      </c>
      <c r="G39" t="s">
        <v>272</v>
      </c>
      <c r="H39" s="22" t="s">
        <v>13</v>
      </c>
      <c r="K39" t="s">
        <v>356</v>
      </c>
    </row>
    <row r="40" spans="1:11" s="22" customFormat="1" x14ac:dyDescent="0.25">
      <c r="A40" s="22" t="s">
        <v>215</v>
      </c>
      <c r="B40" s="24" t="s">
        <v>253</v>
      </c>
      <c r="C40" s="24"/>
      <c r="D40" s="22" t="s">
        <v>172</v>
      </c>
      <c r="E40" s="22" t="s">
        <v>273</v>
      </c>
      <c r="F40" s="22" t="s">
        <v>237</v>
      </c>
      <c r="G40" t="s">
        <v>274</v>
      </c>
      <c r="H40" s="22" t="s">
        <v>13</v>
      </c>
      <c r="K40" t="s">
        <v>356</v>
      </c>
    </row>
    <row r="41" spans="1:11" s="22" customFormat="1" x14ac:dyDescent="0.25">
      <c r="A41" s="22" t="s">
        <v>215</v>
      </c>
      <c r="B41" s="24" t="s">
        <v>212</v>
      </c>
      <c r="C41" s="24"/>
      <c r="D41" s="22" t="s">
        <v>172</v>
      </c>
      <c r="E41" s="22" t="s">
        <v>275</v>
      </c>
      <c r="F41" s="22" t="s">
        <v>237</v>
      </c>
      <c r="G41" t="s">
        <v>235</v>
      </c>
      <c r="H41" s="22" t="s">
        <v>13</v>
      </c>
      <c r="K4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A7D3-F9CE-4E72-9420-AE2836770C3E}">
  <dimension ref="A1:J25"/>
  <sheetViews>
    <sheetView tabSelected="1" workbookViewId="0">
      <selection activeCell="F32" sqref="F32"/>
    </sheetView>
  </sheetViews>
  <sheetFormatPr defaultRowHeight="15" x14ac:dyDescent="0.25"/>
  <cols>
    <col min="1" max="1" width="11.28515625" customWidth="1"/>
    <col min="3" max="3" width="21.28515625" customWidth="1"/>
    <col min="4" max="4" width="14.140625" customWidth="1"/>
    <col min="5" max="5" width="18" customWidth="1"/>
    <col min="6" max="6" width="63.140625" customWidth="1"/>
    <col min="7" max="7" width="19" customWidth="1"/>
    <col min="8" max="8" width="20.7109375" customWidth="1"/>
    <col min="10" max="10" width="55.7109375" customWidth="1"/>
  </cols>
  <sheetData>
    <row r="1" spans="1:10" ht="30" x14ac:dyDescent="0.25">
      <c r="A1" s="19" t="s">
        <v>278</v>
      </c>
      <c r="B1" s="19" t="s">
        <v>279</v>
      </c>
      <c r="C1" s="16" t="s">
        <v>88</v>
      </c>
      <c r="D1" s="16" t="s">
        <v>11</v>
      </c>
      <c r="E1" s="16" t="s">
        <v>0</v>
      </c>
      <c r="F1" s="16" t="s">
        <v>12</v>
      </c>
      <c r="G1" s="17" t="s">
        <v>10</v>
      </c>
      <c r="H1" s="17" t="s">
        <v>10</v>
      </c>
      <c r="I1" s="16" t="s">
        <v>49</v>
      </c>
      <c r="J1" s="15" t="s">
        <v>355</v>
      </c>
    </row>
    <row r="2" spans="1:10" x14ac:dyDescent="0.25">
      <c r="A2" t="s">
        <v>280</v>
      </c>
      <c r="B2" t="s">
        <v>277</v>
      </c>
      <c r="C2" t="s">
        <v>281</v>
      </c>
      <c r="D2" t="s">
        <v>358</v>
      </c>
      <c r="E2" t="s">
        <v>276</v>
      </c>
      <c r="F2" t="s">
        <v>283</v>
      </c>
      <c r="G2" t="s">
        <v>13</v>
      </c>
      <c r="J2" t="s">
        <v>357</v>
      </c>
    </row>
    <row r="3" spans="1:10" x14ac:dyDescent="0.25">
      <c r="A3" t="s">
        <v>284</v>
      </c>
      <c r="B3" t="s">
        <v>277</v>
      </c>
      <c r="C3" t="s">
        <v>281</v>
      </c>
      <c r="D3" t="s">
        <v>359</v>
      </c>
      <c r="E3" t="s">
        <v>276</v>
      </c>
      <c r="F3" t="s">
        <v>286</v>
      </c>
      <c r="G3" t="s">
        <v>13</v>
      </c>
      <c r="J3" t="s">
        <v>357</v>
      </c>
    </row>
    <row r="4" spans="1:10" x14ac:dyDescent="0.25">
      <c r="A4" t="s">
        <v>287</v>
      </c>
      <c r="B4" t="s">
        <v>277</v>
      </c>
      <c r="C4" t="s">
        <v>281</v>
      </c>
      <c r="D4" t="s">
        <v>282</v>
      </c>
      <c r="E4" t="s">
        <v>276</v>
      </c>
      <c r="F4" t="s">
        <v>288</v>
      </c>
      <c r="G4" t="s">
        <v>13</v>
      </c>
      <c r="J4" t="s">
        <v>357</v>
      </c>
    </row>
    <row r="5" spans="1:10" x14ac:dyDescent="0.25">
      <c r="A5" t="s">
        <v>289</v>
      </c>
      <c r="B5" t="s">
        <v>277</v>
      </c>
      <c r="C5" t="s">
        <v>281</v>
      </c>
      <c r="D5" t="s">
        <v>285</v>
      </c>
      <c r="E5" t="s">
        <v>276</v>
      </c>
      <c r="F5" t="s">
        <v>290</v>
      </c>
      <c r="G5" t="s">
        <v>13</v>
      </c>
      <c r="J5" t="s">
        <v>357</v>
      </c>
    </row>
    <row r="6" spans="1:10" x14ac:dyDescent="0.25">
      <c r="A6" t="s">
        <v>280</v>
      </c>
      <c r="B6" t="s">
        <v>277</v>
      </c>
      <c r="C6" t="s">
        <v>291</v>
      </c>
      <c r="D6" t="s">
        <v>292</v>
      </c>
      <c r="E6" t="s">
        <v>276</v>
      </c>
      <c r="F6" t="s">
        <v>293</v>
      </c>
      <c r="G6" t="s">
        <v>13</v>
      </c>
      <c r="J6" t="s">
        <v>357</v>
      </c>
    </row>
    <row r="7" spans="1:10" x14ac:dyDescent="0.25">
      <c r="A7" t="s">
        <v>284</v>
      </c>
      <c r="B7" t="s">
        <v>277</v>
      </c>
      <c r="C7" t="s">
        <v>294</v>
      </c>
      <c r="D7" t="s">
        <v>295</v>
      </c>
      <c r="E7" t="s">
        <v>276</v>
      </c>
      <c r="F7" t="s">
        <v>296</v>
      </c>
      <c r="G7" t="s">
        <v>13</v>
      </c>
      <c r="J7" t="s">
        <v>357</v>
      </c>
    </row>
    <row r="8" spans="1:10" x14ac:dyDescent="0.25">
      <c r="A8" t="s">
        <v>287</v>
      </c>
      <c r="B8" t="s">
        <v>277</v>
      </c>
      <c r="C8" t="s">
        <v>297</v>
      </c>
      <c r="D8" t="s">
        <v>298</v>
      </c>
      <c r="E8" t="s">
        <v>276</v>
      </c>
      <c r="F8" t="s">
        <v>299</v>
      </c>
      <c r="G8" t="s">
        <v>13</v>
      </c>
      <c r="J8" t="s">
        <v>357</v>
      </c>
    </row>
    <row r="9" spans="1:10" x14ac:dyDescent="0.25">
      <c r="A9" t="s">
        <v>289</v>
      </c>
      <c r="B9" t="s">
        <v>277</v>
      </c>
      <c r="C9" t="s">
        <v>300</v>
      </c>
      <c r="D9" t="s">
        <v>301</v>
      </c>
      <c r="E9" t="s">
        <v>276</v>
      </c>
      <c r="F9" t="s">
        <v>302</v>
      </c>
      <c r="G9" t="s">
        <v>13</v>
      </c>
      <c r="J9" t="s">
        <v>357</v>
      </c>
    </row>
    <row r="10" spans="1:10" x14ac:dyDescent="0.25">
      <c r="A10" t="s">
        <v>280</v>
      </c>
      <c r="B10" t="s">
        <v>277</v>
      </c>
      <c r="C10" t="s">
        <v>303</v>
      </c>
      <c r="D10" t="s">
        <v>304</v>
      </c>
      <c r="E10" t="s">
        <v>276</v>
      </c>
      <c r="F10" t="s">
        <v>305</v>
      </c>
      <c r="G10" t="s">
        <v>13</v>
      </c>
      <c r="J10" t="s">
        <v>357</v>
      </c>
    </row>
    <row r="11" spans="1:10" x14ac:dyDescent="0.25">
      <c r="A11" t="s">
        <v>284</v>
      </c>
      <c r="B11" t="s">
        <v>277</v>
      </c>
      <c r="C11" t="s">
        <v>303</v>
      </c>
      <c r="D11" t="s">
        <v>306</v>
      </c>
      <c r="E11" t="s">
        <v>276</v>
      </c>
      <c r="F11" t="s">
        <v>307</v>
      </c>
      <c r="G11" t="s">
        <v>13</v>
      </c>
      <c r="J11" t="s">
        <v>357</v>
      </c>
    </row>
    <row r="12" spans="1:10" x14ac:dyDescent="0.25">
      <c r="A12" t="s">
        <v>287</v>
      </c>
      <c r="B12" t="s">
        <v>277</v>
      </c>
      <c r="C12" t="s">
        <v>303</v>
      </c>
      <c r="D12" t="s">
        <v>308</v>
      </c>
      <c r="E12" t="s">
        <v>276</v>
      </c>
      <c r="F12" t="s">
        <v>309</v>
      </c>
      <c r="G12" t="s">
        <v>13</v>
      </c>
      <c r="J12" t="s">
        <v>357</v>
      </c>
    </row>
    <row r="13" spans="1:10" x14ac:dyDescent="0.25">
      <c r="A13" t="s">
        <v>289</v>
      </c>
      <c r="B13" t="s">
        <v>277</v>
      </c>
      <c r="C13" t="s">
        <v>303</v>
      </c>
      <c r="D13" t="s">
        <v>310</v>
      </c>
      <c r="E13" t="s">
        <v>276</v>
      </c>
      <c r="F13" t="s">
        <v>311</v>
      </c>
      <c r="G13" t="s">
        <v>13</v>
      </c>
      <c r="J13" t="s">
        <v>357</v>
      </c>
    </row>
    <row r="14" spans="1:10" x14ac:dyDescent="0.25">
      <c r="A14" t="s">
        <v>280</v>
      </c>
      <c r="B14" t="s">
        <v>277</v>
      </c>
      <c r="C14" t="s">
        <v>312</v>
      </c>
      <c r="D14" t="s">
        <v>313</v>
      </c>
      <c r="E14" t="s">
        <v>276</v>
      </c>
      <c r="F14" t="s">
        <v>314</v>
      </c>
      <c r="G14" t="s">
        <v>13</v>
      </c>
      <c r="J14" t="s">
        <v>357</v>
      </c>
    </row>
    <row r="15" spans="1:10" x14ac:dyDescent="0.25">
      <c r="A15" t="s">
        <v>284</v>
      </c>
      <c r="B15" t="s">
        <v>277</v>
      </c>
      <c r="C15" t="s">
        <v>312</v>
      </c>
      <c r="D15" t="s">
        <v>315</v>
      </c>
      <c r="E15" t="s">
        <v>276</v>
      </c>
      <c r="F15" t="s">
        <v>316</v>
      </c>
      <c r="G15" t="s">
        <v>13</v>
      </c>
      <c r="J15" t="s">
        <v>357</v>
      </c>
    </row>
    <row r="16" spans="1:10" x14ac:dyDescent="0.25">
      <c r="A16" t="s">
        <v>287</v>
      </c>
      <c r="B16" t="s">
        <v>277</v>
      </c>
      <c r="C16" t="s">
        <v>312</v>
      </c>
      <c r="D16" t="s">
        <v>317</v>
      </c>
      <c r="E16" t="s">
        <v>276</v>
      </c>
      <c r="F16" t="s">
        <v>318</v>
      </c>
      <c r="G16" t="s">
        <v>13</v>
      </c>
      <c r="J16" t="s">
        <v>357</v>
      </c>
    </row>
    <row r="17" spans="1:10" x14ac:dyDescent="0.25">
      <c r="A17" t="s">
        <v>289</v>
      </c>
      <c r="B17" t="s">
        <v>277</v>
      </c>
      <c r="C17" t="s">
        <v>312</v>
      </c>
      <c r="D17" t="s">
        <v>319</v>
      </c>
      <c r="E17" t="s">
        <v>276</v>
      </c>
      <c r="F17" t="s">
        <v>320</v>
      </c>
      <c r="G17" t="s">
        <v>13</v>
      </c>
      <c r="J17" t="s">
        <v>357</v>
      </c>
    </row>
    <row r="18" spans="1:10" x14ac:dyDescent="0.25">
      <c r="A18" t="s">
        <v>280</v>
      </c>
      <c r="B18" t="s">
        <v>277</v>
      </c>
      <c r="C18" t="s">
        <v>321</v>
      </c>
      <c r="D18" t="s">
        <v>322</v>
      </c>
      <c r="E18" t="s">
        <v>276</v>
      </c>
      <c r="F18" t="s">
        <v>323</v>
      </c>
      <c r="G18" t="s">
        <v>13</v>
      </c>
      <c r="J18" t="s">
        <v>357</v>
      </c>
    </row>
    <row r="19" spans="1:10" x14ac:dyDescent="0.25">
      <c r="A19" t="s">
        <v>284</v>
      </c>
      <c r="B19" t="s">
        <v>277</v>
      </c>
      <c r="C19" t="s">
        <v>321</v>
      </c>
      <c r="D19" t="s">
        <v>324</v>
      </c>
      <c r="E19" t="s">
        <v>276</v>
      </c>
      <c r="F19" t="s">
        <v>325</v>
      </c>
      <c r="G19" t="s">
        <v>13</v>
      </c>
      <c r="J19" t="s">
        <v>357</v>
      </c>
    </row>
    <row r="20" spans="1:10" x14ac:dyDescent="0.25">
      <c r="A20" t="s">
        <v>287</v>
      </c>
      <c r="B20" t="s">
        <v>277</v>
      </c>
      <c r="C20" t="s">
        <v>321</v>
      </c>
      <c r="D20" t="s">
        <v>326</v>
      </c>
      <c r="E20" t="s">
        <v>276</v>
      </c>
      <c r="F20" t="s">
        <v>327</v>
      </c>
      <c r="G20" t="s">
        <v>13</v>
      </c>
      <c r="J20" t="s">
        <v>357</v>
      </c>
    </row>
    <row r="21" spans="1:10" x14ac:dyDescent="0.25">
      <c r="A21" t="s">
        <v>289</v>
      </c>
      <c r="B21" t="s">
        <v>277</v>
      </c>
      <c r="C21" t="s">
        <v>321</v>
      </c>
      <c r="D21" t="s">
        <v>328</v>
      </c>
      <c r="E21" t="s">
        <v>276</v>
      </c>
      <c r="F21" t="s">
        <v>329</v>
      </c>
      <c r="G21" t="s">
        <v>13</v>
      </c>
      <c r="J21" t="s">
        <v>357</v>
      </c>
    </row>
    <row r="22" spans="1:10" x14ac:dyDescent="0.25">
      <c r="A22" t="s">
        <v>280</v>
      </c>
      <c r="B22" t="s">
        <v>277</v>
      </c>
      <c r="C22" t="s">
        <v>330</v>
      </c>
      <c r="D22" t="s">
        <v>331</v>
      </c>
      <c r="E22" t="s">
        <v>276</v>
      </c>
      <c r="F22" t="s">
        <v>332</v>
      </c>
      <c r="G22" t="s">
        <v>13</v>
      </c>
      <c r="J22" t="s">
        <v>357</v>
      </c>
    </row>
    <row r="23" spans="1:10" x14ac:dyDescent="0.25">
      <c r="A23" t="s">
        <v>284</v>
      </c>
      <c r="B23" t="s">
        <v>277</v>
      </c>
      <c r="C23" t="s">
        <v>330</v>
      </c>
      <c r="D23" t="s">
        <v>333</v>
      </c>
      <c r="E23" t="s">
        <v>276</v>
      </c>
      <c r="F23" t="s">
        <v>334</v>
      </c>
      <c r="G23" t="s">
        <v>13</v>
      </c>
      <c r="J23" t="s">
        <v>357</v>
      </c>
    </row>
    <row r="24" spans="1:10" x14ac:dyDescent="0.25">
      <c r="A24" t="s">
        <v>287</v>
      </c>
      <c r="B24" t="s">
        <v>277</v>
      </c>
      <c r="C24" t="s">
        <v>330</v>
      </c>
      <c r="D24" t="s">
        <v>335</v>
      </c>
      <c r="E24" t="s">
        <v>276</v>
      </c>
      <c r="F24" t="s">
        <v>336</v>
      </c>
      <c r="G24" t="s">
        <v>13</v>
      </c>
      <c r="J24" t="s">
        <v>357</v>
      </c>
    </row>
    <row r="25" spans="1:10" x14ac:dyDescent="0.25">
      <c r="A25" t="s">
        <v>289</v>
      </c>
      <c r="B25" t="s">
        <v>277</v>
      </c>
      <c r="C25" t="s">
        <v>330</v>
      </c>
      <c r="D25" t="s">
        <v>337</v>
      </c>
      <c r="E25" t="s">
        <v>276</v>
      </c>
      <c r="F25" t="s">
        <v>338</v>
      </c>
      <c r="G25" t="s">
        <v>13</v>
      </c>
      <c r="J25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DA9-41EC-4C83-A777-E0EFA75ACC06}">
  <dimension ref="A1:E37"/>
  <sheetViews>
    <sheetView workbookViewId="0">
      <selection activeCell="E1" sqref="E1:E37"/>
    </sheetView>
  </sheetViews>
  <sheetFormatPr defaultRowHeight="15" x14ac:dyDescent="0.25"/>
  <sheetData>
    <row r="1" spans="1:5" x14ac:dyDescent="0.25">
      <c r="A1">
        <v>12</v>
      </c>
      <c r="B1">
        <v>305</v>
      </c>
      <c r="D1">
        <v>6</v>
      </c>
      <c r="E1">
        <v>152</v>
      </c>
    </row>
    <row r="2" spans="1:5" x14ac:dyDescent="0.25">
      <c r="A2">
        <v>12</v>
      </c>
      <c r="B2">
        <v>305</v>
      </c>
      <c r="D2">
        <v>6</v>
      </c>
      <c r="E2">
        <v>152</v>
      </c>
    </row>
    <row r="3" spans="1:5" x14ac:dyDescent="0.25">
      <c r="A3">
        <v>12</v>
      </c>
      <c r="B3">
        <v>305</v>
      </c>
      <c r="D3">
        <v>6</v>
      </c>
      <c r="E3">
        <v>152</v>
      </c>
    </row>
    <row r="4" spans="1:5" x14ac:dyDescent="0.25">
      <c r="A4">
        <v>24</v>
      </c>
      <c r="B4">
        <v>610</v>
      </c>
      <c r="D4">
        <v>6</v>
      </c>
      <c r="E4">
        <v>152</v>
      </c>
    </row>
    <row r="5" spans="1:5" x14ac:dyDescent="0.25">
      <c r="A5">
        <v>24</v>
      </c>
      <c r="B5">
        <v>610</v>
      </c>
      <c r="D5">
        <v>6</v>
      </c>
      <c r="E5">
        <v>152</v>
      </c>
    </row>
    <row r="6" spans="1:5" x14ac:dyDescent="0.25">
      <c r="A6">
        <v>24</v>
      </c>
      <c r="B6">
        <v>610</v>
      </c>
      <c r="D6">
        <v>6</v>
      </c>
      <c r="E6">
        <v>152</v>
      </c>
    </row>
    <row r="7" spans="1:5" x14ac:dyDescent="0.25">
      <c r="A7">
        <v>12</v>
      </c>
      <c r="B7">
        <v>305</v>
      </c>
      <c r="D7">
        <v>8</v>
      </c>
      <c r="E7">
        <v>203</v>
      </c>
    </row>
    <row r="8" spans="1:5" x14ac:dyDescent="0.25">
      <c r="A8">
        <v>12</v>
      </c>
      <c r="B8">
        <v>305</v>
      </c>
      <c r="D8">
        <v>8</v>
      </c>
      <c r="E8">
        <v>203</v>
      </c>
    </row>
    <row r="9" spans="1:5" x14ac:dyDescent="0.25">
      <c r="A9">
        <v>12</v>
      </c>
      <c r="B9">
        <v>305</v>
      </c>
      <c r="D9">
        <v>8</v>
      </c>
      <c r="E9">
        <v>203</v>
      </c>
    </row>
    <row r="10" spans="1:5" x14ac:dyDescent="0.25">
      <c r="A10">
        <v>24</v>
      </c>
      <c r="B10">
        <v>610</v>
      </c>
      <c r="D10">
        <v>8</v>
      </c>
      <c r="E10">
        <v>203</v>
      </c>
    </row>
    <row r="11" spans="1:5" x14ac:dyDescent="0.25">
      <c r="A11">
        <v>24</v>
      </c>
      <c r="B11">
        <v>610</v>
      </c>
      <c r="D11">
        <v>8</v>
      </c>
      <c r="E11">
        <v>203</v>
      </c>
    </row>
    <row r="12" spans="1:5" x14ac:dyDescent="0.25">
      <c r="A12">
        <v>24</v>
      </c>
      <c r="B12">
        <v>610</v>
      </c>
      <c r="D12">
        <v>8</v>
      </c>
      <c r="E12">
        <v>203</v>
      </c>
    </row>
    <row r="13" spans="1:5" x14ac:dyDescent="0.25">
      <c r="A13">
        <v>12</v>
      </c>
      <c r="B13">
        <v>305</v>
      </c>
      <c r="D13">
        <v>10</v>
      </c>
      <c r="E13">
        <v>254</v>
      </c>
    </row>
    <row r="14" spans="1:5" x14ac:dyDescent="0.25">
      <c r="A14">
        <v>16</v>
      </c>
      <c r="B14">
        <v>406</v>
      </c>
      <c r="D14">
        <v>10</v>
      </c>
      <c r="E14">
        <v>254</v>
      </c>
    </row>
    <row r="15" spans="1:5" x14ac:dyDescent="0.25">
      <c r="A15">
        <v>20</v>
      </c>
      <c r="B15">
        <v>508</v>
      </c>
      <c r="D15">
        <v>10</v>
      </c>
      <c r="E15">
        <v>254</v>
      </c>
    </row>
    <row r="16" spans="1:5" x14ac:dyDescent="0.25">
      <c r="A16">
        <v>24</v>
      </c>
      <c r="B16">
        <v>610</v>
      </c>
      <c r="D16">
        <v>10</v>
      </c>
      <c r="E16">
        <v>254</v>
      </c>
    </row>
    <row r="17" spans="1:5" x14ac:dyDescent="0.25">
      <c r="A17">
        <v>24</v>
      </c>
      <c r="B17">
        <v>610</v>
      </c>
      <c r="D17">
        <v>10</v>
      </c>
      <c r="E17">
        <v>254</v>
      </c>
    </row>
    <row r="18" spans="1:5" x14ac:dyDescent="0.25">
      <c r="A18">
        <v>24</v>
      </c>
      <c r="B18">
        <v>610</v>
      </c>
      <c r="D18">
        <v>10</v>
      </c>
      <c r="E18">
        <v>254</v>
      </c>
    </row>
    <row r="19" spans="1:5" x14ac:dyDescent="0.25">
      <c r="A19">
        <v>16</v>
      </c>
      <c r="B19">
        <v>406</v>
      </c>
      <c r="D19">
        <v>12</v>
      </c>
      <c r="E19">
        <v>305</v>
      </c>
    </row>
    <row r="20" spans="1:5" x14ac:dyDescent="0.25">
      <c r="A20">
        <v>20</v>
      </c>
      <c r="B20">
        <v>508</v>
      </c>
      <c r="D20">
        <v>12</v>
      </c>
      <c r="E20">
        <v>305</v>
      </c>
    </row>
    <row r="21" spans="1:5" x14ac:dyDescent="0.25">
      <c r="A21">
        <v>20</v>
      </c>
      <c r="B21">
        <v>508</v>
      </c>
      <c r="D21">
        <v>12</v>
      </c>
      <c r="E21">
        <v>305</v>
      </c>
    </row>
    <row r="22" spans="1:5" x14ac:dyDescent="0.25">
      <c r="A22">
        <v>24</v>
      </c>
      <c r="B22">
        <v>610</v>
      </c>
      <c r="D22">
        <v>12</v>
      </c>
      <c r="E22">
        <v>305</v>
      </c>
    </row>
    <row r="23" spans="1:5" x14ac:dyDescent="0.25">
      <c r="A23">
        <v>24</v>
      </c>
      <c r="B23">
        <v>610</v>
      </c>
      <c r="D23">
        <v>12</v>
      </c>
      <c r="E23">
        <v>305</v>
      </c>
    </row>
    <row r="24" spans="1:5" x14ac:dyDescent="0.25">
      <c r="A24">
        <v>24</v>
      </c>
      <c r="B24">
        <v>610</v>
      </c>
      <c r="D24">
        <v>12</v>
      </c>
      <c r="E24">
        <v>305</v>
      </c>
    </row>
    <row r="25" spans="1:5" x14ac:dyDescent="0.25">
      <c r="A25">
        <v>36</v>
      </c>
      <c r="B25">
        <v>914</v>
      </c>
      <c r="D25">
        <v>12</v>
      </c>
      <c r="E25">
        <v>305</v>
      </c>
    </row>
    <row r="26" spans="1:5" x14ac:dyDescent="0.25">
      <c r="A26">
        <v>36</v>
      </c>
      <c r="B26">
        <v>914</v>
      </c>
      <c r="D26">
        <v>12</v>
      </c>
      <c r="E26">
        <v>305</v>
      </c>
    </row>
    <row r="27" spans="1:5" x14ac:dyDescent="0.25">
      <c r="A27">
        <v>36</v>
      </c>
      <c r="B27">
        <v>914</v>
      </c>
      <c r="D27">
        <v>12</v>
      </c>
      <c r="E27">
        <v>305</v>
      </c>
    </row>
    <row r="28" spans="1:5" x14ac:dyDescent="0.25">
      <c r="A28">
        <v>24</v>
      </c>
      <c r="B28">
        <v>610</v>
      </c>
      <c r="D28">
        <v>16</v>
      </c>
      <c r="E28">
        <v>406</v>
      </c>
    </row>
    <row r="29" spans="1:5" x14ac:dyDescent="0.25">
      <c r="A29">
        <v>24</v>
      </c>
      <c r="B29">
        <v>610</v>
      </c>
      <c r="D29">
        <v>16</v>
      </c>
      <c r="E29">
        <v>406</v>
      </c>
    </row>
    <row r="30" spans="1:5" x14ac:dyDescent="0.25">
      <c r="A30">
        <v>24</v>
      </c>
      <c r="B30">
        <v>610</v>
      </c>
      <c r="D30">
        <v>16</v>
      </c>
      <c r="E30">
        <v>406</v>
      </c>
    </row>
    <row r="31" spans="1:5" x14ac:dyDescent="0.25">
      <c r="A31">
        <v>36</v>
      </c>
      <c r="B31">
        <v>914</v>
      </c>
      <c r="D31">
        <v>16</v>
      </c>
      <c r="E31">
        <v>406</v>
      </c>
    </row>
    <row r="32" spans="1:5" x14ac:dyDescent="0.25">
      <c r="A32">
        <v>36</v>
      </c>
      <c r="B32">
        <v>914</v>
      </c>
      <c r="D32">
        <v>16</v>
      </c>
      <c r="E32">
        <v>406</v>
      </c>
    </row>
    <row r="33" spans="1:5" x14ac:dyDescent="0.25">
      <c r="A33">
        <v>36</v>
      </c>
      <c r="B33">
        <v>914</v>
      </c>
      <c r="D33">
        <v>16</v>
      </c>
      <c r="E33">
        <v>406</v>
      </c>
    </row>
    <row r="34" spans="1:5" x14ac:dyDescent="0.25">
      <c r="A34">
        <v>24</v>
      </c>
      <c r="B34">
        <v>610</v>
      </c>
      <c r="D34">
        <v>20</v>
      </c>
      <c r="E34">
        <v>508</v>
      </c>
    </row>
    <row r="35" spans="1:5" x14ac:dyDescent="0.25">
      <c r="A35">
        <v>24</v>
      </c>
      <c r="B35">
        <v>610</v>
      </c>
      <c r="D35">
        <v>20</v>
      </c>
      <c r="E35">
        <v>508</v>
      </c>
    </row>
    <row r="36" spans="1:5" x14ac:dyDescent="0.25">
      <c r="A36">
        <v>30</v>
      </c>
      <c r="B36">
        <v>762</v>
      </c>
      <c r="D36">
        <v>20</v>
      </c>
      <c r="E36">
        <v>508</v>
      </c>
    </row>
    <row r="37" spans="1:5" x14ac:dyDescent="0.25">
      <c r="A37">
        <v>36</v>
      </c>
      <c r="B37">
        <v>914</v>
      </c>
      <c r="D37">
        <v>20</v>
      </c>
      <c r="E3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322C-DFC0-47A4-A066-E8813DE82BFF}">
  <dimension ref="A1:W21"/>
  <sheetViews>
    <sheetView workbookViewId="0">
      <selection sqref="A1:Z21"/>
    </sheetView>
  </sheetViews>
  <sheetFormatPr defaultRowHeight="15" x14ac:dyDescent="0.25"/>
  <sheetData>
    <row r="1" spans="1:23" x14ac:dyDescent="0.25">
      <c r="A1" s="10" t="s">
        <v>50</v>
      </c>
      <c r="B1" t="s">
        <v>33</v>
      </c>
      <c r="C1" t="s">
        <v>52</v>
      </c>
      <c r="D1" t="s">
        <v>14</v>
      </c>
      <c r="E1" s="3">
        <v>130</v>
      </c>
      <c r="F1" s="3">
        <v>40</v>
      </c>
      <c r="G1" s="3">
        <v>125</v>
      </c>
      <c r="H1">
        <v>120</v>
      </c>
      <c r="I1" s="3">
        <v>5</v>
      </c>
      <c r="J1">
        <v>24</v>
      </c>
      <c r="K1" t="s">
        <v>34</v>
      </c>
      <c r="L1" s="10" t="s">
        <v>344</v>
      </c>
      <c r="M1" s="10">
        <v>70</v>
      </c>
      <c r="N1" s="10">
        <v>-40</v>
      </c>
      <c r="O1" s="10">
        <v>85</v>
      </c>
      <c r="P1" t="s">
        <v>53</v>
      </c>
      <c r="Q1" t="s">
        <v>350</v>
      </c>
      <c r="R1">
        <v>2</v>
      </c>
      <c r="S1" t="s">
        <v>54</v>
      </c>
      <c r="U1" s="4" t="s">
        <v>55</v>
      </c>
      <c r="V1" t="s">
        <v>346</v>
      </c>
      <c r="W1" t="s">
        <v>51</v>
      </c>
    </row>
    <row r="2" spans="1:23" x14ac:dyDescent="0.25">
      <c r="A2" s="10" t="s">
        <v>56</v>
      </c>
      <c r="B2" t="s">
        <v>33</v>
      </c>
      <c r="C2" t="s">
        <v>52</v>
      </c>
      <c r="D2" t="s">
        <v>14</v>
      </c>
      <c r="E2" s="3">
        <v>130</v>
      </c>
      <c r="F2" s="3">
        <v>60</v>
      </c>
      <c r="G2" s="3">
        <v>125</v>
      </c>
      <c r="H2">
        <v>240</v>
      </c>
      <c r="I2" s="3">
        <v>10</v>
      </c>
      <c r="J2">
        <v>24</v>
      </c>
      <c r="K2" t="s">
        <v>34</v>
      </c>
      <c r="L2" s="10" t="s">
        <v>345</v>
      </c>
      <c r="M2" s="10">
        <v>70</v>
      </c>
      <c r="N2" s="10">
        <v>-40</v>
      </c>
      <c r="O2" s="10">
        <v>85</v>
      </c>
      <c r="P2" t="s">
        <v>53</v>
      </c>
      <c r="Q2" t="s">
        <v>350</v>
      </c>
      <c r="R2">
        <v>2</v>
      </c>
      <c r="S2" t="s">
        <v>54</v>
      </c>
      <c r="V2" t="s">
        <v>346</v>
      </c>
      <c r="W2" t="s">
        <v>57</v>
      </c>
    </row>
    <row r="3" spans="1:23" x14ac:dyDescent="0.25">
      <c r="A3" s="10" t="s">
        <v>58</v>
      </c>
      <c r="B3" t="s">
        <v>33</v>
      </c>
      <c r="C3" t="s">
        <v>52</v>
      </c>
      <c r="D3" t="s">
        <v>14</v>
      </c>
      <c r="E3" s="3">
        <v>130</v>
      </c>
      <c r="F3" s="3">
        <v>90</v>
      </c>
      <c r="G3" s="3">
        <v>125</v>
      </c>
      <c r="H3">
        <v>480</v>
      </c>
      <c r="I3" s="3">
        <v>20</v>
      </c>
      <c r="J3">
        <v>24</v>
      </c>
      <c r="K3" t="s">
        <v>34</v>
      </c>
      <c r="L3" s="10" t="s">
        <v>345</v>
      </c>
      <c r="M3" s="10">
        <v>70</v>
      </c>
      <c r="N3" s="10">
        <v>-40</v>
      </c>
      <c r="O3" s="10">
        <v>85</v>
      </c>
      <c r="P3" t="s">
        <v>53</v>
      </c>
      <c r="Q3" t="s">
        <v>350</v>
      </c>
      <c r="R3">
        <v>2</v>
      </c>
      <c r="S3" t="s">
        <v>54</v>
      </c>
      <c r="V3" t="s">
        <v>346</v>
      </c>
      <c r="W3" t="s">
        <v>59</v>
      </c>
    </row>
    <row r="4" spans="1:23" x14ac:dyDescent="0.25">
      <c r="A4" s="10" t="s">
        <v>60</v>
      </c>
      <c r="B4" t="s">
        <v>33</v>
      </c>
      <c r="C4" t="s">
        <v>52</v>
      </c>
      <c r="D4" t="s">
        <v>14</v>
      </c>
      <c r="E4" s="3">
        <v>130</v>
      </c>
      <c r="F4" s="3">
        <v>180</v>
      </c>
      <c r="G4" s="3">
        <v>125</v>
      </c>
      <c r="H4">
        <v>960</v>
      </c>
      <c r="I4" s="3">
        <v>40</v>
      </c>
      <c r="J4">
        <v>24</v>
      </c>
      <c r="K4" t="s">
        <v>34</v>
      </c>
      <c r="L4" s="10">
        <v>-25</v>
      </c>
      <c r="M4" s="10">
        <v>70</v>
      </c>
      <c r="N4" s="10">
        <v>-40</v>
      </c>
      <c r="O4" s="10">
        <v>85</v>
      </c>
      <c r="P4" t="s">
        <v>53</v>
      </c>
      <c r="Q4" t="s">
        <v>350</v>
      </c>
      <c r="R4">
        <v>2</v>
      </c>
      <c r="S4" t="s">
        <v>54</v>
      </c>
      <c r="V4" t="s">
        <v>346</v>
      </c>
      <c r="W4" t="s">
        <v>61</v>
      </c>
    </row>
    <row r="5" spans="1:23" x14ac:dyDescent="0.25">
      <c r="A5" s="10" t="s">
        <v>62</v>
      </c>
      <c r="B5" t="s">
        <v>33</v>
      </c>
      <c r="C5" t="s">
        <v>52</v>
      </c>
      <c r="D5" t="s">
        <v>14</v>
      </c>
      <c r="E5" s="3">
        <v>90</v>
      </c>
      <c r="F5" s="3">
        <v>22.5</v>
      </c>
      <c r="G5" s="3">
        <v>84</v>
      </c>
      <c r="H5">
        <v>30</v>
      </c>
      <c r="I5" s="3">
        <v>1.25</v>
      </c>
      <c r="J5">
        <v>24</v>
      </c>
      <c r="K5" t="s">
        <v>34</v>
      </c>
      <c r="L5" s="10">
        <v>-25</v>
      </c>
      <c r="M5" s="10">
        <v>70</v>
      </c>
      <c r="N5" s="10">
        <v>-40</v>
      </c>
      <c r="O5" s="10">
        <v>85</v>
      </c>
      <c r="P5" t="s">
        <v>53</v>
      </c>
      <c r="Q5" t="s">
        <v>350</v>
      </c>
      <c r="R5">
        <v>2</v>
      </c>
      <c r="S5" t="s">
        <v>64</v>
      </c>
      <c r="T5" t="s">
        <v>65</v>
      </c>
      <c r="V5" t="s">
        <v>346</v>
      </c>
      <c r="W5" t="s">
        <v>63</v>
      </c>
    </row>
    <row r="6" spans="1:23" x14ac:dyDescent="0.25">
      <c r="A6" s="10" t="s">
        <v>66</v>
      </c>
      <c r="B6" t="s">
        <v>33</v>
      </c>
      <c r="C6" t="s">
        <v>52</v>
      </c>
      <c r="D6" t="s">
        <v>14</v>
      </c>
      <c r="E6" s="3">
        <v>90</v>
      </c>
      <c r="F6" s="3">
        <v>35</v>
      </c>
      <c r="G6" s="3">
        <v>84</v>
      </c>
      <c r="H6">
        <v>60</v>
      </c>
      <c r="I6" s="3">
        <v>2.5</v>
      </c>
      <c r="J6">
        <v>24</v>
      </c>
      <c r="K6" t="s">
        <v>34</v>
      </c>
      <c r="L6" s="10">
        <v>-25</v>
      </c>
      <c r="M6" s="10">
        <v>70</v>
      </c>
      <c r="N6" s="10">
        <v>-40</v>
      </c>
      <c r="O6" s="10">
        <v>85</v>
      </c>
      <c r="P6" t="s">
        <v>53</v>
      </c>
      <c r="Q6" t="s">
        <v>350</v>
      </c>
      <c r="R6">
        <v>2</v>
      </c>
      <c r="S6" t="s">
        <v>64</v>
      </c>
      <c r="T6" t="s">
        <v>68</v>
      </c>
      <c r="V6" t="s">
        <v>346</v>
      </c>
      <c r="W6" t="s">
        <v>67</v>
      </c>
    </row>
    <row r="7" spans="1:23" x14ac:dyDescent="0.25">
      <c r="A7" s="10" t="s">
        <v>69</v>
      </c>
      <c r="B7" t="s">
        <v>33</v>
      </c>
      <c r="C7" t="s">
        <v>52</v>
      </c>
      <c r="D7" t="s">
        <v>14</v>
      </c>
      <c r="E7" s="3">
        <v>90</v>
      </c>
      <c r="F7" s="3">
        <v>55</v>
      </c>
      <c r="G7" s="3">
        <v>84</v>
      </c>
      <c r="H7">
        <v>100</v>
      </c>
      <c r="I7" s="3">
        <v>4.2</v>
      </c>
      <c r="J7">
        <v>24</v>
      </c>
      <c r="K7" t="s">
        <v>34</v>
      </c>
      <c r="L7" s="10">
        <v>-25</v>
      </c>
      <c r="M7" s="10">
        <v>70</v>
      </c>
      <c r="N7" s="10">
        <v>-40</v>
      </c>
      <c r="O7" s="10">
        <v>85</v>
      </c>
      <c r="P7" t="s">
        <v>53</v>
      </c>
      <c r="Q7" t="s">
        <v>350</v>
      </c>
      <c r="R7">
        <v>2</v>
      </c>
      <c r="S7" t="s">
        <v>64</v>
      </c>
      <c r="T7" t="s">
        <v>65</v>
      </c>
      <c r="V7" t="s">
        <v>346</v>
      </c>
      <c r="W7" t="s">
        <v>70</v>
      </c>
    </row>
    <row r="8" spans="1:23" x14ac:dyDescent="0.25">
      <c r="A8" s="10" t="s">
        <v>71</v>
      </c>
      <c r="B8" t="s">
        <v>33</v>
      </c>
      <c r="C8" t="s">
        <v>52</v>
      </c>
      <c r="D8" t="s">
        <v>14</v>
      </c>
      <c r="E8" s="3">
        <v>90</v>
      </c>
      <c r="F8" s="3">
        <v>55</v>
      </c>
      <c r="G8" s="3">
        <v>84</v>
      </c>
      <c r="H8">
        <v>90</v>
      </c>
      <c r="I8" s="3">
        <v>3.75</v>
      </c>
      <c r="J8">
        <v>24</v>
      </c>
      <c r="K8" t="s">
        <v>34</v>
      </c>
      <c r="L8" s="10">
        <v>-25</v>
      </c>
      <c r="M8" s="10">
        <v>70</v>
      </c>
      <c r="N8" s="10">
        <v>-40</v>
      </c>
      <c r="O8" s="10">
        <v>85</v>
      </c>
      <c r="P8" t="s">
        <v>53</v>
      </c>
      <c r="Q8" t="s">
        <v>350</v>
      </c>
      <c r="R8">
        <v>2</v>
      </c>
      <c r="S8" t="s">
        <v>64</v>
      </c>
      <c r="T8" t="s">
        <v>65</v>
      </c>
      <c r="V8" t="s">
        <v>346</v>
      </c>
      <c r="W8" t="s">
        <v>72</v>
      </c>
    </row>
    <row r="9" spans="1:23" x14ac:dyDescent="0.25">
      <c r="A9" s="3">
        <v>2904376</v>
      </c>
      <c r="B9" t="s">
        <v>33</v>
      </c>
      <c r="C9" t="s">
        <v>52</v>
      </c>
      <c r="D9" t="s">
        <v>14</v>
      </c>
      <c r="E9" s="3">
        <v>130</v>
      </c>
      <c r="F9" s="3">
        <v>37</v>
      </c>
      <c r="G9" s="3">
        <v>125</v>
      </c>
      <c r="H9">
        <v>150</v>
      </c>
      <c r="I9" s="3">
        <v>6.25</v>
      </c>
      <c r="J9">
        <v>24</v>
      </c>
      <c r="K9" t="s">
        <v>34</v>
      </c>
      <c r="L9" s="10">
        <v>-25</v>
      </c>
      <c r="M9" s="10">
        <v>70</v>
      </c>
      <c r="N9" s="10">
        <v>-40</v>
      </c>
      <c r="O9" s="10">
        <v>85</v>
      </c>
      <c r="P9" t="s">
        <v>53</v>
      </c>
      <c r="Q9" t="s">
        <v>350</v>
      </c>
      <c r="R9">
        <v>2</v>
      </c>
      <c r="S9" t="s">
        <v>64</v>
      </c>
      <c r="T9" t="s">
        <v>65</v>
      </c>
      <c r="V9" t="s">
        <v>346</v>
      </c>
      <c r="W9" t="s">
        <v>73</v>
      </c>
    </row>
    <row r="10" spans="1:23" x14ac:dyDescent="0.25">
      <c r="A10" s="3">
        <v>2904372</v>
      </c>
      <c r="B10" t="s">
        <v>33</v>
      </c>
      <c r="C10" t="s">
        <v>52</v>
      </c>
      <c r="D10" t="s">
        <v>14</v>
      </c>
      <c r="E10" s="3">
        <v>130</v>
      </c>
      <c r="F10" s="3">
        <v>45</v>
      </c>
      <c r="G10" s="3">
        <v>125</v>
      </c>
      <c r="H10">
        <v>240</v>
      </c>
      <c r="I10" s="3">
        <v>10</v>
      </c>
      <c r="J10">
        <v>24</v>
      </c>
      <c r="K10" t="s">
        <v>34</v>
      </c>
      <c r="L10" s="10">
        <v>-25</v>
      </c>
      <c r="M10" s="10">
        <v>70</v>
      </c>
      <c r="N10" s="10">
        <v>-40</v>
      </c>
      <c r="O10" s="10">
        <v>85</v>
      </c>
      <c r="P10" t="s">
        <v>53</v>
      </c>
      <c r="Q10" t="s">
        <v>350</v>
      </c>
      <c r="R10">
        <v>2</v>
      </c>
      <c r="S10" t="s">
        <v>64</v>
      </c>
      <c r="T10" t="s">
        <v>65</v>
      </c>
      <c r="V10" t="s">
        <v>346</v>
      </c>
      <c r="W10" t="s">
        <v>74</v>
      </c>
    </row>
    <row r="11" spans="1:23" x14ac:dyDescent="0.25">
      <c r="A11" s="3">
        <v>2910105</v>
      </c>
      <c r="B11" t="s">
        <v>33</v>
      </c>
      <c r="C11" t="s">
        <v>52</v>
      </c>
      <c r="D11" t="s">
        <v>14</v>
      </c>
      <c r="E11" s="3">
        <v>130</v>
      </c>
      <c r="F11" s="3">
        <v>59</v>
      </c>
      <c r="G11" s="3">
        <v>125</v>
      </c>
      <c r="H11">
        <v>480</v>
      </c>
      <c r="I11" s="3">
        <v>20</v>
      </c>
      <c r="J11">
        <v>24</v>
      </c>
      <c r="K11" t="s">
        <v>34</v>
      </c>
      <c r="L11" s="10">
        <v>-25</v>
      </c>
      <c r="M11" s="10">
        <v>70</v>
      </c>
      <c r="N11" s="10">
        <v>-40</v>
      </c>
      <c r="O11" s="10">
        <v>85</v>
      </c>
      <c r="P11" t="s">
        <v>76</v>
      </c>
      <c r="R11">
        <v>2</v>
      </c>
      <c r="V11" t="s">
        <v>346</v>
      </c>
      <c r="W11" t="s">
        <v>75</v>
      </c>
    </row>
    <row r="12" spans="1:23" x14ac:dyDescent="0.25">
      <c r="A12" s="3">
        <v>2902995</v>
      </c>
      <c r="B12" t="s">
        <v>33</v>
      </c>
      <c r="C12" t="s">
        <v>52</v>
      </c>
      <c r="D12" t="s">
        <v>14</v>
      </c>
      <c r="E12" s="3">
        <v>90</v>
      </c>
      <c r="F12" s="3">
        <v>35</v>
      </c>
      <c r="G12" s="3">
        <v>84</v>
      </c>
      <c r="H12">
        <v>60</v>
      </c>
      <c r="I12" s="3">
        <v>1.25</v>
      </c>
      <c r="J12">
        <v>48</v>
      </c>
      <c r="K12" t="s">
        <v>34</v>
      </c>
      <c r="L12" s="10">
        <v>-25</v>
      </c>
      <c r="M12" s="10">
        <v>70</v>
      </c>
      <c r="N12" s="10">
        <v>-40</v>
      </c>
      <c r="O12" s="10">
        <v>85</v>
      </c>
      <c r="P12" t="s">
        <v>53</v>
      </c>
      <c r="Q12" t="s">
        <v>350</v>
      </c>
      <c r="R12">
        <v>2</v>
      </c>
      <c r="S12" t="s">
        <v>64</v>
      </c>
      <c r="T12" t="s">
        <v>68</v>
      </c>
      <c r="V12" t="s">
        <v>346</v>
      </c>
      <c r="W12" t="s">
        <v>77</v>
      </c>
    </row>
    <row r="13" spans="1:23" x14ac:dyDescent="0.25">
      <c r="A13" s="3">
        <v>2902996</v>
      </c>
      <c r="B13" t="s">
        <v>33</v>
      </c>
      <c r="C13" t="s">
        <v>52</v>
      </c>
      <c r="D13" t="s">
        <v>14</v>
      </c>
      <c r="E13" s="3">
        <v>90</v>
      </c>
      <c r="F13" s="3">
        <v>55</v>
      </c>
      <c r="G13" s="3">
        <v>84</v>
      </c>
      <c r="H13">
        <v>100</v>
      </c>
      <c r="I13" s="3">
        <v>2.1</v>
      </c>
      <c r="J13">
        <v>48</v>
      </c>
      <c r="K13" t="s">
        <v>34</v>
      </c>
      <c r="L13" s="10">
        <v>-25</v>
      </c>
      <c r="M13" s="10">
        <v>70</v>
      </c>
      <c r="N13" s="10">
        <v>-40</v>
      </c>
      <c r="O13" s="10">
        <v>85</v>
      </c>
      <c r="P13" t="s">
        <v>53</v>
      </c>
      <c r="Q13" t="s">
        <v>350</v>
      </c>
      <c r="R13">
        <v>2</v>
      </c>
      <c r="S13" t="s">
        <v>54</v>
      </c>
      <c r="T13" t="s">
        <v>65</v>
      </c>
      <c r="V13" t="s">
        <v>346</v>
      </c>
      <c r="W13" t="s">
        <v>78</v>
      </c>
    </row>
    <row r="14" spans="1:23" x14ac:dyDescent="0.25">
      <c r="A14" s="3">
        <v>2902998</v>
      </c>
      <c r="B14" t="s">
        <v>33</v>
      </c>
      <c r="C14" t="s">
        <v>52</v>
      </c>
      <c r="D14" t="s">
        <v>14</v>
      </c>
      <c r="E14" s="3">
        <v>90</v>
      </c>
      <c r="F14" s="3">
        <v>22.5</v>
      </c>
      <c r="G14" s="3">
        <v>84</v>
      </c>
      <c r="H14">
        <v>30</v>
      </c>
      <c r="I14" s="3">
        <v>2.5</v>
      </c>
      <c r="J14">
        <v>12</v>
      </c>
      <c r="K14" t="s">
        <v>34</v>
      </c>
      <c r="L14" s="10">
        <v>-25</v>
      </c>
      <c r="M14" s="10">
        <v>70</v>
      </c>
      <c r="N14" s="10">
        <v>-40</v>
      </c>
      <c r="O14" s="10">
        <v>85</v>
      </c>
      <c r="P14" t="s">
        <v>53</v>
      </c>
      <c r="Q14" t="s">
        <v>350</v>
      </c>
      <c r="R14">
        <v>2</v>
      </c>
      <c r="S14" t="s">
        <v>54</v>
      </c>
      <c r="T14" t="s">
        <v>65</v>
      </c>
      <c r="V14" t="s">
        <v>346</v>
      </c>
      <c r="W14" t="s">
        <v>79</v>
      </c>
    </row>
    <row r="15" spans="1:23" x14ac:dyDescent="0.25">
      <c r="A15" s="3">
        <v>2902999</v>
      </c>
      <c r="B15" t="s">
        <v>33</v>
      </c>
      <c r="C15" t="s">
        <v>52</v>
      </c>
      <c r="D15" t="s">
        <v>14</v>
      </c>
      <c r="E15" s="3">
        <v>90</v>
      </c>
      <c r="F15" s="3">
        <v>35</v>
      </c>
      <c r="G15" s="3">
        <v>84</v>
      </c>
      <c r="H15">
        <v>55</v>
      </c>
      <c r="I15" s="3">
        <v>4.5999999999999996</v>
      </c>
      <c r="J15">
        <v>12</v>
      </c>
      <c r="K15" t="s">
        <v>34</v>
      </c>
      <c r="L15" s="10">
        <v>-25</v>
      </c>
      <c r="M15" s="10">
        <v>70</v>
      </c>
      <c r="N15" s="10">
        <v>-40</v>
      </c>
      <c r="O15" s="10">
        <v>85</v>
      </c>
      <c r="P15" t="s">
        <v>53</v>
      </c>
      <c r="Q15" t="s">
        <v>350</v>
      </c>
      <c r="R15">
        <v>2</v>
      </c>
      <c r="S15" t="s">
        <v>54</v>
      </c>
      <c r="T15" t="s">
        <v>68</v>
      </c>
      <c r="V15" t="s">
        <v>346</v>
      </c>
      <c r="W15" t="s">
        <v>80</v>
      </c>
    </row>
    <row r="16" spans="1:23" x14ac:dyDescent="0.25">
      <c r="A16" s="3">
        <v>2902997</v>
      </c>
      <c r="B16" t="s">
        <v>33</v>
      </c>
      <c r="C16" t="s">
        <v>52</v>
      </c>
      <c r="D16" t="s">
        <v>14</v>
      </c>
      <c r="E16" s="3">
        <v>90</v>
      </c>
      <c r="F16" s="3">
        <v>55</v>
      </c>
      <c r="G16" s="3">
        <v>84</v>
      </c>
      <c r="H16">
        <v>100</v>
      </c>
      <c r="I16" s="3">
        <v>8.3000000000000007</v>
      </c>
      <c r="J16">
        <v>12</v>
      </c>
      <c r="K16" t="s">
        <v>34</v>
      </c>
      <c r="L16" s="10">
        <v>-25</v>
      </c>
      <c r="M16" s="10">
        <v>70</v>
      </c>
      <c r="N16" s="10">
        <v>-40</v>
      </c>
      <c r="O16" s="10">
        <v>85</v>
      </c>
      <c r="P16" t="s">
        <v>53</v>
      </c>
      <c r="Q16" t="s">
        <v>350</v>
      </c>
      <c r="R16">
        <v>2</v>
      </c>
      <c r="S16" t="s">
        <v>54</v>
      </c>
      <c r="T16" t="s">
        <v>65</v>
      </c>
      <c r="V16" t="s">
        <v>346</v>
      </c>
      <c r="W16" t="s">
        <v>81</v>
      </c>
    </row>
    <row r="17" spans="1:23" x14ac:dyDescent="0.25">
      <c r="A17" s="3">
        <v>2903000</v>
      </c>
      <c r="B17" t="s">
        <v>33</v>
      </c>
      <c r="C17" t="s">
        <v>52</v>
      </c>
      <c r="D17" t="s">
        <v>14</v>
      </c>
      <c r="E17" s="3">
        <v>90</v>
      </c>
      <c r="F17" s="3">
        <v>22.5</v>
      </c>
      <c r="G17" s="3">
        <v>84</v>
      </c>
      <c r="H17">
        <v>30</v>
      </c>
      <c r="I17" s="3">
        <v>2</v>
      </c>
      <c r="J17">
        <v>15</v>
      </c>
      <c r="K17" t="s">
        <v>34</v>
      </c>
      <c r="L17" s="10">
        <v>-25</v>
      </c>
      <c r="M17" s="10">
        <v>70</v>
      </c>
      <c r="N17" s="10">
        <v>-40</v>
      </c>
      <c r="O17" s="10">
        <v>85</v>
      </c>
      <c r="P17" t="s">
        <v>53</v>
      </c>
      <c r="Q17" t="s">
        <v>350</v>
      </c>
      <c r="R17">
        <v>2</v>
      </c>
      <c r="S17" t="s">
        <v>54</v>
      </c>
      <c r="T17" t="s">
        <v>65</v>
      </c>
      <c r="V17" t="s">
        <v>346</v>
      </c>
      <c r="W17" t="s">
        <v>82</v>
      </c>
    </row>
    <row r="18" spans="1:23" x14ac:dyDescent="0.25">
      <c r="A18" s="3">
        <v>2903001</v>
      </c>
      <c r="B18" t="s">
        <v>33</v>
      </c>
      <c r="C18" t="s">
        <v>52</v>
      </c>
      <c r="D18" t="s">
        <v>14</v>
      </c>
      <c r="E18" s="3">
        <v>90</v>
      </c>
      <c r="F18" s="3">
        <v>35</v>
      </c>
      <c r="G18" s="3">
        <v>84</v>
      </c>
      <c r="H18">
        <v>55</v>
      </c>
      <c r="I18" s="3">
        <v>3.7</v>
      </c>
      <c r="J18">
        <v>15</v>
      </c>
      <c r="K18" t="s">
        <v>34</v>
      </c>
      <c r="L18" s="10">
        <v>-25</v>
      </c>
      <c r="M18" s="10">
        <v>70</v>
      </c>
      <c r="N18" s="10">
        <v>-40</v>
      </c>
      <c r="O18" s="10">
        <v>85</v>
      </c>
      <c r="P18" t="s">
        <v>53</v>
      </c>
      <c r="Q18" t="s">
        <v>350</v>
      </c>
      <c r="R18">
        <v>2</v>
      </c>
      <c r="S18" t="s">
        <v>54</v>
      </c>
      <c r="T18" t="s">
        <v>68</v>
      </c>
      <c r="V18" t="s">
        <v>346</v>
      </c>
      <c r="W18" t="s">
        <v>83</v>
      </c>
    </row>
    <row r="19" spans="1:23" x14ac:dyDescent="0.25">
      <c r="A19" s="3">
        <v>2903002</v>
      </c>
      <c r="B19" t="s">
        <v>33</v>
      </c>
      <c r="C19" t="s">
        <v>52</v>
      </c>
      <c r="D19" t="s">
        <v>14</v>
      </c>
      <c r="E19" s="3">
        <v>90</v>
      </c>
      <c r="F19" s="3">
        <v>55</v>
      </c>
      <c r="G19" s="3">
        <v>84</v>
      </c>
      <c r="H19">
        <v>100</v>
      </c>
      <c r="I19" s="3">
        <v>6.67</v>
      </c>
      <c r="J19">
        <v>15</v>
      </c>
      <c r="K19" t="s">
        <v>34</v>
      </c>
      <c r="L19" s="10">
        <v>-25</v>
      </c>
      <c r="M19" s="10">
        <v>70</v>
      </c>
      <c r="N19" s="10">
        <v>-40</v>
      </c>
      <c r="O19" s="10">
        <v>85</v>
      </c>
      <c r="P19" t="s">
        <v>53</v>
      </c>
      <c r="Q19" t="s">
        <v>350</v>
      </c>
      <c r="R19">
        <v>2</v>
      </c>
      <c r="S19" t="s">
        <v>54</v>
      </c>
      <c r="T19" t="s">
        <v>68</v>
      </c>
      <c r="V19" t="s">
        <v>346</v>
      </c>
      <c r="W19" t="s">
        <v>84</v>
      </c>
    </row>
    <row r="20" spans="1:23" x14ac:dyDescent="0.25">
      <c r="A20" s="3">
        <v>2904374</v>
      </c>
      <c r="B20" t="s">
        <v>33</v>
      </c>
      <c r="C20" t="s">
        <v>52</v>
      </c>
      <c r="D20" t="s">
        <v>14</v>
      </c>
      <c r="E20" s="3">
        <v>90</v>
      </c>
      <c r="F20" s="3">
        <v>22.5</v>
      </c>
      <c r="G20" s="3">
        <v>84</v>
      </c>
      <c r="H20">
        <v>25</v>
      </c>
      <c r="I20" s="3">
        <v>5</v>
      </c>
      <c r="J20">
        <v>5</v>
      </c>
      <c r="K20" t="s">
        <v>34</v>
      </c>
      <c r="L20" s="10">
        <v>-25</v>
      </c>
      <c r="M20" s="10">
        <v>70</v>
      </c>
      <c r="N20" s="10">
        <v>-40</v>
      </c>
      <c r="O20" s="10">
        <v>85</v>
      </c>
      <c r="P20" t="s">
        <v>53</v>
      </c>
      <c r="Q20" t="s">
        <v>350</v>
      </c>
      <c r="R20">
        <v>2</v>
      </c>
      <c r="S20" t="s">
        <v>54</v>
      </c>
      <c r="T20" t="s">
        <v>65</v>
      </c>
      <c r="V20" t="s">
        <v>346</v>
      </c>
      <c r="W20" t="s">
        <v>85</v>
      </c>
    </row>
    <row r="21" spans="1:23" x14ac:dyDescent="0.25">
      <c r="A21" s="3">
        <v>2904375</v>
      </c>
      <c r="B21" t="s">
        <v>33</v>
      </c>
      <c r="C21" t="s">
        <v>52</v>
      </c>
      <c r="D21" t="s">
        <v>14</v>
      </c>
      <c r="E21" s="3">
        <v>90</v>
      </c>
      <c r="F21" s="3">
        <v>35</v>
      </c>
      <c r="G21" s="3">
        <v>84</v>
      </c>
      <c r="H21">
        <v>40</v>
      </c>
      <c r="I21" s="3">
        <v>8</v>
      </c>
      <c r="J21">
        <v>5</v>
      </c>
      <c r="K21" t="s">
        <v>34</v>
      </c>
      <c r="L21" s="10">
        <v>-25</v>
      </c>
      <c r="M21" s="10">
        <v>70</v>
      </c>
      <c r="N21" s="10">
        <v>-40</v>
      </c>
      <c r="O21" s="10">
        <v>85</v>
      </c>
      <c r="P21" t="s">
        <v>53</v>
      </c>
      <c r="Q21" t="s">
        <v>350</v>
      </c>
      <c r="R21">
        <v>2</v>
      </c>
      <c r="S21" t="s">
        <v>54</v>
      </c>
      <c r="T21" t="s">
        <v>68</v>
      </c>
      <c r="V21" t="s">
        <v>346</v>
      </c>
      <c r="W21" t="s">
        <v>86</v>
      </c>
    </row>
  </sheetData>
  <hyperlinks>
    <hyperlink ref="U1" r:id="rId1" location="Inputdata" xr:uid="{FE8E3DE0-5965-4CDB-8D4E-5B380CD8A9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7E589B61F55241B55B020D7B5A499F" ma:contentTypeVersion="4" ma:contentTypeDescription="Create a new document." ma:contentTypeScope="" ma:versionID="fedf403306c303964a87943b86a65e23">
  <xsd:schema xmlns:xsd="http://www.w3.org/2001/XMLSchema" xmlns:xs="http://www.w3.org/2001/XMLSchema" xmlns:p="http://schemas.microsoft.com/office/2006/metadata/properties" xmlns:ns2="3d6de31d-45c0-409b-b5ea-2ef6b1f295e2" targetNamespace="http://schemas.microsoft.com/office/2006/metadata/properties" ma:root="true" ma:fieldsID="2b2e2d17caf7fcf9ad57557d7fa30230" ns2:_="">
    <xsd:import namespace="3d6de31d-45c0-409b-b5ea-2ef6b1f29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e31d-45c0-409b-b5ea-2ef6b1f29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842F1-03FF-47B5-970A-4EF0A6C91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de31d-45c0-409b-b5ea-2ef6b1f29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D1A7E-FA74-47A0-9793-176F2DB84D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98ACA6-7F6B-46F1-99B8-FFE61088D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Transformer - EXA </vt:lpstr>
      <vt:lpstr>Power Supply-D</vt:lpstr>
      <vt:lpstr>Enclosure-D</vt:lpstr>
      <vt:lpstr>Servit Post-D</vt:lpstr>
      <vt:lpstr>Breather &amp; Drain-D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Li</dc:creator>
  <cp:keywords/>
  <dc:description/>
  <cp:lastModifiedBy>Sam Sun</cp:lastModifiedBy>
  <cp:revision/>
  <dcterms:created xsi:type="dcterms:W3CDTF">2015-06-05T18:17:20Z</dcterms:created>
  <dcterms:modified xsi:type="dcterms:W3CDTF">2021-01-26T04:12:48Z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0x010100287E589B61F55241B55B020D7B5A499F</vt:lpwstr>
  </property>
</Properties>
</file>