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ikura\次世代開発\ソース\IrCenser\"/>
    </mc:Choice>
  </mc:AlternateContent>
  <xr:revisionPtr revIDLastSave="0" documentId="13_ncr:1_{6BD7E830-1DA4-48E7-8172-E97334CF2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板への設置" sheetId="6" r:id="rId1"/>
    <sheet name="赤外線カウンター" sheetId="5" r:id="rId2"/>
    <sheet name="赤外線センサー" sheetId="1" r:id="rId3"/>
    <sheet name="コンデンサー" sheetId="4" r:id="rId4"/>
    <sheet name="スイッチボタン" sheetId="2" r:id="rId5"/>
    <sheet name="ラズパイPicoW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</calcChain>
</file>

<file path=xl/sharedStrings.xml><?xml version="1.0" encoding="utf-8"?>
<sst xmlns="http://schemas.openxmlformats.org/spreadsheetml/2006/main" count="15" uniqueCount="15">
  <si>
    <t>赤外線センサー</t>
    <rPh sb="0" eb="3">
      <t>セキガイセン</t>
    </rPh>
    <phoneticPr fontId="1"/>
  </si>
  <si>
    <t>商品名</t>
    <rPh sb="0" eb="2">
      <t>ショウヒン</t>
    </rPh>
    <rPh sb="2" eb="3">
      <t>メイ</t>
    </rPh>
    <phoneticPr fontId="1"/>
  </si>
  <si>
    <t>SHARP 2Y0A21</t>
    <phoneticPr fontId="1"/>
  </si>
  <si>
    <t>回路</t>
    <rPh sb="0" eb="2">
      <t>カイロ</t>
    </rPh>
    <phoneticPr fontId="1"/>
  </si>
  <si>
    <t>μF（マイクロファラッド）</t>
    <phoneticPr fontId="1"/>
  </si>
  <si>
    <t>電解コンデンサー：耐圧10V以上、容量10μF</t>
    <rPh sb="0" eb="2">
      <t>デンカイ</t>
    </rPh>
    <rPh sb="9" eb="11">
      <t>タイアツ</t>
    </rPh>
    <rPh sb="14" eb="16">
      <t>イジョウ</t>
    </rPh>
    <rPh sb="17" eb="19">
      <t>ヨウリョウ</t>
    </rPh>
    <phoneticPr fontId="1"/>
  </si>
  <si>
    <t>電解コンデンサーは、電源のノイズを消して「平滑化」する役目がある</t>
    <rPh sb="0" eb="2">
      <t>デンカイ</t>
    </rPh>
    <rPh sb="10" eb="12">
      <t>デンゲン</t>
    </rPh>
    <rPh sb="17" eb="18">
      <t>ケ</t>
    </rPh>
    <rPh sb="21" eb="24">
      <t>ヘイカツカ</t>
    </rPh>
    <rPh sb="27" eb="29">
      <t>ヤクメ</t>
    </rPh>
    <phoneticPr fontId="1"/>
  </si>
  <si>
    <t>タクトスイッチ</t>
    <phoneticPr fontId="1"/>
  </si>
  <si>
    <t>ラズパイPicoW</t>
    <phoneticPr fontId="1"/>
  </si>
  <si>
    <t>VBUS</t>
    <phoneticPr fontId="1"/>
  </si>
  <si>
    <t>USBで電源供給している場合にのみ5Vが供給される</t>
    <rPh sb="4" eb="8">
      <t>デンゲンキョウキュウ</t>
    </rPh>
    <rPh sb="12" eb="14">
      <t>バアイ</t>
    </rPh>
    <rPh sb="20" eb="22">
      <t>キョウキュウ</t>
    </rPh>
    <phoneticPr fontId="1"/>
  </si>
  <si>
    <t>VSYS</t>
    <phoneticPr fontId="1"/>
  </si>
  <si>
    <t>電源供給する為のPIN</t>
    <rPh sb="0" eb="4">
      <t>デンゲンキョウキュウ</t>
    </rPh>
    <rPh sb="6" eb="7">
      <t>タメ</t>
    </rPh>
    <phoneticPr fontId="1"/>
  </si>
  <si>
    <t>コンデンサー</t>
    <phoneticPr fontId="1"/>
  </si>
  <si>
    <t>回路図</t>
    <rPh sb="0" eb="3">
      <t>カイロズ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</si>
</sst>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76" fontId="0" fillId="7" borderId="1" xfId="0" applyNumberFormat="1" applyFill="1" applyBorder="1" applyAlignment="1">
      <alignment horizontal="center" shrinkToFit="1"/>
    </xf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B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4</xdr:row>
      <xdr:rowOff>27215</xdr:rowOff>
    </xdr:from>
    <xdr:to>
      <xdr:col>51</xdr:col>
      <xdr:colOff>13606</xdr:colOff>
      <xdr:row>10</xdr:row>
      <xdr:rowOff>217714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EFF607E-D5DF-67B8-34F2-EA35CCC4A521}"/>
            </a:ext>
          </a:extLst>
        </xdr:cNvPr>
        <xdr:cNvGrpSpPr/>
      </xdr:nvGrpSpPr>
      <xdr:grpSpPr>
        <a:xfrm>
          <a:off x="10953750" y="979715"/>
          <a:ext cx="1204231" cy="1619249"/>
          <a:chOff x="11756571" y="1741715"/>
          <a:chExt cx="1238249" cy="1660070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1E8082A1-0EC7-9AC4-D017-CEAE7F82605D}"/>
              </a:ext>
            </a:extLst>
          </xdr:cNvPr>
          <xdr:cNvSpPr txBox="1"/>
        </xdr:nvSpPr>
        <xdr:spPr>
          <a:xfrm>
            <a:off x="12015107" y="3129643"/>
            <a:ext cx="217714" cy="27214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kumimoji="1" lang="ja-JP" altLang="en-US" sz="1100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B345B9DF-0EAA-6731-ABF6-4554117E0942}"/>
              </a:ext>
            </a:extLst>
          </xdr:cNvPr>
          <xdr:cNvSpPr txBox="1"/>
        </xdr:nvSpPr>
        <xdr:spPr>
          <a:xfrm>
            <a:off x="12504965" y="3129643"/>
            <a:ext cx="217714" cy="27214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kumimoji="1" lang="ja-JP" altLang="en-US" sz="1100"/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9313A39F-0F2C-71A3-840D-4DC401EE336A}"/>
              </a:ext>
            </a:extLst>
          </xdr:cNvPr>
          <xdr:cNvSpPr txBox="1"/>
        </xdr:nvSpPr>
        <xdr:spPr>
          <a:xfrm>
            <a:off x="12504965" y="1741715"/>
            <a:ext cx="217714" cy="27214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kumimoji="1" lang="ja-JP" altLang="en-US" sz="1100"/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9AF80EF1-7A6C-4131-395A-0C4671D4591A}"/>
              </a:ext>
            </a:extLst>
          </xdr:cNvPr>
          <xdr:cNvSpPr txBox="1"/>
        </xdr:nvSpPr>
        <xdr:spPr>
          <a:xfrm>
            <a:off x="12015108" y="1741715"/>
            <a:ext cx="217714" cy="27214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kumimoji="1" lang="ja-JP" altLang="en-US" sz="1100"/>
          </a:p>
        </xdr:txBody>
      </xdr:sp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10ACDDC6-0F55-9252-22AD-B39298705021}"/>
              </a:ext>
            </a:extLst>
          </xdr:cNvPr>
          <xdr:cNvSpPr txBox="1"/>
        </xdr:nvSpPr>
        <xdr:spPr>
          <a:xfrm>
            <a:off x="11756571" y="1959429"/>
            <a:ext cx="1238249" cy="1211035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kumimoji="1" lang="ja-JP" altLang="en-US" sz="1100"/>
          </a:p>
        </xdr:txBody>
      </xdr:sp>
    </xdr:grpSp>
    <xdr:clientData/>
  </xdr:twoCellAnchor>
  <xdr:twoCellAnchor>
    <xdr:from>
      <xdr:col>46</xdr:col>
      <xdr:colOff>235404</xdr:colOff>
      <xdr:row>12</xdr:row>
      <xdr:rowOff>61232</xdr:rowOff>
    </xdr:from>
    <xdr:to>
      <xdr:col>47</xdr:col>
      <xdr:colOff>228600</xdr:colOff>
      <xdr:row>16</xdr:row>
      <xdr:rowOff>170089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CC4AEC7-1201-28EE-58FE-89592539FA4B}"/>
            </a:ext>
          </a:extLst>
        </xdr:cNvPr>
        <xdr:cNvSpPr/>
      </xdr:nvSpPr>
      <xdr:spPr>
        <a:xfrm rot="16200000">
          <a:off x="10774136" y="4048125"/>
          <a:ext cx="1061357" cy="2313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Ω</a:t>
          </a:r>
          <a:endParaRPr kumimoji="1" lang="ja-JP" altLang="en-US" sz="1100"/>
        </a:p>
      </xdr:txBody>
    </xdr:sp>
    <xdr:clientData/>
  </xdr:twoCellAnchor>
  <xdr:twoCellAnchor>
    <xdr:from>
      <xdr:col>1</xdr:col>
      <xdr:colOff>129267</xdr:colOff>
      <xdr:row>2</xdr:row>
      <xdr:rowOff>46263</xdr:rowOff>
    </xdr:from>
    <xdr:to>
      <xdr:col>3</xdr:col>
      <xdr:colOff>142875</xdr:colOff>
      <xdr:row>5</xdr:row>
      <xdr:rowOff>42183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EF93E3D-9661-0CBD-0D8B-BF3AD9FB2B3C}"/>
            </a:ext>
          </a:extLst>
        </xdr:cNvPr>
        <xdr:cNvSpPr/>
      </xdr:nvSpPr>
      <xdr:spPr>
        <a:xfrm>
          <a:off x="367392" y="1236888"/>
          <a:ext cx="489858" cy="710295"/>
        </a:xfrm>
        <a:prstGeom prst="rect">
          <a:avLst/>
        </a:prstGeom>
        <a:solidFill>
          <a:srgbClr val="EB898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LED</a:t>
          </a:r>
          <a:endParaRPr kumimoji="1" lang="ja-JP" altLang="en-US" sz="1100"/>
        </a:p>
      </xdr:txBody>
    </xdr:sp>
    <xdr:clientData/>
  </xdr:twoCellAnchor>
  <xdr:twoCellAnchor>
    <xdr:from>
      <xdr:col>1</xdr:col>
      <xdr:colOff>176892</xdr:colOff>
      <xdr:row>6</xdr:row>
      <xdr:rowOff>8164</xdr:rowOff>
    </xdr:from>
    <xdr:to>
      <xdr:col>3</xdr:col>
      <xdr:colOff>190500</xdr:colOff>
      <xdr:row>9</xdr:row>
      <xdr:rowOff>4083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CD48005-8B87-9D93-D3A8-5D5109CFEED0}"/>
            </a:ext>
          </a:extLst>
        </xdr:cNvPr>
        <xdr:cNvSpPr/>
      </xdr:nvSpPr>
      <xdr:spPr>
        <a:xfrm>
          <a:off x="415017" y="2151289"/>
          <a:ext cx="489858" cy="71029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コンデンサ</a:t>
          </a:r>
        </a:p>
      </xdr:txBody>
    </xdr:sp>
    <xdr:clientData/>
  </xdr:twoCellAnchor>
  <xdr:twoCellAnchor>
    <xdr:from>
      <xdr:col>4</xdr:col>
      <xdr:colOff>11504</xdr:colOff>
      <xdr:row>2</xdr:row>
      <xdr:rowOff>50470</xdr:rowOff>
    </xdr:from>
    <xdr:to>
      <xdr:col>6</xdr:col>
      <xdr:colOff>37482</xdr:colOff>
      <xdr:row>5</xdr:row>
      <xdr:rowOff>46388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92C1B28-612E-A540-34E6-FDE5898E5728}"/>
            </a:ext>
          </a:extLst>
        </xdr:cNvPr>
        <xdr:cNvSpPr/>
      </xdr:nvSpPr>
      <xdr:spPr>
        <a:xfrm>
          <a:off x="964004" y="1241095"/>
          <a:ext cx="502228" cy="710293"/>
        </a:xfrm>
        <a:prstGeom prst="rect">
          <a:avLst/>
        </a:prstGeom>
        <a:solidFill>
          <a:srgbClr val="EB898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LED</a:t>
          </a:r>
          <a:endParaRPr kumimoji="1" lang="ja-JP" altLang="en-US" sz="1100"/>
        </a:p>
      </xdr:txBody>
    </xdr:sp>
    <xdr:clientData/>
  </xdr:twoCellAnchor>
  <xdr:twoCellAnchor>
    <xdr:from>
      <xdr:col>30</xdr:col>
      <xdr:colOff>122464</xdr:colOff>
      <xdr:row>21</xdr:row>
      <xdr:rowOff>27214</xdr:rowOff>
    </xdr:from>
    <xdr:to>
      <xdr:col>30</xdr:col>
      <xdr:colOff>122464</xdr:colOff>
      <xdr:row>25</xdr:row>
      <xdr:rowOff>204107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55452F9F-A16B-424F-42A1-A1138B73C041}"/>
            </a:ext>
          </a:extLst>
        </xdr:cNvPr>
        <xdr:cNvCxnSpPr/>
      </xdr:nvCxnSpPr>
      <xdr:spPr>
        <a:xfrm>
          <a:off x="7470321" y="5905500"/>
          <a:ext cx="0" cy="1156607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149678</xdr:colOff>
      <xdr:row>21</xdr:row>
      <xdr:rowOff>27214</xdr:rowOff>
    </xdr:from>
    <xdr:to>
      <xdr:col>28</xdr:col>
      <xdr:colOff>149678</xdr:colOff>
      <xdr:row>25</xdr:row>
      <xdr:rowOff>204107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5AC0CB7F-ECD9-5A14-F995-50D6F8909EC1}"/>
            </a:ext>
          </a:extLst>
        </xdr:cNvPr>
        <xdr:cNvCxnSpPr/>
      </xdr:nvCxnSpPr>
      <xdr:spPr>
        <a:xfrm>
          <a:off x="7007678" y="5905500"/>
          <a:ext cx="0" cy="1156607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122463</xdr:colOff>
      <xdr:row>21</xdr:row>
      <xdr:rowOff>27214</xdr:rowOff>
    </xdr:from>
    <xdr:to>
      <xdr:col>33</xdr:col>
      <xdr:colOff>122463</xdr:colOff>
      <xdr:row>25</xdr:row>
      <xdr:rowOff>204107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69CA8022-07E0-E034-79AF-BB03B6825354}"/>
            </a:ext>
          </a:extLst>
        </xdr:cNvPr>
        <xdr:cNvCxnSpPr/>
      </xdr:nvCxnSpPr>
      <xdr:spPr>
        <a:xfrm>
          <a:off x="8205106" y="5905500"/>
          <a:ext cx="0" cy="1156607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136071</xdr:colOff>
      <xdr:row>22</xdr:row>
      <xdr:rowOff>122465</xdr:rowOff>
    </xdr:from>
    <xdr:to>
      <xdr:col>47</xdr:col>
      <xdr:colOff>95250</xdr:colOff>
      <xdr:row>22</xdr:row>
      <xdr:rowOff>122465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9D2878DE-27E0-78FF-124B-6E5AC032123B}"/>
            </a:ext>
          </a:extLst>
        </xdr:cNvPr>
        <xdr:cNvCxnSpPr/>
      </xdr:nvCxnSpPr>
      <xdr:spPr>
        <a:xfrm>
          <a:off x="7994196" y="6075590"/>
          <a:ext cx="3292929" cy="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99331</xdr:colOff>
      <xdr:row>16</xdr:row>
      <xdr:rowOff>170089</xdr:rowOff>
    </xdr:from>
    <xdr:to>
      <xdr:col>47</xdr:col>
      <xdr:colOff>112940</xdr:colOff>
      <xdr:row>22</xdr:row>
      <xdr:rowOff>122465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4EB4C7B6-4234-38F1-B26A-D3691387C9D4}"/>
            </a:ext>
          </a:extLst>
        </xdr:cNvPr>
        <xdr:cNvCxnSpPr>
          <a:stCxn id="8" idx="1"/>
        </xdr:cNvCxnSpPr>
      </xdr:nvCxnSpPr>
      <xdr:spPr>
        <a:xfrm flipH="1">
          <a:off x="11291206" y="4694464"/>
          <a:ext cx="13609" cy="1381126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112940</xdr:colOff>
      <xdr:row>10</xdr:row>
      <xdr:rowOff>163286</xdr:rowOff>
    </xdr:from>
    <xdr:to>
      <xdr:col>47</xdr:col>
      <xdr:colOff>122464</xdr:colOff>
      <xdr:row>12</xdr:row>
      <xdr:rowOff>61232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78E070AA-A0F4-4615-CAA8-C2B15372EF05}"/>
            </a:ext>
          </a:extLst>
        </xdr:cNvPr>
        <xdr:cNvCxnSpPr>
          <a:endCxn id="8" idx="3"/>
        </xdr:cNvCxnSpPr>
      </xdr:nvCxnSpPr>
      <xdr:spPr>
        <a:xfrm flipH="1">
          <a:off x="11304815" y="3258911"/>
          <a:ext cx="9524" cy="374196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155121</xdr:colOff>
      <xdr:row>1</xdr:row>
      <xdr:rowOff>146957</xdr:rowOff>
    </xdr:from>
    <xdr:to>
      <xdr:col>49</xdr:col>
      <xdr:colOff>155121</xdr:colOff>
      <xdr:row>4</xdr:row>
      <xdr:rowOff>47625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8FE02561-F20C-3598-270E-084421253D1C}"/>
            </a:ext>
          </a:extLst>
        </xdr:cNvPr>
        <xdr:cNvCxnSpPr/>
      </xdr:nvCxnSpPr>
      <xdr:spPr>
        <a:xfrm>
          <a:off x="11823246" y="1099457"/>
          <a:ext cx="0" cy="615043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152400</xdr:colOff>
      <xdr:row>1</xdr:row>
      <xdr:rowOff>137433</xdr:rowOff>
    </xdr:from>
    <xdr:to>
      <xdr:col>49</xdr:col>
      <xdr:colOff>149679</xdr:colOff>
      <xdr:row>1</xdr:row>
      <xdr:rowOff>137433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666284FD-B849-B4A6-ADE5-93944C7C2ACA}"/>
            </a:ext>
          </a:extLst>
        </xdr:cNvPr>
        <xdr:cNvCxnSpPr/>
      </xdr:nvCxnSpPr>
      <xdr:spPr>
        <a:xfrm>
          <a:off x="8486775" y="1089933"/>
          <a:ext cx="3331029" cy="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144236</xdr:colOff>
      <xdr:row>1</xdr:row>
      <xdr:rowOff>145597</xdr:rowOff>
    </xdr:from>
    <xdr:to>
      <xdr:col>35</xdr:col>
      <xdr:colOff>144236</xdr:colOff>
      <xdr:row>12</xdr:row>
      <xdr:rowOff>190500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58A69983-114D-E1FB-FF23-68EBC4B7AC8A}"/>
            </a:ext>
          </a:extLst>
        </xdr:cNvPr>
        <xdr:cNvCxnSpPr/>
      </xdr:nvCxnSpPr>
      <xdr:spPr>
        <a:xfrm>
          <a:off x="8478611" y="1098097"/>
          <a:ext cx="0" cy="2664278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122464</xdr:colOff>
      <xdr:row>3</xdr:row>
      <xdr:rowOff>115661</xdr:rowOff>
    </xdr:from>
    <xdr:to>
      <xdr:col>47</xdr:col>
      <xdr:colOff>122465</xdr:colOff>
      <xdr:row>4</xdr:row>
      <xdr:rowOff>61233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D8F66B5C-C4F3-82CF-887E-FE007A82C201}"/>
            </a:ext>
          </a:extLst>
        </xdr:cNvPr>
        <xdr:cNvCxnSpPr/>
      </xdr:nvCxnSpPr>
      <xdr:spPr>
        <a:xfrm>
          <a:off x="11314339" y="1544411"/>
          <a:ext cx="1" cy="183697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114300</xdr:colOff>
      <xdr:row>3</xdr:row>
      <xdr:rowOff>126546</xdr:rowOff>
    </xdr:from>
    <xdr:to>
      <xdr:col>47</xdr:col>
      <xdr:colOff>122464</xdr:colOff>
      <xdr:row>3</xdr:row>
      <xdr:rowOff>126546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2B0DCAA5-5C6F-070C-1F1F-2FF1410EFF93}"/>
            </a:ext>
          </a:extLst>
        </xdr:cNvPr>
        <xdr:cNvCxnSpPr/>
      </xdr:nvCxnSpPr>
      <xdr:spPr>
        <a:xfrm>
          <a:off x="8924925" y="1555296"/>
          <a:ext cx="2389414" cy="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122464</xdr:colOff>
      <xdr:row>3</xdr:row>
      <xdr:rowOff>115661</xdr:rowOff>
    </xdr:from>
    <xdr:to>
      <xdr:col>37</xdr:col>
      <xdr:colOff>123825</xdr:colOff>
      <xdr:row>13</xdr:row>
      <xdr:rowOff>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7351ABA9-88AC-C94D-CEAC-269CFED67C38}"/>
            </a:ext>
          </a:extLst>
        </xdr:cNvPr>
        <xdr:cNvCxnSpPr/>
      </xdr:nvCxnSpPr>
      <xdr:spPr>
        <a:xfrm>
          <a:off x="8933089" y="1544411"/>
          <a:ext cx="1361" cy="2265589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234042</xdr:colOff>
      <xdr:row>2</xdr:row>
      <xdr:rowOff>236763</xdr:rowOff>
    </xdr:from>
    <xdr:to>
      <xdr:col>32</xdr:col>
      <xdr:colOff>9525</xdr:colOff>
      <xdr:row>5</xdr:row>
      <xdr:rowOff>232683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D9D92489-7D4B-D668-AF3F-4D15BF78CE13}"/>
            </a:ext>
          </a:extLst>
        </xdr:cNvPr>
        <xdr:cNvSpPr/>
      </xdr:nvSpPr>
      <xdr:spPr>
        <a:xfrm>
          <a:off x="7139667" y="1427388"/>
          <a:ext cx="489858" cy="71029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LED</a:t>
          </a:r>
          <a:endParaRPr kumimoji="1" lang="ja-JP" altLang="en-US" sz="1100"/>
        </a:p>
      </xdr:txBody>
    </xdr:sp>
    <xdr:clientData/>
  </xdr:twoCellAnchor>
  <xdr:twoCellAnchor>
    <xdr:from>
      <xdr:col>24</xdr:col>
      <xdr:colOff>234042</xdr:colOff>
      <xdr:row>2</xdr:row>
      <xdr:rowOff>236763</xdr:rowOff>
    </xdr:from>
    <xdr:to>
      <xdr:col>27</xdr:col>
      <xdr:colOff>9525</xdr:colOff>
      <xdr:row>5</xdr:row>
      <xdr:rowOff>232683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1BF6EE24-716E-0B3F-3205-381A2913A7D6}"/>
            </a:ext>
          </a:extLst>
        </xdr:cNvPr>
        <xdr:cNvSpPr/>
      </xdr:nvSpPr>
      <xdr:spPr>
        <a:xfrm>
          <a:off x="5949042" y="1427388"/>
          <a:ext cx="489858" cy="71029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LED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125186</xdr:colOff>
      <xdr:row>6</xdr:row>
      <xdr:rowOff>38100</xdr:rowOff>
    </xdr:from>
    <xdr:to>
      <xdr:col>25</xdr:col>
      <xdr:colOff>125186</xdr:colOff>
      <xdr:row>12</xdr:row>
      <xdr:rowOff>190500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EAC6C86C-87C6-483B-6B39-B7E11C21047C}"/>
            </a:ext>
          </a:extLst>
        </xdr:cNvPr>
        <xdr:cNvCxnSpPr/>
      </xdr:nvCxnSpPr>
      <xdr:spPr>
        <a:xfrm>
          <a:off x="6078311" y="2181225"/>
          <a:ext cx="0" cy="158115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106136</xdr:colOff>
      <xdr:row>6</xdr:row>
      <xdr:rowOff>38100</xdr:rowOff>
    </xdr:from>
    <xdr:to>
      <xdr:col>30</xdr:col>
      <xdr:colOff>106136</xdr:colOff>
      <xdr:row>12</xdr:row>
      <xdr:rowOff>190500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394590FD-2CAE-9A94-9111-60655A044236}"/>
            </a:ext>
          </a:extLst>
        </xdr:cNvPr>
        <xdr:cNvCxnSpPr/>
      </xdr:nvCxnSpPr>
      <xdr:spPr>
        <a:xfrm>
          <a:off x="7249886" y="2181225"/>
          <a:ext cx="0" cy="158115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115661</xdr:colOff>
      <xdr:row>6</xdr:row>
      <xdr:rowOff>38100</xdr:rowOff>
    </xdr:from>
    <xdr:to>
      <xdr:col>31</xdr:col>
      <xdr:colOff>115661</xdr:colOff>
      <xdr:row>12</xdr:row>
      <xdr:rowOff>190500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D07DF9E6-8F69-B1AB-AAA5-7BE32A580902}"/>
            </a:ext>
          </a:extLst>
        </xdr:cNvPr>
        <xdr:cNvCxnSpPr/>
      </xdr:nvCxnSpPr>
      <xdr:spPr>
        <a:xfrm>
          <a:off x="7497536" y="2181225"/>
          <a:ext cx="0" cy="158115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6804</xdr:colOff>
      <xdr:row>7</xdr:row>
      <xdr:rowOff>80282</xdr:rowOff>
    </xdr:from>
    <xdr:to>
      <xdr:col>32</xdr:col>
      <xdr:colOff>0</xdr:colOff>
      <xdr:row>11</xdr:row>
      <xdr:rowOff>189139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5DE0903-534B-50F8-5ACD-308B293FCA82}"/>
            </a:ext>
          </a:extLst>
        </xdr:cNvPr>
        <xdr:cNvSpPr/>
      </xdr:nvSpPr>
      <xdr:spPr>
        <a:xfrm rot="16200000">
          <a:off x="6973661" y="2876550"/>
          <a:ext cx="1061357" cy="2313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Ω</a:t>
          </a:r>
          <a:endParaRPr kumimoji="1" lang="ja-JP" altLang="en-US" sz="1100"/>
        </a:p>
      </xdr:txBody>
    </xdr:sp>
    <xdr:clientData/>
  </xdr:twoCellAnchor>
  <xdr:twoCellAnchor>
    <xdr:from>
      <xdr:col>26</xdr:col>
      <xdr:colOff>144236</xdr:colOff>
      <xdr:row>6</xdr:row>
      <xdr:rowOff>38100</xdr:rowOff>
    </xdr:from>
    <xdr:to>
      <xdr:col>26</xdr:col>
      <xdr:colOff>144236</xdr:colOff>
      <xdr:row>12</xdr:row>
      <xdr:rowOff>190500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4D9612C1-060F-CC45-74E7-D800FE16A93E}"/>
            </a:ext>
          </a:extLst>
        </xdr:cNvPr>
        <xdr:cNvCxnSpPr/>
      </xdr:nvCxnSpPr>
      <xdr:spPr>
        <a:xfrm>
          <a:off x="6335486" y="2181225"/>
          <a:ext cx="0" cy="158115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6804</xdr:colOff>
      <xdr:row>7</xdr:row>
      <xdr:rowOff>80282</xdr:rowOff>
    </xdr:from>
    <xdr:to>
      <xdr:col>27</xdr:col>
      <xdr:colOff>0</xdr:colOff>
      <xdr:row>11</xdr:row>
      <xdr:rowOff>189139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83CF354-C786-8CD4-7C37-A95B8FF23B69}"/>
            </a:ext>
          </a:extLst>
        </xdr:cNvPr>
        <xdr:cNvSpPr/>
      </xdr:nvSpPr>
      <xdr:spPr>
        <a:xfrm rot="16200000">
          <a:off x="5783036" y="2876550"/>
          <a:ext cx="1061357" cy="2313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Ω</a:t>
          </a:r>
          <a:endParaRPr kumimoji="1" lang="ja-JP" altLang="en-US" sz="1100"/>
        </a:p>
      </xdr:txBody>
    </xdr:sp>
    <xdr:clientData/>
  </xdr:twoCellAnchor>
  <xdr:twoCellAnchor>
    <xdr:from>
      <xdr:col>30</xdr:col>
      <xdr:colOff>234042</xdr:colOff>
      <xdr:row>22</xdr:row>
      <xdr:rowOff>28574</xdr:rowOff>
    </xdr:from>
    <xdr:to>
      <xdr:col>33</xdr:col>
      <xdr:colOff>9525</xdr:colOff>
      <xdr:row>24</xdr:row>
      <xdr:rowOff>104775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F79243E-A355-01CF-F4F6-C1E8122BDBD8}"/>
            </a:ext>
          </a:extLst>
        </xdr:cNvPr>
        <xdr:cNvSpPr/>
      </xdr:nvSpPr>
      <xdr:spPr>
        <a:xfrm>
          <a:off x="7377792" y="5267324"/>
          <a:ext cx="489858" cy="552451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コンデンサ</a:t>
          </a:r>
        </a:p>
      </xdr:txBody>
    </xdr:sp>
    <xdr:clientData/>
  </xdr:twoCellAnchor>
  <xdr:twoCellAnchor>
    <xdr:from>
      <xdr:col>32</xdr:col>
      <xdr:colOff>142875</xdr:colOff>
      <xdr:row>25</xdr:row>
      <xdr:rowOff>38100</xdr:rowOff>
    </xdr:from>
    <xdr:to>
      <xdr:col>33</xdr:col>
      <xdr:colOff>112939</xdr:colOff>
      <xdr:row>25</xdr:row>
      <xdr:rowOff>38100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3B6A5406-E06C-C708-5561-DF23F1A703CE}"/>
            </a:ext>
          </a:extLst>
        </xdr:cNvPr>
        <xdr:cNvCxnSpPr/>
      </xdr:nvCxnSpPr>
      <xdr:spPr>
        <a:xfrm flipH="1">
          <a:off x="7762875" y="5991225"/>
          <a:ext cx="208189" cy="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151039</xdr:colOff>
      <xdr:row>24</xdr:row>
      <xdr:rowOff>95250</xdr:rowOff>
    </xdr:from>
    <xdr:to>
      <xdr:col>32</xdr:col>
      <xdr:colOff>151039</xdr:colOff>
      <xdr:row>25</xdr:row>
      <xdr:rowOff>28575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EAB9261D-A7D3-5535-9F12-08C8EFD097FB}"/>
            </a:ext>
          </a:extLst>
        </xdr:cNvPr>
        <xdr:cNvCxnSpPr/>
      </xdr:nvCxnSpPr>
      <xdr:spPr>
        <a:xfrm>
          <a:off x="7771039" y="5810250"/>
          <a:ext cx="0" cy="17145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133350</xdr:colOff>
      <xdr:row>25</xdr:row>
      <xdr:rowOff>38100</xdr:rowOff>
    </xdr:from>
    <xdr:to>
      <xdr:col>31</xdr:col>
      <xdr:colOff>161925</xdr:colOff>
      <xdr:row>25</xdr:row>
      <xdr:rowOff>38100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608BD21A-4D71-5CF2-7A13-68EAF4D5C357}"/>
            </a:ext>
          </a:extLst>
        </xdr:cNvPr>
        <xdr:cNvCxnSpPr/>
      </xdr:nvCxnSpPr>
      <xdr:spPr>
        <a:xfrm flipH="1">
          <a:off x="7277100" y="5991225"/>
          <a:ext cx="266700" cy="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170089</xdr:colOff>
      <xdr:row>24</xdr:row>
      <xdr:rowOff>95250</xdr:rowOff>
    </xdr:from>
    <xdr:to>
      <xdr:col>31</xdr:col>
      <xdr:colOff>170089</xdr:colOff>
      <xdr:row>25</xdr:row>
      <xdr:rowOff>28575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C9E280C3-992D-434A-EDF6-544A8BB34EA8}"/>
            </a:ext>
          </a:extLst>
        </xdr:cNvPr>
        <xdr:cNvCxnSpPr/>
      </xdr:nvCxnSpPr>
      <xdr:spPr>
        <a:xfrm>
          <a:off x="7551964" y="5810250"/>
          <a:ext cx="0" cy="171450"/>
        </a:xfrm>
        <a:prstGeom prst="line">
          <a:avLst/>
        </a:prstGeom>
        <a:ln w="25400"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114301</xdr:colOff>
      <xdr:row>13</xdr:row>
      <xdr:rowOff>142875</xdr:rowOff>
    </xdr:from>
    <xdr:to>
      <xdr:col>50</xdr:col>
      <xdr:colOff>228601</xdr:colOff>
      <xdr:row>14</xdr:row>
      <xdr:rowOff>161925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9933ABC3-D729-BF1F-4798-C575420F8C0C}"/>
            </a:ext>
          </a:extLst>
        </xdr:cNvPr>
        <xdr:cNvSpPr txBox="1"/>
      </xdr:nvSpPr>
      <xdr:spPr>
        <a:xfrm>
          <a:off x="11544301" y="3238500"/>
          <a:ext cx="5905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100KΩ</a:t>
          </a:r>
          <a:endParaRPr kumimoji="1" lang="ja-JP" altLang="en-US" sz="1100"/>
        </a:p>
      </xdr:txBody>
    </xdr:sp>
    <xdr:clientData/>
  </xdr:twoCellAnchor>
  <xdr:twoCellAnchor>
    <xdr:from>
      <xdr:col>32</xdr:col>
      <xdr:colOff>47626</xdr:colOff>
      <xdr:row>8</xdr:row>
      <xdr:rowOff>228600</xdr:rowOff>
    </xdr:from>
    <xdr:to>
      <xdr:col>34</xdr:col>
      <xdr:colOff>161926</xdr:colOff>
      <xdr:row>10</xdr:row>
      <xdr:rowOff>9525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48129B3-7D0D-419E-FB83-32B8D8A9A3D3}"/>
            </a:ext>
          </a:extLst>
        </xdr:cNvPr>
        <xdr:cNvSpPr txBox="1"/>
      </xdr:nvSpPr>
      <xdr:spPr>
        <a:xfrm>
          <a:off x="7667626" y="2133600"/>
          <a:ext cx="5905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330Ω</a:t>
          </a:r>
          <a:endParaRPr kumimoji="1" lang="ja-JP" altLang="en-US" sz="1100"/>
        </a:p>
      </xdr:txBody>
    </xdr:sp>
    <xdr:clientData/>
  </xdr:twoCellAnchor>
  <xdr:twoCellAnchor>
    <xdr:from>
      <xdr:col>27</xdr:col>
      <xdr:colOff>47626</xdr:colOff>
      <xdr:row>8</xdr:row>
      <xdr:rowOff>228600</xdr:rowOff>
    </xdr:from>
    <xdr:to>
      <xdr:col>29</xdr:col>
      <xdr:colOff>161926</xdr:colOff>
      <xdr:row>10</xdr:row>
      <xdr:rowOff>9525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99528C78-0BA6-8333-F048-52B9B5681C3A}"/>
            </a:ext>
          </a:extLst>
        </xdr:cNvPr>
        <xdr:cNvSpPr txBox="1"/>
      </xdr:nvSpPr>
      <xdr:spPr>
        <a:xfrm>
          <a:off x="6477001" y="2133600"/>
          <a:ext cx="5905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330Ω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77931</xdr:colOff>
      <xdr:row>49</xdr:row>
      <xdr:rowOff>242453</xdr:rowOff>
    </xdr:from>
    <xdr:to>
      <xdr:col>14</xdr:col>
      <xdr:colOff>0</xdr:colOff>
      <xdr:row>75</xdr:row>
      <xdr:rowOff>134466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90BB634-E53B-3141-414A-4275BE8419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38" b="14112"/>
        <a:stretch>
          <a:fillRect/>
        </a:stretch>
      </xdr:blipFill>
      <xdr:spPr>
        <a:xfrm>
          <a:off x="77931" y="12122726"/>
          <a:ext cx="9620251" cy="6195831"/>
        </a:xfrm>
        <a:prstGeom prst="rect">
          <a:avLst/>
        </a:prstGeom>
      </xdr:spPr>
    </xdr:pic>
    <xdr:clientData/>
  </xdr:twoCellAnchor>
  <xdr:twoCellAnchor editAs="oneCell">
    <xdr:from>
      <xdr:col>0</xdr:col>
      <xdr:colOff>82742</xdr:colOff>
      <xdr:row>1</xdr:row>
      <xdr:rowOff>88606</xdr:rowOff>
    </xdr:from>
    <xdr:to>
      <xdr:col>14</xdr:col>
      <xdr:colOff>50122</xdr:colOff>
      <xdr:row>49</xdr:row>
      <xdr:rowOff>34636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0BC2364-4283-2CBF-1BB0-31AC0A3AC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2742" y="331061"/>
          <a:ext cx="9665562" cy="11583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</xdr:row>
      <xdr:rowOff>161925</xdr:rowOff>
    </xdr:from>
    <xdr:to>
      <xdr:col>8</xdr:col>
      <xdr:colOff>610431</xdr:colOff>
      <xdr:row>13</xdr:row>
      <xdr:rowOff>143205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BD5911CF-89D5-E70F-B7F4-76DCC1328309}"/>
            </a:ext>
          </a:extLst>
        </xdr:cNvPr>
        <xdr:cNvGrpSpPr/>
      </xdr:nvGrpSpPr>
      <xdr:grpSpPr>
        <a:xfrm>
          <a:off x="142875" y="866775"/>
          <a:ext cx="5953956" cy="2362530"/>
          <a:chOff x="123825" y="838200"/>
          <a:chExt cx="5953956" cy="236253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10D12B7F-5A97-4FA0-0535-D62D35068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3825" y="838200"/>
            <a:ext cx="5953956" cy="2362530"/>
          </a:xfrm>
          <a:prstGeom prst="rect">
            <a:avLst/>
          </a:prstGeom>
        </xdr:spPr>
      </xdr:pic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BDBCC56F-7657-A364-105A-032FEF74EACE}"/>
              </a:ext>
            </a:extLst>
          </xdr:cNvPr>
          <xdr:cNvSpPr txBox="1"/>
        </xdr:nvSpPr>
        <xdr:spPr>
          <a:xfrm>
            <a:off x="3419475" y="2095500"/>
            <a:ext cx="652615" cy="3928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400"/>
              <a:t>(</a:t>
            </a:r>
            <a:r>
              <a:rPr kumimoji="1" lang="ja-JP" altLang="en-US" sz="1400"/>
              <a:t>信号</a:t>
            </a:r>
            <a:r>
              <a:rPr kumimoji="1" lang="en-US" altLang="ja-JP" sz="1400"/>
              <a:t>)</a:t>
            </a:r>
            <a:endParaRPr kumimoji="1" lang="ja-JP" altLang="en-US" sz="1400"/>
          </a:p>
        </xdr:txBody>
      </xdr:sp>
    </xdr:grpSp>
    <xdr:clientData/>
  </xdr:twoCellAnchor>
  <xdr:twoCellAnchor editAs="oneCell">
    <xdr:from>
      <xdr:col>0</xdr:col>
      <xdr:colOff>104775</xdr:colOff>
      <xdr:row>16</xdr:row>
      <xdr:rowOff>95250</xdr:rowOff>
    </xdr:from>
    <xdr:to>
      <xdr:col>5</xdr:col>
      <xdr:colOff>457728</xdr:colOff>
      <xdr:row>27</xdr:row>
      <xdr:rowOff>19405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D0DF5BB-766B-1A23-F1CD-D2C9FA107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3895725"/>
          <a:ext cx="3781953" cy="2543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76200</xdr:rowOff>
    </xdr:from>
    <xdr:to>
      <xdr:col>5</xdr:col>
      <xdr:colOff>105248</xdr:colOff>
      <xdr:row>21</xdr:row>
      <xdr:rowOff>172128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334D10-A9A6-735E-F554-7C8EBF2AF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314325"/>
          <a:ext cx="3391373" cy="48584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572346</xdr:colOff>
      <xdr:row>30</xdr:row>
      <xdr:rowOff>210510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51E863-4CC2-DD04-9610-A8C0CB1EB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6058746" cy="68780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108136</xdr:rowOff>
    </xdr:from>
    <xdr:to>
      <xdr:col>9</xdr:col>
      <xdr:colOff>649942</xdr:colOff>
      <xdr:row>21</xdr:row>
      <xdr:rowOff>47862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E11C5C-D253-8203-8B8F-E9B24A1F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32254"/>
          <a:ext cx="6630521" cy="4646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F732-306D-454A-BAF8-775A76F8A975}">
  <sheetPr>
    <pageSetUpPr fitToPage="1"/>
  </sheetPr>
  <dimension ref="A1:BC34"/>
  <sheetViews>
    <sheetView tabSelected="1" topLeftCell="B1" zoomScaleNormal="100" workbookViewId="0">
      <selection activeCell="V5" sqref="V5"/>
    </sheetView>
  </sheetViews>
  <sheetFormatPr defaultRowHeight="18.75"/>
  <cols>
    <col min="1" max="1" width="3.125" style="3" customWidth="1"/>
    <col min="2" max="55" width="3.125" customWidth="1"/>
  </cols>
  <sheetData>
    <row r="1" spans="1:55" s="3" customFormat="1">
      <c r="B1" s="3">
        <v>1</v>
      </c>
      <c r="C1" s="3">
        <f>+B1+1</f>
        <v>2</v>
      </c>
      <c r="D1" s="3">
        <f t="shared" ref="D1:BC1" si="0">+C1+1</f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>
        <f t="shared" si="0"/>
        <v>23</v>
      </c>
      <c r="Y1" s="3">
        <f t="shared" si="0"/>
        <v>24</v>
      </c>
      <c r="Z1" s="3">
        <f t="shared" si="0"/>
        <v>25</v>
      </c>
      <c r="AA1" s="3">
        <f t="shared" si="0"/>
        <v>26</v>
      </c>
      <c r="AB1" s="3">
        <f t="shared" si="0"/>
        <v>27</v>
      </c>
      <c r="AC1" s="3">
        <f t="shared" si="0"/>
        <v>28</v>
      </c>
      <c r="AD1" s="3">
        <f t="shared" si="0"/>
        <v>29</v>
      </c>
      <c r="AE1" s="3">
        <f t="shared" si="0"/>
        <v>30</v>
      </c>
      <c r="AF1" s="3">
        <f t="shared" si="0"/>
        <v>31</v>
      </c>
      <c r="AG1" s="3">
        <f t="shared" si="0"/>
        <v>32</v>
      </c>
      <c r="AH1" s="3">
        <f t="shared" si="0"/>
        <v>33</v>
      </c>
      <c r="AI1" s="3">
        <f t="shared" si="0"/>
        <v>34</v>
      </c>
      <c r="AJ1" s="3">
        <f t="shared" si="0"/>
        <v>35</v>
      </c>
      <c r="AK1" s="3">
        <f t="shared" si="0"/>
        <v>36</v>
      </c>
      <c r="AL1" s="3">
        <f t="shared" si="0"/>
        <v>37</v>
      </c>
      <c r="AM1" s="3">
        <f t="shared" si="0"/>
        <v>38</v>
      </c>
      <c r="AN1" s="3">
        <f t="shared" si="0"/>
        <v>39</v>
      </c>
      <c r="AO1" s="3">
        <f t="shared" si="0"/>
        <v>40</v>
      </c>
      <c r="AP1" s="3">
        <f t="shared" si="0"/>
        <v>41</v>
      </c>
      <c r="AQ1" s="3">
        <f t="shared" si="0"/>
        <v>42</v>
      </c>
      <c r="AR1" s="3">
        <f t="shared" si="0"/>
        <v>43</v>
      </c>
      <c r="AS1" s="3">
        <f t="shared" si="0"/>
        <v>44</v>
      </c>
      <c r="AT1" s="3">
        <f t="shared" si="0"/>
        <v>45</v>
      </c>
      <c r="AU1" s="3">
        <f t="shared" si="0"/>
        <v>46</v>
      </c>
      <c r="AV1" s="3">
        <f t="shared" si="0"/>
        <v>47</v>
      </c>
      <c r="AW1" s="3">
        <f t="shared" si="0"/>
        <v>48</v>
      </c>
      <c r="AX1" s="3">
        <f t="shared" si="0"/>
        <v>49</v>
      </c>
      <c r="AY1" s="3">
        <f t="shared" si="0"/>
        <v>50</v>
      </c>
      <c r="AZ1" s="3">
        <f t="shared" si="0"/>
        <v>51</v>
      </c>
      <c r="BA1" s="3">
        <f t="shared" si="0"/>
        <v>52</v>
      </c>
      <c r="BB1" s="3">
        <f t="shared" si="0"/>
        <v>53</v>
      </c>
      <c r="BC1" s="3">
        <f t="shared" si="0"/>
        <v>54</v>
      </c>
    </row>
    <row r="2" spans="1:55">
      <c r="A2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>
      <c r="A3" s="3">
        <f>+A2+1</f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>
      <c r="A4" s="3">
        <f t="shared" ref="A4:A34" si="1">+A3+1</f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>
      <c r="A5" s="3">
        <f t="shared" si="1"/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>
      <c r="A6" s="3">
        <f t="shared" si="1"/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  <row r="7" spans="1:55">
      <c r="A7" s="3">
        <f t="shared" si="1"/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</row>
    <row r="8" spans="1:55">
      <c r="A8" s="3">
        <f t="shared" si="1"/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</row>
    <row r="9" spans="1:55">
      <c r="A9" s="3">
        <f t="shared" si="1"/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>
      <c r="A10" s="3">
        <f t="shared" si="1"/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</row>
    <row r="11" spans="1:55">
      <c r="A11" s="3">
        <f t="shared" si="1"/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</row>
    <row r="12" spans="1:55">
      <c r="A12" s="3">
        <f t="shared" si="1"/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</row>
    <row r="13" spans="1:55">
      <c r="A13" s="3">
        <f t="shared" si="1"/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</row>
    <row r="14" spans="1:55">
      <c r="A14" s="3">
        <f t="shared" si="1"/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>
        <v>15</v>
      </c>
      <c r="T14" s="5">
        <v>14</v>
      </c>
      <c r="U14" s="6"/>
      <c r="V14" s="5">
        <v>13</v>
      </c>
      <c r="W14" s="5">
        <v>12</v>
      </c>
      <c r="X14" s="5">
        <v>11</v>
      </c>
      <c r="Y14" s="5">
        <v>10</v>
      </c>
      <c r="Z14" s="6"/>
      <c r="AA14" s="5">
        <v>9</v>
      </c>
      <c r="AB14" s="5">
        <v>8</v>
      </c>
      <c r="AC14" s="5">
        <v>7</v>
      </c>
      <c r="AD14" s="5">
        <v>6</v>
      </c>
      <c r="AE14" s="6"/>
      <c r="AF14" s="5">
        <v>5</v>
      </c>
      <c r="AG14" s="5">
        <v>4</v>
      </c>
      <c r="AH14" s="5">
        <v>3</v>
      </c>
      <c r="AI14" s="5">
        <v>2</v>
      </c>
      <c r="AJ14" s="6"/>
      <c r="AK14" s="5">
        <v>1</v>
      </c>
      <c r="AL14" s="5">
        <v>0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</row>
    <row r="15" spans="1:55">
      <c r="A15" s="3">
        <f t="shared" si="1"/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7">
        <v>20</v>
      </c>
      <c r="T15" s="7">
        <v>19</v>
      </c>
      <c r="U15" s="7">
        <v>18</v>
      </c>
      <c r="V15" s="7">
        <v>17</v>
      </c>
      <c r="W15" s="7">
        <v>16</v>
      </c>
      <c r="X15" s="7">
        <v>15</v>
      </c>
      <c r="Y15" s="7">
        <v>14</v>
      </c>
      <c r="Z15" s="7">
        <v>13</v>
      </c>
      <c r="AA15" s="7">
        <v>12</v>
      </c>
      <c r="AB15" s="7">
        <v>11</v>
      </c>
      <c r="AC15" s="5">
        <v>10</v>
      </c>
      <c r="AD15" s="5">
        <v>9</v>
      </c>
      <c r="AE15" s="5">
        <v>8</v>
      </c>
      <c r="AF15" s="5">
        <v>7</v>
      </c>
      <c r="AG15" s="5">
        <v>6</v>
      </c>
      <c r="AH15" s="5">
        <v>5</v>
      </c>
      <c r="AI15" s="5">
        <v>4</v>
      </c>
      <c r="AJ15" s="5">
        <v>3</v>
      </c>
      <c r="AK15" s="5">
        <v>2</v>
      </c>
      <c r="AL15" s="5">
        <v>1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</row>
    <row r="16" spans="1:55">
      <c r="A16" s="3">
        <f t="shared" si="1"/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1:55">
      <c r="A17" s="3">
        <f t="shared" si="1"/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  <c r="AL17" s="8"/>
      <c r="AM17" s="8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</row>
    <row r="18" spans="1:55">
      <c r="A18" s="3">
        <f t="shared" si="1"/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  <c r="AL18" s="8"/>
      <c r="AM18" s="8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</row>
    <row r="19" spans="1:55">
      <c r="A19" s="3">
        <f t="shared" si="1"/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 spans="1:55">
      <c r="A20" s="3">
        <f t="shared" si="1"/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7">
        <v>20</v>
      </c>
      <c r="T20" s="7">
        <v>19</v>
      </c>
      <c r="U20" s="7">
        <v>18</v>
      </c>
      <c r="V20" s="7">
        <v>17</v>
      </c>
      <c r="W20" s="7">
        <v>16</v>
      </c>
      <c r="X20" s="7">
        <v>15</v>
      </c>
      <c r="Y20" s="7">
        <v>14</v>
      </c>
      <c r="Z20" s="7">
        <v>13</v>
      </c>
      <c r="AA20" s="7">
        <v>12</v>
      </c>
      <c r="AB20" s="7">
        <v>11</v>
      </c>
      <c r="AC20" s="5">
        <v>10</v>
      </c>
      <c r="AD20" s="5">
        <v>9</v>
      </c>
      <c r="AE20" s="5">
        <v>8</v>
      </c>
      <c r="AF20" s="5">
        <v>7</v>
      </c>
      <c r="AG20" s="5">
        <v>6</v>
      </c>
      <c r="AH20" s="5">
        <v>5</v>
      </c>
      <c r="AI20" s="5">
        <v>4</v>
      </c>
      <c r="AJ20" s="5">
        <v>3</v>
      </c>
      <c r="AK20" s="5">
        <v>2</v>
      </c>
      <c r="AL20" s="5">
        <v>1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1:55">
      <c r="A21" s="3">
        <f t="shared" si="1"/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>
        <v>16</v>
      </c>
      <c r="T21" s="5">
        <v>17</v>
      </c>
      <c r="U21" s="6"/>
      <c r="V21" s="5">
        <v>18</v>
      </c>
      <c r="W21" s="5">
        <v>19</v>
      </c>
      <c r="X21" s="5">
        <v>20</v>
      </c>
      <c r="Y21" s="5">
        <v>21</v>
      </c>
      <c r="Z21" s="6"/>
      <c r="AA21" s="5">
        <v>22</v>
      </c>
      <c r="AB21" s="5"/>
      <c r="AC21" s="9">
        <v>26</v>
      </c>
      <c r="AD21" s="10">
        <v>27</v>
      </c>
      <c r="AE21" s="6"/>
      <c r="AF21" s="5">
        <v>28</v>
      </c>
      <c r="AG21" s="5"/>
      <c r="AH21" s="11">
        <v>3.3</v>
      </c>
      <c r="AI21" s="5"/>
      <c r="AJ21" s="6"/>
      <c r="AK21" s="5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</row>
    <row r="22" spans="1:55">
      <c r="A22" s="3">
        <f t="shared" si="1"/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</row>
    <row r="23" spans="1:55">
      <c r="A23" s="3">
        <f t="shared" si="1"/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</row>
    <row r="24" spans="1:55">
      <c r="A24" s="3">
        <f t="shared" si="1"/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1:55">
      <c r="A25" s="3">
        <f t="shared" si="1"/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>
      <c r="A26" s="3">
        <f t="shared" si="1"/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1:55">
      <c r="A27" s="3">
        <f t="shared" si="1"/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12"/>
      <c r="AD27" s="4"/>
      <c r="AE27" s="13"/>
      <c r="AF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1:55">
      <c r="A28" s="3">
        <f t="shared" si="1"/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1:55">
      <c r="A29" s="3">
        <f t="shared" si="1"/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1:55">
      <c r="A30" s="3">
        <f t="shared" si="1"/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</row>
    <row r="31" spans="1:55">
      <c r="A31" s="3">
        <f t="shared" si="1"/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</row>
    <row r="32" spans="1:55">
      <c r="A32" s="3">
        <f t="shared" si="1"/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33" spans="1:55">
      <c r="A33" s="3">
        <f t="shared" si="1"/>
        <v>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1:55">
      <c r="A34" s="3">
        <f t="shared" si="1"/>
        <v>33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</sheetData>
  <phoneticPr fontId="1"/>
  <pageMargins left="0.25" right="0.25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C181-A555-4AB8-B4D0-2C019228AF92}">
  <dimension ref="A1"/>
  <sheetViews>
    <sheetView zoomScale="55" zoomScaleNormal="55" workbookViewId="0">
      <selection sqref="A1:XFD1"/>
    </sheetView>
  </sheetViews>
  <sheetFormatPr defaultRowHeight="18.75"/>
  <sheetData>
    <row r="1" spans="1:1">
      <c r="A1" t="s">
        <v>14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E3" sqref="E3"/>
    </sheetView>
  </sheetViews>
  <sheetFormatPr defaultRowHeight="18.75"/>
  <sheetData>
    <row r="1" spans="1:2" s="2" customFormat="1" ht="18">
      <c r="A1" s="2" t="s">
        <v>0</v>
      </c>
    </row>
    <row r="3" spans="1:2">
      <c r="A3" t="s">
        <v>1</v>
      </c>
      <c r="B3" t="s">
        <v>2</v>
      </c>
    </row>
    <row r="16" spans="1:2">
      <c r="A16" t="s">
        <v>3</v>
      </c>
    </row>
    <row r="29" spans="1:1">
      <c r="A29" t="s">
        <v>5</v>
      </c>
    </row>
    <row r="30" spans="1:1">
      <c r="A30" t="s">
        <v>4</v>
      </c>
    </row>
    <row r="32" spans="1:1">
      <c r="A32" t="s">
        <v>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069B-FAFD-4C6A-A3F6-E7B5FC09B54E}">
  <dimension ref="A1"/>
  <sheetViews>
    <sheetView workbookViewId="0">
      <selection activeCell="G11" sqref="G11"/>
    </sheetView>
  </sheetViews>
  <sheetFormatPr defaultRowHeight="18.75"/>
  <sheetData>
    <row r="1" spans="1:1" s="1" customFormat="1">
      <c r="A1" s="2" t="s">
        <v>13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459A-9CFF-4A9F-9DE1-CBD111FCB7F9}">
  <dimension ref="A1"/>
  <sheetViews>
    <sheetView workbookViewId="0">
      <selection activeCell="N11" sqref="N11"/>
    </sheetView>
  </sheetViews>
  <sheetFormatPr defaultRowHeight="18.75"/>
  <sheetData>
    <row r="1" spans="1:1" s="1" customFormat="1">
      <c r="A1" s="2" t="s">
        <v>7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2CEF-4627-4FCA-8313-AB7396065842}">
  <sheetPr>
    <pageSetUpPr fitToPage="1"/>
  </sheetPr>
  <dimension ref="A1:B23"/>
  <sheetViews>
    <sheetView topLeftCell="A4" zoomScale="160" zoomScaleNormal="160" workbookViewId="0">
      <selection activeCell="A24" sqref="A24"/>
    </sheetView>
  </sheetViews>
  <sheetFormatPr defaultRowHeight="18.75"/>
  <sheetData>
    <row r="1" spans="1:1" s="2" customFormat="1" ht="18">
      <c r="A1" s="2" t="s">
        <v>8</v>
      </c>
    </row>
    <row r="22" spans="1:2">
      <c r="A22" t="s">
        <v>9</v>
      </c>
      <c r="B22" t="s">
        <v>10</v>
      </c>
    </row>
    <row r="23" spans="1:2">
      <c r="A23" t="s">
        <v>11</v>
      </c>
      <c r="B23" t="s">
        <v>12</v>
      </c>
    </row>
  </sheetData>
  <phoneticPr fontId="1"/>
  <pageMargins left="0.7" right="0.7" top="0.75" bottom="0.75" header="0.3" footer="0.3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基板への設置</vt:lpstr>
      <vt:lpstr>赤外線カウンター</vt:lpstr>
      <vt:lpstr>赤外線センサー</vt:lpstr>
      <vt:lpstr>コンデンサー</vt:lpstr>
      <vt:lpstr>スイッチボタン</vt:lpstr>
      <vt:lpstr>ラズパイPicoW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ikuratakashi</dc:creator>
  <cp:lastModifiedBy>admin</cp:lastModifiedBy>
  <cp:lastPrinted>2026-05-20T23:49:42Z</cp:lastPrinted>
  <dcterms:created xsi:type="dcterms:W3CDTF">2015-06-05T18:19:34Z</dcterms:created>
  <dcterms:modified xsi:type="dcterms:W3CDTF">2026-05-22T01:31:14Z</dcterms:modified>
</cp:coreProperties>
</file>