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sh\Downloads\Excel Practice SkillBUZZ\"/>
    </mc:Choice>
  </mc:AlternateContent>
  <xr:revisionPtr revIDLastSave="0" documentId="13_ncr:1_{5F081E60-3BF2-4C67-925F-F1BC8E76A802}" xr6:coauthVersionLast="36" xr6:coauthVersionMax="45" xr10:uidLastSave="{00000000-0000-0000-0000-000000000000}"/>
  <bookViews>
    <workbookView xWindow="0" yWindow="0" windowWidth="20490" windowHeight="7425" activeTab="2" xr2:uid="{1A4C6E39-D273-4E9D-9088-90E2D438AD14}"/>
  </bookViews>
  <sheets>
    <sheet name="First Term Marksheet" sheetId="1" r:id="rId1"/>
    <sheet name="Shopkeeper" sheetId="3" r:id="rId2"/>
    <sheet name="Monthly Expenditure" sheetId="4" r:id="rId3"/>
  </sheets>
  <definedNames>
    <definedName name="_xlnm.Print_Titles" localSheetId="0">'First Term Marksheet'!$1:$1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4" i="4"/>
  <c r="F15" i="4"/>
  <c r="F5" i="4"/>
  <c r="F6" i="4"/>
  <c r="F7" i="4"/>
  <c r="F8" i="4"/>
  <c r="F9" i="4"/>
  <c r="F10" i="4"/>
  <c r="F11" i="4"/>
  <c r="F12" i="4"/>
  <c r="F13" i="4"/>
  <c r="F14" i="4"/>
  <c r="F4" i="4"/>
  <c r="E4" i="3"/>
  <c r="E5" i="3"/>
  <c r="E3" i="3"/>
  <c r="H3" i="1"/>
  <c r="H17" i="1"/>
  <c r="H24" i="1"/>
  <c r="G12" i="1"/>
  <c r="H26" i="1" l="1"/>
  <c r="G11" i="1" l="1"/>
  <c r="G31" i="1" l="1"/>
  <c r="H31" i="1" s="1"/>
  <c r="G30" i="1"/>
  <c r="H30" i="1" s="1"/>
  <c r="G26" i="1"/>
  <c r="G27" i="1"/>
  <c r="H27" i="1" s="1"/>
  <c r="G19" i="1"/>
  <c r="H19" i="1" s="1"/>
  <c r="G15" i="1"/>
  <c r="H15" i="1" s="1"/>
  <c r="G22" i="1"/>
  <c r="H22" i="1" s="1"/>
  <c r="G18" i="1"/>
  <c r="H18" i="1" s="1"/>
  <c r="G14" i="1"/>
  <c r="H14" i="1" s="1"/>
  <c r="G29" i="1"/>
  <c r="H29" i="1" s="1"/>
  <c r="G25" i="1"/>
  <c r="H25" i="1" s="1"/>
  <c r="G21" i="1"/>
  <c r="H21" i="1" s="1"/>
  <c r="G17" i="1"/>
  <c r="G13" i="1"/>
  <c r="H13" i="1" s="1"/>
  <c r="G23" i="1"/>
  <c r="H23" i="1" s="1"/>
  <c r="G28" i="1"/>
  <c r="H28" i="1" s="1"/>
  <c r="G24" i="1"/>
  <c r="G20" i="1"/>
  <c r="H20" i="1" s="1"/>
  <c r="G16" i="1"/>
  <c r="H16" i="1" s="1"/>
  <c r="H12" i="1"/>
  <c r="H11" i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G2" i="1" l="1"/>
</calcChain>
</file>

<file path=xl/sharedStrings.xml><?xml version="1.0" encoding="utf-8"?>
<sst xmlns="http://schemas.openxmlformats.org/spreadsheetml/2006/main" count="65" uniqueCount="65">
  <si>
    <t>Roll No.</t>
  </si>
  <si>
    <t>Name</t>
  </si>
  <si>
    <t>English</t>
  </si>
  <si>
    <t>Mathematics</t>
  </si>
  <si>
    <t>Physics</t>
  </si>
  <si>
    <t>Chemistry</t>
  </si>
  <si>
    <t>Total Marks</t>
  </si>
  <si>
    <t xml:space="preserve">Percent </t>
  </si>
  <si>
    <t>Aakriti Sharma</t>
  </si>
  <si>
    <t>Bharat Gupta</t>
  </si>
  <si>
    <t>Diyansh Agarwal</t>
  </si>
  <si>
    <t>Deepa Kumari</t>
  </si>
  <si>
    <t>Gagan Kapoor</t>
  </si>
  <si>
    <t>Geeta Tiwari</t>
  </si>
  <si>
    <t>Hitesh Bansal</t>
  </si>
  <si>
    <t>Kanika Mishra</t>
  </si>
  <si>
    <t>Neelam Garg</t>
  </si>
  <si>
    <t>Priyanka Verma</t>
  </si>
  <si>
    <t>Month</t>
  </si>
  <si>
    <t>Rent</t>
  </si>
  <si>
    <t>Study Material</t>
  </si>
  <si>
    <t>Food</t>
  </si>
  <si>
    <t>Total Money Alloted</t>
  </si>
  <si>
    <t>Expenditure</t>
  </si>
  <si>
    <t>Savings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</si>
  <si>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</si>
  <si>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</si>
  <si>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</si>
  <si>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</si>
  <si>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</si>
  <si>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</si>
  <si>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</si>
  <si>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</si>
  <si>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</si>
  <si>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</si>
  <si>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</si>
  <si>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</si>
  <si>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</si>
  <si>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Item</t>
  </si>
  <si>
    <t>Cost Price</t>
  </si>
  <si>
    <t>Selling Price</t>
  </si>
  <si>
    <t>Profit</t>
  </si>
  <si>
    <t>A</t>
  </si>
  <si>
    <t>B</t>
  </si>
  <si>
    <t>C</t>
  </si>
  <si>
    <t>Sanjana Sharma</t>
  </si>
  <si>
    <t>Gaurav Sahni</t>
  </si>
  <si>
    <t>Divesh Divesh</t>
  </si>
  <si>
    <t>Shashank Reddy</t>
  </si>
  <si>
    <t>Rashmi Agarwal</t>
  </si>
  <si>
    <t>Akriti Thapliyal</t>
  </si>
  <si>
    <t>Jagtesh Bhalla</t>
  </si>
  <si>
    <t>Anjali Pathak</t>
  </si>
  <si>
    <t>Kriti Godara</t>
  </si>
  <si>
    <t>Sonia Mittal</t>
  </si>
  <si>
    <t>Sudhanshu Arora</t>
  </si>
  <si>
    <t>Rashi Kukreja</t>
  </si>
  <si>
    <t>Krishnna Saxena</t>
  </si>
  <si>
    <t>Deepika Holkar</t>
  </si>
  <si>
    <t>Garima Rajput</t>
  </si>
  <si>
    <t>Riya Gada</t>
  </si>
  <si>
    <t>Babita Bisht</t>
  </si>
  <si>
    <t>Ganesh Kaushik</t>
  </si>
  <si>
    <t>Sumit Nandan</t>
  </si>
  <si>
    <t>Priya Vashisht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</si>
</sst>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[$-14009]dddd\,\ d\ mmmm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164" fontId="0" fillId="0" borderId="0" xfId="1" applyNumberFormat="1" applyFont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3"/>
    <xf numFmtId="164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8BD7-9A11-424B-86C9-F8620C9CD8F3}">
  <dimension ref="A1:N31"/>
  <sheetViews>
    <sheetView topLeftCell="B4" zoomScale="115" zoomScaleNormal="115" workbookViewId="0">
      <selection activeCell="H4" sqref="H4"/>
    </sheetView>
  </sheetViews>
  <sheetFormatPr defaultRowHeight="15" x14ac:dyDescent="0.25"/>
  <cols>
    <col min="1" max="1" width="12.5703125" bestFit="1" customWidth="1"/>
    <col min="2" max="2" width="17.42578125" customWidth="1"/>
    <col min="3" max="3" width="11.42578125" bestFit="1" customWidth="1"/>
    <col min="4" max="4" width="20.42578125" bestFit="1" customWidth="1"/>
    <col min="5" max="5" width="11.7109375" bestFit="1" customWidth="1"/>
    <col min="6" max="6" width="16" bestFit="1" customWidth="1"/>
    <col min="7" max="7" width="18.7109375" bestFit="1" customWidth="1"/>
    <col min="8" max="8" width="13" bestFit="1" customWidth="1"/>
  </cols>
  <sheetData>
    <row r="1" spans="1:14" ht="23.2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14" x14ac:dyDescent="0.25">
      <c r="A2" s="5">
        <v>1</v>
      </c>
      <c r="B2" s="5" t="s">
        <v>8</v>
      </c>
      <c r="C2" s="5">
        <v>90</v>
      </c>
      <c r="D2" s="5">
        <v>89</v>
      </c>
      <c r="E2" s="5">
        <v>56</v>
      </c>
      <c r="F2" s="5">
        <v>85</v>
      </c>
      <c r="G2" s="5">
        <f>SUM(C2:F2)</f>
        <v>320</v>
      </c>
      <c r="H2" s="6">
        <v>0.82</v>
      </c>
    </row>
    <row r="3" spans="1:14" x14ac:dyDescent="0.25">
      <c r="A3" s="5">
        <v>2</v>
      </c>
      <c r="B3" s="7" t="s">
        <v>50</v>
      </c>
      <c r="C3" s="5">
        <v>87</v>
      </c>
      <c r="D3" s="5">
        <v>99</v>
      </c>
      <c r="E3" s="5">
        <v>78</v>
      </c>
      <c r="F3" s="5">
        <v>79</v>
      </c>
      <c r="G3" s="5">
        <f t="shared" ref="G3:G10" si="0">SUM(C3:F3)</f>
        <v>343</v>
      </c>
      <c r="H3" s="6">
        <f>G3/400</f>
        <v>0.85750000000000004</v>
      </c>
    </row>
    <row r="4" spans="1:14" x14ac:dyDescent="0.25">
      <c r="A4" s="5">
        <v>3</v>
      </c>
      <c r="B4" s="7" t="s">
        <v>52</v>
      </c>
      <c r="C4" s="5">
        <v>67</v>
      </c>
      <c r="D4" s="5">
        <v>80</v>
      </c>
      <c r="E4" s="5">
        <v>76</v>
      </c>
      <c r="F4" s="5">
        <v>87</v>
      </c>
      <c r="G4" s="5">
        <f t="shared" si="0"/>
        <v>310</v>
      </c>
      <c r="H4" s="6">
        <f t="shared" ref="H3:H11" si="1">G4/400</f>
        <v>0.77500000000000002</v>
      </c>
    </row>
    <row r="5" spans="1:14" x14ac:dyDescent="0.25">
      <c r="A5" s="5">
        <v>4</v>
      </c>
      <c r="B5" s="7" t="s">
        <v>61</v>
      </c>
      <c r="C5" s="5">
        <v>90</v>
      </c>
      <c r="D5" s="5">
        <v>76</v>
      </c>
      <c r="E5" s="5">
        <v>89</v>
      </c>
      <c r="F5" s="5">
        <v>67</v>
      </c>
      <c r="G5" s="5">
        <f t="shared" si="0"/>
        <v>322</v>
      </c>
      <c r="H5" s="6">
        <f t="shared" si="1"/>
        <v>0.80500000000000005</v>
      </c>
    </row>
    <row r="6" spans="1:14" x14ac:dyDescent="0.25">
      <c r="A6" s="5">
        <v>5</v>
      </c>
      <c r="B6" s="5" t="s">
        <v>9</v>
      </c>
      <c r="C6" s="5">
        <v>65</v>
      </c>
      <c r="D6" s="5">
        <v>56</v>
      </c>
      <c r="E6" s="5">
        <v>55</v>
      </c>
      <c r="F6" s="5">
        <v>87</v>
      </c>
      <c r="G6" s="5">
        <f t="shared" si="0"/>
        <v>263</v>
      </c>
      <c r="H6" s="6">
        <f t="shared" si="1"/>
        <v>0.65749999999999997</v>
      </c>
    </row>
    <row r="7" spans="1:14" x14ac:dyDescent="0.25">
      <c r="A7" s="5">
        <v>6</v>
      </c>
      <c r="B7" s="5" t="s">
        <v>11</v>
      </c>
      <c r="C7" s="5">
        <v>89</v>
      </c>
      <c r="D7" s="5">
        <v>87</v>
      </c>
      <c r="E7" s="5">
        <v>67</v>
      </c>
      <c r="F7" s="5">
        <v>98</v>
      </c>
      <c r="G7" s="5">
        <f t="shared" si="0"/>
        <v>341</v>
      </c>
      <c r="H7" s="6">
        <f t="shared" si="1"/>
        <v>0.85250000000000004</v>
      </c>
    </row>
    <row r="8" spans="1:14" x14ac:dyDescent="0.25">
      <c r="A8" s="5">
        <v>7</v>
      </c>
      <c r="B8" s="7" t="s">
        <v>58</v>
      </c>
      <c r="C8" s="5">
        <v>56</v>
      </c>
      <c r="D8" s="5">
        <v>56</v>
      </c>
      <c r="E8" s="5">
        <v>78</v>
      </c>
      <c r="F8" s="5">
        <v>77</v>
      </c>
      <c r="G8" s="5">
        <f t="shared" si="0"/>
        <v>267</v>
      </c>
      <c r="H8" s="6">
        <f t="shared" si="1"/>
        <v>0.66749999999999998</v>
      </c>
    </row>
    <row r="9" spans="1:14" x14ac:dyDescent="0.25">
      <c r="A9" s="5">
        <v>8</v>
      </c>
      <c r="B9" s="7" t="s">
        <v>47</v>
      </c>
      <c r="C9" s="5">
        <v>87</v>
      </c>
      <c r="D9" s="5">
        <v>56</v>
      </c>
      <c r="E9" s="5">
        <v>45</v>
      </c>
      <c r="F9" s="5">
        <v>67</v>
      </c>
      <c r="G9" s="5">
        <f t="shared" si="0"/>
        <v>255</v>
      </c>
      <c r="H9" s="6">
        <f t="shared" si="1"/>
        <v>0.63749999999999996</v>
      </c>
    </row>
    <row r="10" spans="1:14" x14ac:dyDescent="0.25">
      <c r="A10" s="5">
        <v>9</v>
      </c>
      <c r="B10" s="5" t="s">
        <v>10</v>
      </c>
      <c r="C10" s="5">
        <v>65</v>
      </c>
      <c r="D10" s="5">
        <v>44</v>
      </c>
      <c r="E10" s="5">
        <v>78</v>
      </c>
      <c r="F10" s="5">
        <v>66</v>
      </c>
      <c r="G10" s="5">
        <f t="shared" si="0"/>
        <v>253</v>
      </c>
      <c r="H10" s="6">
        <f t="shared" si="1"/>
        <v>0.63249999999999995</v>
      </c>
    </row>
    <row r="11" spans="1:14" x14ac:dyDescent="0.25">
      <c r="A11" s="5">
        <v>10</v>
      </c>
      <c r="B11" s="5" t="s">
        <v>12</v>
      </c>
      <c r="C11" s="5">
        <v>90</v>
      </c>
      <c r="D11" s="5">
        <v>70</v>
      </c>
      <c r="E11" s="5">
        <v>77</v>
      </c>
      <c r="F11" s="5">
        <v>87</v>
      </c>
      <c r="G11" s="5">
        <f>SUM(C11:F11)</f>
        <v>324</v>
      </c>
      <c r="H11" s="6">
        <f t="shared" si="1"/>
        <v>0.81</v>
      </c>
    </row>
    <row r="12" spans="1:14" x14ac:dyDescent="0.25">
      <c r="A12" s="5">
        <v>11</v>
      </c>
      <c r="B12" s="7" t="s">
        <v>62</v>
      </c>
      <c r="C12" s="8">
        <v>44</v>
      </c>
      <c r="D12" s="8">
        <v>81</v>
      </c>
      <c r="E12" s="8">
        <v>70</v>
      </c>
      <c r="F12" s="8">
        <v>40</v>
      </c>
      <c r="G12" s="5">
        <f>SUM(C12:F12)</f>
        <v>235</v>
      </c>
      <c r="H12" s="6">
        <f t="shared" ref="H12:H31" si="2">G12/400</f>
        <v>0.58750000000000002</v>
      </c>
    </row>
    <row r="13" spans="1:14" x14ac:dyDescent="0.25">
      <c r="A13" s="5">
        <v>12</v>
      </c>
      <c r="B13" s="7" t="s">
        <v>59</v>
      </c>
      <c r="C13" s="8">
        <v>88</v>
      </c>
      <c r="D13" s="8">
        <v>56</v>
      </c>
      <c r="E13" s="8">
        <v>42</v>
      </c>
      <c r="F13" s="8">
        <v>75</v>
      </c>
      <c r="G13" s="5">
        <f t="shared" ref="G12:G31" si="3">SUM(C13:F13)</f>
        <v>261</v>
      </c>
      <c r="H13" s="6">
        <f t="shared" si="2"/>
        <v>0.65249999999999997</v>
      </c>
    </row>
    <row r="14" spans="1:14" x14ac:dyDescent="0.25">
      <c r="A14" s="5">
        <v>13</v>
      </c>
      <c r="B14" s="7" t="s">
        <v>46</v>
      </c>
      <c r="C14" s="8">
        <v>89</v>
      </c>
      <c r="D14" s="8">
        <v>50</v>
      </c>
      <c r="E14" s="8">
        <v>70</v>
      </c>
      <c r="F14" s="8">
        <v>71</v>
      </c>
      <c r="G14" s="5">
        <f t="shared" si="3"/>
        <v>280</v>
      </c>
      <c r="H14" s="6">
        <f t="shared" si="2"/>
        <v>0.7</v>
      </c>
    </row>
    <row r="15" spans="1:14" x14ac:dyDescent="0.25">
      <c r="A15" s="5">
        <v>14</v>
      </c>
      <c r="B15" s="5" t="s">
        <v>13</v>
      </c>
      <c r="C15" s="8">
        <v>66</v>
      </c>
      <c r="D15" s="8">
        <v>68</v>
      </c>
      <c r="E15" s="8">
        <v>65</v>
      </c>
      <c r="F15" s="8">
        <v>73</v>
      </c>
      <c r="G15" s="5">
        <f t="shared" si="3"/>
        <v>272</v>
      </c>
      <c r="H15" s="6">
        <f t="shared" si="2"/>
        <v>0.68</v>
      </c>
      <c r="N15" s="10"/>
    </row>
    <row r="16" spans="1:14" x14ac:dyDescent="0.25">
      <c r="A16" s="5">
        <v>15</v>
      </c>
      <c r="B16" s="5" t="s">
        <v>14</v>
      </c>
      <c r="C16" s="8">
        <v>70</v>
      </c>
      <c r="D16" s="8">
        <v>81</v>
      </c>
      <c r="E16" s="8">
        <v>81</v>
      </c>
      <c r="F16" s="8">
        <v>48</v>
      </c>
      <c r="G16" s="5">
        <f t="shared" si="3"/>
        <v>280</v>
      </c>
      <c r="H16" s="6">
        <f t="shared" si="2"/>
        <v>0.7</v>
      </c>
    </row>
    <row r="17" spans="1:8" x14ac:dyDescent="0.25">
      <c r="A17" s="5">
        <v>16</v>
      </c>
      <c r="B17" s="7" t="s">
        <v>51</v>
      </c>
      <c r="C17" s="8">
        <v>56</v>
      </c>
      <c r="D17" s="8">
        <v>45</v>
      </c>
      <c r="E17" s="8">
        <v>66</v>
      </c>
      <c r="F17" s="8">
        <v>68</v>
      </c>
      <c r="G17" s="5">
        <f t="shared" si="3"/>
        <v>235</v>
      </c>
      <c r="H17" s="6">
        <f>G17/400</f>
        <v>0.58750000000000002</v>
      </c>
    </row>
    <row r="18" spans="1:8" x14ac:dyDescent="0.25">
      <c r="A18" s="5">
        <v>17</v>
      </c>
      <c r="B18" s="5" t="s">
        <v>15</v>
      </c>
      <c r="C18" s="8">
        <v>47</v>
      </c>
      <c r="D18" s="8">
        <v>74</v>
      </c>
      <c r="E18" s="8">
        <v>85</v>
      </c>
      <c r="F18" s="8">
        <v>45</v>
      </c>
      <c r="G18" s="5">
        <f t="shared" si="3"/>
        <v>251</v>
      </c>
      <c r="H18" s="6">
        <f t="shared" si="2"/>
        <v>0.62749999999999995</v>
      </c>
    </row>
    <row r="19" spans="1:8" x14ac:dyDescent="0.25">
      <c r="A19" s="5">
        <v>18</v>
      </c>
      <c r="B19" s="7" t="s">
        <v>57</v>
      </c>
      <c r="C19" s="8">
        <v>67</v>
      </c>
      <c r="D19" s="8">
        <v>82</v>
      </c>
      <c r="E19" s="8">
        <v>75</v>
      </c>
      <c r="F19" s="8">
        <v>79</v>
      </c>
      <c r="G19" s="5">
        <f t="shared" si="3"/>
        <v>303</v>
      </c>
      <c r="H19" s="6">
        <f t="shared" si="2"/>
        <v>0.75749999999999995</v>
      </c>
    </row>
    <row r="20" spans="1:8" x14ac:dyDescent="0.25">
      <c r="A20" s="5">
        <v>19</v>
      </c>
      <c r="B20" s="7" t="s">
        <v>53</v>
      </c>
      <c r="C20" s="5">
        <v>87</v>
      </c>
      <c r="D20" s="5">
        <v>99</v>
      </c>
      <c r="E20" s="5">
        <v>78</v>
      </c>
      <c r="F20" s="5">
        <v>79</v>
      </c>
      <c r="G20" s="5">
        <f t="shared" si="3"/>
        <v>343</v>
      </c>
      <c r="H20" s="6">
        <f t="shared" si="2"/>
        <v>0.85750000000000004</v>
      </c>
    </row>
    <row r="21" spans="1:8" x14ac:dyDescent="0.25">
      <c r="A21" s="5">
        <v>20</v>
      </c>
      <c r="B21" s="5" t="s">
        <v>16</v>
      </c>
      <c r="C21" s="5">
        <v>67</v>
      </c>
      <c r="D21" s="5">
        <v>80</v>
      </c>
      <c r="E21" s="5">
        <v>76</v>
      </c>
      <c r="F21" s="5">
        <v>87</v>
      </c>
      <c r="G21" s="5">
        <f t="shared" si="3"/>
        <v>310</v>
      </c>
      <c r="H21" s="6">
        <f t="shared" si="2"/>
        <v>0.77500000000000002</v>
      </c>
    </row>
    <row r="22" spans="1:8" x14ac:dyDescent="0.25">
      <c r="A22" s="5">
        <v>21</v>
      </c>
      <c r="B22" s="7" t="s">
        <v>64</v>
      </c>
      <c r="C22" s="5">
        <v>90</v>
      </c>
      <c r="D22" s="5">
        <v>76</v>
      </c>
      <c r="E22" s="5">
        <v>89</v>
      </c>
      <c r="F22" s="5">
        <v>67</v>
      </c>
      <c r="G22" s="5">
        <f t="shared" si="3"/>
        <v>322</v>
      </c>
      <c r="H22" s="6">
        <f t="shared" si="2"/>
        <v>0.80500000000000005</v>
      </c>
    </row>
    <row r="23" spans="1:8" x14ac:dyDescent="0.25">
      <c r="A23" s="5">
        <v>22</v>
      </c>
      <c r="B23" s="5" t="s">
        <v>17</v>
      </c>
      <c r="C23" s="5">
        <v>65</v>
      </c>
      <c r="D23" s="5">
        <v>56</v>
      </c>
      <c r="E23" s="5">
        <v>55</v>
      </c>
      <c r="F23" s="5">
        <v>87</v>
      </c>
      <c r="G23" s="5">
        <f t="shared" si="3"/>
        <v>263</v>
      </c>
      <c r="H23" s="6">
        <f t="shared" si="2"/>
        <v>0.65749999999999997</v>
      </c>
    </row>
    <row r="24" spans="1:8" x14ac:dyDescent="0.25">
      <c r="A24" s="5">
        <v>23</v>
      </c>
      <c r="B24" s="7" t="s">
        <v>56</v>
      </c>
      <c r="C24" s="5">
        <v>89</v>
      </c>
      <c r="D24" s="5">
        <v>87</v>
      </c>
      <c r="E24" s="5">
        <v>67</v>
      </c>
      <c r="F24" s="5">
        <v>98</v>
      </c>
      <c r="G24" s="5">
        <f t="shared" si="3"/>
        <v>341</v>
      </c>
      <c r="H24" s="6">
        <f>G24/400</f>
        <v>0.85250000000000004</v>
      </c>
    </row>
    <row r="25" spans="1:8" x14ac:dyDescent="0.25">
      <c r="A25" s="5">
        <v>24</v>
      </c>
      <c r="B25" s="7" t="s">
        <v>49</v>
      </c>
      <c r="C25" s="8">
        <v>44</v>
      </c>
      <c r="D25" s="8">
        <v>81</v>
      </c>
      <c r="E25" s="8">
        <v>70</v>
      </c>
      <c r="F25" s="8">
        <v>40</v>
      </c>
      <c r="G25" s="5">
        <f t="shared" si="3"/>
        <v>235</v>
      </c>
      <c r="H25" s="6">
        <f t="shared" si="2"/>
        <v>0.58750000000000002</v>
      </c>
    </row>
    <row r="26" spans="1:8" x14ac:dyDescent="0.25">
      <c r="A26" s="5">
        <v>25</v>
      </c>
      <c r="B26" s="7" t="s">
        <v>60</v>
      </c>
      <c r="C26" s="8">
        <v>88</v>
      </c>
      <c r="D26" s="8">
        <v>56</v>
      </c>
      <c r="E26" s="8">
        <v>42</v>
      </c>
      <c r="F26" s="8">
        <v>75</v>
      </c>
      <c r="G26" s="5">
        <f t="shared" si="3"/>
        <v>261</v>
      </c>
      <c r="H26" s="6">
        <f>G26/400</f>
        <v>0.65249999999999997</v>
      </c>
    </row>
    <row r="27" spans="1:8" x14ac:dyDescent="0.25">
      <c r="A27" s="5">
        <v>26</v>
      </c>
      <c r="B27" s="7" t="s">
        <v>45</v>
      </c>
      <c r="C27" s="8">
        <v>42</v>
      </c>
      <c r="D27" s="8">
        <v>89</v>
      </c>
      <c r="E27" s="8">
        <v>47</v>
      </c>
      <c r="F27" s="8">
        <v>88</v>
      </c>
      <c r="G27" s="5">
        <f t="shared" si="3"/>
        <v>266</v>
      </c>
      <c r="H27" s="6">
        <f t="shared" si="2"/>
        <v>0.66500000000000004</v>
      </c>
    </row>
    <row r="28" spans="1:8" x14ac:dyDescent="0.25">
      <c r="A28" s="5">
        <v>27</v>
      </c>
      <c r="B28" s="7" t="s">
        <v>48</v>
      </c>
      <c r="C28" s="8">
        <v>60</v>
      </c>
      <c r="D28" s="8">
        <v>67</v>
      </c>
      <c r="E28" s="8">
        <v>52</v>
      </c>
      <c r="F28" s="8">
        <v>48</v>
      </c>
      <c r="G28" s="5">
        <f t="shared" si="3"/>
        <v>227</v>
      </c>
      <c r="H28" s="6">
        <f t="shared" si="2"/>
        <v>0.5675</v>
      </c>
    </row>
    <row r="29" spans="1:8" x14ac:dyDescent="0.25">
      <c r="A29" s="5">
        <v>28</v>
      </c>
      <c r="B29" s="7" t="s">
        <v>54</v>
      </c>
      <c r="C29" s="8">
        <v>56</v>
      </c>
      <c r="D29" s="8">
        <v>45</v>
      </c>
      <c r="E29" s="8">
        <v>66</v>
      </c>
      <c r="F29" s="8">
        <v>68</v>
      </c>
      <c r="G29" s="5">
        <f t="shared" si="3"/>
        <v>235</v>
      </c>
      <c r="H29" s="6">
        <f t="shared" si="2"/>
        <v>0.58750000000000002</v>
      </c>
    </row>
    <row r="30" spans="1:8" x14ac:dyDescent="0.25">
      <c r="A30" s="5">
        <v>29</v>
      </c>
      <c r="B30" s="7" t="s">
        <v>55</v>
      </c>
      <c r="C30" s="8">
        <v>47</v>
      </c>
      <c r="D30" s="8">
        <v>74</v>
      </c>
      <c r="E30" s="8">
        <v>85</v>
      </c>
      <c r="F30" s="8">
        <v>45</v>
      </c>
      <c r="G30" s="5">
        <f t="shared" si="3"/>
        <v>251</v>
      </c>
      <c r="H30" s="6">
        <f t="shared" si="2"/>
        <v>0.62749999999999995</v>
      </c>
    </row>
    <row r="31" spans="1:8" x14ac:dyDescent="0.25">
      <c r="A31" s="5">
        <v>30</v>
      </c>
      <c r="B31" s="7" t="s">
        <v>63</v>
      </c>
      <c r="C31" s="8">
        <v>78</v>
      </c>
      <c r="D31" s="8">
        <v>90</v>
      </c>
      <c r="E31" s="8">
        <v>57</v>
      </c>
      <c r="F31" s="8">
        <v>67</v>
      </c>
      <c r="G31" s="5">
        <f t="shared" si="3"/>
        <v>292</v>
      </c>
      <c r="H31" s="6">
        <f t="shared" si="2"/>
        <v>0.73</v>
      </c>
    </row>
  </sheetData>
  <sortState ref="B2:B31">
    <sortCondition ref="B2"/>
  </sortState>
  <conditionalFormatting sqref="G2:G31">
    <cfRule type="cellIs" dxfId="0" priority="1" operator="lessThan">
      <formula>250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4C39-D174-464D-88F7-78CFAA6044C9}">
  <dimension ref="A2:E5"/>
  <sheetViews>
    <sheetView workbookViewId="0">
      <selection activeCell="E3" sqref="E3:E5"/>
    </sheetView>
  </sheetViews>
  <sheetFormatPr defaultRowHeight="15" x14ac:dyDescent="0.25"/>
  <cols>
    <col min="1" max="1" width="25.140625" customWidth="1"/>
    <col min="2" max="2" width="7.42578125" customWidth="1"/>
    <col min="3" max="3" width="15.7109375" customWidth="1"/>
    <col min="4" max="4" width="12.7109375" customWidth="1"/>
    <col min="5" max="5" width="15.7109375" customWidth="1"/>
  </cols>
  <sheetData>
    <row r="2" spans="1:5" x14ac:dyDescent="0.25">
      <c r="A2" s="4" t="s">
        <v>37</v>
      </c>
      <c r="B2" t="s">
        <v>38</v>
      </c>
      <c r="C2" t="s">
        <v>39</v>
      </c>
      <c r="D2" t="s">
        <v>40</v>
      </c>
      <c r="E2" t="s">
        <v>41</v>
      </c>
    </row>
    <row r="3" spans="1:5" x14ac:dyDescent="0.25">
      <c r="A3" s="4">
        <v>43902</v>
      </c>
      <c r="B3" t="s">
        <v>42</v>
      </c>
      <c r="C3" s="3">
        <v>1000</v>
      </c>
      <c r="D3" s="3">
        <v>2300</v>
      </c>
      <c r="E3" s="11">
        <f>D3-C3</f>
        <v>1300</v>
      </c>
    </row>
    <row r="4" spans="1:5" x14ac:dyDescent="0.25">
      <c r="A4" s="4">
        <v>43903</v>
      </c>
      <c r="B4" t="s">
        <v>43</v>
      </c>
      <c r="C4" s="3">
        <v>2500</v>
      </c>
      <c r="D4" s="3">
        <v>3300</v>
      </c>
      <c r="E4" s="11">
        <f t="shared" ref="E4:E5" si="0">D4-C4</f>
        <v>800</v>
      </c>
    </row>
    <row r="5" spans="1:5" x14ac:dyDescent="0.25">
      <c r="A5" s="4">
        <v>43904</v>
      </c>
      <c r="B5" t="s">
        <v>44</v>
      </c>
      <c r="C5" s="3">
        <v>3000</v>
      </c>
      <c r="D5" s="3">
        <v>3400</v>
      </c>
      <c r="E5" s="11">
        <f t="shared" si="0"/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F432-7437-4324-A8F4-0536738FAE96}">
  <dimension ref="A3:G16"/>
  <sheetViews>
    <sheetView tabSelected="1" workbookViewId="0">
      <selection activeCell="F18" sqref="F18"/>
    </sheetView>
  </sheetViews>
  <sheetFormatPr defaultRowHeight="15" x14ac:dyDescent="0.25"/>
  <cols>
    <col min="2" max="2" width="14.42578125" customWidth="1"/>
    <col min="3" max="3" width="16" customWidth="1"/>
    <col min="4" max="4" width="11.140625" customWidth="1"/>
    <col min="5" max="5" width="18.28515625" customWidth="1"/>
    <col min="6" max="6" width="15.140625" customWidth="1"/>
  </cols>
  <sheetData>
    <row r="3" spans="1:7" x14ac:dyDescent="0.25">
      <c r="A3" s="1" t="s">
        <v>18</v>
      </c>
      <c r="B3" s="2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</row>
    <row r="4" spans="1:7" x14ac:dyDescent="0.25">
      <c r="A4" s="1" t="s">
        <v>25</v>
      </c>
      <c r="B4" s="2">
        <v>6000</v>
      </c>
      <c r="C4" s="1">
        <v>500</v>
      </c>
      <c r="D4" s="1">
        <v>1200</v>
      </c>
      <c r="E4" s="1">
        <v>10000</v>
      </c>
      <c r="F4" s="1">
        <f>SUM(B4:D4)</f>
        <v>7700</v>
      </c>
      <c r="G4" s="1">
        <f>E4-F4</f>
        <v>2300</v>
      </c>
    </row>
    <row r="5" spans="1:7" x14ac:dyDescent="0.25">
      <c r="A5" s="1" t="s">
        <v>26</v>
      </c>
      <c r="B5" s="2">
        <v>6000</v>
      </c>
      <c r="C5" s="1">
        <v>1000</v>
      </c>
      <c r="D5" s="1">
        <v>1100</v>
      </c>
      <c r="E5" s="1">
        <v>10000</v>
      </c>
      <c r="F5" s="1">
        <f t="shared" ref="F5:F15" si="0">SUM(B5:D5)</f>
        <v>8100</v>
      </c>
      <c r="G5" s="1">
        <f t="shared" ref="G5:G15" si="1">E5-F5</f>
        <v>1900</v>
      </c>
    </row>
    <row r="6" spans="1:7" x14ac:dyDescent="0.25">
      <c r="A6" s="1" t="s">
        <v>27</v>
      </c>
      <c r="B6" s="2">
        <v>6000</v>
      </c>
      <c r="C6" s="1">
        <v>1100</v>
      </c>
      <c r="D6" s="1">
        <v>1200</v>
      </c>
      <c r="E6" s="1">
        <v>10000</v>
      </c>
      <c r="F6" s="1">
        <f t="shared" si="0"/>
        <v>8300</v>
      </c>
      <c r="G6" s="1">
        <f t="shared" si="1"/>
        <v>1700</v>
      </c>
    </row>
    <row r="7" spans="1:7" x14ac:dyDescent="0.25">
      <c r="A7" s="1" t="s">
        <v>28</v>
      </c>
      <c r="B7" s="2">
        <v>6000</v>
      </c>
      <c r="C7" s="1">
        <v>300</v>
      </c>
      <c r="D7" s="1">
        <v>1250</v>
      </c>
      <c r="E7" s="1">
        <v>10000</v>
      </c>
      <c r="F7" s="1">
        <f t="shared" si="0"/>
        <v>7550</v>
      </c>
      <c r="G7" s="1">
        <f t="shared" si="1"/>
        <v>2450</v>
      </c>
    </row>
    <row r="8" spans="1:7" x14ac:dyDescent="0.25">
      <c r="A8" s="1" t="s">
        <v>29</v>
      </c>
      <c r="B8" s="2">
        <v>6000</v>
      </c>
      <c r="C8" s="1">
        <v>500</v>
      </c>
      <c r="D8" s="1">
        <v>1400</v>
      </c>
      <c r="E8" s="1">
        <v>10000</v>
      </c>
      <c r="F8" s="1">
        <f t="shared" si="0"/>
        <v>7900</v>
      </c>
      <c r="G8" s="1">
        <f t="shared" si="1"/>
        <v>2100</v>
      </c>
    </row>
    <row r="9" spans="1:7" x14ac:dyDescent="0.25">
      <c r="A9" s="1" t="s">
        <v>30</v>
      </c>
      <c r="B9" s="2">
        <v>6000</v>
      </c>
      <c r="C9" s="1">
        <v>600</v>
      </c>
      <c r="D9" s="1">
        <v>2000</v>
      </c>
      <c r="E9" s="1">
        <v>10000</v>
      </c>
      <c r="F9" s="1">
        <f t="shared" si="0"/>
        <v>8600</v>
      </c>
      <c r="G9" s="1">
        <f t="shared" si="1"/>
        <v>1400</v>
      </c>
    </row>
    <row r="10" spans="1:7" x14ac:dyDescent="0.25">
      <c r="A10" s="1" t="s">
        <v>31</v>
      </c>
      <c r="B10" s="2">
        <v>6000</v>
      </c>
      <c r="C10" s="1">
        <v>2000</v>
      </c>
      <c r="D10" s="1">
        <v>2100</v>
      </c>
      <c r="E10" s="1">
        <v>10000</v>
      </c>
      <c r="F10" s="1">
        <f t="shared" si="0"/>
        <v>10100</v>
      </c>
      <c r="G10" s="1">
        <f t="shared" si="1"/>
        <v>-100</v>
      </c>
    </row>
    <row r="11" spans="1:7" x14ac:dyDescent="0.25">
      <c r="A11" s="1" t="s">
        <v>32</v>
      </c>
      <c r="B11" s="2">
        <v>6000</v>
      </c>
      <c r="C11" s="1">
        <v>900</v>
      </c>
      <c r="D11" s="1">
        <v>3000</v>
      </c>
      <c r="E11" s="1">
        <v>10000</v>
      </c>
      <c r="F11" s="1">
        <f t="shared" si="0"/>
        <v>9900</v>
      </c>
      <c r="G11" s="1">
        <f t="shared" si="1"/>
        <v>100</v>
      </c>
    </row>
    <row r="12" spans="1:7" x14ac:dyDescent="0.25">
      <c r="A12" s="1" t="s">
        <v>33</v>
      </c>
      <c r="B12" s="2">
        <v>6000</v>
      </c>
      <c r="C12" s="1">
        <v>1100</v>
      </c>
      <c r="D12" s="1">
        <v>1000</v>
      </c>
      <c r="E12" s="1">
        <v>10000</v>
      </c>
      <c r="F12" s="1">
        <f t="shared" si="0"/>
        <v>8100</v>
      </c>
      <c r="G12" s="1">
        <f t="shared" si="1"/>
        <v>1900</v>
      </c>
    </row>
    <row r="13" spans="1:7" x14ac:dyDescent="0.25">
      <c r="A13" s="1" t="s">
        <v>34</v>
      </c>
      <c r="B13" s="2">
        <v>6000</v>
      </c>
      <c r="C13" s="1">
        <v>300</v>
      </c>
      <c r="D13" s="1">
        <v>900</v>
      </c>
      <c r="E13" s="1">
        <v>10000</v>
      </c>
      <c r="F13" s="1">
        <f t="shared" si="0"/>
        <v>7200</v>
      </c>
      <c r="G13" s="1">
        <f t="shared" si="1"/>
        <v>2800</v>
      </c>
    </row>
    <row r="14" spans="1:7" x14ac:dyDescent="0.25">
      <c r="A14" s="1" t="s">
        <v>35</v>
      </c>
      <c r="B14" s="2">
        <v>6000</v>
      </c>
      <c r="C14" s="1">
        <v>200</v>
      </c>
      <c r="D14" s="1">
        <v>500</v>
      </c>
      <c r="E14" s="1">
        <v>10000</v>
      </c>
      <c r="F14" s="1">
        <f t="shared" si="0"/>
        <v>6700</v>
      </c>
      <c r="G14" s="1">
        <f t="shared" si="1"/>
        <v>3300</v>
      </c>
    </row>
    <row r="15" spans="1:7" x14ac:dyDescent="0.25">
      <c r="A15" s="1" t="s">
        <v>36</v>
      </c>
      <c r="B15" s="2">
        <v>6000</v>
      </c>
      <c r="C15" s="1">
        <v>300</v>
      </c>
      <c r="D15" s="1">
        <v>600</v>
      </c>
      <c r="E15" s="1">
        <v>10000</v>
      </c>
      <c r="F15" s="1">
        <f>SUM(B15:D15)</f>
        <v>6900</v>
      </c>
      <c r="G15" s="1">
        <f t="shared" si="1"/>
        <v>3100</v>
      </c>
    </row>
    <row r="16" spans="1:7" x14ac:dyDescent="0.25">
      <c r="A16" s="1"/>
      <c r="B16" s="1"/>
      <c r="C16" s="1"/>
      <c r="D16" s="1"/>
      <c r="E16" s="1"/>
      <c r="F16" s="1"/>
      <c r="G16" s="1"/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First Term Marksheet</vt:lpstr>
      <vt:lpstr>Shopkeeper</vt:lpstr>
      <vt:lpstr>Monthly Expenditure</vt:lpstr>
      <vt:lpstr>'First Term Marksheet'!Print_Titles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mohd 13308</cp:lastModifiedBy>
  <cp:lastPrinted>2020-05-05T06:25:12Z</cp:lastPrinted>
  <dcterms:created xsi:type="dcterms:W3CDTF">2020-04-27T10:10:11Z</dcterms:created>
  <dcterms:modified xsi:type="dcterms:W3CDTF">2023-12-24T14:33:38Z</dcterms:modified>
</cp:coreProperties>
</file>