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uity" sheetId="1" state="visible" r:id="rId2"/>
    <sheet name="Mutual Funds" sheetId="2" state="visible" r:id="rId3"/>
    <sheet name="Combin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<sst xmlns="http://schemas.openxmlformats.org/spreadsheetml/2006/main" count="138" uniqueCount="51">
  <si>
    <t xml:space="preserve">Client ID</t>
  </si>
  <si>
    <t xml:space="preserve">XXXXXX</t>
  </si>
  <si>
    <t xml:space="preserve">Equity Holdings Statement as on 2025-04-11</t>
  </si>
  <si>
    <t xml:space="preserve">Summary</t>
  </si>
  <si>
    <t xml:space="preserve">Invested Value</t>
  </si>
  <si>
    <t xml:space="preserve">Present Value</t>
  </si>
  <si>
    <t xml:space="preserve">Unrealized P&amp;L</t>
  </si>
  <si>
    <t xml:space="preserve">Unrealized P&amp;L Pct.</t>
  </si>
  <si>
    <t xml:space="preserve">Symbol</t>
  </si>
  <si>
    <t xml:space="preserve">ISIN</t>
  </si>
  <si>
    <t xml:space="preserve">Sector</t>
  </si>
  <si>
    <t xml:space="preserve">Quantity Available</t>
  </si>
  <si>
    <t xml:space="preserve">Quantity Discrepant</t>
  </si>
  <si>
    <t xml:space="preserve">Quantity Long Term</t>
  </si>
  <si>
    <t xml:space="preserve">Quantity Pledged (Margin)</t>
  </si>
  <si>
    <t xml:space="preserve">Quantity Pledged (Loan)</t>
  </si>
  <si>
    <t xml:space="preserve">Average Price</t>
  </si>
  <si>
    <t xml:space="preserve">Previous Closing Price</t>
  </si>
  <si>
    <t xml:space="preserve">BCLIND</t>
  </si>
  <si>
    <t xml:space="preserve">INE412G01024</t>
  </si>
  <si>
    <t xml:space="preserve">FMCG</t>
  </si>
  <si>
    <t xml:space="preserve">HDFCBANK</t>
  </si>
  <si>
    <t xml:space="preserve">INE040A01034</t>
  </si>
  <si>
    <t xml:space="preserve">FINANCIAL SERVICES</t>
  </si>
  <si>
    <t xml:space="preserve">INE01TI01010</t>
  </si>
  <si>
    <t xml:space="preserve">UNLISTED</t>
  </si>
  <si>
    <t xml:space="preserve">PAYTM</t>
  </si>
  <si>
    <t xml:space="preserve">INE982J01020</t>
  </si>
  <si>
    <t xml:space="preserve">NIFTYBEES</t>
  </si>
  <si>
    <t xml:space="preserve">INF204KB14I2</t>
  </si>
  <si>
    <t xml:space="preserve">ETF</t>
  </si>
  <si>
    <t xml:space="preserve">Mutual Funds Holdings Statement as on 2025-04-11</t>
  </si>
  <si>
    <t xml:space="preserve">Instrument Type</t>
  </si>
  <si>
    <t xml:space="preserve">HDFC NIFTY 50 INDEX FUND - DIRECT PLAN</t>
  </si>
  <si>
    <t xml:space="preserve">INF179K01WM1</t>
  </si>
  <si>
    <t xml:space="preserve">{Others - Index Funds/ETFs true}</t>
  </si>
  <si>
    <t xml:space="preserve">INVESCO INDIA ARBITRAGE FUND - DIRECT PLAN</t>
  </si>
  <si>
    <t xml:space="preserve">INF205K01KR8</t>
  </si>
  <si>
    <t xml:space="preserve">{Hybrid - Arbitrage true}</t>
  </si>
  <si>
    <t xml:space="preserve">KOTAK EQUITY SAVINGS FUND - DIRECT PLAN</t>
  </si>
  <si>
    <t xml:space="preserve">INF174K01D28</t>
  </si>
  <si>
    <t xml:space="preserve">{Hybrid - Equity Savings true}</t>
  </si>
  <si>
    <t xml:space="preserve">NIPPON INDIA LIQUID FUND - DIRECT PLAN</t>
  </si>
  <si>
    <t xml:space="preserve">INF204K01ZH0</t>
  </si>
  <si>
    <t xml:space="preserve">{Debt - Liquid true}</t>
  </si>
  <si>
    <t xml:space="preserve">PARAG PARIKH FLEXI CAP FUND - DIRECT PLAN</t>
  </si>
  <si>
    <t xml:space="preserve">INF879O01027</t>
  </si>
  <si>
    <t xml:space="preserve">{Equity - Flexi Cap true}</t>
  </si>
  <si>
    <t xml:space="preserve">Combined Holdings Statement as on 2025-04-11</t>
  </si>
  <si>
    <t xml:space="preserve">Unrealize P&amp;L Pct.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</si>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</sst>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1141920</xdr:colOff>
      <xdr:row>1</xdr:row>
      <xdr:rowOff>151200</xdr:rowOff>
    </xdr:to>
    <xdr:pic>
      <xdr:nvPicPr>
        <xdr:cNvPr id="0" name="Picture 2" descr="zerodha-logo"/>
        <xdr:cNvPicPr/>
      </xdr:nvPicPr>
      <xdr:blipFill>
        <a:blip r:embed="rId1"/>
        <a:stretch/>
      </xdr:blipFill>
      <xdr:spPr>
        <a:xfrm>
          <a:off x="177480" y="152280"/>
          <a:ext cx="1141920" cy="151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1141920</xdr:colOff>
      <xdr:row>1</xdr:row>
      <xdr:rowOff>151200</xdr:rowOff>
    </xdr:to>
    <xdr:pic>
      <xdr:nvPicPr>
        <xdr:cNvPr id="1" name="Picture 2" descr="zerodha-logo"/>
        <xdr:cNvPicPr/>
      </xdr:nvPicPr>
      <xdr:blipFill>
        <a:blip r:embed="rId1"/>
        <a:stretch/>
      </xdr:blipFill>
      <xdr:spPr>
        <a:xfrm>
          <a:off x="177480" y="152280"/>
          <a:ext cx="1141920" cy="151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1141920</xdr:colOff>
      <xdr:row>1</xdr:row>
      <xdr:rowOff>151200</xdr:rowOff>
    </xdr:to>
    <xdr:pic>
      <xdr:nvPicPr>
        <xdr:cNvPr id="2" name="Picture 2" descr="zerodha-logo"/>
        <xdr:cNvPicPr/>
      </xdr:nvPicPr>
      <xdr:blipFill>
        <a:blip r:embed="rId1"/>
        <a:stretch/>
      </xdr:blipFill>
      <xdr:spPr>
        <a:xfrm>
          <a:off x="177480" y="152280"/>
          <a:ext cx="1141920" cy="151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5" hidden="false" customHeight="false" outlineLevel="0" collapsed="false">
      <c r="B7" s="1" t="s">
        <v>0</v>
      </c>
      <c r="C7" s="1" t="s">
        <v>1</v>
      </c>
    </row>
    <row r="8" customFormat="false" ht="15" hidden="false" customHeight="false" outlineLevel="0" collapsed="false">
      <c r="B8" s="1"/>
      <c r="C8" s="1"/>
    </row>
    <row r="9" customFormat="false" ht="15" hidden="false" customHeight="false" outlineLevel="0" collapsed="false">
      <c r="B9" s="1"/>
      <c r="C9" s="1"/>
    </row>
    <row r="11" customFormat="false" ht="15" hidden="false" customHeight="false" outlineLevel="0" collapsed="false">
      <c r="B11" s="1" t="s">
        <v>2</v>
      </c>
    </row>
    <row r="13" customFormat="false" ht="15" hidden="false" customHeight="false" outlineLevel="0" collapsed="false">
      <c r="B13" s="1" t="s">
        <v>3</v>
      </c>
    </row>
    <row r="15" customFormat="false" ht="15" hidden="false" customHeight="false" outlineLevel="0" collapsed="false">
      <c r="B15" s="0" t="s">
        <v>4</v>
      </c>
      <c r="C15" s="2" t="n">
        <v>2160</v>
      </c>
    </row>
    <row r="16" customFormat="false" ht="15" hidden="false" customHeight="false" outlineLevel="0" collapsed="false">
      <c r="B16" s="0" t="s">
        <v>5</v>
      </c>
      <c r="C16" s="2" t="n">
        <v>2940.48</v>
      </c>
    </row>
    <row r="17" customFormat="false" ht="15" hidden="false" customHeight="false" outlineLevel="0" collapsed="false">
      <c r="B17" s="0" t="s">
        <v>6</v>
      </c>
      <c r="C17" s="2" t="n">
        <v>780.48</v>
      </c>
    </row>
    <row r="18" customFormat="false" ht="15" hidden="false" customHeight="false" outlineLevel="0" collapsed="false">
      <c r="B18" s="0" t="s">
        <v>7</v>
      </c>
      <c r="C18" s="2" t="n">
        <v>36.1333</v>
      </c>
    </row>
    <row r="21" customFormat="false" ht="15" hidden="false" customHeight="false" outlineLevel="0" collapsed="false">
      <c r="B21" s="1"/>
    </row>
    <row r="23" customFormat="false" ht="15" hidden="false" customHeight="false" outlineLevel="0" collapsed="false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6</v>
      </c>
      <c r="M23" s="1" t="s">
        <v>7</v>
      </c>
    </row>
    <row r="24" customFormat="false" ht="13.8" hidden="false" customHeight="false" outlineLevel="0" collapsed="false">
      <c r="B24" s="0" t="s">
        <v>18</v>
      </c>
      <c r="C24" s="0" t="s">
        <v>19</v>
      </c>
      <c r="D24" s="0" t="s">
        <v>20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30</v>
      </c>
      <c r="K24" s="2" t="n">
        <v>36.93</v>
      </c>
      <c r="L24" s="2" t="n">
        <f aca="false">K24-J24</f>
        <v>6.93</v>
      </c>
      <c r="M24" s="2" t="n">
        <v>23.1</v>
      </c>
    </row>
    <row r="25" customFormat="false" ht="13.8" hidden="false" customHeight="false" outlineLevel="0" collapsed="false">
      <c r="B25" s="0" t="s">
        <v>21</v>
      </c>
      <c r="C25" s="0" t="s">
        <v>22</v>
      </c>
      <c r="D25" s="0" t="s">
        <v>23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1300</v>
      </c>
      <c r="K25" s="2" t="n">
        <v>1806.75</v>
      </c>
      <c r="L25" s="2" t="n">
        <f aca="false">K25-J25</f>
        <v>506.75</v>
      </c>
      <c r="M25" s="2" t="n">
        <v>38.9808</v>
      </c>
    </row>
    <row r="26" customFormat="false" ht="13.8" hidden="false" customHeight="false" outlineLevel="0" collapsed="false">
      <c r="B26" s="0" t="s">
        <v>24</v>
      </c>
      <c r="D26" s="0" t="s">
        <v>25</v>
      </c>
      <c r="E26" s="2" t="n">
        <v>1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f aca="false">K26-J26</f>
        <v>0</v>
      </c>
      <c r="M26" s="2" t="n">
        <v>0</v>
      </c>
    </row>
    <row r="27" customFormat="false" ht="13.8" hidden="false" customHeight="false" outlineLevel="0" collapsed="false">
      <c r="B27" s="0" t="s">
        <v>26</v>
      </c>
      <c r="C27" s="0" t="s">
        <v>27</v>
      </c>
      <c r="D27" s="0" t="s">
        <v>23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650</v>
      </c>
      <c r="K27" s="2" t="n">
        <v>840.7</v>
      </c>
      <c r="L27" s="2" t="n">
        <f aca="false">K27-J27</f>
        <v>190.7</v>
      </c>
      <c r="M27" s="2" t="n">
        <v>29.3385</v>
      </c>
    </row>
    <row r="28" customFormat="false" ht="13.8" hidden="false" customHeight="false" outlineLevel="0" collapsed="false">
      <c r="B28" s="0" t="s">
        <v>28</v>
      </c>
      <c r="C28" s="0" t="s">
        <v>29</v>
      </c>
      <c r="D28" s="0" t="s">
        <v>30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180</v>
      </c>
      <c r="K28" s="2" t="n">
        <v>256.1</v>
      </c>
      <c r="L28" s="2" t="n">
        <f aca="false">K28-J28</f>
        <v>76.1</v>
      </c>
      <c r="M28" s="2" t="n">
        <v>42.2778</v>
      </c>
    </row>
    <row r="29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7" activeCellId="0" sqref="L37"/>
    </sheetView>
  </sheetViews>
  <sheetFormatPr defaultColWidth="15" defaultRowHeight="12.8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2.8" hidden="false" customHeight="false" outlineLevel="0" collapsed="false">
      <c r="B7" s="1" t="s">
        <v>0</v>
      </c>
      <c r="C7" s="1" t="s">
        <v>1</v>
      </c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1" customFormat="false" ht="12.8" hidden="false" customHeight="false" outlineLevel="0" collapsed="false">
      <c r="B11" s="1" t="s">
        <v>31</v>
      </c>
    </row>
    <row r="13" customFormat="false" ht="12.8" hidden="false" customHeight="false" outlineLevel="0" collapsed="false">
      <c r="B13" s="1" t="s">
        <v>3</v>
      </c>
    </row>
    <row r="15" customFormat="false" ht="13.8" hidden="false" customHeight="false" outlineLevel="0" collapsed="false">
      <c r="B15" s="0" t="s">
        <v>4</v>
      </c>
      <c r="C15" s="2" t="n">
        <v>5820</v>
      </c>
    </row>
    <row r="16" customFormat="false" ht="13.8" hidden="false" customHeight="false" outlineLevel="0" collapsed="false">
      <c r="B16" s="0" t="s">
        <v>5</v>
      </c>
      <c r="C16" s="2" t="n">
        <v>6723.8776</v>
      </c>
    </row>
    <row r="17" customFormat="false" ht="13.8" hidden="false" customHeight="false" outlineLevel="0" collapsed="false">
      <c r="B17" s="0" t="s">
        <v>6</v>
      </c>
      <c r="C17" s="2" t="n">
        <v>903.8776</v>
      </c>
    </row>
    <row r="18" customFormat="false" ht="13.8" hidden="false" customHeight="false" outlineLevel="0" collapsed="false">
      <c r="B18" s="0" t="s">
        <v>7</v>
      </c>
      <c r="C18" s="2" t="n">
        <v>15.5305</v>
      </c>
    </row>
    <row r="21" customFormat="false" ht="12.8" hidden="false" customHeight="false" outlineLevel="0" collapsed="false">
      <c r="B21" s="1"/>
    </row>
    <row r="23" customFormat="false" ht="13.8" hidden="false" customHeight="false" outlineLevel="0" collapsed="false">
      <c r="B23" s="1" t="s">
        <v>8</v>
      </c>
      <c r="C23" s="1" t="s">
        <v>9</v>
      </c>
      <c r="D23" s="1" t="s">
        <v>32</v>
      </c>
      <c r="E23" s="1" t="s">
        <v>11</v>
      </c>
      <c r="F23" s="1" t="s">
        <v>12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6</v>
      </c>
      <c r="L23" s="1" t="s">
        <v>7</v>
      </c>
    </row>
    <row r="24" customFormat="false" ht="13.8" hidden="false" customHeight="false" outlineLevel="0" collapsed="false">
      <c r="B24" s="0" t="s">
        <v>33</v>
      </c>
      <c r="C24" s="0" t="s">
        <v>34</v>
      </c>
      <c r="D24" s="0" t="s">
        <v>35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140</v>
      </c>
      <c r="J24" s="2" t="n">
        <v>215.8433</v>
      </c>
      <c r="K24" s="2" t="n">
        <v>75.8433</v>
      </c>
      <c r="L24" s="2" t="n">
        <v>54.1738</v>
      </c>
    </row>
    <row r="25" customFormat="false" ht="13.8" hidden="false" customHeight="false" outlineLevel="0" collapsed="false">
      <c r="B25" s="0" t="s">
        <v>36</v>
      </c>
      <c r="C25" s="0" t="s">
        <v>37</v>
      </c>
      <c r="D25" s="0" t="s">
        <v>38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15</v>
      </c>
      <c r="J25" s="2" t="n">
        <v>33.9886</v>
      </c>
      <c r="K25" s="2" t="n">
        <v>18.9886</v>
      </c>
      <c r="L25" s="2" t="n">
        <v>126.5907</v>
      </c>
    </row>
    <row r="26" customFormat="false" ht="13.8" hidden="false" customHeight="false" outlineLevel="0" collapsed="false">
      <c r="B26" s="0" t="s">
        <v>39</v>
      </c>
      <c r="C26" s="0" t="s">
        <v>40</v>
      </c>
      <c r="D26" s="0" t="s">
        <v>41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15</v>
      </c>
      <c r="J26" s="2" t="n">
        <v>27.0897</v>
      </c>
      <c r="K26" s="2" t="n">
        <v>12.0897</v>
      </c>
      <c r="L26" s="2" t="n">
        <v>80.598</v>
      </c>
    </row>
    <row r="27" customFormat="false" ht="13.8" hidden="false" customHeight="false" outlineLevel="0" collapsed="false">
      <c r="B27" s="0" t="s">
        <v>42</v>
      </c>
      <c r="C27" s="0" t="s">
        <v>43</v>
      </c>
      <c r="D27" s="0" t="s">
        <v>44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5600</v>
      </c>
      <c r="J27" s="2" t="n">
        <v>6363.3651</v>
      </c>
      <c r="K27" s="2" t="n">
        <v>763.3651</v>
      </c>
      <c r="L27" s="2" t="n">
        <v>13.6315</v>
      </c>
    </row>
    <row r="28" customFormat="false" ht="13.8" hidden="false" customHeight="false" outlineLevel="0" collapsed="false">
      <c r="B28" s="0" t="s">
        <v>45</v>
      </c>
      <c r="C28" s="0" t="s">
        <v>46</v>
      </c>
      <c r="D28" s="0" t="s">
        <v>47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50</v>
      </c>
      <c r="J28" s="2" t="n">
        <v>83.5909</v>
      </c>
      <c r="K28" s="2" t="n">
        <v>33.5909</v>
      </c>
      <c r="L28" s="2" t="n">
        <v>67.1818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3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N38" activeCellId="0" sqref="N38"/>
    </sheetView>
  </sheetViews>
  <sheetFormatPr defaultColWidth="15" defaultRowHeight="12.8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2.8" hidden="false" customHeight="false" outlineLevel="0" collapsed="false">
      <c r="B7" s="1" t="s">
        <v>0</v>
      </c>
      <c r="C7" s="1" t="s">
        <v>1</v>
      </c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1" customFormat="false" ht="12.8" hidden="false" customHeight="false" outlineLevel="0" collapsed="false">
      <c r="B11" s="1" t="s">
        <v>48</v>
      </c>
    </row>
    <row r="13" customFormat="false" ht="12.8" hidden="false" customHeight="false" outlineLevel="0" collapsed="false">
      <c r="B13" s="1" t="s">
        <v>3</v>
      </c>
    </row>
    <row r="15" customFormat="false" ht="13.8" hidden="false" customHeight="false" outlineLevel="0" collapsed="false">
      <c r="B15" s="0" t="s">
        <v>4</v>
      </c>
      <c r="C15" s="2" t="n">
        <v>7980</v>
      </c>
    </row>
    <row r="16" customFormat="false" ht="13.8" hidden="false" customHeight="false" outlineLevel="0" collapsed="false">
      <c r="B16" s="0" t="s">
        <v>5</v>
      </c>
      <c r="C16" s="2" t="n">
        <v>9664.3576</v>
      </c>
    </row>
    <row r="17" customFormat="false" ht="13.8" hidden="false" customHeight="false" outlineLevel="0" collapsed="false">
      <c r="B17" s="0" t="s">
        <v>6</v>
      </c>
      <c r="C17" s="2" t="n">
        <v>1684.3576</v>
      </c>
    </row>
    <row r="18" customFormat="false" ht="13.8" hidden="false" customHeight="false" outlineLevel="0" collapsed="false">
      <c r="B18" s="0" t="s">
        <v>7</v>
      </c>
      <c r="C18" s="2" t="n">
        <v>21.1072</v>
      </c>
    </row>
    <row r="21" customFormat="false" ht="12.8" hidden="false" customHeight="false" outlineLevel="0" collapsed="false">
      <c r="B21" s="1"/>
    </row>
    <row r="23" customFormat="false" ht="13.8" hidden="false" customHeight="false" outlineLevel="0" collapsed="false">
      <c r="B23" s="1" t="s">
        <v>8</v>
      </c>
      <c r="C23" s="1" t="s">
        <v>9</v>
      </c>
      <c r="D23" s="1" t="s">
        <v>10</v>
      </c>
      <c r="E23" s="1" t="s">
        <v>32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15</v>
      </c>
      <c r="K23" s="1" t="s">
        <v>16</v>
      </c>
      <c r="L23" s="1" t="s">
        <v>17</v>
      </c>
      <c r="M23" s="1" t="s">
        <v>6</v>
      </c>
      <c r="N23" s="1" t="s">
        <v>49</v>
      </c>
    </row>
    <row r="24" customFormat="false" ht="13.8" hidden="false" customHeight="false" outlineLevel="0" collapsed="false">
      <c r="B24" s="0" t="s">
        <v>18</v>
      </c>
      <c r="C24" s="0" t="s">
        <v>19</v>
      </c>
      <c r="D24" s="0" t="s">
        <v>20</v>
      </c>
      <c r="E24" s="0" t="s">
        <v>50</v>
      </c>
      <c r="F24" s="2" t="n">
        <v>1</v>
      </c>
      <c r="G24" s="2" t="n">
        <v>0</v>
      </c>
      <c r="H24" s="0" t="s">
        <v>50</v>
      </c>
      <c r="I24" s="2" t="n">
        <v>0</v>
      </c>
      <c r="J24" s="2" t="n">
        <v>0</v>
      </c>
      <c r="K24" s="2" t="n">
        <v>30</v>
      </c>
      <c r="L24" s="2" t="n">
        <v>36.93</v>
      </c>
      <c r="M24" s="2" t="n">
        <v>6.93</v>
      </c>
      <c r="N24" s="2" t="n">
        <v>23.1</v>
      </c>
    </row>
    <row r="25" customFormat="false" ht="13.8" hidden="false" customHeight="false" outlineLevel="0" collapsed="false">
      <c r="B25" s="0" t="s">
        <v>21</v>
      </c>
      <c r="C25" s="0" t="s">
        <v>22</v>
      </c>
      <c r="D25" s="0" t="s">
        <v>23</v>
      </c>
      <c r="E25" s="0" t="s">
        <v>50</v>
      </c>
      <c r="F25" s="2" t="n">
        <v>1</v>
      </c>
      <c r="G25" s="2" t="n">
        <v>0</v>
      </c>
      <c r="H25" s="0" t="s">
        <v>50</v>
      </c>
      <c r="I25" s="2" t="n">
        <v>0</v>
      </c>
      <c r="J25" s="2" t="n">
        <v>0</v>
      </c>
      <c r="K25" s="2" t="n">
        <v>1300</v>
      </c>
      <c r="L25" s="2" t="n">
        <v>1806.75</v>
      </c>
      <c r="M25" s="2" t="n">
        <v>506.75</v>
      </c>
      <c r="N25" s="2" t="n">
        <v>38.9808</v>
      </c>
    </row>
    <row r="26" customFormat="false" ht="13.8" hidden="false" customHeight="false" outlineLevel="0" collapsed="false">
      <c r="B26" s="0" t="s">
        <v>24</v>
      </c>
      <c r="D26" s="0" t="s">
        <v>25</v>
      </c>
      <c r="E26" s="0" t="s">
        <v>50</v>
      </c>
      <c r="F26" s="2" t="n">
        <v>1</v>
      </c>
      <c r="G26" s="2" t="n">
        <v>1</v>
      </c>
      <c r="H26" s="0" t="s">
        <v>50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 customFormat="false" ht="13.8" hidden="false" customHeight="false" outlineLevel="0" collapsed="false">
      <c r="B27" s="0" t="s">
        <v>26</v>
      </c>
      <c r="C27" s="0" t="s">
        <v>27</v>
      </c>
      <c r="D27" s="0" t="s">
        <v>23</v>
      </c>
      <c r="E27" s="0" t="s">
        <v>50</v>
      </c>
      <c r="F27" s="2" t="n">
        <v>1</v>
      </c>
      <c r="G27" s="2" t="n">
        <v>0</v>
      </c>
      <c r="H27" s="0" t="s">
        <v>50</v>
      </c>
      <c r="I27" s="2" t="n">
        <v>0</v>
      </c>
      <c r="J27" s="2" t="n">
        <v>0</v>
      </c>
      <c r="K27" s="2" t="n">
        <v>650</v>
      </c>
      <c r="L27" s="2" t="n">
        <v>840.7</v>
      </c>
      <c r="M27" s="2" t="n">
        <v>190.7</v>
      </c>
      <c r="N27" s="2" t="n">
        <v>29.3385</v>
      </c>
    </row>
    <row r="28" customFormat="false" ht="13.8" hidden="false" customHeight="false" outlineLevel="0" collapsed="false">
      <c r="B28" s="0" t="s">
        <v>28</v>
      </c>
      <c r="C28" s="0" t="s">
        <v>29</v>
      </c>
      <c r="D28" s="0" t="s">
        <v>30</v>
      </c>
      <c r="E28" s="0" t="s">
        <v>50</v>
      </c>
      <c r="F28" s="2" t="n">
        <v>1</v>
      </c>
      <c r="G28" s="2" t="n">
        <v>0</v>
      </c>
      <c r="H28" s="0" t="s">
        <v>50</v>
      </c>
      <c r="I28" s="2" t="n">
        <v>0</v>
      </c>
      <c r="J28" s="2" t="n">
        <v>0</v>
      </c>
      <c r="K28" s="2" t="n">
        <v>180</v>
      </c>
      <c r="L28" s="2" t="n">
        <v>256.1</v>
      </c>
      <c r="M28" s="2" t="n">
        <v>76.1</v>
      </c>
      <c r="N28" s="2" t="n">
        <v>42.2778</v>
      </c>
    </row>
    <row r="29" customFormat="false" ht="13.8" hidden="false" customHeight="false" outlineLevel="0" collapsed="false">
      <c r="B29" s="0" t="s">
        <v>33</v>
      </c>
      <c r="C29" s="0" t="s">
        <v>34</v>
      </c>
      <c r="D29" s="0" t="s">
        <v>50</v>
      </c>
      <c r="E29" s="0" t="s">
        <v>35</v>
      </c>
      <c r="F29" s="2" t="n">
        <v>1</v>
      </c>
      <c r="G29" s="2" t="n">
        <v>0</v>
      </c>
      <c r="H29" s="0" t="s">
        <v>50</v>
      </c>
      <c r="I29" s="2" t="n">
        <v>0</v>
      </c>
      <c r="J29" s="2" t="n">
        <v>0</v>
      </c>
      <c r="K29" s="2" t="n">
        <v>140</v>
      </c>
      <c r="L29" s="2" t="n">
        <v>215.8433</v>
      </c>
      <c r="M29" s="2" t="n">
        <v>75.8433</v>
      </c>
      <c r="N29" s="2" t="n">
        <v>54.1738</v>
      </c>
    </row>
    <row r="30" customFormat="false" ht="13.8" hidden="false" customHeight="false" outlineLevel="0" collapsed="false">
      <c r="B30" s="0" t="s">
        <v>36</v>
      </c>
      <c r="C30" s="0" t="s">
        <v>37</v>
      </c>
      <c r="D30" s="0" t="s">
        <v>50</v>
      </c>
      <c r="E30" s="0" t="s">
        <v>38</v>
      </c>
      <c r="F30" s="2" t="n">
        <v>1</v>
      </c>
      <c r="G30" s="2" t="n">
        <v>0</v>
      </c>
      <c r="H30" s="0" t="s">
        <v>50</v>
      </c>
      <c r="I30" s="2" t="n">
        <v>0</v>
      </c>
      <c r="J30" s="2" t="n">
        <v>0</v>
      </c>
      <c r="K30" s="2" t="n">
        <v>15</v>
      </c>
      <c r="L30" s="2" t="n">
        <v>33.9886</v>
      </c>
      <c r="M30" s="2" t="n">
        <v>18.9886</v>
      </c>
      <c r="N30" s="2" t="n">
        <v>126.5907</v>
      </c>
    </row>
    <row r="31" customFormat="false" ht="13.8" hidden="false" customHeight="false" outlineLevel="0" collapsed="false">
      <c r="B31" s="0" t="s">
        <v>39</v>
      </c>
      <c r="C31" s="0" t="s">
        <v>40</v>
      </c>
      <c r="D31" s="0" t="s">
        <v>50</v>
      </c>
      <c r="E31" s="0" t="s">
        <v>41</v>
      </c>
      <c r="F31" s="2" t="n">
        <v>1</v>
      </c>
      <c r="G31" s="2" t="n">
        <v>0</v>
      </c>
      <c r="H31" s="0" t="s">
        <v>50</v>
      </c>
      <c r="I31" s="2" t="n">
        <v>0</v>
      </c>
      <c r="J31" s="2" t="n">
        <v>0</v>
      </c>
      <c r="K31" s="2" t="n">
        <v>15</v>
      </c>
      <c r="L31" s="2" t="n">
        <v>27.0897</v>
      </c>
      <c r="M31" s="2" t="n">
        <v>12.0897</v>
      </c>
      <c r="N31" s="2" t="n">
        <v>80.598</v>
      </c>
    </row>
    <row r="32" customFormat="false" ht="13.8" hidden="false" customHeight="false" outlineLevel="0" collapsed="false">
      <c r="B32" s="0" t="s">
        <v>42</v>
      </c>
      <c r="C32" s="0" t="s">
        <v>43</v>
      </c>
      <c r="D32" s="0" t="s">
        <v>50</v>
      </c>
      <c r="E32" s="0" t="s">
        <v>44</v>
      </c>
      <c r="F32" s="2" t="n">
        <v>1</v>
      </c>
      <c r="G32" s="2" t="n">
        <v>0</v>
      </c>
      <c r="H32" s="0" t="s">
        <v>50</v>
      </c>
      <c r="I32" s="2" t="n">
        <v>0</v>
      </c>
      <c r="J32" s="2" t="n">
        <v>0</v>
      </c>
      <c r="K32" s="2" t="n">
        <v>5600</v>
      </c>
      <c r="L32" s="2" t="n">
        <v>6363.3651</v>
      </c>
      <c r="M32" s="2" t="n">
        <v>763.3651</v>
      </c>
      <c r="N32" s="2" t="n">
        <v>13.6315</v>
      </c>
    </row>
    <row r="33" customFormat="false" ht="13.8" hidden="false" customHeight="false" outlineLevel="0" collapsed="false">
      <c r="B33" s="0" t="s">
        <v>45</v>
      </c>
      <c r="C33" s="0" t="s">
        <v>46</v>
      </c>
      <c r="D33" s="0" t="s">
        <v>50</v>
      </c>
      <c r="E33" s="0" t="s">
        <v>47</v>
      </c>
      <c r="F33" s="2" t="n">
        <v>1</v>
      </c>
      <c r="G33" s="2" t="n">
        <v>0</v>
      </c>
      <c r="H33" s="0" t="s">
        <v>50</v>
      </c>
      <c r="I33" s="2" t="n">
        <v>0</v>
      </c>
      <c r="J33" s="2" t="n">
        <v>0</v>
      </c>
      <c r="K33" s="2" t="n">
        <v>50</v>
      </c>
      <c r="L33" s="2" t="n">
        <v>83.5909</v>
      </c>
      <c r="M33" s="2" t="n">
        <v>33.5909</v>
      </c>
      <c r="N33" s="2" t="n">
        <v>67.1818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2025-04-13T01:28:59Z</dcterms:modified>
  <cp:revision>10</cp:revision>
  <dc:subject/>
  <dc:title/>
</cp:coreProperties>
</file>