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문혁주\Desktop\"/>
    </mc:Choice>
  </mc:AlternateContent>
  <xr:revisionPtr revIDLastSave="0" documentId="13_ncr:1_{A7B9B3F7-54CE-4FB0-8784-75DDA878D467}" xr6:coauthVersionLast="45" xr6:coauthVersionMax="45" xr10:uidLastSave="{00000000-0000-0000-0000-000000000000}"/>
  <bookViews>
    <workbookView xWindow="-110" yWindow="-110" windowWidth="19420" windowHeight="10420" tabRatio="481" firstSheet="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PM" sheetId="19" r:id="rId5"/>
    <sheet name="연락처" sheetId="6" state="hidden" r:id="rId6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이전'!$A$4:$Q$7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P3" i="14"/>
  <c r="Q3" i="14" s="1"/>
  <c r="N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<sst xmlns="http://schemas.openxmlformats.org/spreadsheetml/2006/main" count="564" uniqueCount="379">
  <si>
    <t>Task</t>
    <phoneticPr fontId="7" type="noConversion"/>
  </si>
  <si>
    <t>산출물명</t>
    <phoneticPr fontId="7" type="noConversion"/>
  </si>
  <si>
    <t>L4</t>
    <phoneticPr fontId="7" type="noConversion"/>
  </si>
  <si>
    <t>L5</t>
    <phoneticPr fontId="7" type="noConversion"/>
  </si>
  <si>
    <t>담당자</t>
    <phoneticPr fontId="5" type="noConversion"/>
  </si>
  <si>
    <t>Start Date</t>
  </si>
  <si>
    <t>End Date</t>
  </si>
  <si>
    <t>W1</t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</si>
  <si>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</si>
  <si>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</si>
  <si>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</si>
  <si>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</si>
  <si>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W6</t>
    <phoneticPr fontId="5" type="noConversion"/>
  </si>
  <si>
    <t>W7</t>
    <phoneticPr fontId="5" type="noConversion"/>
  </si>
  <si>
    <t>W9</t>
    <phoneticPr fontId="5" type="noConversion"/>
  </si>
  <si>
    <t>W10</t>
    <phoneticPr fontId="5" type="noConversion"/>
  </si>
  <si>
    <t>W11</t>
    <phoneticPr fontId="5" type="noConversion"/>
  </si>
  <si>
    <t>L1</t>
    <phoneticPr fontId="7" type="noConversion"/>
  </si>
  <si>
    <t>L3</t>
    <phoneticPr fontId="7" type="noConversion"/>
  </si>
  <si>
    <t>W8</t>
    <phoneticPr fontId="5" type="noConversion"/>
  </si>
  <si>
    <t>W12</t>
    <phoneticPr fontId="5" type="noConversion"/>
  </si>
  <si>
    <t>W13</t>
    <phoneticPr fontId="5" type="noConversion"/>
  </si>
  <si>
    <t>W14</t>
    <phoneticPr fontId="5" type="noConversion"/>
  </si>
  <si>
    <t>W15</t>
    <phoneticPr fontId="5" type="noConversion"/>
  </si>
  <si>
    <t>W16</t>
    <phoneticPr fontId="5" type="noConversion"/>
  </si>
  <si>
    <t>W17</t>
    <phoneticPr fontId="5" type="noConversion"/>
  </si>
  <si>
    <t>2016.9</t>
    <phoneticPr fontId="7" type="noConversion"/>
  </si>
  <si>
    <t>2016.10</t>
    <phoneticPr fontId="7" type="noConversion"/>
  </si>
  <si>
    <t>2016.11</t>
    <phoneticPr fontId="7" type="noConversion"/>
  </si>
  <si>
    <t>2016.12</t>
    <phoneticPr fontId="7" type="noConversion"/>
  </si>
  <si>
    <t>계약서 작성</t>
  </si>
  <si>
    <t>Dynamic Automation</t>
  </si>
  <si>
    <t>김영삼</t>
    <phoneticPr fontId="5" type="noConversion"/>
  </si>
  <si>
    <t>권채형</t>
    <phoneticPr fontId="5" type="noConversion"/>
  </si>
  <si>
    <t>업무 인수인계 계획 수립</t>
    <phoneticPr fontId="5" type="noConversion"/>
  </si>
  <si>
    <t>자산 실사 수행</t>
    <phoneticPr fontId="5" type="noConversion"/>
  </si>
  <si>
    <t>자산 실사 결과 보고</t>
    <phoneticPr fontId="5" type="noConversion"/>
  </si>
  <si>
    <t>IBM</t>
    <phoneticPr fontId="5" type="noConversion"/>
  </si>
  <si>
    <t>소속</t>
    <phoneticPr fontId="5" type="noConversion"/>
  </si>
  <si>
    <t>성명</t>
    <phoneticPr fontId="5" type="noConversion"/>
  </si>
  <si>
    <t>부장</t>
    <phoneticPr fontId="5" type="noConversion"/>
  </si>
  <si>
    <t>실장</t>
    <phoneticPr fontId="5" type="noConversion"/>
  </si>
  <si>
    <t>인프라 ITSM Tool 재구축(업체, 툴선정 후 시작)</t>
    <phoneticPr fontId="5" type="noConversion"/>
  </si>
  <si>
    <t>직위</t>
    <phoneticPr fontId="5" type="noConversion"/>
  </si>
  <si>
    <t>전화번호</t>
    <phoneticPr fontId="5" type="noConversion"/>
  </si>
  <si>
    <t>e-mail ID</t>
    <phoneticPr fontId="5" type="noConversion"/>
  </si>
  <si>
    <t>비고</t>
    <phoneticPr fontId="5" type="noConversion"/>
  </si>
  <si>
    <t>010-4995-6171</t>
    <phoneticPr fontId="5" type="noConversion"/>
  </si>
  <si>
    <t>chkweon@kr.ibm.com</t>
    <phoneticPr fontId="5" type="noConversion"/>
  </si>
  <si>
    <t>010-4995-6961</t>
    <phoneticPr fontId="5" type="noConversion"/>
  </si>
  <si>
    <t>kysam@kr.ibm.com</t>
    <phoneticPr fontId="5" type="noConversion"/>
  </si>
  <si>
    <t>이미화</t>
    <phoneticPr fontId="5" type="noConversion"/>
  </si>
  <si>
    <t>010-4995-5892</t>
    <phoneticPr fontId="5" type="noConversion"/>
  </si>
  <si>
    <t>mhlee@kr.ibm.com</t>
    <phoneticPr fontId="5" type="noConversion"/>
  </si>
  <si>
    <t>IBM</t>
    <phoneticPr fontId="5" type="noConversion"/>
  </si>
  <si>
    <t>박시몬</t>
    <phoneticPr fontId="5" type="noConversion"/>
  </si>
  <si>
    <t>010-4995-8924</t>
    <phoneticPr fontId="5" type="noConversion"/>
  </si>
  <si>
    <t>parksm@kr.ibm.com</t>
    <phoneticPr fontId="5" type="noConversion"/>
  </si>
  <si>
    <t>L2</t>
    <phoneticPr fontId="7" type="noConversion"/>
  </si>
  <si>
    <t>기존 협력업체 계약 추진</t>
    <phoneticPr fontId="26" type="noConversion"/>
  </si>
  <si>
    <t>신규 협력업체 계약 추진</t>
    <phoneticPr fontId="26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</si>
  <si>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</si>
  <si>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</si>
  <si>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</si>
  <si>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</si>
  <si>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</si>
  <si>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</si>
  <si>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</si>
  <si>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</si>
  <si>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</si>
  <si>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</si>
  <si>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</si>
  <si>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</si>
  <si>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5" type="noConversion"/>
  </si>
  <si>
    <t>2-1.어플리케이션</t>
    <phoneticPr fontId="5" type="noConversion"/>
  </si>
  <si>
    <t>실사</t>
    <phoneticPr fontId="5" type="noConversion"/>
  </si>
  <si>
    <t>업무 인수인계</t>
    <phoneticPr fontId="5" type="noConversion"/>
  </si>
  <si>
    <t>2-2.Store IT/통합운영센터</t>
    <phoneticPr fontId="5" type="noConversion"/>
  </si>
  <si>
    <t>대상 Application 및 서비스범위(SOW) 실사</t>
    <phoneticPr fontId="5" type="noConversion"/>
  </si>
  <si>
    <t xml:space="preserve">현 서비스레벨(SLA) 실사 </t>
    <phoneticPr fontId="5" type="noConversion"/>
  </si>
  <si>
    <t>대상 점포 자산 및 서비스범위(SOW) 실사</t>
    <phoneticPr fontId="26" type="noConversion"/>
  </si>
  <si>
    <t>현 서비스레벨(SLA) 실사</t>
    <phoneticPr fontId="5" type="noConversion"/>
  </si>
  <si>
    <t>업무 인수인계/지식 이전</t>
    <phoneticPr fontId="5" type="noConversion"/>
  </si>
  <si>
    <t>기존 핵심 인력에 의한 업무지식 이전</t>
    <phoneticPr fontId="26" type="noConversion"/>
  </si>
  <si>
    <t>2-3.인프라</t>
    <phoneticPr fontId="5" type="noConversion"/>
  </si>
  <si>
    <t>기존 협력업체 계약 추진(SW 유지보수)</t>
    <phoneticPr fontId="5" type="noConversion"/>
  </si>
  <si>
    <t>신규 협력업체 계약 추진(SW 유지보수)</t>
    <phoneticPr fontId="5" type="noConversion"/>
  </si>
  <si>
    <t>2-4.보안</t>
    <phoneticPr fontId="5" type="noConversion"/>
  </si>
  <si>
    <t>대상 리스트 요청 및 서비스범위(SOW) 실사</t>
    <phoneticPr fontId="5" type="noConversion"/>
  </si>
  <si>
    <t>SW 대상 리스트 요청 및 서비스범위(SOW) 실사</t>
    <phoneticPr fontId="5" type="noConversion"/>
  </si>
  <si>
    <t>운영 Governance 구축</t>
    <phoneticPr fontId="5" type="noConversion"/>
  </si>
  <si>
    <t>운영 프로세스 재정립</t>
    <phoneticPr fontId="5" type="noConversion"/>
  </si>
  <si>
    <t>서비스수준(SLA) 관리체계 구축</t>
    <phoneticPr fontId="5" type="noConversion"/>
  </si>
  <si>
    <t>운영 자동화 구축</t>
    <phoneticPr fontId="5" type="noConversion"/>
  </si>
  <si>
    <t>3.프로세스이전</t>
    <phoneticPr fontId="5" type="noConversion"/>
  </si>
  <si>
    <t>서비스 범위(SOW) 및 서비스 수준(SLA) 협의</t>
    <phoneticPr fontId="5" type="noConversion"/>
  </si>
  <si>
    <t>업무별 대상 리스트 확인 및 현 자료 실사</t>
    <phoneticPr fontId="5" type="noConversion"/>
  </si>
  <si>
    <t>업무별 SOW/SLA 조정 협의 및 확정</t>
    <phoneticPr fontId="5" type="noConversion"/>
  </si>
  <si>
    <t>최종 견적 작업 협의</t>
    <phoneticPr fontId="5" type="noConversion"/>
  </si>
  <si>
    <t>최종 협상</t>
    <phoneticPr fontId="5" type="noConversion"/>
  </si>
  <si>
    <t>계약 완료</t>
    <phoneticPr fontId="5" type="noConversion"/>
  </si>
  <si>
    <t>기본조항 협의 및 확정</t>
    <phoneticPr fontId="5" type="noConversion"/>
  </si>
  <si>
    <t>부속명세서 작성 및 협의 및 확정</t>
    <phoneticPr fontId="5" type="noConversion"/>
  </si>
  <si>
    <t>인력</t>
    <phoneticPr fontId="5" type="noConversion"/>
  </si>
  <si>
    <t>기존 핵심인력 이전 명단 확정</t>
    <phoneticPr fontId="5" type="noConversion"/>
  </si>
  <si>
    <t>채용 절차 진행</t>
    <phoneticPr fontId="5" type="noConversion"/>
  </si>
  <si>
    <t>계약서 finalization</t>
    <phoneticPr fontId="5" type="noConversion"/>
  </si>
  <si>
    <t>Today</t>
    <phoneticPr fontId="5" type="noConversion"/>
  </si>
  <si>
    <t>No</t>
    <phoneticPr fontId="5" type="noConversion"/>
  </si>
  <si>
    <t>No</t>
    <phoneticPr fontId="5" type="noConversion"/>
  </si>
  <si>
    <t>진척율</t>
    <phoneticPr fontId="5" type="noConversion"/>
  </si>
  <si>
    <t>비고</t>
    <phoneticPr fontId="5" type="noConversion"/>
  </si>
  <si>
    <t>이슈/리스크 No.</t>
    <phoneticPr fontId="5" type="noConversion"/>
  </si>
  <si>
    <t>어플리케이션 인벤토리</t>
  </si>
  <si>
    <t>ABL</t>
    <phoneticPr fontId="5" type="noConversion"/>
  </si>
  <si>
    <t>2017.9</t>
    <phoneticPr fontId="7" type="noConversion"/>
  </si>
  <si>
    <t>2017.10</t>
    <phoneticPr fontId="7" type="noConversion"/>
  </si>
  <si>
    <t>2017.11</t>
    <phoneticPr fontId="7" type="noConversion"/>
  </si>
  <si>
    <t>2017.12</t>
    <phoneticPr fontId="7" type="noConversion"/>
  </si>
  <si>
    <t>대상 Application 및 서비스 범위 실사</t>
    <phoneticPr fontId="5" type="noConversion"/>
  </si>
  <si>
    <t>현 서비스 레벨 실사</t>
    <phoneticPr fontId="5" type="noConversion"/>
  </si>
  <si>
    <t>양사 실무진 협의</t>
  </si>
  <si>
    <t>운영/개발 업무량(Baseline) 실사</t>
    <phoneticPr fontId="5" type="noConversion"/>
  </si>
  <si>
    <t>어플리케이션 운영 인력 확인</t>
    <phoneticPr fontId="5" type="noConversion"/>
  </si>
  <si>
    <t>서비스 범위 시스템 실사</t>
    <phoneticPr fontId="5" type="noConversion"/>
  </si>
  <si>
    <t>산출물 리스트 확인</t>
    <phoneticPr fontId="5" type="noConversion"/>
  </si>
  <si>
    <t>현 서비스 레벨 자료 / 과거 이력 현황</t>
    <phoneticPr fontId="5" type="noConversion"/>
  </si>
  <si>
    <t>부속명세B.서비스 레벨</t>
    <phoneticPr fontId="5" type="noConversion"/>
  </si>
  <si>
    <t>산출물 리스트</t>
    <phoneticPr fontId="5" type="noConversion"/>
  </si>
  <si>
    <t>업무 공수 리스트</t>
    <phoneticPr fontId="5" type="noConversion"/>
  </si>
  <si>
    <t>2) Staffing 및 협력업체 계약 이전</t>
    <phoneticPr fontId="5" type="noConversion"/>
  </si>
  <si>
    <t>IBM Staffing</t>
    <phoneticPr fontId="5" type="noConversion"/>
  </si>
  <si>
    <t>PM/PAM 그룹 인력 확정</t>
    <phoneticPr fontId="5" type="noConversion"/>
  </si>
  <si>
    <t>후보 인력 인터뷰 진행</t>
    <phoneticPr fontId="5" type="noConversion"/>
  </si>
  <si>
    <t>PL 인력 Hiring 진행 - 기존 핵심 인력 이전 추진</t>
    <phoneticPr fontId="5" type="noConversion"/>
  </si>
  <si>
    <t>인력 투입 계획서</t>
    <phoneticPr fontId="5" type="noConversion"/>
  </si>
  <si>
    <t>어플리케이션 별 ABL 담당자 확인</t>
    <phoneticPr fontId="5" type="noConversion"/>
  </si>
  <si>
    <t>현 서비스 레벨 등을 포함한 계약문구 초안 전달 (by IBM)</t>
    <phoneticPr fontId="5" type="noConversion"/>
  </si>
  <si>
    <t>최종 후보 인력 선정</t>
    <phoneticPr fontId="5" type="noConversion"/>
  </si>
  <si>
    <t>선정된 인력 채용 진행</t>
    <phoneticPr fontId="5" type="noConversion"/>
  </si>
  <si>
    <t>담당</t>
    <phoneticPr fontId="5" type="noConversion"/>
  </si>
  <si>
    <t>신익환</t>
    <phoneticPr fontId="5" type="noConversion"/>
  </si>
  <si>
    <t>차장</t>
    <phoneticPr fontId="5" type="noConversion"/>
  </si>
  <si>
    <t>IT기획</t>
    <phoneticPr fontId="5" type="noConversion"/>
  </si>
  <si>
    <t>IT개발</t>
    <phoneticPr fontId="5" type="noConversion"/>
  </si>
  <si>
    <t>부장</t>
    <phoneticPr fontId="5" type="noConversion"/>
  </si>
  <si>
    <t>김민지</t>
    <phoneticPr fontId="5" type="noConversion"/>
  </si>
  <si>
    <t>한용희</t>
    <phoneticPr fontId="5" type="noConversion"/>
  </si>
  <si>
    <t>실장</t>
    <phoneticPr fontId="5" type="noConversion"/>
  </si>
  <si>
    <t>황선호</t>
    <phoneticPr fontId="5" type="noConversion"/>
  </si>
  <si>
    <t>프로젝트 PM</t>
    <phoneticPr fontId="5" type="noConversion"/>
  </si>
  <si>
    <t>서비스 이전 리더</t>
    <phoneticPr fontId="5" type="noConversion"/>
  </si>
  <si>
    <t>SLA 담당</t>
    <phoneticPr fontId="5" type="noConversion"/>
  </si>
  <si>
    <t>이학준</t>
    <phoneticPr fontId="5" type="noConversion"/>
  </si>
  <si>
    <t>RTC Tool 담당</t>
    <phoneticPr fontId="5" type="noConversion"/>
  </si>
  <si>
    <t>프로세스 구축 담당</t>
    <phoneticPr fontId="5" type="noConversion"/>
  </si>
  <si>
    <t>아웃소싱 영업</t>
    <phoneticPr fontId="5" type="noConversion"/>
  </si>
  <si>
    <t>010-4995-4942</t>
    <phoneticPr fontId="5" type="noConversion"/>
  </si>
  <si>
    <t>lhj357@kr.ibm.com</t>
    <phoneticPr fontId="5" type="noConversion"/>
  </si>
  <si>
    <t>010-4995-7124</t>
    <phoneticPr fontId="5" type="noConversion"/>
  </si>
  <si>
    <t>yhhan@kr.ibm.com</t>
    <phoneticPr fontId="5" type="noConversion"/>
  </si>
  <si>
    <t>010-4995-4522</t>
    <phoneticPr fontId="5" type="noConversion"/>
  </si>
  <si>
    <t>shhwang@kr.ibm.com</t>
    <phoneticPr fontId="5" type="noConversion"/>
  </si>
  <si>
    <t>이영옥</t>
    <phoneticPr fontId="5" type="noConversion"/>
  </si>
  <si>
    <t>보험2팀 PL 담당</t>
    <phoneticPr fontId="5" type="noConversion"/>
  </si>
  <si>
    <t>leeyok@kr.ibm.com</t>
    <phoneticPr fontId="5" type="noConversion"/>
  </si>
  <si>
    <t>010-4995-7294</t>
    <phoneticPr fontId="5" type="noConversion"/>
  </si>
  <si>
    <t>전형국</t>
    <phoneticPr fontId="5" type="noConversion"/>
  </si>
  <si>
    <t>IT개발 1팀장</t>
    <phoneticPr fontId="5" type="noConversion"/>
  </si>
  <si>
    <t>IT개발 2팀장</t>
    <phoneticPr fontId="5" type="noConversion"/>
  </si>
  <si>
    <t>프로젝트 주제 선정</t>
    <phoneticPr fontId="5" type="noConversion"/>
  </si>
  <si>
    <t>프로젝트 수행계획서 작성</t>
    <phoneticPr fontId="5" type="noConversion"/>
  </si>
  <si>
    <t>1) Project Planning</t>
    <phoneticPr fontId="5" type="noConversion"/>
  </si>
  <si>
    <t>Github Repository 생성</t>
    <phoneticPr fontId="5" type="noConversion"/>
  </si>
  <si>
    <t>PSP Sheet * 6개</t>
    <phoneticPr fontId="5" type="noConversion"/>
  </si>
  <si>
    <t>Github Repository</t>
    <phoneticPr fontId="5" type="noConversion"/>
  </si>
  <si>
    <t>Target Application Refinement</t>
    <phoneticPr fontId="5" type="noConversion"/>
  </si>
  <si>
    <t>Use Case Diagram</t>
    <phoneticPr fontId="5" type="noConversion"/>
  </si>
  <si>
    <t>3) Prototyping</t>
    <phoneticPr fontId="5" type="noConversion"/>
  </si>
  <si>
    <t>Prototyping</t>
    <phoneticPr fontId="5" type="noConversion"/>
  </si>
  <si>
    <t>3팀</t>
    <phoneticPr fontId="5" type="noConversion"/>
  </si>
  <si>
    <t>정영모, 강주영</t>
    <phoneticPr fontId="5" type="noConversion"/>
  </si>
  <si>
    <t>Use Case specification</t>
    <phoneticPr fontId="5" type="noConversion"/>
  </si>
  <si>
    <t>GUI 작성</t>
    <phoneticPr fontId="5" type="noConversion"/>
  </si>
  <si>
    <t>GUI prototype</t>
    <phoneticPr fontId="5" type="noConversion"/>
  </si>
  <si>
    <t>Initial Data Set 작성</t>
    <phoneticPr fontId="5" type="noConversion"/>
  </si>
  <si>
    <t>정영모</t>
    <phoneticPr fontId="5" type="noConversion"/>
  </si>
  <si>
    <t>4) Software Architecture Document</t>
    <phoneticPr fontId="5" type="noConversion"/>
  </si>
  <si>
    <t xml:space="preserve">2) Software Requirements Specification </t>
    <phoneticPr fontId="5" type="noConversion"/>
  </si>
  <si>
    <t xml:space="preserve">코딩 가이드라인 </t>
    <phoneticPr fontId="5" type="noConversion"/>
  </si>
  <si>
    <t>SRS 1.0</t>
    <phoneticPr fontId="5" type="noConversion"/>
  </si>
  <si>
    <t>5) Product Development</t>
    <phoneticPr fontId="5" type="noConversion"/>
  </si>
  <si>
    <t>React 연습</t>
    <phoneticPr fontId="5" type="noConversion"/>
  </si>
  <si>
    <t>김지수</t>
    <phoneticPr fontId="5" type="noConversion"/>
  </si>
  <si>
    <t>GUI 디자인</t>
    <phoneticPr fontId="5" type="noConversion"/>
  </si>
  <si>
    <t>SAD 1.0</t>
    <phoneticPr fontId="5" type="noConversion"/>
  </si>
  <si>
    <t>프로젝트 수행계획서</t>
    <phoneticPr fontId="5" type="noConversion"/>
  </si>
  <si>
    <t>수정된 프로젝트 수행계획서</t>
    <phoneticPr fontId="5" type="noConversion"/>
  </si>
  <si>
    <t>SRS 1.0 작성</t>
    <phoneticPr fontId="5" type="noConversion"/>
  </si>
  <si>
    <t>Use Case Outline</t>
    <phoneticPr fontId="5" type="noConversion"/>
  </si>
  <si>
    <t>Use Case diagram 작성</t>
    <phoneticPr fontId="5" type="noConversion"/>
  </si>
  <si>
    <t>Use Case outline 작성</t>
    <phoneticPr fontId="5" type="noConversion"/>
  </si>
  <si>
    <t>Use Case Specification 작성</t>
    <phoneticPr fontId="5" type="noConversion"/>
  </si>
  <si>
    <t xml:space="preserve">Coding Guideline 작성 </t>
    <phoneticPr fontId="5" type="noConversion"/>
  </si>
  <si>
    <t>Class Diagram 작성</t>
    <phoneticPr fontId="5" type="noConversion"/>
  </si>
  <si>
    <t>ER Diagram 작성</t>
    <phoneticPr fontId="5" type="noConversion"/>
  </si>
  <si>
    <t>6) Test Cases</t>
    <phoneticPr fontId="5" type="noConversion"/>
  </si>
  <si>
    <t>Test Data Set 작성</t>
    <phoneticPr fontId="5" type="noConversion"/>
  </si>
  <si>
    <t>Test Cases Result 작성</t>
    <phoneticPr fontId="5" type="noConversion"/>
  </si>
  <si>
    <t>7) Final Presentation</t>
    <phoneticPr fontId="5" type="noConversion"/>
  </si>
  <si>
    <t>최종 결과보고서 작성</t>
    <phoneticPr fontId="5" type="noConversion"/>
  </si>
  <si>
    <t>구연 모델 동영상 촬영</t>
    <phoneticPr fontId="5" type="noConversion"/>
  </si>
  <si>
    <t>실제 Application 시연 시나리오 작성</t>
    <phoneticPr fontId="5" type="noConversion"/>
  </si>
  <si>
    <t>3팀 전원</t>
    <phoneticPr fontId="5" type="noConversion"/>
  </si>
  <si>
    <t>정영모</t>
    <phoneticPr fontId="5" type="noConversion"/>
  </si>
  <si>
    <t>정영모, 이은무, 문혁주, 이한빈, 김지수</t>
    <phoneticPr fontId="5" type="noConversion"/>
  </si>
  <si>
    <t>Web Crawler 구현</t>
    <phoneticPr fontId="5" type="noConversion"/>
  </si>
  <si>
    <t>Back End Entity 클래스 구현</t>
    <phoneticPr fontId="5" type="noConversion"/>
  </si>
  <si>
    <t>Front End 구현</t>
    <phoneticPr fontId="5" type="noConversion"/>
  </si>
  <si>
    <t>Dummy Data를 이용해 구현</t>
    <phoneticPr fontId="5" type="noConversion"/>
  </si>
  <si>
    <t>Back End-Front End 통신 연결</t>
    <phoneticPr fontId="5" type="noConversion"/>
  </si>
  <si>
    <t>정영모, 이은무, 강주영, 김지수</t>
    <phoneticPr fontId="5" type="noConversion"/>
  </si>
  <si>
    <t>정영모, 이은무, 김지수</t>
    <phoneticPr fontId="5" type="noConversion"/>
  </si>
  <si>
    <t>이은무, 문혁주, 강주영, 이한빈</t>
    <phoneticPr fontId="5" type="noConversion"/>
  </si>
  <si>
    <t>문혁주, 강주영, 이한빈</t>
    <phoneticPr fontId="5" type="noConversion"/>
  </si>
  <si>
    <t>정영모, 문혁주, 강주영, 이한빈</t>
    <phoneticPr fontId="5" type="noConversion"/>
  </si>
  <si>
    <t>GUI 초기 구현 동영상 촬영</t>
    <phoneticPr fontId="5" type="noConversion"/>
  </si>
  <si>
    <t>이한빈</t>
    <phoneticPr fontId="5" type="noConversion"/>
  </si>
  <si>
    <t>이은무, 문혁주, 이한빈, 김지수</t>
    <phoneticPr fontId="5" type="noConversion"/>
  </si>
  <si>
    <t>PMP Sheet</t>
    <phoneticPr fontId="5" type="noConversion"/>
  </si>
  <si>
    <t>GUI 구현 동영상</t>
    <phoneticPr fontId="5" type="noConversion"/>
  </si>
  <si>
    <t>Coding Prototype</t>
    <phoneticPr fontId="5" type="noConversion"/>
  </si>
  <si>
    <t>SAD 1.0 작성</t>
    <phoneticPr fontId="5" type="noConversion"/>
  </si>
  <si>
    <t>Class Diagram</t>
    <phoneticPr fontId="5" type="noConversion"/>
  </si>
  <si>
    <t>ER Diagram</t>
    <phoneticPr fontId="5" type="noConversion"/>
  </si>
  <si>
    <t>Checklist</t>
    <phoneticPr fontId="5" type="noConversion"/>
  </si>
  <si>
    <t>Crawler Code</t>
    <phoneticPr fontId="5" type="noConversion"/>
  </si>
  <si>
    <t>Front End Code</t>
    <phoneticPr fontId="5" type="noConversion"/>
  </si>
  <si>
    <t>Back End Code</t>
    <phoneticPr fontId="5" type="noConversion"/>
  </si>
  <si>
    <t>수정된 Code</t>
    <phoneticPr fontId="5" type="noConversion"/>
  </si>
  <si>
    <t>css Code</t>
    <phoneticPr fontId="5" type="noConversion"/>
  </si>
  <si>
    <t>Test Data Set</t>
    <phoneticPr fontId="5" type="noConversion"/>
  </si>
  <si>
    <t>Scenario_BF</t>
    <phoneticPr fontId="5" type="noConversion"/>
  </si>
  <si>
    <t>Scenario_BF 작성</t>
    <phoneticPr fontId="5" type="noConversion"/>
  </si>
  <si>
    <t>Initial Data Set</t>
    <phoneticPr fontId="5" type="noConversion"/>
  </si>
  <si>
    <t>Test Cases Result (Pass/Fail)</t>
    <phoneticPr fontId="5" type="noConversion"/>
  </si>
  <si>
    <t>최종 결과보고서</t>
    <phoneticPr fontId="5" type="noConversion"/>
  </si>
  <si>
    <t>구연 모델 동영상</t>
    <phoneticPr fontId="5" type="noConversion"/>
  </si>
  <si>
    <t>Application 시연 시나리오</t>
    <phoneticPr fontId="5" type="noConversion"/>
  </si>
  <si>
    <t>이은무, 문혁주</t>
    <phoneticPr fontId="5" type="noConversion"/>
  </si>
  <si>
    <t>개별 PSP Sheet 작성</t>
    <phoneticPr fontId="5" type="noConversion"/>
  </si>
  <si>
    <t>팀 PMP 작성</t>
    <phoneticPr fontId="5" type="noConversion"/>
  </si>
  <si>
    <t>정영모, 강주영, 이한빈</t>
    <phoneticPr fontId="5" type="noConversion"/>
  </si>
  <si>
    <t>Task</t>
    <phoneticPr fontId="2" type="noConversion"/>
  </si>
  <si>
    <t>수행 업무</t>
    <phoneticPr fontId="2" type="noConversion"/>
  </si>
  <si>
    <t>담당자</t>
    <phoneticPr fontId="2" type="noConversion"/>
  </si>
  <si>
    <t>산출물</t>
    <phoneticPr fontId="2" type="noConversion"/>
  </si>
  <si>
    <t>Start Date</t>
    <phoneticPr fontId="2" type="noConversion"/>
  </si>
  <si>
    <t>End Date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</si>
  <si>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</si>
  <si>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</si>
  <si>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</si>
  <si>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</si>
  <si>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activities</t>
    <phoneticPr fontId="2" type="noConversion"/>
  </si>
  <si>
    <t>9.18</t>
    <phoneticPr fontId="2" type="noConversion"/>
  </si>
  <si>
    <t>9.20</t>
    <phoneticPr fontId="2" type="noConversion"/>
  </si>
  <si>
    <t>9.25</t>
    <phoneticPr fontId="2" type="noConversion"/>
  </si>
  <si>
    <t>9.27</t>
    <phoneticPr fontId="2" type="noConversion"/>
  </si>
  <si>
    <t>10.2</t>
    <phoneticPr fontId="2" type="noConversion"/>
  </si>
  <si>
    <t>10.4</t>
    <phoneticPr fontId="2" type="noConversion"/>
  </si>
  <si>
    <t>10.9</t>
    <phoneticPr fontId="2" type="noConversion"/>
  </si>
  <si>
    <t>10.11</t>
    <phoneticPr fontId="2" type="noConversion"/>
  </si>
  <si>
    <t>10.16</t>
    <phoneticPr fontId="2" type="noConversion"/>
  </si>
  <si>
    <t>10.18</t>
    <phoneticPr fontId="2" type="noConversion"/>
  </si>
  <si>
    <t>10.23</t>
    <phoneticPr fontId="2" type="noConversion"/>
  </si>
  <si>
    <t>10.25</t>
    <phoneticPr fontId="2" type="noConversion"/>
  </si>
  <si>
    <t>10.30</t>
    <phoneticPr fontId="2" type="noConversion"/>
  </si>
  <si>
    <t>11.06</t>
    <phoneticPr fontId="2" type="noConversion"/>
  </si>
  <si>
    <t>11.08</t>
    <phoneticPr fontId="2" type="noConversion"/>
  </si>
  <si>
    <t>11.13</t>
    <phoneticPr fontId="2" type="noConversion"/>
  </si>
  <si>
    <t>11.15</t>
    <phoneticPr fontId="2" type="noConversion"/>
  </si>
  <si>
    <t>11.20</t>
    <phoneticPr fontId="2" type="noConversion"/>
  </si>
  <si>
    <t>11.22</t>
    <phoneticPr fontId="2" type="noConversion"/>
  </si>
  <si>
    <t>11.27</t>
    <phoneticPr fontId="2" type="noConversion"/>
  </si>
  <si>
    <t>11.29</t>
    <phoneticPr fontId="2" type="noConversion"/>
  </si>
  <si>
    <t>12.4</t>
    <phoneticPr fontId="2" type="noConversion"/>
  </si>
  <si>
    <t>12.6</t>
    <phoneticPr fontId="2" type="noConversion"/>
  </si>
  <si>
    <t>12.11</t>
    <phoneticPr fontId="2" type="noConversion"/>
  </si>
  <si>
    <t>12.13</t>
    <phoneticPr fontId="2" type="noConversion"/>
  </si>
  <si>
    <t>12.18</t>
    <phoneticPr fontId="2" type="noConversion"/>
  </si>
  <si>
    <t>12.20</t>
    <phoneticPr fontId="2" type="noConversion"/>
  </si>
  <si>
    <t>12.25</t>
    <phoneticPr fontId="2" type="noConversion"/>
  </si>
  <si>
    <t>12.27</t>
    <phoneticPr fontId="2" type="noConversion"/>
  </si>
  <si>
    <t>12.28</t>
    <phoneticPr fontId="2" type="noConversion"/>
  </si>
  <si>
    <t>프로젝트 계획서 작성</t>
    <phoneticPr fontId="2" type="noConversion"/>
  </si>
  <si>
    <t>봉한결</t>
    <phoneticPr fontId="2" type="noConversion"/>
  </si>
  <si>
    <t>5팀_프로젝트 계획서.hwp</t>
    <phoneticPr fontId="2" type="noConversion"/>
  </si>
  <si>
    <t>프로젝트 계획서 작성</t>
  </si>
  <si>
    <t xml:space="preserve"> 수행계획서 작성</t>
    <phoneticPr fontId="2" type="noConversion"/>
  </si>
  <si>
    <t xml:space="preserve"> 기능 세분화</t>
    <phoneticPr fontId="2" type="noConversion"/>
  </si>
  <si>
    <t>WBS 작성</t>
    <phoneticPr fontId="2" type="noConversion"/>
  </si>
  <si>
    <t>나르시_5팀_WBS_PM.xlsx</t>
    <phoneticPr fontId="2" type="noConversion"/>
  </si>
  <si>
    <t>WBS 작성</t>
  </si>
  <si>
    <t xml:space="preserve"> 진행상황 파악용 WBS작성</t>
    <phoneticPr fontId="2" type="noConversion"/>
  </si>
  <si>
    <t>GUI 구현</t>
    <phoneticPr fontId="2" type="noConversion"/>
  </si>
  <si>
    <t>김현지</t>
    <phoneticPr fontId="2" type="noConversion"/>
  </si>
  <si>
    <t>나르시_5팀_GUI.pptx</t>
    <phoneticPr fontId="2" type="noConversion"/>
  </si>
  <si>
    <t xml:space="preserve"> GUI 구성 만들기</t>
    <phoneticPr fontId="2" type="noConversion"/>
  </si>
  <si>
    <t xml:space="preserve"> GUI 화면</t>
    <phoneticPr fontId="2" type="noConversion"/>
  </si>
  <si>
    <t>로그인 기능 구현</t>
    <phoneticPr fontId="2" type="noConversion"/>
  </si>
  <si>
    <t>배민국</t>
    <phoneticPr fontId="2" type="noConversion"/>
  </si>
  <si>
    <t>회원가입 및 로그인 코드</t>
    <phoneticPr fontId="2" type="noConversion"/>
  </si>
  <si>
    <t xml:space="preserve"> 아이디 및 패스워드 입력창 만들기</t>
    <phoneticPr fontId="2" type="noConversion"/>
  </si>
  <si>
    <t xml:space="preserve"> 회원가입 기능</t>
    <phoneticPr fontId="2" type="noConversion"/>
  </si>
  <si>
    <t xml:space="preserve"> 회원 로그인 기능 구현</t>
    <phoneticPr fontId="2" type="noConversion"/>
  </si>
  <si>
    <t>데이터 수집 및 분석</t>
    <phoneticPr fontId="2" type="noConversion"/>
  </si>
  <si>
    <t>박나무</t>
    <phoneticPr fontId="2" type="noConversion"/>
  </si>
  <si>
    <t>나르시_5팀_Data.xlsx, 파이어베이스 데이터</t>
    <phoneticPr fontId="2" type="noConversion"/>
  </si>
  <si>
    <t>Initial Data Set 작성</t>
    <phoneticPr fontId="2" type="noConversion"/>
  </si>
  <si>
    <t>데이터 수집 및 작성</t>
    <phoneticPr fontId="2" type="noConversion"/>
  </si>
  <si>
    <t>파이어베이스 데이터 연동</t>
    <phoneticPr fontId="2" type="noConversion"/>
  </si>
  <si>
    <t>Git 연동</t>
    <phoneticPr fontId="2" type="noConversion"/>
  </si>
  <si>
    <t>https://github.com/csw5team/narsi2</t>
  </si>
  <si>
    <t xml:space="preserve"> Git 저장소 만들기</t>
    <phoneticPr fontId="2" type="noConversion"/>
  </si>
  <si>
    <t xml:space="preserve"> 팀원들 Git 계정 연동</t>
    <phoneticPr fontId="2" type="noConversion"/>
  </si>
  <si>
    <t>Use Case Specification</t>
    <phoneticPr fontId="2" type="noConversion"/>
  </si>
  <si>
    <t>박지수</t>
    <phoneticPr fontId="2" type="noConversion"/>
  </si>
  <si>
    <t>나르시_5팀_Use Case Specification.pptx</t>
    <phoneticPr fontId="2" type="noConversion"/>
  </si>
  <si>
    <t xml:space="preserve"> Use Case Diagram</t>
    <phoneticPr fontId="2" type="noConversion"/>
  </si>
  <si>
    <t xml:space="preserve"> Use Case Outline</t>
    <phoneticPr fontId="2" type="noConversion"/>
  </si>
  <si>
    <t xml:space="preserve"> Use Case Specification</t>
    <phoneticPr fontId="2" type="noConversion"/>
  </si>
  <si>
    <t>Class Design</t>
    <phoneticPr fontId="2" type="noConversion"/>
  </si>
  <si>
    <t>나르시 5팀_Class Design.mdj</t>
    <phoneticPr fontId="2" type="noConversion"/>
  </si>
  <si>
    <t xml:space="preserve"> Entity Diagram 작성</t>
    <phoneticPr fontId="2" type="noConversion"/>
  </si>
  <si>
    <t xml:space="preserve"> 개인 선호도 기입 Sequence Diagram 작성</t>
    <phoneticPr fontId="2" type="noConversion"/>
  </si>
  <si>
    <t xml:space="preserve"> 피드백 Sequence Diagram 작성</t>
    <phoneticPr fontId="2" type="noConversion"/>
  </si>
  <si>
    <t xml:space="preserve"> 날씨에 따른 옷 추천 Sequence Diagram 작성</t>
    <phoneticPr fontId="2" type="noConversion"/>
  </si>
  <si>
    <t xml:space="preserve"> VOPC 작성</t>
    <phoneticPr fontId="2" type="noConversion"/>
  </si>
  <si>
    <t>코드작성</t>
    <phoneticPr fontId="2" type="noConversion"/>
  </si>
  <si>
    <t>Source Code</t>
    <phoneticPr fontId="2" type="noConversion"/>
  </si>
  <si>
    <t>코드 작성</t>
    <phoneticPr fontId="2" type="noConversion"/>
  </si>
  <si>
    <t xml:space="preserve">  코드작성</t>
    <phoneticPr fontId="2" type="noConversion"/>
  </si>
  <si>
    <t>Testing</t>
    <phoneticPr fontId="2" type="noConversion"/>
  </si>
  <si>
    <t>나르시_5팀_Test Case.xlsx</t>
    <phoneticPr fontId="2" type="noConversion"/>
  </si>
  <si>
    <t>Test Case 작성</t>
    <phoneticPr fontId="2" type="noConversion"/>
  </si>
  <si>
    <t>2018-12013</t>
    <phoneticPr fontId="2" type="noConversion"/>
  </si>
  <si>
    <t>최종산출물</t>
    <phoneticPr fontId="2" type="noConversion"/>
  </si>
  <si>
    <t>최종산출물 작성</t>
    <phoneticPr fontId="2" type="noConversion"/>
  </si>
  <si>
    <t>수행</t>
    <phoneticPr fontId="2" type="noConversion"/>
  </si>
  <si>
    <t>5팀_나르시_WBS</t>
    <phoneticPr fontId="2" type="noConversion"/>
  </si>
  <si>
    <t>9.5</t>
  </si>
  <si>
    <t>9.8</t>
  </si>
  <si>
    <t>9.17</t>
  </si>
  <si>
    <t>9.18</t>
  </si>
  <si>
    <t>9.24</t>
  </si>
  <si>
    <t>9.25</t>
  </si>
  <si>
    <t>10.02</t>
  </si>
  <si>
    <t>10.07</t>
  </si>
  <si>
    <t>10.08</t>
  </si>
  <si>
    <t>10.12</t>
  </si>
  <si>
    <t>10.13</t>
  </si>
  <si>
    <t>9.29</t>
  </si>
  <si>
    <t>10.17</t>
  </si>
  <si>
    <t>10.24</t>
  </si>
  <si>
    <t>10.29</t>
  </si>
  <si>
    <t>9.22</t>
  </si>
  <si>
    <t>10.15</t>
  </si>
  <si>
    <t>11.05</t>
  </si>
  <si>
    <t>11.12</t>
  </si>
  <si>
    <t>11.16</t>
  </si>
  <si>
    <t>11.18</t>
  </si>
  <si>
    <t>11.20</t>
  </si>
  <si>
    <t>11.26</t>
  </si>
  <si>
    <t>11.23</t>
  </si>
  <si>
    <t>11.30</t>
  </si>
  <si>
    <t>12.8</t>
  </si>
  <si>
    <t>12.9</t>
  </si>
  <si>
    <t>11.06</t>
  </si>
  <si>
    <t>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</si>
</sst>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dd"/>
  </numFmts>
  <fonts count="53">
    <font>
      <sz val="11"/>
      <color indexed="8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u/>
      <sz val="9"/>
      <color theme="10"/>
      <name val="Calibri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12"/>
      <color theme="1"/>
      <name val="휴먼명조"/>
      <family val="3"/>
      <charset val="129"/>
    </font>
    <font>
      <b/>
      <sz val="25"/>
      <color theme="1"/>
      <name val="Calibri"/>
      <family val="3"/>
      <charset val="129"/>
      <scheme val="minor"/>
    </font>
    <font>
      <sz val="11"/>
      <color theme="0"/>
      <name val="Calibri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/>
    <xf numFmtId="0" fontId="9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4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14" fontId="18" fillId="0" borderId="14" xfId="0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0" fillId="0" borderId="2" xfId="9" applyFont="1" applyFill="1" applyBorder="1" applyAlignment="1">
      <alignment vertical="center"/>
    </xf>
    <xf numFmtId="0" fontId="27" fillId="4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9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19" fillId="2" borderId="0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0" borderId="0" xfId="9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9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9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64" fontId="28" fillId="4" borderId="0" xfId="0" applyNumberFormat="1" applyFont="1" applyFill="1" applyBorder="1" applyAlignment="1">
      <alignment vertical="center"/>
    </xf>
    <xf numFmtId="164" fontId="28" fillId="7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0" fontId="28" fillId="3" borderId="8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0" fontId="25" fillId="0" borderId="0" xfId="7" applyFont="1" applyAlignment="1">
      <alignment horizontal="center" vertical="center"/>
    </xf>
    <xf numFmtId="0" fontId="25" fillId="0" borderId="0" xfId="7" applyFont="1">
      <alignment vertical="center"/>
    </xf>
    <xf numFmtId="0" fontId="33" fillId="0" borderId="0" xfId="0" applyFont="1">
      <alignment vertical="center"/>
    </xf>
    <xf numFmtId="0" fontId="34" fillId="0" borderId="0" xfId="7" applyFont="1">
      <alignment vertical="center"/>
    </xf>
    <xf numFmtId="0" fontId="25" fillId="0" borderId="14" xfId="7" applyFont="1" applyBorder="1" applyAlignment="1">
      <alignment horizontal="center" vertical="center"/>
    </xf>
    <xf numFmtId="0" fontId="35" fillId="0" borderId="14" xfId="8" applyFont="1" applyBorder="1" applyAlignment="1">
      <alignment horizontal="center" vertical="center"/>
    </xf>
    <xf numFmtId="0" fontId="25" fillId="0" borderId="14" xfId="7" applyFont="1" applyBorder="1">
      <alignment vertical="center"/>
    </xf>
    <xf numFmtId="0" fontId="25" fillId="0" borderId="14" xfId="7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 wrapText="1"/>
    </xf>
    <xf numFmtId="0" fontId="36" fillId="0" borderId="14" xfId="6" applyFont="1" applyFill="1" applyBorder="1" applyAlignment="1">
      <alignment horizontal="center" vertical="center"/>
    </xf>
    <xf numFmtId="165" fontId="28" fillId="3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31" fillId="0" borderId="2" xfId="9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12" xfId="0" applyFont="1" applyFill="1" applyBorder="1" applyAlignment="1">
      <alignment vertical="center"/>
    </xf>
    <xf numFmtId="0" fontId="31" fillId="0" borderId="1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4" fontId="30" fillId="0" borderId="4" xfId="0" applyNumberFormat="1" applyFont="1" applyFill="1" applyBorder="1" applyAlignment="1">
      <alignment vertical="center"/>
    </xf>
    <xf numFmtId="14" fontId="30" fillId="0" borderId="5" xfId="0" applyNumberFormat="1" applyFont="1" applyFill="1" applyBorder="1" applyAlignment="1">
      <alignment vertical="center"/>
    </xf>
    <xf numFmtId="14" fontId="30" fillId="0" borderId="9" xfId="0" applyNumberFormat="1" applyFont="1" applyFill="1" applyBorder="1" applyAlignment="1">
      <alignment vertical="center"/>
    </xf>
    <xf numFmtId="14" fontId="30" fillId="0" borderId="6" xfId="0" applyNumberFormat="1" applyFont="1" applyFill="1" applyBorder="1" applyAlignment="1">
      <alignment vertical="center"/>
    </xf>
    <xf numFmtId="14" fontId="30" fillId="0" borderId="10" xfId="0" applyNumberFormat="1" applyFont="1" applyFill="1" applyBorder="1" applyAlignment="1">
      <alignment vertical="center"/>
    </xf>
    <xf numFmtId="0" fontId="36" fillId="0" borderId="14" xfId="6" applyFont="1" applyBorder="1" applyAlignment="1">
      <alignment horizontal="center" vertical="center"/>
    </xf>
    <xf numFmtId="0" fontId="17" fillId="0" borderId="2" xfId="9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34" fillId="9" borderId="14" xfId="7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9" fontId="17" fillId="8" borderId="0" xfId="10" applyFont="1" applyFill="1" applyBorder="1" applyAlignment="1">
      <alignment vertical="center" wrapText="1"/>
    </xf>
    <xf numFmtId="9" fontId="18" fillId="0" borderId="14" xfId="10" applyFont="1" applyFill="1" applyBorder="1" applyAlignment="1">
      <alignment horizontal="center" vertical="center" wrapText="1"/>
    </xf>
    <xf numFmtId="9" fontId="18" fillId="0" borderId="14" xfId="1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9" fontId="18" fillId="0" borderId="0" xfId="10" applyFont="1" applyBorder="1" applyAlignment="1">
      <alignment horizontal="center" vertical="center" wrapText="1"/>
    </xf>
    <xf numFmtId="0" fontId="18" fillId="6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27" fillId="10" borderId="14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/>
    </xf>
    <xf numFmtId="0" fontId="29" fillId="10" borderId="2" xfId="0" applyFont="1" applyFill="1" applyBorder="1" applyAlignment="1">
      <alignment vertical="center"/>
    </xf>
    <xf numFmtId="0" fontId="31" fillId="10" borderId="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164" fontId="27" fillId="10" borderId="14" xfId="0" applyNumberFormat="1" applyFont="1" applyFill="1" applyBorder="1" applyAlignment="1">
      <alignment horizontal="center" vertical="center" wrapText="1"/>
    </xf>
    <xf numFmtId="9" fontId="27" fillId="10" borderId="14" xfId="10" applyFont="1" applyFill="1" applyBorder="1" applyAlignment="1">
      <alignment horizontal="center" vertical="center" wrapText="1"/>
    </xf>
    <xf numFmtId="164" fontId="27" fillId="10" borderId="14" xfId="0" applyNumberFormat="1" applyFont="1" applyFill="1" applyBorder="1" applyAlignment="1">
      <alignment horizontal="center" vertical="center"/>
    </xf>
    <xf numFmtId="164" fontId="28" fillId="10" borderId="0" xfId="0" applyNumberFormat="1" applyFont="1" applyFill="1" applyBorder="1" applyAlignment="1">
      <alignment vertical="center"/>
    </xf>
    <xf numFmtId="164" fontId="27" fillId="10" borderId="7" xfId="0" applyNumberFormat="1" applyFont="1" applyFill="1" applyBorder="1" applyAlignment="1">
      <alignment vertical="center"/>
    </xf>
    <xf numFmtId="164" fontId="27" fillId="10" borderId="2" xfId="0" applyNumberFormat="1" applyFont="1" applyFill="1" applyBorder="1" applyAlignment="1">
      <alignment vertical="center"/>
    </xf>
    <xf numFmtId="164" fontId="27" fillId="10" borderId="12" xfId="0" applyNumberFormat="1" applyFont="1" applyFill="1" applyBorder="1" applyAlignment="1">
      <alignment vertical="center"/>
    </xf>
    <xf numFmtId="164" fontId="27" fillId="11" borderId="2" xfId="0" applyNumberFormat="1" applyFont="1" applyFill="1" applyBorder="1" applyAlignment="1">
      <alignment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13" xfId="0" applyFont="1" applyFill="1" applyBorder="1" applyAlignment="1">
      <alignment vertical="center"/>
    </xf>
    <xf numFmtId="9" fontId="30" fillId="12" borderId="16" xfId="10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0" xfId="0" applyNumberFormat="1" applyFont="1" applyFill="1" applyBorder="1" applyAlignment="1">
      <alignment horizontal="center" vertical="center"/>
    </xf>
    <xf numFmtId="165" fontId="30" fillId="12" borderId="4" xfId="0" applyNumberFormat="1" applyFont="1" applyFill="1" applyBorder="1" applyAlignment="1">
      <alignment horizontal="center" vertical="center"/>
    </xf>
    <xf numFmtId="165" fontId="30" fillId="12" borderId="5" xfId="0" applyNumberFormat="1" applyFont="1" applyFill="1" applyBorder="1" applyAlignment="1">
      <alignment horizontal="center" vertical="center"/>
    </xf>
    <xf numFmtId="165" fontId="30" fillId="12" borderId="9" xfId="0" applyNumberFormat="1" applyFont="1" applyFill="1" applyBorder="1" applyAlignment="1">
      <alignment horizontal="center" vertical="center"/>
    </xf>
    <xf numFmtId="165" fontId="30" fillId="12" borderId="6" xfId="0" applyNumberFormat="1" applyFont="1" applyFill="1" applyBorder="1" applyAlignment="1">
      <alignment horizontal="center" vertical="center"/>
    </xf>
    <xf numFmtId="165" fontId="30" fillId="12" borderId="10" xfId="0" applyNumberFormat="1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12" borderId="1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7" fillId="12" borderId="15" xfId="0" applyFont="1" applyFill="1" applyBorder="1" applyAlignment="1">
      <alignment vertical="center"/>
    </xf>
    <xf numFmtId="9" fontId="30" fillId="12" borderId="17" xfId="10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21" fillId="12" borderId="4" xfId="0" applyNumberFormat="1" applyFont="1" applyFill="1" applyBorder="1" applyAlignment="1">
      <alignment horizontal="center" vertical="center"/>
    </xf>
    <xf numFmtId="165" fontId="21" fillId="12" borderId="5" xfId="0" applyNumberFormat="1" applyFont="1" applyFill="1" applyBorder="1" applyAlignment="1">
      <alignment horizontal="center" vertical="center"/>
    </xf>
    <xf numFmtId="165" fontId="21" fillId="12" borderId="9" xfId="0" applyNumberFormat="1" applyFont="1" applyFill="1" applyBorder="1" applyAlignment="1">
      <alignment horizontal="center" vertical="center"/>
    </xf>
    <xf numFmtId="165" fontId="21" fillId="12" borderId="6" xfId="0" applyNumberFormat="1" applyFont="1" applyFill="1" applyBorder="1" applyAlignment="1">
      <alignment horizontal="center" vertical="center"/>
    </xf>
    <xf numFmtId="165" fontId="21" fillId="12" borderId="10" xfId="0" applyNumberFormat="1" applyFont="1" applyFill="1" applyBorder="1" applyAlignment="1">
      <alignment horizontal="center" vertical="center"/>
    </xf>
    <xf numFmtId="164" fontId="27" fillId="10" borderId="0" xfId="0" applyNumberFormat="1" applyFont="1" applyFill="1" applyBorder="1" applyAlignment="1">
      <alignment vertical="center"/>
    </xf>
    <xf numFmtId="14" fontId="30" fillId="0" borderId="0" xfId="0" applyNumberFormat="1" applyFont="1" applyFill="1" applyBorder="1" applyAlignment="1">
      <alignment vertical="center"/>
    </xf>
    <xf numFmtId="0" fontId="17" fillId="13" borderId="0" xfId="0" applyFont="1" applyFill="1" applyBorder="1" applyAlignment="1">
      <alignment horizontal="center" vertical="center"/>
    </xf>
    <xf numFmtId="14" fontId="17" fillId="13" borderId="0" xfId="0" applyNumberFormat="1" applyFont="1" applyFill="1" applyBorder="1" applyAlignment="1">
      <alignment vertical="center"/>
    </xf>
    <xf numFmtId="14" fontId="39" fillId="14" borderId="4" xfId="0" applyNumberFormat="1" applyFont="1" applyFill="1" applyBorder="1" applyAlignment="1">
      <alignment vertical="center"/>
    </xf>
    <xf numFmtId="14" fontId="39" fillId="14" borderId="5" xfId="0" applyNumberFormat="1" applyFont="1" applyFill="1" applyBorder="1" applyAlignment="1">
      <alignment vertical="center"/>
    </xf>
    <xf numFmtId="14" fontId="39" fillId="14" borderId="9" xfId="0" applyNumberFormat="1" applyFont="1" applyFill="1" applyBorder="1" applyAlignment="1">
      <alignment vertical="center"/>
    </xf>
    <xf numFmtId="14" fontId="39" fillId="14" borderId="6" xfId="0" applyNumberFormat="1" applyFont="1" applyFill="1" applyBorder="1" applyAlignment="1">
      <alignment vertical="center"/>
    </xf>
    <xf numFmtId="14" fontId="17" fillId="13" borderId="0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8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 wrapText="1"/>
    </xf>
    <xf numFmtId="9" fontId="41" fillId="8" borderId="0" xfId="10" applyFont="1" applyFill="1" applyBorder="1" applyAlignment="1">
      <alignment vertical="center" wrapText="1"/>
    </xf>
    <xf numFmtId="0" fontId="40" fillId="2" borderId="0" xfId="0" quotePrefix="1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164" fontId="46" fillId="10" borderId="0" xfId="0" applyNumberFormat="1" applyFont="1" applyFill="1" applyBorder="1" applyAlignment="1">
      <alignment vertical="center"/>
    </xf>
    <xf numFmtId="164" fontId="44" fillId="1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4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45" fillId="0" borderId="2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 wrapText="1"/>
    </xf>
    <xf numFmtId="9" fontId="40" fillId="0" borderId="14" xfId="1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14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9" fontId="40" fillId="0" borderId="0" xfId="10" applyFont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40" fillId="13" borderId="14" xfId="10" applyFont="1" applyFill="1" applyBorder="1" applyAlignment="1">
      <alignment horizontal="center" vertical="center" wrapText="1"/>
    </xf>
    <xf numFmtId="0" fontId="40" fillId="13" borderId="14" xfId="0" applyFont="1" applyFill="1" applyBorder="1" applyAlignment="1">
      <alignment horizontal="center" vertical="center" wrapText="1"/>
    </xf>
    <xf numFmtId="14" fontId="40" fillId="13" borderId="14" xfId="0" applyNumberFormat="1" applyFont="1" applyFill="1" applyBorder="1" applyAlignment="1">
      <alignment horizontal="center" vertical="center"/>
    </xf>
    <xf numFmtId="0" fontId="40" fillId="13" borderId="0" xfId="0" applyFont="1" applyFill="1" applyBorder="1" applyAlignment="1">
      <alignment vertical="center"/>
    </xf>
    <xf numFmtId="0" fontId="1" fillId="0" borderId="0" xfId="11">
      <alignment vertical="center"/>
    </xf>
    <xf numFmtId="0" fontId="1" fillId="18" borderId="28" xfId="11" applyFill="1" applyBorder="1">
      <alignment vertical="center"/>
    </xf>
    <xf numFmtId="0" fontId="1" fillId="17" borderId="27" xfId="11" applyFill="1" applyBorder="1">
      <alignment vertical="center"/>
    </xf>
    <xf numFmtId="0" fontId="1" fillId="18" borderId="27" xfId="11" applyFill="1" applyBorder="1">
      <alignment vertical="center"/>
    </xf>
    <xf numFmtId="0" fontId="1" fillId="0" borderId="27" xfId="11" applyBorder="1">
      <alignment vertical="center"/>
    </xf>
    <xf numFmtId="0" fontId="1" fillId="18" borderId="26" xfId="11" applyFill="1" applyBorder="1">
      <alignment vertical="center"/>
    </xf>
    <xf numFmtId="14" fontId="1" fillId="0" borderId="14" xfId="11" applyNumberFormat="1" applyBorder="1" applyAlignment="1">
      <alignment horizontal="center" vertical="center"/>
    </xf>
    <xf numFmtId="0" fontId="1" fillId="0" borderId="14" xfId="11" applyBorder="1">
      <alignment vertical="center"/>
    </xf>
    <xf numFmtId="0" fontId="1" fillId="0" borderId="14" xfId="11" applyBorder="1" applyAlignment="1">
      <alignment horizontal="left" vertical="center"/>
    </xf>
    <xf numFmtId="0" fontId="48" fillId="0" borderId="14" xfId="11" applyFont="1" applyBorder="1">
      <alignment vertical="center"/>
    </xf>
    <xf numFmtId="0" fontId="1" fillId="18" borderId="23" xfId="11" applyFill="1" applyBorder="1">
      <alignment vertical="center"/>
    </xf>
    <xf numFmtId="0" fontId="1" fillId="17" borderId="22" xfId="11" applyFill="1" applyBorder="1">
      <alignment vertical="center"/>
    </xf>
    <xf numFmtId="0" fontId="1" fillId="0" borderId="22" xfId="11" applyBorder="1">
      <alignment vertical="center"/>
    </xf>
    <xf numFmtId="0" fontId="1" fillId="18" borderId="22" xfId="11" applyFill="1" applyBorder="1">
      <alignment vertical="center"/>
    </xf>
    <xf numFmtId="0" fontId="1" fillId="18" borderId="21" xfId="11" applyFill="1" applyBorder="1">
      <alignment vertical="center"/>
    </xf>
    <xf numFmtId="0" fontId="1" fillId="0" borderId="14" xfId="11" applyBorder="1" applyAlignment="1">
      <alignment horizontal="center" vertical="center"/>
    </xf>
    <xf numFmtId="0" fontId="15" fillId="0" borderId="0" xfId="11" applyFont="1">
      <alignment vertical="center"/>
    </xf>
    <xf numFmtId="0" fontId="15" fillId="0" borderId="14" xfId="11" applyFont="1" applyBorder="1" applyAlignment="1">
      <alignment horizontal="left" vertical="center"/>
    </xf>
    <xf numFmtId="0" fontId="50" fillId="0" borderId="0" xfId="11" applyFont="1" applyAlignment="1">
      <alignment horizontal="justify" vertical="center"/>
    </xf>
    <xf numFmtId="0" fontId="15" fillId="0" borderId="14" xfId="11" applyFont="1" applyBorder="1">
      <alignment vertical="center"/>
    </xf>
    <xf numFmtId="0" fontId="49" fillId="17" borderId="22" xfId="11" applyFont="1" applyFill="1" applyBorder="1">
      <alignment vertical="center"/>
    </xf>
    <xf numFmtId="0" fontId="49" fillId="17" borderId="21" xfId="11" applyFont="1" applyFill="1" applyBorder="1">
      <alignment vertical="center"/>
    </xf>
    <xf numFmtId="49" fontId="1" fillId="15" borderId="12" xfId="11" applyNumberFormat="1" applyFill="1" applyBorder="1">
      <alignment vertical="center"/>
    </xf>
    <xf numFmtId="49" fontId="1" fillId="15" borderId="2" xfId="11" applyNumberFormat="1" applyFill="1" applyBorder="1">
      <alignment vertical="center"/>
    </xf>
    <xf numFmtId="49" fontId="1" fillId="15" borderId="7" xfId="11" applyNumberFormat="1" applyFill="1" applyBorder="1">
      <alignment vertical="center"/>
    </xf>
    <xf numFmtId="0" fontId="1" fillId="15" borderId="17" xfId="11" applyFill="1" applyBorder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1" fillId="15" borderId="16" xfId="11" applyFill="1" applyBorder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center" vertical="center"/>
    </xf>
    <xf numFmtId="0" fontId="1" fillId="0" borderId="14" xfId="11" applyFill="1" applyBorder="1">
      <alignment vertical="center"/>
    </xf>
    <xf numFmtId="0" fontId="48" fillId="0" borderId="14" xfId="11" applyFont="1" applyFill="1" applyBorder="1" applyAlignment="1">
      <alignment vertical="center"/>
    </xf>
    <xf numFmtId="0" fontId="1" fillId="0" borderId="14" xfId="11" applyFill="1" applyBorder="1" applyAlignment="1">
      <alignment vertical="center"/>
    </xf>
    <xf numFmtId="0" fontId="49" fillId="0" borderId="14" xfId="11" applyFont="1" applyFill="1" applyBorder="1" applyAlignment="1">
      <alignment vertical="center"/>
    </xf>
    <xf numFmtId="0" fontId="1" fillId="15" borderId="14" xfId="11" applyFill="1" applyBorder="1">
      <alignment vertical="center"/>
    </xf>
    <xf numFmtId="0" fontId="49" fillId="15" borderId="14" xfId="11" applyFont="1" applyFill="1" applyBorder="1" applyAlignment="1">
      <alignment vertical="center"/>
    </xf>
    <xf numFmtId="0" fontId="48" fillId="15" borderId="14" xfId="11" applyFont="1" applyFill="1" applyBorder="1" applyAlignment="1">
      <alignment vertical="center"/>
    </xf>
    <xf numFmtId="0" fontId="1" fillId="15" borderId="14" xfId="11" applyFill="1" applyBorder="1" applyAlignment="1">
      <alignment vertical="center"/>
    </xf>
    <xf numFmtId="0" fontId="48" fillId="19" borderId="14" xfId="11" applyFont="1" applyFill="1" applyBorder="1" applyAlignment="1">
      <alignment vertical="center"/>
    </xf>
    <xf numFmtId="0" fontId="48" fillId="19" borderId="7" xfId="11" applyFont="1" applyFill="1" applyBorder="1" applyAlignment="1">
      <alignment vertical="center"/>
    </xf>
    <xf numFmtId="0" fontId="1" fillId="0" borderId="7" xfId="11" applyFill="1" applyBorder="1" applyAlignment="1">
      <alignment vertical="center"/>
    </xf>
    <xf numFmtId="0" fontId="1" fillId="0" borderId="7" xfId="11" applyFill="1" applyBorder="1">
      <alignment vertical="center"/>
    </xf>
    <xf numFmtId="0" fontId="48" fillId="19" borderId="12" xfId="11" applyFont="1" applyFill="1" applyBorder="1" applyAlignment="1">
      <alignment vertical="center"/>
    </xf>
    <xf numFmtId="0" fontId="1" fillId="0" borderId="12" xfId="11" applyFill="1" applyBorder="1" applyAlignment="1">
      <alignment vertical="center"/>
    </xf>
    <xf numFmtId="0" fontId="1" fillId="0" borderId="12" xfId="11" applyFill="1" applyBorder="1">
      <alignment vertical="center"/>
    </xf>
    <xf numFmtId="0" fontId="49" fillId="0" borderId="7" xfId="11" applyFont="1" applyFill="1" applyBorder="1" applyAlignment="1">
      <alignment vertical="center"/>
    </xf>
    <xf numFmtId="0" fontId="1" fillId="20" borderId="14" xfId="11" applyFill="1" applyBorder="1">
      <alignment vertical="center"/>
    </xf>
    <xf numFmtId="0" fontId="40" fillId="15" borderId="14" xfId="0" applyFont="1" applyFill="1" applyBorder="1" applyAlignment="1">
      <alignment vertical="center"/>
    </xf>
    <xf numFmtId="165" fontId="30" fillId="12" borderId="16" xfId="0" applyNumberFormat="1" applyFont="1" applyFill="1" applyBorder="1" applyAlignment="1">
      <alignment horizontal="center" vertical="center" wrapText="1"/>
    </xf>
    <xf numFmtId="165" fontId="30" fillId="12" borderId="17" xfId="0" applyNumberFormat="1" applyFont="1" applyFill="1" applyBorder="1" applyAlignment="1">
      <alignment horizontal="center" vertical="center" wrapText="1"/>
    </xf>
    <xf numFmtId="165" fontId="30" fillId="12" borderId="16" xfId="0" applyNumberFormat="1" applyFont="1" applyFill="1" applyBorder="1" applyAlignment="1">
      <alignment horizontal="center" vertical="center"/>
    </xf>
    <xf numFmtId="165" fontId="30" fillId="12" borderId="17" xfId="0" applyNumberFormat="1" applyFont="1" applyFill="1" applyBorder="1" applyAlignment="1">
      <alignment horizontal="center" vertical="center"/>
    </xf>
    <xf numFmtId="0" fontId="1" fillId="0" borderId="7" xfId="11" applyBorder="1" applyAlignment="1">
      <alignment horizontal="left" vertical="center"/>
    </xf>
    <xf numFmtId="0" fontId="1" fillId="0" borderId="12" xfId="11" applyBorder="1" applyAlignment="1">
      <alignment horizontal="left" vertical="center"/>
    </xf>
    <xf numFmtId="0" fontId="48" fillId="0" borderId="7" xfId="11" applyFont="1" applyBorder="1" applyAlignment="1">
      <alignment horizontal="left" vertical="center"/>
    </xf>
    <xf numFmtId="0" fontId="48" fillId="0" borderId="2" xfId="11" applyFont="1" applyBorder="1" applyAlignment="1">
      <alignment horizontal="left" vertical="center"/>
    </xf>
    <xf numFmtId="0" fontId="48" fillId="0" borderId="12" xfId="11" applyFont="1" applyBorder="1" applyAlignment="1">
      <alignment horizontal="left" vertical="center"/>
    </xf>
    <xf numFmtId="0" fontId="1" fillId="15" borderId="16" xfId="11" applyFill="1" applyBorder="1" applyAlignment="1">
      <alignment horizontal="center" vertical="center"/>
    </xf>
    <xf numFmtId="0" fontId="1" fillId="15" borderId="17" xfId="11" applyFill="1" applyBorder="1" applyAlignment="1">
      <alignment horizontal="center" vertical="center"/>
    </xf>
    <xf numFmtId="0" fontId="48" fillId="16" borderId="24" xfId="11" applyFont="1" applyFill="1" applyBorder="1" applyAlignment="1">
      <alignment horizontal="left" vertical="center"/>
    </xf>
    <xf numFmtId="0" fontId="48" fillId="16" borderId="0" xfId="11" applyFont="1" applyFill="1" applyAlignment="1">
      <alignment horizontal="left" vertical="center"/>
    </xf>
    <xf numFmtId="0" fontId="48" fillId="16" borderId="25" xfId="11" applyFont="1" applyFill="1" applyBorder="1" applyAlignment="1">
      <alignment horizontal="left" vertical="center"/>
    </xf>
    <xf numFmtId="0" fontId="51" fillId="0" borderId="0" xfId="11" applyFont="1" applyAlignment="1">
      <alignment horizontal="center" vertical="center"/>
    </xf>
    <xf numFmtId="0" fontId="1" fillId="15" borderId="14" xfId="11" applyFill="1" applyBorder="1" applyAlignment="1">
      <alignment horizontal="center" vertical="center"/>
    </xf>
    <xf numFmtId="0" fontId="48" fillId="16" borderId="18" xfId="11" applyFont="1" applyFill="1" applyBorder="1" applyAlignment="1">
      <alignment horizontal="left" vertical="center"/>
    </xf>
    <xf numFmtId="0" fontId="48" fillId="16" borderId="19" xfId="11" applyFont="1" applyFill="1" applyBorder="1" applyAlignment="1">
      <alignment horizontal="left" vertical="center"/>
    </xf>
    <xf numFmtId="0" fontId="48" fillId="16" borderId="20" xfId="11" applyFont="1" applyFill="1" applyBorder="1" applyAlignment="1">
      <alignment horizontal="left" vertical="center"/>
    </xf>
    <xf numFmtId="0" fontId="15" fillId="0" borderId="7" xfId="11" applyFont="1" applyBorder="1" applyAlignment="1">
      <alignment horizontal="left" vertical="center"/>
    </xf>
    <xf numFmtId="0" fontId="15" fillId="0" borderId="12" xfId="11" applyFont="1" applyBorder="1" applyAlignment="1">
      <alignment horizontal="left" vertical="center"/>
    </xf>
    <xf numFmtId="0" fontId="42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8" fillId="20" borderId="14" xfId="11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8" fillId="19" borderId="2" xfId="11" applyFont="1" applyFill="1" applyBorder="1" applyAlignment="1">
      <alignment vertical="center"/>
    </xf>
    <xf numFmtId="0" fontId="1" fillId="0" borderId="2" xfId="11" applyFill="1" applyBorder="1" applyAlignment="1">
      <alignment vertical="center"/>
    </xf>
    <xf numFmtId="0" fontId="1" fillId="0" borderId="2" xfId="11" applyFill="1" applyBorder="1">
      <alignment vertical="center"/>
    </xf>
    <xf numFmtId="0" fontId="48" fillId="15" borderId="7" xfId="11" applyFont="1" applyFill="1" applyBorder="1" applyAlignment="1">
      <alignment vertical="center"/>
    </xf>
    <xf numFmtId="0" fontId="1" fillId="15" borderId="7" xfId="11" applyFill="1" applyBorder="1" applyAlignment="1">
      <alignment vertical="center"/>
    </xf>
    <xf numFmtId="0" fontId="48" fillId="0" borderId="7" xfId="11" applyFont="1" applyFill="1" applyBorder="1" applyAlignment="1">
      <alignment vertical="center"/>
    </xf>
    <xf numFmtId="0" fontId="1" fillId="20" borderId="7" xfId="11" applyFill="1" applyBorder="1">
      <alignment vertical="center"/>
    </xf>
    <xf numFmtId="0" fontId="40" fillId="0" borderId="7" xfId="0" applyFont="1" applyFill="1" applyBorder="1" applyAlignment="1">
      <alignment vertical="center"/>
    </xf>
    <xf numFmtId="0" fontId="48" fillId="15" borderId="12" xfId="11" applyFont="1" applyFill="1" applyBorder="1" applyAlignment="1">
      <alignment vertical="center"/>
    </xf>
    <xf numFmtId="0" fontId="1" fillId="15" borderId="12" xfId="11" applyFill="1" applyBorder="1" applyAlignment="1">
      <alignment vertical="center"/>
    </xf>
    <xf numFmtId="0" fontId="48" fillId="0" borderId="12" xfId="11" applyFont="1" applyFill="1" applyBorder="1" applyAlignment="1">
      <alignment vertical="center"/>
    </xf>
    <xf numFmtId="0" fontId="1" fillId="20" borderId="12" xfId="11" applyFill="1" applyBorder="1">
      <alignment vertical="center"/>
    </xf>
    <xf numFmtId="0" fontId="48" fillId="19" borderId="17" xfId="11" applyFont="1" applyFill="1" applyBorder="1" applyAlignment="1">
      <alignment vertical="center"/>
    </xf>
    <xf numFmtId="0" fontId="1" fillId="15" borderId="7" xfId="11" applyFill="1" applyBorder="1">
      <alignment vertical="center"/>
    </xf>
    <xf numFmtId="0" fontId="1" fillId="20" borderId="7" xfId="11" applyFill="1" applyBorder="1" applyAlignment="1">
      <alignment vertical="center"/>
    </xf>
    <xf numFmtId="0" fontId="1" fillId="20" borderId="14" xfId="11" applyFill="1" applyBorder="1" applyAlignment="1">
      <alignment vertical="center"/>
    </xf>
    <xf numFmtId="0" fontId="1" fillId="20" borderId="12" xfId="11" applyFill="1" applyBorder="1" applyAlignment="1">
      <alignment vertical="center"/>
    </xf>
    <xf numFmtId="0" fontId="40" fillId="20" borderId="14" xfId="0" applyFont="1" applyFill="1" applyBorder="1" applyAlignment="1">
      <alignment vertical="center"/>
    </xf>
    <xf numFmtId="0" fontId="28" fillId="21" borderId="16" xfId="0" applyFont="1" applyFill="1" applyBorder="1" applyAlignment="1">
      <alignment horizontal="center" vertical="center"/>
    </xf>
    <xf numFmtId="0" fontId="28" fillId="21" borderId="8" xfId="0" applyFont="1" applyFill="1" applyBorder="1" applyAlignment="1">
      <alignment vertical="center"/>
    </xf>
    <xf numFmtId="0" fontId="28" fillId="21" borderId="3" xfId="0" applyFont="1" applyFill="1" applyBorder="1" applyAlignment="1">
      <alignment vertical="center"/>
    </xf>
    <xf numFmtId="0" fontId="28" fillId="21" borderId="13" xfId="0" applyFont="1" applyFill="1" applyBorder="1" applyAlignment="1">
      <alignment vertical="center"/>
    </xf>
    <xf numFmtId="165" fontId="30" fillId="21" borderId="16" xfId="0" applyNumberFormat="1" applyFont="1" applyFill="1" applyBorder="1" applyAlignment="1">
      <alignment horizontal="center" vertical="center" wrapText="1"/>
    </xf>
    <xf numFmtId="9" fontId="30" fillId="21" borderId="16" xfId="10" applyFont="1" applyFill="1" applyBorder="1" applyAlignment="1">
      <alignment horizontal="center" vertical="center" wrapText="1"/>
    </xf>
    <xf numFmtId="165" fontId="30" fillId="21" borderId="16" xfId="0" applyNumberFormat="1" applyFont="1" applyFill="1" applyBorder="1" applyAlignment="1">
      <alignment horizontal="center" vertical="center" wrapText="1"/>
    </xf>
    <xf numFmtId="165" fontId="30" fillId="21" borderId="16" xfId="0" applyNumberFormat="1" applyFont="1" applyFill="1" applyBorder="1" applyAlignment="1">
      <alignment horizontal="center" vertical="center"/>
    </xf>
    <xf numFmtId="165" fontId="30" fillId="21" borderId="0" xfId="0" applyNumberFormat="1" applyFont="1" applyFill="1" applyBorder="1" applyAlignment="1">
      <alignment horizontal="center" vertical="center"/>
    </xf>
    <xf numFmtId="0" fontId="52" fillId="21" borderId="14" xfId="11" applyFont="1" applyFill="1" applyBorder="1" applyAlignment="1">
      <alignment horizontal="center" vertical="center"/>
    </xf>
    <xf numFmtId="0" fontId="52" fillId="21" borderId="7" xfId="11" applyFont="1" applyFill="1" applyBorder="1" applyAlignment="1">
      <alignment horizontal="center" vertical="center"/>
    </xf>
    <xf numFmtId="0" fontId="52" fillId="21" borderId="0" xfId="11" applyFont="1" applyFill="1" applyBorder="1" applyAlignment="1">
      <alignment horizontal="center" vertical="center"/>
    </xf>
    <xf numFmtId="0" fontId="52" fillId="21" borderId="12" xfId="11" applyFont="1" applyFill="1" applyBorder="1" applyAlignment="1">
      <alignment horizontal="center" vertical="center"/>
    </xf>
    <xf numFmtId="0" fontId="52" fillId="21" borderId="16" xfId="11" applyFont="1" applyFill="1" applyBorder="1" applyAlignment="1">
      <alignment horizontal="center" vertical="center"/>
    </xf>
    <xf numFmtId="0" fontId="28" fillId="21" borderId="17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vertical="center"/>
    </xf>
    <xf numFmtId="0" fontId="28" fillId="21" borderId="1" xfId="0" applyFont="1" applyFill="1" applyBorder="1" applyAlignment="1">
      <alignment vertical="center"/>
    </xf>
    <xf numFmtId="0" fontId="28" fillId="21" borderId="15" xfId="0" applyFont="1" applyFill="1" applyBorder="1" applyAlignment="1">
      <alignment vertical="center"/>
    </xf>
    <xf numFmtId="165" fontId="30" fillId="21" borderId="17" xfId="0" applyNumberFormat="1" applyFont="1" applyFill="1" applyBorder="1" applyAlignment="1">
      <alignment horizontal="center" vertical="center" wrapText="1"/>
    </xf>
    <xf numFmtId="9" fontId="30" fillId="21" borderId="17" xfId="10" applyFont="1" applyFill="1" applyBorder="1" applyAlignment="1">
      <alignment horizontal="center" vertical="center" wrapText="1"/>
    </xf>
    <xf numFmtId="165" fontId="30" fillId="21" borderId="17" xfId="0" applyNumberFormat="1" applyFont="1" applyFill="1" applyBorder="1" applyAlignment="1">
      <alignment horizontal="center" vertical="center" wrapText="1"/>
    </xf>
    <xf numFmtId="165" fontId="30" fillId="21" borderId="17" xfId="0" applyNumberFormat="1" applyFont="1" applyFill="1" applyBorder="1" applyAlignment="1">
      <alignment horizontal="center" vertical="center"/>
    </xf>
    <xf numFmtId="49" fontId="52" fillId="21" borderId="7" xfId="11" applyNumberFormat="1" applyFont="1" applyFill="1" applyBorder="1" applyAlignment="1">
      <alignment vertical="center"/>
    </xf>
    <xf numFmtId="49" fontId="52" fillId="21" borderId="2" xfId="11" applyNumberFormat="1" applyFont="1" applyFill="1" applyBorder="1" applyAlignment="1">
      <alignment vertical="center"/>
    </xf>
    <xf numFmtId="49" fontId="52" fillId="21" borderId="14" xfId="11" applyNumberFormat="1" applyFont="1" applyFill="1" applyBorder="1" applyAlignment="1">
      <alignment vertical="center"/>
    </xf>
    <xf numFmtId="49" fontId="52" fillId="21" borderId="3" xfId="11" applyNumberFormat="1" applyFont="1" applyFill="1" applyBorder="1" applyAlignment="1">
      <alignment vertical="center"/>
    </xf>
    <xf numFmtId="49" fontId="52" fillId="21" borderId="12" xfId="11" applyNumberFormat="1" applyFont="1" applyFill="1" applyBorder="1" applyAlignment="1">
      <alignment vertical="center"/>
    </xf>
    <xf numFmtId="0" fontId="44" fillId="22" borderId="14" xfId="0" applyFont="1" applyFill="1" applyBorder="1" applyAlignment="1">
      <alignment horizontal="center" vertical="center"/>
    </xf>
    <xf numFmtId="0" fontId="44" fillId="22" borderId="7" xfId="0" applyFont="1" applyFill="1" applyBorder="1" applyAlignment="1">
      <alignment vertical="center"/>
    </xf>
    <xf numFmtId="0" fontId="40" fillId="22" borderId="2" xfId="0" applyFont="1" applyFill="1" applyBorder="1" applyAlignment="1">
      <alignment vertical="center"/>
    </xf>
    <xf numFmtId="0" fontId="42" fillId="22" borderId="2" xfId="0" applyFont="1" applyFill="1" applyBorder="1" applyAlignment="1">
      <alignment vertical="center"/>
    </xf>
    <xf numFmtId="0" fontId="45" fillId="22" borderId="2" xfId="0" applyFont="1" applyFill="1" applyBorder="1" applyAlignment="1">
      <alignment vertical="center"/>
    </xf>
    <xf numFmtId="0" fontId="40" fillId="22" borderId="12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/>
    </xf>
    <xf numFmtId="164" fontId="44" fillId="22" borderId="14" xfId="0" applyNumberFormat="1" applyFont="1" applyFill="1" applyBorder="1" applyAlignment="1">
      <alignment horizontal="center" vertical="center" wrapText="1"/>
    </xf>
    <xf numFmtId="9" fontId="44" fillId="22" borderId="14" xfId="10" applyFont="1" applyFill="1" applyBorder="1" applyAlignment="1">
      <alignment horizontal="center" vertical="center" wrapText="1"/>
    </xf>
    <xf numFmtId="164" fontId="44" fillId="22" borderId="14" xfId="0" applyNumberFormat="1" applyFont="1" applyFill="1" applyBorder="1" applyAlignment="1">
      <alignment horizontal="center" vertical="center"/>
    </xf>
  </cellXfs>
  <cellStyles count="12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표준 5" xfId="11" xr:uid="{F6614D3D-6405-4EF1-B42A-670029325D87}"/>
    <cellStyle name="하이퍼링크" xfId="6" builtinId="8"/>
  </cellStyles>
  <dxfs count="213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5" type="noConversion"/>
  <conditionalFormatting sqref="F10:H13">
    <cfRule type="expression" dxfId="212" priority="38" stopIfTrue="1">
      <formula>AND(#REF!-#REF!&gt;=0,#REF! -#REF!&lt;=0)</formula>
    </cfRule>
  </conditionalFormatting>
  <conditionalFormatting sqref="F4:H9">
    <cfRule type="expression" dxfId="2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9"/>
      <c r="K3" s="124"/>
      <c r="L3" s="125"/>
      <c r="M3" s="125"/>
      <c r="N3" s="241"/>
      <c r="O3" s="241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40"/>
      <c r="K4" s="137"/>
      <c r="L4" s="138"/>
      <c r="M4" s="138"/>
      <c r="N4" s="242"/>
      <c r="O4" s="242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.5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.5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.5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.5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.5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.5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.5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.5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.5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.5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.5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.5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.5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.5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.5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.5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.5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.5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5" type="noConversion"/>
  <conditionalFormatting sqref="K5:K289">
    <cfRule type="cellIs" dxfId="210" priority="24" operator="equal">
      <formula>1</formula>
    </cfRule>
    <cfRule type="expression" dxfId="209" priority="25">
      <formula>AND(NOT(ISBLANK($K5)), NOT(ISBLANK($O5)), $K5 &lt;= 0.5, AND(TODAY() &gt;= $N5, TODAY() &lt;= $O5, TODAY()+4 &gt; $O5))</formula>
    </cfRule>
    <cfRule type="expression" dxfId="208" priority="26">
      <formula>AND(NOT(ISBLANK($K5)), NOT(ISBLANK($O5)), $K5 &lt; 1, TODAY() &gt; $O5)</formula>
    </cfRule>
  </conditionalFormatting>
  <conditionalFormatting sqref="N5:O59">
    <cfRule type="containsBlanks" dxfId="207" priority="2">
      <formula>LEN(TRIM(N5))=0</formula>
    </cfRule>
    <cfRule type="cellIs" dxfId="206" priority="3" operator="lessThanOrEqual">
      <formula>$O$1</formula>
    </cfRule>
  </conditionalFormatting>
  <conditionalFormatting sqref="S5:AL10 AS5:CY10 BL11:CY11 AS12:CY59 S12:AL59">
    <cfRule type="cellIs" dxfId="205" priority="19" operator="between">
      <formula>$N5</formula>
      <formula>$O5</formula>
    </cfRule>
  </conditionalFormatting>
  <conditionalFormatting sqref="S11:AL11 AS11:BK11">
    <cfRule type="cellIs" dxfId="204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43808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9"/>
      <c r="K3" s="124"/>
      <c r="L3" s="125"/>
      <c r="M3" s="125"/>
      <c r="N3" s="241"/>
      <c r="O3" s="241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40"/>
      <c r="K4" s="137"/>
      <c r="L4" s="138"/>
      <c r="M4" s="138"/>
      <c r="N4" s="242"/>
      <c r="O4" s="242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4.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5" type="noConversion"/>
  <conditionalFormatting sqref="Q46:R48 Q50:R56 S5:AL12 AS5:CY12 AS16:CY20 S16:AL20 S24:AL56 AS24:CY51 AS52:CT56 CV52:CY56">
    <cfRule type="cellIs" dxfId="203" priority="37" operator="between">
      <formula>$N5</formula>
      <formula>$O5</formula>
    </cfRule>
  </conditionalFormatting>
  <conditionalFormatting sqref="Q49:R49">
    <cfRule type="cellIs" dxfId="202" priority="36" operator="between">
      <formula>$N49</formula>
      <formula>$O49</formula>
    </cfRule>
  </conditionalFormatting>
  <conditionalFormatting sqref="K5:K113">
    <cfRule type="expression" dxfId="201" priority="32">
      <formula>AND(NOT(ISBLANK($K5)), NOT(ISBLANK($O5)), $K5 &lt;= 0.5, AND(TODAY() &gt;= $N5, TODAY() &lt;= $O5, TODAY()+4 &gt; $O5))</formula>
    </cfRule>
    <cfRule type="expression" dxfId="200" priority="33">
      <formula>AND(NOT(ISBLANK($K5)), NOT(ISBLANK($O5)), $K5 &lt; 1, TODAY() &gt; $O5)</formula>
    </cfRule>
  </conditionalFormatting>
  <conditionalFormatting sqref="K5:K1048576">
    <cfRule type="cellIs" dxfId="199" priority="31" operator="equal">
      <formula>1</formula>
    </cfRule>
  </conditionalFormatting>
  <conditionalFormatting sqref="N2:O2">
    <cfRule type="containsBlanks" dxfId="198" priority="29">
      <formula>LEN(TRIM(N2))=0</formula>
    </cfRule>
    <cfRule type="cellIs" dxfId="197" priority="30" operator="lessThanOrEqual">
      <formula>$O$1</formula>
    </cfRule>
  </conditionalFormatting>
  <conditionalFormatting sqref="N5:O56">
    <cfRule type="containsBlanks" dxfId="196" priority="34">
      <formula>LEN(TRIM(N5))=0</formula>
    </cfRule>
    <cfRule type="cellIs" dxfId="195" priority="35" operator="lessThanOrEqual">
      <formula>$O$1</formula>
    </cfRule>
  </conditionalFormatting>
  <conditionalFormatting sqref="S13:AL13 AS13:CY13">
    <cfRule type="cellIs" dxfId="194" priority="6" operator="between">
      <formula>$N13</formula>
      <formula>$O13</formula>
    </cfRule>
  </conditionalFormatting>
  <conditionalFormatting sqref="S14:AL14 AS14:CY14">
    <cfRule type="cellIs" dxfId="193" priority="5" operator="between">
      <formula>$N14</formula>
      <formula>$O14</formula>
    </cfRule>
  </conditionalFormatting>
  <conditionalFormatting sqref="S15:AL15 AS15:CY15">
    <cfRule type="cellIs" dxfId="192" priority="4" operator="between">
      <formula>$N15</formula>
      <formula>$O15</formula>
    </cfRule>
  </conditionalFormatting>
  <conditionalFormatting sqref="S22:AL22 AS22:CY22">
    <cfRule type="cellIs" dxfId="191" priority="3" operator="between">
      <formula>$N22</formula>
      <formula>$O22</formula>
    </cfRule>
  </conditionalFormatting>
  <conditionalFormatting sqref="S23:AL23 AS23:CY23">
    <cfRule type="cellIs" dxfId="190" priority="2" operator="between">
      <formula>$N23</formula>
      <formula>$O23</formula>
    </cfRule>
  </conditionalFormatting>
  <conditionalFormatting sqref="AS21:CY21 S21:AL21">
    <cfRule type="cellIs" dxfId="189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D1137"/>
  <sheetViews>
    <sheetView showGridLines="0" tabSelected="1" zoomScaleNormal="100" workbookViewId="0">
      <pane xSplit="14" ySplit="4" topLeftCell="R11" activePane="bottomRight" state="frozen"/>
      <selection pane="topRight" activeCell="N1" sqref="N1"/>
      <selection pane="bottomLeft" activeCell="A4" sqref="A4"/>
      <selection pane="bottomRight" activeCell="S15" sqref="S15"/>
    </sheetView>
  </sheetViews>
  <sheetFormatPr defaultColWidth="9" defaultRowHeight="10.5" customHeight="1" outlineLevelCol="1"/>
  <cols>
    <col min="1" max="1" width="2" style="164" customWidth="1"/>
    <col min="2" max="2" width="7.6640625" style="164" bestFit="1" customWidth="1"/>
    <col min="3" max="3" width="3.6640625" style="177" customWidth="1"/>
    <col min="4" max="4" width="3.5" style="178" customWidth="1"/>
    <col min="5" max="5" width="3.6640625" style="179" customWidth="1"/>
    <col min="6" max="6" width="3.6640625" style="180" customWidth="1"/>
    <col min="7" max="7" width="15.58203125" style="164" customWidth="1"/>
    <col min="8" max="8" width="26.1640625" style="181" customWidth="1"/>
    <col min="9" max="9" width="19.58203125" style="182" customWidth="1" collapsed="1"/>
    <col min="10" max="10" width="10" style="183" hidden="1" customWidth="1" outlineLevel="1"/>
    <col min="11" max="11" width="14.6640625" style="182" hidden="1" customWidth="1" outlineLevel="1"/>
    <col min="12" max="12" width="12" style="182" hidden="1" customWidth="1" outlineLevel="1"/>
    <col min="13" max="13" width="9.6640625" style="181" bestFit="1" customWidth="1"/>
    <col min="14" max="14" width="9.83203125" style="181" customWidth="1" collapsed="1"/>
    <col min="15" max="15" width="3.6640625" style="164" hidden="1" customWidth="1" outlineLevel="1"/>
    <col min="16" max="16" width="2.5" style="164" hidden="1" customWidth="1" outlineLevel="1"/>
    <col min="17" max="17" width="2.33203125" style="164" hidden="1" customWidth="1" outlineLevel="1"/>
    <col min="18" max="25" width="9" style="164"/>
    <col min="26" max="26" width="9" style="268"/>
    <col min="27" max="16384" width="9" style="164"/>
  </cols>
  <sheetData>
    <row r="1" spans="1:46" s="153" customFormat="1" ht="10.5" customHeight="1">
      <c r="C1" s="154"/>
      <c r="D1" s="155"/>
      <c r="E1" s="156"/>
      <c r="F1" s="156"/>
      <c r="G1" s="156"/>
      <c r="H1" s="157"/>
      <c r="I1" s="158"/>
      <c r="J1" s="159"/>
      <c r="K1" s="158"/>
      <c r="L1" s="158"/>
      <c r="M1" s="219" t="s">
        <v>107</v>
      </c>
      <c r="N1" s="220">
        <f ca="1">TODAY()</f>
        <v>43808</v>
      </c>
      <c r="O1" s="160"/>
      <c r="Q1" s="160"/>
    </row>
    <row r="2" spans="1:46" ht="10.5" customHeight="1">
      <c r="A2" s="161"/>
      <c r="B2" s="314" t="s">
        <v>108</v>
      </c>
      <c r="C2" s="315" t="s">
        <v>0</v>
      </c>
      <c r="D2" s="316"/>
      <c r="E2" s="317"/>
      <c r="F2" s="318"/>
      <c r="G2" s="319"/>
      <c r="H2" s="320" t="s">
        <v>180</v>
      </c>
      <c r="I2" s="321" t="s">
        <v>1</v>
      </c>
      <c r="J2" s="322" t="s">
        <v>110</v>
      </c>
      <c r="K2" s="321" t="s">
        <v>112</v>
      </c>
      <c r="L2" s="321" t="s">
        <v>46</v>
      </c>
      <c r="M2" s="323" t="s">
        <v>5</v>
      </c>
      <c r="N2" s="323" t="s">
        <v>6</v>
      </c>
      <c r="O2" s="162"/>
      <c r="P2" s="163"/>
      <c r="Q2" s="163"/>
      <c r="Z2" s="164"/>
    </row>
    <row r="3" spans="1:46" s="161" customFormat="1" ht="10.5" customHeight="1">
      <c r="B3" s="287"/>
      <c r="C3" s="288" t="s">
        <v>17</v>
      </c>
      <c r="D3" s="289" t="s">
        <v>58</v>
      </c>
      <c r="E3" s="289" t="s">
        <v>18</v>
      </c>
      <c r="F3" s="289" t="s">
        <v>2</v>
      </c>
      <c r="G3" s="290" t="s">
        <v>3</v>
      </c>
      <c r="H3" s="287" t="s">
        <v>4</v>
      </c>
      <c r="I3" s="291"/>
      <c r="J3" s="292"/>
      <c r="K3" s="293"/>
      <c r="L3" s="293"/>
      <c r="M3" s="294"/>
      <c r="N3" s="294"/>
      <c r="O3" s="295">
        <v>43710</v>
      </c>
      <c r="P3" s="295">
        <f t="shared" ref="P3:Q4" si="0">IF(WEEKDAY(O3)=6,O3+3,O3+1)</f>
        <v>43711</v>
      </c>
      <c r="Q3" s="295">
        <f t="shared" si="0"/>
        <v>43712</v>
      </c>
      <c r="R3" s="296" t="s">
        <v>259</v>
      </c>
      <c r="S3" s="296"/>
      <c r="T3" s="296"/>
      <c r="U3" s="296"/>
      <c r="V3" s="296"/>
      <c r="W3" s="296"/>
      <c r="X3" s="296"/>
      <c r="Y3" s="297"/>
      <c r="Z3" s="298"/>
      <c r="AA3" s="299" t="s">
        <v>260</v>
      </c>
      <c r="AB3" s="296"/>
      <c r="AC3" s="296"/>
      <c r="AD3" s="296"/>
      <c r="AE3" s="296"/>
      <c r="AF3" s="296"/>
      <c r="AG3" s="296"/>
      <c r="AH3" s="296"/>
      <c r="AI3" s="296"/>
      <c r="AJ3" s="300" t="s">
        <v>261</v>
      </c>
      <c r="AK3" s="300"/>
      <c r="AL3" s="300"/>
      <c r="AM3" s="300"/>
      <c r="AN3" s="300"/>
      <c r="AO3" s="300"/>
      <c r="AP3" s="300"/>
      <c r="AQ3" s="300"/>
      <c r="AR3" s="300"/>
      <c r="AS3" s="300" t="s">
        <v>262</v>
      </c>
      <c r="AT3" s="300"/>
    </row>
    <row r="4" spans="1:46" ht="10.5" customHeight="1">
      <c r="B4" s="301"/>
      <c r="C4" s="302"/>
      <c r="D4" s="303"/>
      <c r="E4" s="303"/>
      <c r="F4" s="303"/>
      <c r="G4" s="304"/>
      <c r="H4" s="301"/>
      <c r="I4" s="305"/>
      <c r="J4" s="306"/>
      <c r="K4" s="307"/>
      <c r="L4" s="307"/>
      <c r="M4" s="308"/>
      <c r="N4" s="308"/>
      <c r="O4" s="295">
        <v>43710</v>
      </c>
      <c r="P4" s="295">
        <f t="shared" si="0"/>
        <v>43711</v>
      </c>
      <c r="Q4" s="295">
        <f t="shared" si="0"/>
        <v>43712</v>
      </c>
      <c r="R4" s="309" t="s">
        <v>350</v>
      </c>
      <c r="S4" s="310" t="s">
        <v>351</v>
      </c>
      <c r="T4" s="310" t="s">
        <v>352</v>
      </c>
      <c r="U4" s="310" t="s">
        <v>353</v>
      </c>
      <c r="V4" s="311" t="s">
        <v>365</v>
      </c>
      <c r="W4" s="310" t="s">
        <v>354</v>
      </c>
      <c r="X4" s="311" t="s">
        <v>355</v>
      </c>
      <c r="Y4" s="311" t="s">
        <v>361</v>
      </c>
      <c r="Z4" s="312" t="s">
        <v>378</v>
      </c>
      <c r="AA4" s="310" t="s">
        <v>356</v>
      </c>
      <c r="AB4" s="310" t="s">
        <v>357</v>
      </c>
      <c r="AC4" s="310" t="s">
        <v>358</v>
      </c>
      <c r="AD4" s="310" t="s">
        <v>359</v>
      </c>
      <c r="AE4" s="310" t="s">
        <v>360</v>
      </c>
      <c r="AF4" s="311" t="s">
        <v>366</v>
      </c>
      <c r="AG4" s="310" t="s">
        <v>362</v>
      </c>
      <c r="AH4" s="310" t="s">
        <v>363</v>
      </c>
      <c r="AI4" s="313" t="s">
        <v>364</v>
      </c>
      <c r="AJ4" s="310" t="s">
        <v>367</v>
      </c>
      <c r="AK4" s="310" t="s">
        <v>377</v>
      </c>
      <c r="AL4" s="310" t="s">
        <v>368</v>
      </c>
      <c r="AM4" s="310" t="s">
        <v>369</v>
      </c>
      <c r="AN4" s="310" t="s">
        <v>370</v>
      </c>
      <c r="AO4" s="310" t="s">
        <v>371</v>
      </c>
      <c r="AP4" s="311" t="s">
        <v>373</v>
      </c>
      <c r="AQ4" s="310" t="s">
        <v>372</v>
      </c>
      <c r="AR4" s="310" t="s">
        <v>374</v>
      </c>
      <c r="AS4" s="310" t="s">
        <v>375</v>
      </c>
      <c r="AT4" s="310" t="s">
        <v>376</v>
      </c>
    </row>
    <row r="5" spans="1:46" ht="10.5" customHeight="1">
      <c r="B5" s="165"/>
      <c r="C5" s="72" t="s">
        <v>172</v>
      </c>
      <c r="D5" s="167"/>
      <c r="E5" s="168"/>
      <c r="F5" s="169"/>
      <c r="G5" s="170"/>
      <c r="H5" s="171"/>
      <c r="I5" s="172"/>
      <c r="J5" s="173"/>
      <c r="K5" s="174"/>
      <c r="L5" s="174"/>
      <c r="M5" s="175"/>
      <c r="N5" s="175"/>
      <c r="O5" s="176"/>
      <c r="P5" s="176"/>
      <c r="Q5" s="176"/>
      <c r="R5" s="229"/>
      <c r="S5" s="229"/>
      <c r="T5" s="229"/>
      <c r="U5" s="229"/>
      <c r="V5" s="229"/>
      <c r="W5" s="230"/>
      <c r="X5" s="229"/>
      <c r="Y5" s="269"/>
      <c r="Z5" s="281"/>
      <c r="AA5" s="233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</row>
    <row r="6" spans="1:46" ht="10.5" customHeight="1">
      <c r="B6" s="165"/>
      <c r="C6" s="166"/>
      <c r="D6" s="2" t="s">
        <v>170</v>
      </c>
      <c r="E6" s="168"/>
      <c r="F6" s="169"/>
      <c r="G6" s="170"/>
      <c r="H6" s="185" t="s">
        <v>213</v>
      </c>
      <c r="I6" s="172"/>
      <c r="J6" s="173"/>
      <c r="K6" s="174"/>
      <c r="L6" s="174"/>
      <c r="M6" s="4">
        <v>43713</v>
      </c>
      <c r="N6" s="4">
        <v>43716</v>
      </c>
      <c r="O6" s="176"/>
      <c r="P6" s="176"/>
      <c r="Q6" s="176"/>
      <c r="R6" s="226"/>
      <c r="S6" s="226"/>
      <c r="T6" s="224"/>
      <c r="U6" s="224"/>
      <c r="V6" s="236"/>
      <c r="W6" s="231"/>
      <c r="X6" s="223"/>
      <c r="Y6" s="270"/>
      <c r="Z6" s="223"/>
      <c r="AA6" s="234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</row>
    <row r="7" spans="1:46" ht="10.5" customHeight="1">
      <c r="B7" s="165"/>
      <c r="C7" s="166"/>
      <c r="D7" s="2" t="s">
        <v>171</v>
      </c>
      <c r="E7" s="168"/>
      <c r="F7" s="169"/>
      <c r="G7" s="170"/>
      <c r="H7" s="185" t="s">
        <v>213</v>
      </c>
      <c r="I7" s="92" t="s">
        <v>196</v>
      </c>
      <c r="J7" s="173"/>
      <c r="K7" s="174"/>
      <c r="L7" s="174"/>
      <c r="M7" s="175">
        <v>43716</v>
      </c>
      <c r="N7" s="175">
        <v>43716</v>
      </c>
      <c r="O7" s="176"/>
      <c r="P7" s="176"/>
      <c r="Q7" s="176"/>
      <c r="R7" s="221"/>
      <c r="S7" s="225"/>
      <c r="T7" s="221"/>
      <c r="U7" s="221"/>
      <c r="V7" s="232"/>
      <c r="W7" s="232"/>
      <c r="X7" s="221"/>
      <c r="Y7" s="271"/>
      <c r="Z7" s="221"/>
      <c r="AA7" s="235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</row>
    <row r="8" spans="1:46" ht="10.5" customHeight="1">
      <c r="B8" s="165"/>
      <c r="C8" s="166"/>
      <c r="D8" s="2" t="s">
        <v>251</v>
      </c>
      <c r="E8" s="168"/>
      <c r="F8" s="169"/>
      <c r="G8" s="170"/>
      <c r="H8" s="185" t="s">
        <v>252</v>
      </c>
      <c r="I8" s="92" t="s">
        <v>229</v>
      </c>
      <c r="J8" s="173"/>
      <c r="K8" s="174"/>
      <c r="L8" s="174"/>
      <c r="M8" s="175">
        <v>43716</v>
      </c>
      <c r="N8" s="175">
        <v>43808</v>
      </c>
      <c r="O8" s="176"/>
      <c r="P8" s="176"/>
      <c r="Q8" s="176"/>
      <c r="R8" s="222"/>
      <c r="S8" s="227"/>
      <c r="T8" s="227"/>
      <c r="U8" s="227"/>
      <c r="V8" s="227"/>
      <c r="W8" s="227"/>
      <c r="X8" s="227"/>
      <c r="Y8" s="272"/>
      <c r="Z8" s="227"/>
      <c r="AA8" s="27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</row>
    <row r="9" spans="1:46" ht="10.5" customHeight="1">
      <c r="B9" s="165"/>
      <c r="C9" s="166"/>
      <c r="D9" s="2" t="s">
        <v>250</v>
      </c>
      <c r="E9" s="168"/>
      <c r="F9" s="169"/>
      <c r="G9" s="170"/>
      <c r="H9" s="185" t="s">
        <v>213</v>
      </c>
      <c r="I9" s="92" t="s">
        <v>174</v>
      </c>
      <c r="J9" s="173"/>
      <c r="K9" s="174"/>
      <c r="L9" s="174"/>
      <c r="M9" s="175">
        <v>43716</v>
      </c>
      <c r="N9" s="175">
        <v>43808</v>
      </c>
      <c r="O9" s="176"/>
      <c r="P9" s="176"/>
      <c r="Q9" s="176"/>
      <c r="R9" s="223"/>
      <c r="S9" s="228"/>
      <c r="T9" s="228"/>
      <c r="U9" s="228"/>
      <c r="V9" s="228"/>
      <c r="W9" s="228"/>
      <c r="X9" s="228"/>
      <c r="Y9" s="273"/>
      <c r="Z9" s="228"/>
      <c r="AA9" s="27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8"/>
      <c r="AT9" s="228"/>
    </row>
    <row r="10" spans="1:46" ht="10.5" customHeight="1">
      <c r="B10" s="165"/>
      <c r="C10" s="166"/>
      <c r="D10" s="2" t="s">
        <v>173</v>
      </c>
      <c r="E10" s="168"/>
      <c r="F10" s="169"/>
      <c r="G10" s="170"/>
      <c r="H10" s="185" t="s">
        <v>214</v>
      </c>
      <c r="I10" s="92" t="s">
        <v>175</v>
      </c>
      <c r="J10" s="173"/>
      <c r="K10" s="174"/>
      <c r="L10" s="174"/>
      <c r="M10" s="175">
        <v>43716</v>
      </c>
      <c r="N10" s="175">
        <v>43716</v>
      </c>
      <c r="O10" s="176"/>
      <c r="P10" s="176"/>
      <c r="Q10" s="176"/>
      <c r="R10" s="222"/>
      <c r="S10" s="227"/>
      <c r="T10" s="222"/>
      <c r="U10" s="222"/>
      <c r="V10" s="222"/>
      <c r="W10" s="222"/>
      <c r="X10" s="222"/>
      <c r="Y10" s="274"/>
      <c r="Z10" s="222"/>
      <c r="AA10" s="279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</row>
    <row r="11" spans="1:46" ht="10.5" customHeight="1">
      <c r="B11" s="165"/>
      <c r="C11" s="166"/>
      <c r="D11" s="2" t="s">
        <v>176</v>
      </c>
      <c r="E11" s="168"/>
      <c r="F11" s="169"/>
      <c r="G11" s="170"/>
      <c r="H11" s="185" t="s">
        <v>213</v>
      </c>
      <c r="I11" s="92" t="s">
        <v>197</v>
      </c>
      <c r="J11" s="173"/>
      <c r="K11" s="174"/>
      <c r="L11" s="174"/>
      <c r="M11" s="175">
        <v>43725</v>
      </c>
      <c r="N11" s="175">
        <v>43726</v>
      </c>
      <c r="O11" s="176"/>
      <c r="P11" s="176"/>
      <c r="Q11" s="176"/>
      <c r="R11" s="223"/>
      <c r="S11" s="223"/>
      <c r="T11" s="228"/>
      <c r="U11" s="228"/>
      <c r="V11" s="223"/>
      <c r="W11" s="223"/>
      <c r="X11" s="223"/>
      <c r="Y11" s="231"/>
      <c r="Z11" s="223"/>
      <c r="AA11" s="234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</row>
    <row r="12" spans="1:46" ht="10.5" customHeight="1">
      <c r="B12" s="165"/>
      <c r="C12" s="72" t="s">
        <v>188</v>
      </c>
      <c r="D12" s="2"/>
      <c r="E12" s="168"/>
      <c r="F12" s="169"/>
      <c r="G12" s="170"/>
      <c r="H12" s="171"/>
      <c r="I12" s="92"/>
      <c r="J12" s="173"/>
      <c r="K12" s="174"/>
      <c r="L12" s="174"/>
      <c r="M12" s="175"/>
      <c r="N12" s="175"/>
      <c r="O12" s="176"/>
      <c r="P12" s="176"/>
      <c r="Q12" s="176"/>
      <c r="R12" s="221"/>
      <c r="S12" s="221"/>
      <c r="T12" s="221"/>
      <c r="U12" s="221"/>
      <c r="V12" s="221"/>
      <c r="W12" s="237"/>
      <c r="X12" s="237"/>
      <c r="Y12" s="275"/>
      <c r="Z12" s="237"/>
      <c r="AA12" s="280"/>
      <c r="AB12" s="237"/>
      <c r="AC12" s="237"/>
      <c r="AD12" s="237"/>
      <c r="AE12" s="237"/>
      <c r="AF12" s="237"/>
      <c r="AG12" s="237"/>
      <c r="AH12" s="237"/>
      <c r="AI12" s="237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</row>
    <row r="13" spans="1:46" ht="10.5" customHeight="1">
      <c r="B13" s="165"/>
      <c r="C13" s="72"/>
      <c r="D13" s="2" t="s">
        <v>200</v>
      </c>
      <c r="E13" s="168"/>
      <c r="F13" s="169"/>
      <c r="G13" s="170"/>
      <c r="H13" s="185" t="s">
        <v>213</v>
      </c>
      <c r="I13" s="92" t="s">
        <v>177</v>
      </c>
      <c r="J13" s="173"/>
      <c r="K13" s="174"/>
      <c r="L13" s="174"/>
      <c r="M13" s="175">
        <v>43732</v>
      </c>
      <c r="N13" s="175">
        <v>43737</v>
      </c>
      <c r="O13" s="176"/>
      <c r="P13" s="176"/>
      <c r="Q13" s="176"/>
      <c r="R13" s="222"/>
      <c r="S13" s="222"/>
      <c r="T13" s="222"/>
      <c r="U13" s="222"/>
      <c r="V13" s="222"/>
      <c r="W13" s="227"/>
      <c r="X13" s="227"/>
      <c r="Y13" s="272"/>
      <c r="Z13" s="222"/>
      <c r="AA13" s="279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</row>
    <row r="14" spans="1:46" ht="10.5" customHeight="1">
      <c r="B14" s="165"/>
      <c r="C14" s="72"/>
      <c r="D14" s="2" t="s">
        <v>201</v>
      </c>
      <c r="E14" s="168"/>
      <c r="F14" s="169"/>
      <c r="G14" s="170"/>
      <c r="H14" s="185" t="s">
        <v>213</v>
      </c>
      <c r="I14" s="92" t="s">
        <v>199</v>
      </c>
      <c r="J14" s="173"/>
      <c r="K14" s="174"/>
      <c r="L14" s="174"/>
      <c r="M14" s="175">
        <v>43733</v>
      </c>
      <c r="N14" s="175">
        <v>43740</v>
      </c>
      <c r="O14" s="176"/>
      <c r="P14" s="176"/>
      <c r="Q14" s="176"/>
      <c r="R14" s="223"/>
      <c r="S14" s="223"/>
      <c r="T14" s="223"/>
      <c r="U14" s="223"/>
      <c r="V14" s="223"/>
      <c r="W14" s="223"/>
      <c r="X14" s="228"/>
      <c r="Y14" s="273"/>
      <c r="Z14" s="228"/>
      <c r="AA14" s="278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</row>
    <row r="15" spans="1:46" ht="10.5" customHeight="1">
      <c r="B15" s="165"/>
      <c r="C15" s="72"/>
      <c r="D15" s="2" t="s">
        <v>183</v>
      </c>
      <c r="E15" s="168"/>
      <c r="F15" s="169"/>
      <c r="G15" s="170"/>
      <c r="H15" s="185" t="s">
        <v>213</v>
      </c>
      <c r="I15" s="92" t="s">
        <v>184</v>
      </c>
      <c r="J15" s="173"/>
      <c r="K15" s="174"/>
      <c r="L15" s="174"/>
      <c r="M15" s="4">
        <v>43746</v>
      </c>
      <c r="N15" s="175">
        <v>43750</v>
      </c>
      <c r="O15" s="176"/>
      <c r="P15" s="176"/>
      <c r="Q15" s="176"/>
      <c r="R15" s="223"/>
      <c r="S15" s="223"/>
      <c r="T15" s="223"/>
      <c r="U15" s="223"/>
      <c r="V15" s="223"/>
      <c r="W15" s="223"/>
      <c r="X15" s="223"/>
      <c r="Y15" s="231"/>
      <c r="Z15" s="223"/>
      <c r="AA15" s="234"/>
      <c r="AB15" s="223"/>
      <c r="AC15" s="228"/>
      <c r="AD15" s="228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</row>
    <row r="16" spans="1:46" ht="10.5" customHeight="1">
      <c r="B16" s="165"/>
      <c r="C16" s="72"/>
      <c r="D16" s="2" t="s">
        <v>202</v>
      </c>
      <c r="E16" s="168"/>
      <c r="F16" s="169"/>
      <c r="G16" s="170"/>
      <c r="H16" s="185" t="s">
        <v>213</v>
      </c>
      <c r="I16" s="92" t="s">
        <v>182</v>
      </c>
      <c r="J16" s="173"/>
      <c r="K16" s="174"/>
      <c r="L16" s="174"/>
      <c r="M16" s="175">
        <v>43745</v>
      </c>
      <c r="N16" s="175">
        <v>43751</v>
      </c>
      <c r="O16" s="176"/>
      <c r="P16" s="176"/>
      <c r="Q16" s="176"/>
      <c r="R16" s="221"/>
      <c r="S16" s="221"/>
      <c r="T16" s="221"/>
      <c r="U16" s="221"/>
      <c r="V16" s="221"/>
      <c r="W16" s="221"/>
      <c r="X16" s="221"/>
      <c r="Y16" s="232"/>
      <c r="Z16" s="221"/>
      <c r="AA16" s="235"/>
      <c r="AB16" s="225"/>
      <c r="AC16" s="225"/>
      <c r="AD16" s="225"/>
      <c r="AE16" s="225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</row>
    <row r="17" spans="2:46" ht="10.5" customHeight="1">
      <c r="B17" s="165"/>
      <c r="C17" s="72"/>
      <c r="D17" s="2" t="s">
        <v>185</v>
      </c>
      <c r="E17" s="168"/>
      <c r="F17" s="169"/>
      <c r="G17" s="170"/>
      <c r="H17" s="185" t="s">
        <v>213</v>
      </c>
      <c r="I17" s="92" t="s">
        <v>244</v>
      </c>
      <c r="J17" s="173"/>
      <c r="K17" s="174"/>
      <c r="L17" s="174"/>
      <c r="M17" s="175">
        <v>43755</v>
      </c>
      <c r="N17" s="175">
        <v>43762</v>
      </c>
      <c r="O17" s="176"/>
      <c r="P17" s="176"/>
      <c r="Q17" s="176"/>
      <c r="R17" s="222"/>
      <c r="S17" s="222"/>
      <c r="T17" s="222"/>
      <c r="U17" s="222"/>
      <c r="V17" s="222"/>
      <c r="W17" s="222"/>
      <c r="X17" s="222"/>
      <c r="Y17" s="274"/>
      <c r="Z17" s="222"/>
      <c r="AA17" s="279"/>
      <c r="AB17" s="222"/>
      <c r="AC17" s="222"/>
      <c r="AD17" s="222"/>
      <c r="AE17" s="222"/>
      <c r="AF17" s="222"/>
      <c r="AG17" s="227"/>
      <c r="AH17" s="227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</row>
    <row r="18" spans="2:46" ht="10.5" customHeight="1">
      <c r="B18" s="165"/>
      <c r="C18" s="72"/>
      <c r="D18" s="2" t="s">
        <v>198</v>
      </c>
      <c r="E18" s="168"/>
      <c r="F18" s="169"/>
      <c r="G18" s="170"/>
      <c r="H18" s="185" t="s">
        <v>213</v>
      </c>
      <c r="I18" s="92" t="s">
        <v>190</v>
      </c>
      <c r="J18" s="173"/>
      <c r="K18" s="174"/>
      <c r="L18" s="174"/>
      <c r="M18" s="175">
        <v>43753</v>
      </c>
      <c r="N18" s="175">
        <v>43767</v>
      </c>
      <c r="O18" s="176"/>
      <c r="P18" s="176"/>
      <c r="Q18" s="176"/>
      <c r="R18" s="223"/>
      <c r="S18" s="223"/>
      <c r="T18" s="223"/>
      <c r="U18" s="223"/>
      <c r="V18" s="223"/>
      <c r="W18" s="223"/>
      <c r="X18" s="223"/>
      <c r="Y18" s="231"/>
      <c r="Z18" s="223"/>
      <c r="AA18" s="234"/>
      <c r="AB18" s="223"/>
      <c r="AC18" s="223"/>
      <c r="AD18" s="223"/>
      <c r="AE18" s="223"/>
      <c r="AF18" s="228"/>
      <c r="AG18" s="228"/>
      <c r="AH18" s="228"/>
      <c r="AI18" s="228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</row>
    <row r="19" spans="2:46" ht="10.5" customHeight="1">
      <c r="B19" s="165"/>
      <c r="C19" s="72"/>
      <c r="D19" s="2" t="s">
        <v>226</v>
      </c>
      <c r="E19" s="168"/>
      <c r="F19" s="169"/>
      <c r="G19" s="170"/>
      <c r="H19" s="185" t="s">
        <v>227</v>
      </c>
      <c r="I19" s="92" t="s">
        <v>230</v>
      </c>
      <c r="J19" s="173"/>
      <c r="K19" s="174"/>
      <c r="L19" s="174"/>
      <c r="M19" s="175">
        <v>43751</v>
      </c>
      <c r="N19" s="175">
        <v>43751</v>
      </c>
      <c r="O19" s="176"/>
      <c r="P19" s="176"/>
      <c r="Q19" s="176"/>
      <c r="R19" s="223"/>
      <c r="S19" s="223"/>
      <c r="T19" s="223"/>
      <c r="U19" s="223"/>
      <c r="V19" s="223"/>
      <c r="W19" s="223"/>
      <c r="X19" s="223"/>
      <c r="Y19" s="231"/>
      <c r="Z19" s="223"/>
      <c r="AA19" s="234"/>
      <c r="AB19" s="223"/>
      <c r="AC19" s="223"/>
      <c r="AD19" s="223"/>
      <c r="AE19" s="228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</row>
    <row r="20" spans="2:46" ht="10.5" customHeight="1">
      <c r="B20" s="165"/>
      <c r="C20" s="72" t="s">
        <v>178</v>
      </c>
      <c r="D20" s="2"/>
      <c r="E20" s="168"/>
      <c r="F20" s="169"/>
      <c r="G20" s="170"/>
      <c r="H20" s="171"/>
      <c r="I20" s="92"/>
      <c r="J20" s="173"/>
      <c r="K20" s="174"/>
      <c r="L20" s="174"/>
      <c r="M20" s="175"/>
      <c r="N20" s="175"/>
      <c r="O20" s="176"/>
      <c r="P20" s="176"/>
      <c r="Q20" s="176"/>
      <c r="R20" s="221"/>
      <c r="S20" s="221"/>
      <c r="T20" s="221"/>
      <c r="U20" s="221"/>
      <c r="V20" s="237"/>
      <c r="W20" s="237"/>
      <c r="X20" s="237"/>
      <c r="Y20" s="275"/>
      <c r="Z20" s="221"/>
      <c r="AA20" s="235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</row>
    <row r="21" spans="2:46" ht="10.5" customHeight="1">
      <c r="B21" s="165"/>
      <c r="C21" s="72"/>
      <c r="D21" s="2" t="s">
        <v>179</v>
      </c>
      <c r="E21" s="168"/>
      <c r="F21" s="169"/>
      <c r="G21" s="170"/>
      <c r="H21" s="185" t="s">
        <v>181</v>
      </c>
      <c r="I21" s="92" t="s">
        <v>231</v>
      </c>
      <c r="J21" s="173"/>
      <c r="K21" s="174"/>
      <c r="L21" s="174"/>
      <c r="M21" s="175">
        <v>43730</v>
      </c>
      <c r="N21" s="175">
        <v>43737</v>
      </c>
      <c r="O21" s="176"/>
      <c r="P21" s="176"/>
      <c r="Q21" s="176"/>
      <c r="R21" s="222"/>
      <c r="S21" s="222"/>
      <c r="T21" s="222"/>
      <c r="U21" s="222"/>
      <c r="V21" s="227"/>
      <c r="W21" s="227"/>
      <c r="X21" s="227"/>
      <c r="Y21" s="272"/>
      <c r="Z21" s="222"/>
      <c r="AA21" s="279"/>
      <c r="AB21" s="222"/>
      <c r="AC21" s="222"/>
      <c r="AD21" s="222"/>
      <c r="AE21" s="222"/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</row>
    <row r="22" spans="2:46" ht="10.5" customHeight="1">
      <c r="B22" s="165"/>
      <c r="C22" s="72" t="s">
        <v>187</v>
      </c>
      <c r="D22" s="2"/>
      <c r="E22" s="168"/>
      <c r="F22" s="169"/>
      <c r="G22" s="170"/>
      <c r="H22" s="171"/>
      <c r="I22" s="92"/>
      <c r="J22" s="173"/>
      <c r="K22" s="174"/>
      <c r="L22" s="174"/>
      <c r="M22" s="175"/>
      <c r="N22" s="175"/>
      <c r="O22" s="176"/>
      <c r="P22" s="176"/>
      <c r="Q22" s="176"/>
      <c r="R22" s="223"/>
      <c r="S22" s="223"/>
      <c r="T22" s="223"/>
      <c r="U22" s="223"/>
      <c r="V22" s="223"/>
      <c r="W22" s="223"/>
      <c r="X22" s="223"/>
      <c r="Y22" s="283"/>
      <c r="Z22" s="284"/>
      <c r="AA22" s="285"/>
      <c r="AB22" s="284"/>
      <c r="AC22" s="284"/>
      <c r="AD22" s="284"/>
      <c r="AE22" s="284"/>
      <c r="AF22" s="284"/>
      <c r="AG22" s="284"/>
      <c r="AH22" s="284"/>
      <c r="AI22" s="284"/>
      <c r="AJ22" s="284"/>
      <c r="AK22" s="284"/>
      <c r="AL22" s="284"/>
      <c r="AM22" s="223"/>
      <c r="AN22" s="223"/>
      <c r="AO22" s="223"/>
      <c r="AP22" s="223"/>
      <c r="AQ22" s="223"/>
      <c r="AR22" s="223"/>
      <c r="AS22" s="223"/>
      <c r="AT22" s="223"/>
    </row>
    <row r="23" spans="2:46" ht="10.5" customHeight="1">
      <c r="B23" s="165"/>
      <c r="C23" s="72"/>
      <c r="D23" s="2" t="s">
        <v>203</v>
      </c>
      <c r="E23" s="168"/>
      <c r="F23" s="169"/>
      <c r="G23" s="170"/>
      <c r="H23" s="185" t="s">
        <v>186</v>
      </c>
      <c r="I23" s="92" t="s">
        <v>189</v>
      </c>
      <c r="J23" s="173"/>
      <c r="K23" s="174"/>
      <c r="L23" s="174"/>
      <c r="M23" s="175">
        <v>43737</v>
      </c>
      <c r="N23" s="175">
        <v>43738</v>
      </c>
      <c r="O23" s="176"/>
      <c r="P23" s="176"/>
      <c r="Q23" s="176"/>
      <c r="R23" s="221"/>
      <c r="S23" s="221"/>
      <c r="T23" s="221"/>
      <c r="U23" s="221"/>
      <c r="V23" s="221"/>
      <c r="W23" s="221"/>
      <c r="X23" s="221"/>
      <c r="Y23" s="282"/>
      <c r="Z23" s="225"/>
      <c r="AA23" s="235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</row>
    <row r="24" spans="2:46" ht="10.5" customHeight="1">
      <c r="B24" s="165"/>
      <c r="C24" s="72"/>
      <c r="D24" s="2" t="s">
        <v>204</v>
      </c>
      <c r="E24" s="168"/>
      <c r="F24" s="169"/>
      <c r="G24" s="170"/>
      <c r="H24" s="185" t="s">
        <v>213</v>
      </c>
      <c r="I24" s="92" t="s">
        <v>233</v>
      </c>
      <c r="J24" s="173"/>
      <c r="K24" s="174"/>
      <c r="L24" s="174"/>
      <c r="M24" s="175">
        <v>43774</v>
      </c>
      <c r="N24" s="175">
        <v>43781</v>
      </c>
      <c r="O24" s="176"/>
      <c r="P24" s="176"/>
      <c r="Q24" s="176"/>
      <c r="R24" s="222"/>
      <c r="S24" s="222"/>
      <c r="T24" s="222"/>
      <c r="U24" s="222"/>
      <c r="V24" s="222"/>
      <c r="W24" s="222"/>
      <c r="X24" s="222"/>
      <c r="Y24" s="274"/>
      <c r="Z24" s="222"/>
      <c r="AA24" s="279"/>
      <c r="AB24" s="222"/>
      <c r="AC24" s="222"/>
      <c r="AD24" s="222"/>
      <c r="AE24" s="222"/>
      <c r="AF24" s="222"/>
      <c r="AG24" s="222"/>
      <c r="AH24" s="222"/>
      <c r="AI24" s="222"/>
      <c r="AJ24" s="227"/>
      <c r="AK24" s="227"/>
      <c r="AL24" s="227"/>
      <c r="AM24" s="222"/>
      <c r="AN24" s="222"/>
      <c r="AO24" s="222"/>
      <c r="AP24" s="222"/>
      <c r="AQ24" s="222"/>
      <c r="AR24" s="222"/>
      <c r="AS24" s="222"/>
      <c r="AT24" s="222"/>
    </row>
    <row r="25" spans="2:46" ht="10.5" customHeight="1">
      <c r="B25" s="165"/>
      <c r="C25" s="72"/>
      <c r="D25" s="2" t="s">
        <v>205</v>
      </c>
      <c r="E25" s="168"/>
      <c r="F25" s="169"/>
      <c r="G25" s="170"/>
      <c r="H25" s="185" t="s">
        <v>215</v>
      </c>
      <c r="I25" s="92" t="s">
        <v>234</v>
      </c>
      <c r="J25" s="173"/>
      <c r="K25" s="174"/>
      <c r="L25" s="174"/>
      <c r="M25" s="175">
        <v>43781</v>
      </c>
      <c r="N25" s="175">
        <v>43781</v>
      </c>
      <c r="O25" s="176"/>
      <c r="P25" s="176"/>
      <c r="Q25" s="176"/>
      <c r="R25" s="223"/>
      <c r="S25" s="223"/>
      <c r="T25" s="223"/>
      <c r="U25" s="223"/>
      <c r="V25" s="223"/>
      <c r="W25" s="223"/>
      <c r="X25" s="223"/>
      <c r="Y25" s="231"/>
      <c r="Z25" s="223"/>
      <c r="AA25" s="234"/>
      <c r="AB25" s="223"/>
      <c r="AC25" s="223"/>
      <c r="AD25" s="223"/>
      <c r="AE25" s="223"/>
      <c r="AF25" s="223"/>
      <c r="AG25" s="223"/>
      <c r="AH25" s="223"/>
      <c r="AI25" s="223"/>
      <c r="AJ25" s="223"/>
      <c r="AK25" s="223"/>
      <c r="AL25" s="228"/>
      <c r="AM25" s="223"/>
      <c r="AN25" s="223"/>
      <c r="AO25" s="223"/>
      <c r="AP25" s="223"/>
      <c r="AQ25" s="223"/>
      <c r="AR25" s="223"/>
      <c r="AS25" s="223"/>
      <c r="AT25" s="223"/>
    </row>
    <row r="26" spans="2:46" ht="10.5" customHeight="1">
      <c r="B26" s="165"/>
      <c r="C26" s="72"/>
      <c r="D26" s="2" t="s">
        <v>232</v>
      </c>
      <c r="E26" s="168"/>
      <c r="F26" s="169"/>
      <c r="G26" s="170"/>
      <c r="H26" s="185" t="s">
        <v>213</v>
      </c>
      <c r="I26" s="92" t="s">
        <v>195</v>
      </c>
      <c r="J26" s="173"/>
      <c r="K26" s="174"/>
      <c r="L26" s="174"/>
      <c r="M26" s="175">
        <v>43781</v>
      </c>
      <c r="N26" s="175">
        <v>43781</v>
      </c>
      <c r="O26" s="176"/>
      <c r="P26" s="176"/>
      <c r="Q26" s="176"/>
      <c r="R26" s="223"/>
      <c r="S26" s="223"/>
      <c r="T26" s="223"/>
      <c r="U26" s="223"/>
      <c r="V26" s="223"/>
      <c r="W26" s="223"/>
      <c r="X26" s="223"/>
      <c r="Y26" s="231"/>
      <c r="Z26" s="223"/>
      <c r="AA26" s="234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8"/>
      <c r="AM26" s="223"/>
      <c r="AN26" s="223"/>
      <c r="AO26" s="223"/>
      <c r="AP26" s="223"/>
      <c r="AQ26" s="223"/>
      <c r="AR26" s="223"/>
      <c r="AS26" s="223"/>
      <c r="AT26" s="223"/>
    </row>
    <row r="27" spans="2:46" ht="10.5" customHeight="1">
      <c r="B27" s="165"/>
      <c r="C27" s="72" t="s">
        <v>191</v>
      </c>
      <c r="D27" s="2"/>
      <c r="E27" s="168"/>
      <c r="F27" s="169"/>
      <c r="G27" s="170"/>
      <c r="I27" s="92"/>
      <c r="J27" s="173"/>
      <c r="K27" s="174"/>
      <c r="L27" s="174"/>
      <c r="M27" s="175"/>
      <c r="N27" s="175"/>
      <c r="O27" s="176"/>
      <c r="P27" s="176"/>
      <c r="Q27" s="176"/>
      <c r="R27" s="221"/>
      <c r="S27" s="221"/>
      <c r="T27" s="221"/>
      <c r="U27" s="221"/>
      <c r="V27" s="221"/>
      <c r="W27" s="221"/>
      <c r="X27" s="221"/>
      <c r="Y27" s="232"/>
      <c r="Z27" s="221"/>
      <c r="AA27" s="235"/>
      <c r="AB27" s="221"/>
      <c r="AC27" s="221"/>
      <c r="AD27" s="221"/>
      <c r="AE27" s="221"/>
      <c r="AF27" s="221"/>
      <c r="AG27" s="221"/>
      <c r="AH27" s="221"/>
      <c r="AI27" s="221"/>
      <c r="AJ27" s="221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2:46" ht="10.5" customHeight="1">
      <c r="B28" s="165"/>
      <c r="C28" s="72"/>
      <c r="D28" s="2" t="s">
        <v>192</v>
      </c>
      <c r="E28" s="168"/>
      <c r="F28" s="169"/>
      <c r="G28" s="170"/>
      <c r="H28" s="185" t="s">
        <v>228</v>
      </c>
      <c r="I28" s="92" t="s">
        <v>235</v>
      </c>
      <c r="J28" s="173"/>
      <c r="K28" s="174"/>
      <c r="L28" s="174"/>
      <c r="M28" s="175">
        <v>43785</v>
      </c>
      <c r="N28" s="175">
        <v>43787</v>
      </c>
      <c r="O28" s="176"/>
      <c r="P28" s="176"/>
      <c r="Q28" s="176"/>
      <c r="R28" s="222"/>
      <c r="S28" s="222"/>
      <c r="T28" s="222"/>
      <c r="U28" s="222"/>
      <c r="V28" s="222"/>
      <c r="W28" s="222"/>
      <c r="X28" s="222"/>
      <c r="Y28" s="274"/>
      <c r="Z28" s="222"/>
      <c r="AA28" s="279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7"/>
      <c r="AN28" s="227"/>
      <c r="AO28" s="222"/>
      <c r="AP28" s="222"/>
      <c r="AQ28" s="222"/>
      <c r="AR28" s="222"/>
      <c r="AS28" s="222"/>
      <c r="AT28" s="222"/>
    </row>
    <row r="29" spans="2:46" ht="10.5" customHeight="1">
      <c r="B29" s="165"/>
      <c r="C29" s="72"/>
      <c r="D29" s="2" t="s">
        <v>216</v>
      </c>
      <c r="E29" s="168"/>
      <c r="F29" s="169"/>
      <c r="G29" s="170"/>
      <c r="H29" s="185" t="s">
        <v>193</v>
      </c>
      <c r="I29" s="92" t="s">
        <v>236</v>
      </c>
      <c r="J29" s="173"/>
      <c r="K29" s="174"/>
      <c r="L29" s="174"/>
      <c r="M29" s="175">
        <v>43775</v>
      </c>
      <c r="N29" s="175">
        <v>43807</v>
      </c>
      <c r="O29" s="176"/>
      <c r="P29" s="176"/>
      <c r="Q29" s="176"/>
      <c r="R29" s="223"/>
      <c r="S29" s="223"/>
      <c r="T29" s="223"/>
      <c r="U29" s="223"/>
      <c r="V29" s="223"/>
      <c r="W29" s="223"/>
      <c r="X29" s="223"/>
      <c r="Y29" s="231"/>
      <c r="Z29" s="223"/>
      <c r="AA29" s="234"/>
      <c r="AB29" s="223"/>
      <c r="AC29" s="223"/>
      <c r="AD29" s="223"/>
      <c r="AE29" s="223"/>
      <c r="AF29" s="223"/>
      <c r="AG29" s="223"/>
      <c r="AH29" s="223"/>
      <c r="AI29" s="223"/>
      <c r="AJ29" s="223"/>
      <c r="AK29" s="228"/>
      <c r="AL29" s="228"/>
      <c r="AM29" s="228"/>
      <c r="AN29" s="228"/>
      <c r="AO29" s="228"/>
      <c r="AP29" s="228"/>
      <c r="AQ29" s="228"/>
      <c r="AR29" s="228"/>
      <c r="AS29" s="228"/>
      <c r="AT29" s="223"/>
    </row>
    <row r="30" spans="2:46" ht="10.5" customHeight="1">
      <c r="B30" s="165"/>
      <c r="C30" s="72"/>
      <c r="D30" s="2" t="s">
        <v>218</v>
      </c>
      <c r="E30" s="168"/>
      <c r="F30" s="169"/>
      <c r="G30" s="170"/>
      <c r="H30" s="185" t="s">
        <v>213</v>
      </c>
      <c r="I30" s="92" t="s">
        <v>237</v>
      </c>
      <c r="J30" s="173"/>
      <c r="K30" s="174"/>
      <c r="L30" s="174"/>
      <c r="M30" s="175">
        <v>43789</v>
      </c>
      <c r="N30" s="175">
        <v>43795</v>
      </c>
      <c r="O30" s="176"/>
      <c r="P30" s="176"/>
      <c r="Q30" s="176"/>
      <c r="R30" s="221"/>
      <c r="S30" s="221"/>
      <c r="T30" s="221"/>
      <c r="U30" s="221"/>
      <c r="V30" s="221"/>
      <c r="W30" s="221"/>
      <c r="X30" s="221"/>
      <c r="Y30" s="232"/>
      <c r="Z30" s="221"/>
      <c r="AA30" s="235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5"/>
      <c r="AP30" s="225"/>
      <c r="AQ30" s="225"/>
      <c r="AR30" s="221"/>
      <c r="AS30" s="221"/>
      <c r="AT30" s="221"/>
    </row>
    <row r="31" spans="2:46" ht="10.5" customHeight="1">
      <c r="B31" s="165"/>
      <c r="C31" s="72"/>
      <c r="D31" s="2" t="s">
        <v>217</v>
      </c>
      <c r="E31" s="168"/>
      <c r="F31" s="169"/>
      <c r="G31" s="170"/>
      <c r="H31" s="185" t="s">
        <v>186</v>
      </c>
      <c r="I31" s="92" t="s">
        <v>238</v>
      </c>
      <c r="J31" s="173"/>
      <c r="K31" s="174"/>
      <c r="L31" s="174"/>
      <c r="M31" s="175">
        <v>43785</v>
      </c>
      <c r="N31" s="175">
        <v>43808</v>
      </c>
      <c r="O31" s="176"/>
      <c r="P31" s="176"/>
      <c r="Q31" s="176"/>
      <c r="R31" s="221"/>
      <c r="S31" s="221"/>
      <c r="T31" s="221"/>
      <c r="U31" s="221"/>
      <c r="V31" s="221"/>
      <c r="W31" s="221"/>
      <c r="X31" s="221"/>
      <c r="Y31" s="232"/>
      <c r="Z31" s="221"/>
      <c r="AA31" s="235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5"/>
      <c r="AN31" s="225"/>
      <c r="AO31" s="225"/>
      <c r="AP31" s="225"/>
      <c r="AQ31" s="225"/>
      <c r="AR31" s="225"/>
      <c r="AS31" s="225"/>
      <c r="AT31" s="225"/>
    </row>
    <row r="32" spans="2:46" ht="10.5" customHeight="1">
      <c r="B32" s="165"/>
      <c r="C32" s="72"/>
      <c r="D32" s="2" t="s">
        <v>219</v>
      </c>
      <c r="E32" s="79"/>
      <c r="F32" s="169"/>
      <c r="G32" s="170"/>
      <c r="H32" s="185" t="s">
        <v>186</v>
      </c>
      <c r="I32" s="92" t="s">
        <v>239</v>
      </c>
      <c r="J32" s="173"/>
      <c r="K32" s="174"/>
      <c r="L32" s="174"/>
      <c r="M32" s="175"/>
      <c r="N32" s="175"/>
      <c r="O32" s="176"/>
      <c r="P32" s="176"/>
      <c r="Q32" s="176"/>
      <c r="R32" s="223"/>
      <c r="S32" s="223"/>
      <c r="T32" s="223"/>
      <c r="U32" s="223"/>
      <c r="V32" s="223"/>
      <c r="W32" s="223"/>
      <c r="X32" s="223"/>
      <c r="Y32" s="231"/>
      <c r="Z32" s="223"/>
      <c r="AA32" s="234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</row>
    <row r="33" spans="1:134" ht="10.5" customHeight="1">
      <c r="B33" s="165"/>
      <c r="C33" s="72"/>
      <c r="D33" s="2" t="s">
        <v>220</v>
      </c>
      <c r="E33" s="79"/>
      <c r="F33" s="169"/>
      <c r="G33" s="170"/>
      <c r="H33" s="185" t="s">
        <v>221</v>
      </c>
      <c r="I33" s="92" t="s">
        <v>239</v>
      </c>
      <c r="J33" s="173"/>
      <c r="K33" s="174"/>
      <c r="L33" s="174"/>
      <c r="M33" s="175">
        <v>43799</v>
      </c>
      <c r="N33" s="175">
        <v>43808</v>
      </c>
      <c r="O33" s="176"/>
      <c r="P33" s="176"/>
      <c r="Q33" s="176"/>
      <c r="R33" s="221"/>
      <c r="S33" s="221"/>
      <c r="T33" s="221"/>
      <c r="U33" s="221"/>
      <c r="V33" s="221"/>
      <c r="W33" s="221"/>
      <c r="X33" s="221"/>
      <c r="Y33" s="232"/>
      <c r="Z33" s="221"/>
      <c r="AA33" s="235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5"/>
      <c r="AS33" s="225"/>
      <c r="AT33" s="225"/>
    </row>
    <row r="34" spans="1:134" ht="10.5" customHeight="1">
      <c r="B34" s="165"/>
      <c r="C34" s="72"/>
      <c r="D34" s="2" t="s">
        <v>194</v>
      </c>
      <c r="E34" s="79"/>
      <c r="F34" s="169"/>
      <c r="G34" s="170"/>
      <c r="H34" s="185" t="s">
        <v>222</v>
      </c>
      <c r="I34" s="92" t="s">
        <v>240</v>
      </c>
      <c r="J34" s="173"/>
      <c r="K34" s="174"/>
      <c r="L34" s="174"/>
      <c r="M34" s="4">
        <v>43807</v>
      </c>
      <c r="N34" s="175">
        <v>43808</v>
      </c>
      <c r="O34" s="176"/>
      <c r="P34" s="176"/>
      <c r="Q34" s="176"/>
      <c r="R34" s="222"/>
      <c r="S34" s="222"/>
      <c r="T34" s="222"/>
      <c r="U34" s="222"/>
      <c r="V34" s="222"/>
      <c r="W34" s="222"/>
      <c r="X34" s="222"/>
      <c r="Y34" s="274"/>
      <c r="Z34" s="222"/>
      <c r="AA34" s="279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</row>
    <row r="35" spans="1:134" ht="10.5" customHeight="1">
      <c r="B35" s="165"/>
      <c r="C35" s="72" t="s">
        <v>206</v>
      </c>
      <c r="D35" s="2"/>
      <c r="E35" s="168"/>
      <c r="F35" s="169"/>
      <c r="G35" s="170"/>
      <c r="H35" s="171"/>
      <c r="I35" s="92"/>
      <c r="J35" s="173"/>
      <c r="K35" s="174"/>
      <c r="L35" s="174"/>
      <c r="M35" s="175"/>
      <c r="N35" s="175"/>
      <c r="O35" s="176"/>
      <c r="P35" s="176"/>
      <c r="Q35" s="176"/>
      <c r="R35" s="223"/>
      <c r="S35" s="223"/>
      <c r="T35" s="223"/>
      <c r="U35" s="223"/>
      <c r="V35" s="223"/>
      <c r="W35" s="223"/>
      <c r="X35" s="223"/>
      <c r="Y35" s="231"/>
      <c r="Z35" s="223"/>
      <c r="AA35" s="234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86"/>
      <c r="AQ35" s="286"/>
      <c r="AR35" s="286"/>
      <c r="AS35" s="286"/>
      <c r="AT35" s="286"/>
    </row>
    <row r="36" spans="1:134" ht="10.5" customHeight="1">
      <c r="B36" s="165"/>
      <c r="C36" s="72"/>
      <c r="D36" s="2" t="s">
        <v>207</v>
      </c>
      <c r="E36" s="168"/>
      <c r="F36" s="169"/>
      <c r="G36" s="170"/>
      <c r="H36" s="185" t="s">
        <v>224</v>
      </c>
      <c r="I36" s="92" t="s">
        <v>241</v>
      </c>
      <c r="J36" s="173"/>
      <c r="K36" s="174"/>
      <c r="L36" s="174"/>
      <c r="M36" s="175">
        <v>43792</v>
      </c>
      <c r="N36" s="175">
        <v>43808</v>
      </c>
      <c r="O36" s="176"/>
      <c r="P36" s="176"/>
      <c r="Q36" s="176"/>
      <c r="R36" s="222"/>
      <c r="S36" s="222"/>
      <c r="T36" s="222"/>
      <c r="U36" s="222"/>
      <c r="V36" s="222"/>
      <c r="W36" s="222"/>
      <c r="X36" s="222"/>
      <c r="Y36" s="274"/>
      <c r="Z36" s="222"/>
      <c r="AA36" s="279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8"/>
      <c r="AQ36" s="228"/>
      <c r="AR36" s="228"/>
      <c r="AS36" s="228"/>
      <c r="AT36" s="228"/>
    </row>
    <row r="37" spans="1:134" ht="10.5" customHeight="1">
      <c r="B37" s="165"/>
      <c r="C37" s="72"/>
      <c r="D37" s="2" t="s">
        <v>243</v>
      </c>
      <c r="E37" s="168"/>
      <c r="F37" s="169"/>
      <c r="G37" s="170"/>
      <c r="H37" s="185" t="s">
        <v>225</v>
      </c>
      <c r="I37" s="92" t="s">
        <v>242</v>
      </c>
      <c r="J37" s="173"/>
      <c r="K37" s="174"/>
      <c r="L37" s="174"/>
      <c r="M37" s="175">
        <v>43808</v>
      </c>
      <c r="N37" s="175">
        <v>43808</v>
      </c>
      <c r="O37" s="176"/>
      <c r="P37" s="176"/>
      <c r="Q37" s="176"/>
      <c r="R37" s="223"/>
      <c r="S37" s="223"/>
      <c r="T37" s="223"/>
      <c r="U37" s="223"/>
      <c r="V37" s="223"/>
      <c r="W37" s="223"/>
      <c r="X37" s="223"/>
      <c r="Y37" s="231"/>
      <c r="Z37" s="223"/>
      <c r="AA37" s="234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2"/>
      <c r="AQ37" s="222"/>
      <c r="AR37" s="222"/>
      <c r="AS37" s="222"/>
      <c r="AT37" s="227"/>
    </row>
    <row r="38" spans="1:134" ht="10.5" customHeight="1">
      <c r="B38" s="165"/>
      <c r="C38" s="72"/>
      <c r="D38" s="2" t="s">
        <v>208</v>
      </c>
      <c r="E38" s="168"/>
      <c r="F38" s="169"/>
      <c r="G38" s="170"/>
      <c r="H38" s="185" t="s">
        <v>223</v>
      </c>
      <c r="I38" s="92" t="s">
        <v>245</v>
      </c>
      <c r="J38" s="173"/>
      <c r="K38" s="174"/>
      <c r="L38" s="174"/>
      <c r="M38" s="175">
        <v>43807</v>
      </c>
      <c r="N38" s="175">
        <v>43808</v>
      </c>
      <c r="O38" s="176"/>
      <c r="P38" s="176"/>
      <c r="Q38" s="176"/>
      <c r="R38" s="221"/>
      <c r="S38" s="221"/>
      <c r="T38" s="221"/>
      <c r="U38" s="221"/>
      <c r="V38" s="221"/>
      <c r="W38" s="221"/>
      <c r="X38" s="221"/>
      <c r="Y38" s="232"/>
      <c r="Z38" s="221"/>
      <c r="AA38" s="235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3"/>
      <c r="AQ38" s="223"/>
      <c r="AR38" s="223"/>
      <c r="AS38" s="228"/>
      <c r="AT38" s="228"/>
    </row>
    <row r="39" spans="1:134" ht="10.5" customHeight="1">
      <c r="B39" s="165"/>
      <c r="C39" s="72" t="s">
        <v>209</v>
      </c>
      <c r="D39" s="2"/>
      <c r="E39" s="168"/>
      <c r="F39" s="169"/>
      <c r="G39" s="170"/>
      <c r="H39" s="171"/>
      <c r="I39" s="92"/>
      <c r="J39" s="173"/>
      <c r="K39" s="174"/>
      <c r="L39" s="174"/>
      <c r="M39" s="175"/>
      <c r="N39" s="175"/>
      <c r="O39" s="176"/>
      <c r="P39" s="176"/>
      <c r="Q39" s="176"/>
      <c r="R39" s="222"/>
      <c r="S39" s="222"/>
      <c r="T39" s="222"/>
      <c r="U39" s="222"/>
      <c r="V39" s="222"/>
      <c r="W39" s="222"/>
      <c r="X39" s="222"/>
      <c r="Y39" s="274"/>
      <c r="Z39" s="222"/>
      <c r="AA39" s="279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67"/>
      <c r="AT39" s="267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176"/>
      <c r="BY39" s="176"/>
      <c r="BZ39" s="176"/>
      <c r="CA39" s="176"/>
      <c r="CB39" s="176"/>
      <c r="CC39" s="176"/>
      <c r="CD39" s="176"/>
      <c r="CE39" s="176"/>
      <c r="CF39" s="176"/>
      <c r="CG39" s="176"/>
      <c r="CH39" s="176"/>
      <c r="CI39" s="176"/>
      <c r="CJ39" s="176"/>
      <c r="CK39" s="176"/>
      <c r="CL39" s="176"/>
      <c r="CM39" s="176"/>
      <c r="CN39" s="176"/>
      <c r="CO39" s="176"/>
      <c r="CP39" s="176"/>
      <c r="CQ39" s="176"/>
      <c r="CR39" s="176"/>
      <c r="CS39" s="176"/>
      <c r="CT39" s="176"/>
      <c r="CU39" s="176"/>
      <c r="CV39" s="176"/>
      <c r="CW39" s="176"/>
      <c r="CX39" s="176"/>
      <c r="CY39" s="176"/>
      <c r="CZ39" s="176"/>
      <c r="DA39" s="176"/>
      <c r="DB39" s="176"/>
      <c r="DC39" s="176"/>
      <c r="DD39" s="176"/>
      <c r="DE39" s="176"/>
      <c r="DF39" s="176"/>
      <c r="DG39" s="176"/>
      <c r="DH39" s="176"/>
      <c r="DI39" s="176"/>
      <c r="DJ39" s="176"/>
      <c r="DK39" s="176"/>
      <c r="DL39" s="176"/>
      <c r="DM39" s="176"/>
      <c r="DN39" s="176"/>
      <c r="DO39" s="176"/>
      <c r="DP39" s="176"/>
      <c r="DQ39" s="176"/>
      <c r="DR39" s="176"/>
      <c r="DS39" s="176"/>
      <c r="DT39" s="176"/>
      <c r="DU39" s="176"/>
      <c r="DV39" s="176"/>
      <c r="DW39" s="176"/>
      <c r="DX39" s="176"/>
      <c r="DY39" s="176"/>
      <c r="DZ39" s="176"/>
      <c r="EA39" s="176"/>
      <c r="EB39" s="176"/>
      <c r="EC39" s="176"/>
      <c r="ED39" s="176"/>
    </row>
    <row r="40" spans="1:134" ht="10.5" customHeight="1">
      <c r="A40" s="176"/>
      <c r="B40" s="165"/>
      <c r="C40" s="3"/>
      <c r="D40" s="2" t="s">
        <v>210</v>
      </c>
      <c r="E40" s="260"/>
      <c r="F40" s="261"/>
      <c r="G40" s="262"/>
      <c r="H40" s="5" t="s">
        <v>224</v>
      </c>
      <c r="I40" s="92" t="s">
        <v>246</v>
      </c>
      <c r="J40" s="173"/>
      <c r="K40" s="174"/>
      <c r="L40" s="174"/>
      <c r="M40" s="175">
        <v>43807</v>
      </c>
      <c r="N40" s="175">
        <v>43808</v>
      </c>
      <c r="O40" s="176"/>
      <c r="P40" s="176"/>
      <c r="Q40" s="176"/>
      <c r="R40" s="223"/>
      <c r="S40" s="223"/>
      <c r="T40" s="223"/>
      <c r="U40" s="223"/>
      <c r="V40" s="223"/>
      <c r="W40" s="223"/>
      <c r="X40" s="223"/>
      <c r="Y40" s="231"/>
      <c r="Z40" s="223"/>
      <c r="AA40" s="234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8"/>
      <c r="AT40" s="228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6"/>
      <c r="CT40" s="176"/>
      <c r="CU40" s="176"/>
      <c r="CV40" s="176"/>
      <c r="CW40" s="176"/>
      <c r="CX40" s="176"/>
      <c r="CY40" s="176"/>
      <c r="CZ40" s="176"/>
      <c r="DA40" s="176"/>
      <c r="DB40" s="176"/>
      <c r="DC40" s="176"/>
      <c r="DD40" s="176"/>
      <c r="DE40" s="176"/>
      <c r="DF40" s="176"/>
      <c r="DG40" s="176"/>
      <c r="DH40" s="176"/>
      <c r="DI40" s="176"/>
      <c r="DJ40" s="176"/>
      <c r="DK40" s="176"/>
      <c r="DL40" s="176"/>
      <c r="DM40" s="176"/>
      <c r="DN40" s="176"/>
      <c r="DO40" s="176"/>
      <c r="DP40" s="176"/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  <c r="EA40" s="176"/>
      <c r="EB40" s="176"/>
      <c r="EC40" s="176"/>
      <c r="ED40" s="176"/>
    </row>
    <row r="41" spans="1:134" s="176" customFormat="1" ht="10.5" customHeight="1">
      <c r="B41" s="165"/>
      <c r="C41" s="3"/>
      <c r="D41" s="2" t="s">
        <v>211</v>
      </c>
      <c r="E41" s="260"/>
      <c r="F41" s="261"/>
      <c r="G41" s="262"/>
      <c r="H41" s="5"/>
      <c r="I41" s="92" t="s">
        <v>247</v>
      </c>
      <c r="J41" s="186"/>
      <c r="K41" s="187"/>
      <c r="L41" s="187"/>
      <c r="M41" s="188">
        <v>43808</v>
      </c>
      <c r="N41" s="188">
        <v>43808</v>
      </c>
      <c r="O41" s="189"/>
      <c r="P41" s="189"/>
      <c r="Q41" s="189"/>
      <c r="R41" s="165"/>
      <c r="S41" s="165"/>
      <c r="T41" s="165"/>
      <c r="U41" s="165"/>
      <c r="V41" s="165"/>
      <c r="W41" s="165"/>
      <c r="X41" s="165"/>
      <c r="Y41" s="276"/>
      <c r="Z41" s="165"/>
      <c r="AA41" s="262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238"/>
    </row>
    <row r="42" spans="1:134" s="176" customFormat="1" ht="10.5" customHeight="1">
      <c r="B42" s="165"/>
      <c r="C42" s="3"/>
      <c r="D42" s="2" t="s">
        <v>212</v>
      </c>
      <c r="E42" s="260"/>
      <c r="F42" s="261"/>
      <c r="G42" s="262"/>
      <c r="H42" s="5" t="s">
        <v>249</v>
      </c>
      <c r="I42" s="92" t="s">
        <v>248</v>
      </c>
      <c r="J42" s="186"/>
      <c r="K42" s="187"/>
      <c r="L42" s="187"/>
      <c r="M42" s="188">
        <v>43808</v>
      </c>
      <c r="N42" s="188">
        <v>43808</v>
      </c>
      <c r="O42" s="189"/>
      <c r="P42" s="189"/>
      <c r="Q42" s="189"/>
      <c r="R42" s="165"/>
      <c r="S42" s="165"/>
      <c r="T42" s="165"/>
      <c r="U42" s="165"/>
      <c r="V42" s="165"/>
      <c r="W42" s="165"/>
      <c r="X42" s="165"/>
      <c r="Y42" s="276"/>
      <c r="Z42" s="165"/>
      <c r="AA42" s="262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238"/>
    </row>
    <row r="43" spans="1:134" ht="10.5" customHeight="1">
      <c r="A43" s="176"/>
      <c r="B43" s="176"/>
      <c r="C43" s="155"/>
      <c r="E43" s="263"/>
      <c r="F43" s="264"/>
      <c r="G43" s="176"/>
      <c r="H43" s="265"/>
      <c r="I43" s="266"/>
      <c r="M43" s="184"/>
      <c r="N43" s="184"/>
      <c r="O43" s="176"/>
      <c r="P43" s="176"/>
      <c r="Q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</row>
    <row r="44" spans="1:134" ht="10.5" customHeight="1">
      <c r="A44" s="176"/>
      <c r="B44" s="176"/>
      <c r="C44" s="155"/>
      <c r="E44" s="263"/>
      <c r="F44" s="264"/>
      <c r="G44" s="176"/>
      <c r="H44" s="265"/>
      <c r="I44" s="266"/>
      <c r="M44" s="184"/>
      <c r="N44" s="184"/>
      <c r="O44" s="176"/>
      <c r="P44" s="176"/>
      <c r="Q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</row>
    <row r="45" spans="1:134" ht="10.5" customHeight="1">
      <c r="M45" s="184"/>
      <c r="N45" s="184"/>
      <c r="O45" s="176"/>
      <c r="P45" s="176"/>
      <c r="Q45" s="176"/>
      <c r="AX45" s="176"/>
      <c r="AY45" s="176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</row>
    <row r="46" spans="1:134" ht="10.5" customHeight="1">
      <c r="M46" s="184"/>
      <c r="N46" s="184"/>
      <c r="O46" s="176"/>
      <c r="P46" s="176"/>
      <c r="Q46" s="176"/>
    </row>
    <row r="47" spans="1:134" ht="10.5" customHeight="1">
      <c r="M47" s="184"/>
      <c r="N47" s="184"/>
      <c r="O47" s="176"/>
      <c r="P47" s="176"/>
      <c r="Q47" s="176"/>
    </row>
    <row r="48" spans="1:134" ht="10.5" customHeight="1">
      <c r="M48" s="184"/>
      <c r="N48" s="184"/>
      <c r="O48" s="176"/>
      <c r="P48" s="176"/>
      <c r="Q48" s="176"/>
    </row>
    <row r="49" spans="13:17" ht="10.5" customHeight="1">
      <c r="M49" s="184"/>
      <c r="N49" s="184"/>
      <c r="O49" s="176"/>
      <c r="P49" s="176"/>
      <c r="Q49" s="176"/>
    </row>
    <row r="50" spans="13:17" ht="10.5" customHeight="1">
      <c r="M50" s="184"/>
      <c r="N50" s="184"/>
      <c r="O50" s="176"/>
      <c r="P50" s="176"/>
      <c r="Q50" s="176"/>
    </row>
    <row r="51" spans="13:17" ht="10.5" customHeight="1">
      <c r="M51" s="184"/>
      <c r="N51" s="184"/>
      <c r="O51" s="176"/>
      <c r="P51" s="176"/>
      <c r="Q51" s="176"/>
    </row>
    <row r="52" spans="13:17" ht="10.5" customHeight="1">
      <c r="M52" s="184"/>
      <c r="N52" s="184"/>
      <c r="O52" s="176"/>
      <c r="P52" s="176"/>
      <c r="Q52" s="176"/>
    </row>
    <row r="53" spans="13:17" ht="10.5" customHeight="1">
      <c r="M53" s="184"/>
      <c r="N53" s="184"/>
      <c r="O53" s="176"/>
      <c r="P53" s="176"/>
      <c r="Q53" s="176"/>
    </row>
    <row r="54" spans="13:17" ht="10.5" customHeight="1">
      <c r="M54" s="184"/>
      <c r="N54" s="184"/>
      <c r="O54" s="176"/>
      <c r="P54" s="176"/>
      <c r="Q54" s="176"/>
    </row>
    <row r="55" spans="13:17" ht="10.5" customHeight="1">
      <c r="M55" s="184"/>
      <c r="N55" s="184"/>
      <c r="O55" s="176"/>
      <c r="P55" s="176"/>
      <c r="Q55" s="176"/>
    </row>
    <row r="56" spans="13:17" ht="10.5" customHeight="1">
      <c r="M56" s="184"/>
      <c r="N56" s="184"/>
      <c r="O56" s="176"/>
      <c r="P56" s="176"/>
      <c r="Q56" s="176"/>
    </row>
    <row r="57" spans="13:17" ht="10.5" customHeight="1">
      <c r="M57" s="184"/>
      <c r="N57" s="184"/>
      <c r="O57" s="176"/>
      <c r="P57" s="176"/>
      <c r="Q57" s="176"/>
    </row>
    <row r="58" spans="13:17" ht="10.5" customHeight="1">
      <c r="M58" s="184"/>
      <c r="N58" s="184"/>
      <c r="O58" s="176"/>
      <c r="P58" s="176"/>
      <c r="Q58" s="176"/>
    </row>
    <row r="59" spans="13:17" ht="10.5" customHeight="1">
      <c r="M59" s="184"/>
      <c r="N59" s="184"/>
      <c r="O59" s="176"/>
      <c r="P59" s="176"/>
      <c r="Q59" s="176"/>
    </row>
    <row r="60" spans="13:17" ht="10.5" customHeight="1">
      <c r="O60" s="176"/>
      <c r="P60" s="176"/>
      <c r="Q60" s="176"/>
    </row>
    <row r="61" spans="13:17" ht="10.5" customHeight="1">
      <c r="O61" s="176"/>
      <c r="P61" s="176"/>
      <c r="Q61" s="176"/>
    </row>
    <row r="62" spans="13:17" ht="10.5" customHeight="1">
      <c r="O62" s="176"/>
      <c r="P62" s="176"/>
      <c r="Q62" s="176"/>
    </row>
    <row r="63" spans="13:17" ht="10.5" customHeight="1">
      <c r="O63" s="176"/>
      <c r="P63" s="176"/>
      <c r="Q63" s="176"/>
    </row>
    <row r="64" spans="13:17" ht="10.5" customHeight="1">
      <c r="O64" s="176"/>
      <c r="P64" s="176"/>
      <c r="Q64" s="176"/>
    </row>
    <row r="65" spans="15:17" ht="10.5" customHeight="1">
      <c r="O65" s="176"/>
      <c r="P65" s="176"/>
      <c r="Q65" s="176"/>
    </row>
    <row r="66" spans="15:17" ht="10.5" customHeight="1">
      <c r="O66" s="176"/>
      <c r="P66" s="176"/>
      <c r="Q66" s="176"/>
    </row>
    <row r="67" spans="15:17" ht="10.5" customHeight="1">
      <c r="O67" s="176"/>
      <c r="P67" s="176"/>
      <c r="Q67" s="176"/>
    </row>
    <row r="68" spans="15:17" ht="10.5" customHeight="1">
      <c r="O68" s="176"/>
      <c r="P68" s="176"/>
      <c r="Q68" s="176"/>
    </row>
    <row r="69" spans="15:17" ht="10.5" customHeight="1">
      <c r="O69" s="176"/>
      <c r="P69" s="176"/>
      <c r="Q69" s="176"/>
    </row>
    <row r="70" spans="15:17" ht="10.5" customHeight="1">
      <c r="O70" s="176"/>
      <c r="P70" s="176"/>
      <c r="Q70" s="176"/>
    </row>
    <row r="71" spans="15:17" ht="10.5" customHeight="1">
      <c r="O71" s="176"/>
      <c r="P71" s="176"/>
      <c r="Q71" s="176"/>
    </row>
    <row r="72" spans="15:17" ht="10.5" customHeight="1">
      <c r="O72" s="176"/>
      <c r="P72" s="176"/>
      <c r="Q72" s="176"/>
    </row>
    <row r="73" spans="15:17" ht="10.5" customHeight="1">
      <c r="O73" s="176"/>
      <c r="P73" s="176"/>
      <c r="Q73" s="176"/>
    </row>
    <row r="74" spans="15:17" ht="10.5" customHeight="1">
      <c r="O74" s="176"/>
      <c r="P74" s="176"/>
      <c r="Q74" s="176"/>
    </row>
    <row r="75" spans="15:17" ht="10.5" customHeight="1">
      <c r="O75" s="176"/>
      <c r="P75" s="176"/>
      <c r="Q75" s="176"/>
    </row>
    <row r="76" spans="15:17" ht="10.5" customHeight="1">
      <c r="O76" s="176"/>
      <c r="P76" s="176"/>
      <c r="Q76" s="176"/>
    </row>
    <row r="77" spans="15:17" ht="10.5" customHeight="1">
      <c r="O77" s="176"/>
      <c r="P77" s="176"/>
      <c r="Q77" s="176"/>
    </row>
    <row r="78" spans="15:17" ht="10.5" customHeight="1">
      <c r="O78" s="176"/>
      <c r="P78" s="176"/>
      <c r="Q78" s="176"/>
    </row>
    <row r="79" spans="15:17" ht="10.5" customHeight="1">
      <c r="O79" s="176"/>
      <c r="P79" s="176"/>
      <c r="Q79" s="176"/>
    </row>
    <row r="80" spans="15:17" ht="10.5" customHeight="1">
      <c r="O80" s="176"/>
      <c r="P80" s="176"/>
      <c r="Q80" s="176"/>
    </row>
    <row r="81" spans="15:17" ht="10.5" customHeight="1">
      <c r="O81" s="176"/>
      <c r="P81" s="176"/>
      <c r="Q81" s="176"/>
    </row>
    <row r="82" spans="15:17" ht="10.5" customHeight="1">
      <c r="O82" s="176"/>
      <c r="P82" s="176"/>
      <c r="Q82" s="176"/>
    </row>
    <row r="83" spans="15:17" ht="10.5" customHeight="1">
      <c r="O83" s="176"/>
      <c r="P83" s="176"/>
      <c r="Q83" s="176"/>
    </row>
    <row r="84" spans="15:17" ht="10.5" customHeight="1">
      <c r="O84" s="176"/>
      <c r="P84" s="176"/>
      <c r="Q84" s="176"/>
    </row>
    <row r="85" spans="15:17" ht="10.5" customHeight="1">
      <c r="O85" s="176"/>
      <c r="P85" s="176"/>
      <c r="Q85" s="176"/>
    </row>
    <row r="86" spans="15:17" ht="10.5" customHeight="1">
      <c r="O86" s="176"/>
      <c r="P86" s="176"/>
      <c r="Q86" s="176"/>
    </row>
    <row r="87" spans="15:17" ht="10.5" customHeight="1">
      <c r="O87" s="176"/>
      <c r="P87" s="176"/>
      <c r="Q87" s="176"/>
    </row>
    <row r="88" spans="15:17" ht="10.5" customHeight="1">
      <c r="O88" s="176"/>
      <c r="P88" s="176"/>
      <c r="Q88" s="176"/>
    </row>
    <row r="89" spans="15:17" ht="10.5" customHeight="1">
      <c r="O89" s="176"/>
      <c r="P89" s="176"/>
      <c r="Q89" s="176"/>
    </row>
    <row r="90" spans="15:17" ht="10.5" customHeight="1">
      <c r="O90" s="176"/>
      <c r="P90" s="176"/>
      <c r="Q90" s="176"/>
    </row>
    <row r="91" spans="15:17" ht="10.5" customHeight="1">
      <c r="O91" s="176"/>
      <c r="P91" s="176"/>
      <c r="Q91" s="176"/>
    </row>
    <row r="92" spans="15:17" ht="10.5" customHeight="1">
      <c r="O92" s="176"/>
      <c r="P92" s="176"/>
      <c r="Q92" s="176"/>
    </row>
    <row r="93" spans="15:17" ht="10.5" customHeight="1">
      <c r="O93" s="176"/>
      <c r="P93" s="176"/>
      <c r="Q93" s="176"/>
    </row>
    <row r="94" spans="15:17" ht="10.5" customHeight="1">
      <c r="O94" s="176"/>
      <c r="P94" s="176"/>
      <c r="Q94" s="176"/>
    </row>
    <row r="95" spans="15:17" ht="10.5" customHeight="1">
      <c r="O95" s="176"/>
      <c r="P95" s="176"/>
      <c r="Q95" s="176"/>
    </row>
    <row r="96" spans="15:17" ht="10.5" customHeight="1">
      <c r="O96" s="176"/>
      <c r="P96" s="176"/>
      <c r="Q96" s="176"/>
    </row>
    <row r="97" spans="15:17" ht="10.5" customHeight="1">
      <c r="O97" s="176"/>
      <c r="P97" s="176"/>
      <c r="Q97" s="176"/>
    </row>
    <row r="98" spans="15:17" ht="10.5" customHeight="1">
      <c r="O98" s="176"/>
      <c r="P98" s="176"/>
      <c r="Q98" s="176"/>
    </row>
    <row r="99" spans="15:17" ht="10.5" customHeight="1">
      <c r="O99" s="176"/>
      <c r="P99" s="176"/>
      <c r="Q99" s="176"/>
    </row>
    <row r="100" spans="15:17" ht="10.5" customHeight="1">
      <c r="O100" s="176"/>
      <c r="P100" s="176"/>
      <c r="Q100" s="176"/>
    </row>
    <row r="101" spans="15:17" ht="10.5" customHeight="1">
      <c r="O101" s="176"/>
      <c r="P101" s="176"/>
      <c r="Q101" s="176"/>
    </row>
    <row r="102" spans="15:17" ht="10.5" customHeight="1">
      <c r="O102" s="176"/>
      <c r="P102" s="176"/>
      <c r="Q102" s="176"/>
    </row>
    <row r="103" spans="15:17" ht="10.5" customHeight="1">
      <c r="O103" s="176"/>
      <c r="P103" s="176"/>
      <c r="Q103" s="176"/>
    </row>
    <row r="104" spans="15:17" ht="10.5" customHeight="1">
      <c r="O104" s="176"/>
      <c r="P104" s="176"/>
      <c r="Q104" s="176"/>
    </row>
    <row r="105" spans="15:17" ht="10.5" customHeight="1">
      <c r="O105" s="176"/>
      <c r="P105" s="176"/>
      <c r="Q105" s="176"/>
    </row>
    <row r="106" spans="15:17" ht="10.5" customHeight="1">
      <c r="O106" s="176"/>
      <c r="P106" s="176"/>
      <c r="Q106" s="176"/>
    </row>
    <row r="107" spans="15:17" ht="10.5" customHeight="1">
      <c r="O107" s="176"/>
      <c r="P107" s="176"/>
      <c r="Q107" s="176"/>
    </row>
    <row r="108" spans="15:17" ht="10.5" customHeight="1">
      <c r="O108" s="176"/>
      <c r="P108" s="176"/>
      <c r="Q108" s="176"/>
    </row>
    <row r="109" spans="15:17" ht="10.5" customHeight="1">
      <c r="O109" s="176"/>
      <c r="P109" s="176"/>
      <c r="Q109" s="176"/>
    </row>
    <row r="110" spans="15:17" ht="10.5" customHeight="1">
      <c r="O110" s="176"/>
      <c r="P110" s="176"/>
      <c r="Q110" s="176"/>
    </row>
    <row r="111" spans="15:17" ht="10.5" customHeight="1">
      <c r="O111" s="176"/>
      <c r="P111" s="176"/>
      <c r="Q111" s="176"/>
    </row>
    <row r="112" spans="15:17" ht="10.5" customHeight="1">
      <c r="O112" s="176"/>
      <c r="P112" s="176"/>
      <c r="Q112" s="176"/>
    </row>
    <row r="113" spans="15:17" ht="10.5" customHeight="1">
      <c r="O113" s="176"/>
      <c r="P113" s="176"/>
      <c r="Q113" s="176"/>
    </row>
    <row r="114" spans="15:17" ht="10.5" customHeight="1">
      <c r="O114" s="176"/>
      <c r="P114" s="176"/>
      <c r="Q114" s="176"/>
    </row>
    <row r="115" spans="15:17" ht="10.5" customHeight="1">
      <c r="O115" s="176"/>
      <c r="P115" s="176"/>
      <c r="Q115" s="176"/>
    </row>
    <row r="116" spans="15:17" ht="10.5" customHeight="1">
      <c r="O116" s="176"/>
      <c r="P116" s="176"/>
      <c r="Q116" s="176"/>
    </row>
    <row r="117" spans="15:17" ht="10.5" customHeight="1">
      <c r="O117" s="176"/>
      <c r="P117" s="176"/>
      <c r="Q117" s="176"/>
    </row>
    <row r="118" spans="15:17" ht="10.5" customHeight="1">
      <c r="O118" s="176"/>
      <c r="P118" s="176"/>
      <c r="Q118" s="176"/>
    </row>
    <row r="119" spans="15:17" ht="10.5" customHeight="1">
      <c r="O119" s="176"/>
      <c r="P119" s="176"/>
      <c r="Q119" s="176"/>
    </row>
    <row r="120" spans="15:17" ht="10.5" customHeight="1">
      <c r="O120" s="176"/>
      <c r="P120" s="176"/>
      <c r="Q120" s="176"/>
    </row>
    <row r="121" spans="15:17" ht="10.5" customHeight="1">
      <c r="O121" s="176"/>
      <c r="P121" s="176"/>
      <c r="Q121" s="176"/>
    </row>
    <row r="122" spans="15:17" ht="10.5" customHeight="1">
      <c r="O122" s="176"/>
      <c r="P122" s="176"/>
      <c r="Q122" s="176"/>
    </row>
    <row r="123" spans="15:17" ht="10.5" customHeight="1">
      <c r="O123" s="176"/>
      <c r="P123" s="176"/>
      <c r="Q123" s="176"/>
    </row>
    <row r="124" spans="15:17" ht="10.5" customHeight="1">
      <c r="O124" s="176"/>
      <c r="P124" s="176"/>
      <c r="Q124" s="176"/>
    </row>
    <row r="125" spans="15:17" ht="10.5" customHeight="1">
      <c r="O125" s="176"/>
      <c r="P125" s="176"/>
      <c r="Q125" s="176"/>
    </row>
    <row r="126" spans="15:17" ht="10.5" customHeight="1">
      <c r="O126" s="176"/>
      <c r="P126" s="176"/>
      <c r="Q126" s="176"/>
    </row>
    <row r="127" spans="15:17" ht="10.5" customHeight="1">
      <c r="O127" s="176"/>
      <c r="P127" s="176"/>
      <c r="Q127" s="176"/>
    </row>
    <row r="128" spans="15:17" ht="10.5" customHeight="1">
      <c r="O128" s="176"/>
      <c r="P128" s="176"/>
      <c r="Q128" s="176"/>
    </row>
    <row r="129" spans="15:17" ht="10.5" customHeight="1">
      <c r="O129" s="176"/>
      <c r="P129" s="176"/>
      <c r="Q129" s="176"/>
    </row>
    <row r="130" spans="15:17" ht="10.5" customHeight="1">
      <c r="O130" s="176"/>
      <c r="P130" s="176"/>
      <c r="Q130" s="176"/>
    </row>
    <row r="131" spans="15:17" ht="10.5" customHeight="1">
      <c r="O131" s="176"/>
      <c r="P131" s="176"/>
      <c r="Q131" s="176"/>
    </row>
    <row r="132" spans="15:17" ht="10.5" customHeight="1">
      <c r="O132" s="176"/>
      <c r="P132" s="176"/>
      <c r="Q132" s="176"/>
    </row>
    <row r="133" spans="15:17" ht="10.5" customHeight="1">
      <c r="O133" s="176"/>
      <c r="P133" s="176"/>
      <c r="Q133" s="176"/>
    </row>
    <row r="134" spans="15:17" ht="10.5" customHeight="1">
      <c r="O134" s="176"/>
      <c r="P134" s="176"/>
      <c r="Q134" s="176"/>
    </row>
    <row r="135" spans="15:17" ht="10.5" customHeight="1">
      <c r="O135" s="176"/>
      <c r="P135" s="176"/>
      <c r="Q135" s="176"/>
    </row>
    <row r="136" spans="15:17" ht="10.5" customHeight="1">
      <c r="O136" s="176"/>
      <c r="P136" s="176"/>
      <c r="Q136" s="176"/>
    </row>
    <row r="137" spans="15:17" ht="10.5" customHeight="1">
      <c r="O137" s="176"/>
      <c r="P137" s="176"/>
      <c r="Q137" s="176"/>
    </row>
    <row r="138" spans="15:17" ht="10.5" customHeight="1">
      <c r="O138" s="176"/>
      <c r="P138" s="176"/>
      <c r="Q138" s="176"/>
    </row>
    <row r="139" spans="15:17" ht="10.5" customHeight="1">
      <c r="O139" s="176"/>
      <c r="P139" s="176"/>
      <c r="Q139" s="176"/>
    </row>
    <row r="140" spans="15:17" ht="10.5" customHeight="1">
      <c r="O140" s="176"/>
      <c r="P140" s="176"/>
      <c r="Q140" s="176"/>
    </row>
    <row r="141" spans="15:17" ht="10.5" customHeight="1">
      <c r="O141" s="176"/>
      <c r="P141" s="176"/>
      <c r="Q141" s="176"/>
    </row>
    <row r="142" spans="15:17" ht="10.5" customHeight="1">
      <c r="O142" s="176"/>
      <c r="P142" s="176"/>
      <c r="Q142" s="176"/>
    </row>
    <row r="143" spans="15:17" ht="10.5" customHeight="1">
      <c r="O143" s="176"/>
      <c r="P143" s="176"/>
      <c r="Q143" s="176"/>
    </row>
    <row r="144" spans="15:17" ht="10.5" customHeight="1">
      <c r="O144" s="176"/>
      <c r="P144" s="176"/>
      <c r="Q144" s="176"/>
    </row>
    <row r="145" spans="15:17" ht="10.5" customHeight="1">
      <c r="O145" s="176"/>
      <c r="P145" s="176"/>
      <c r="Q145" s="176"/>
    </row>
    <row r="146" spans="15:17" ht="10.5" customHeight="1">
      <c r="O146" s="176"/>
      <c r="P146" s="176"/>
      <c r="Q146" s="176"/>
    </row>
    <row r="147" spans="15:17" ht="10.5" customHeight="1">
      <c r="O147" s="176"/>
      <c r="P147" s="176"/>
      <c r="Q147" s="176"/>
    </row>
    <row r="148" spans="15:17" ht="10.5" customHeight="1">
      <c r="O148" s="176"/>
      <c r="P148" s="176"/>
      <c r="Q148" s="176"/>
    </row>
    <row r="149" spans="15:17" ht="10.5" customHeight="1">
      <c r="O149" s="176"/>
      <c r="P149" s="176"/>
      <c r="Q149" s="176"/>
    </row>
    <row r="150" spans="15:17" ht="10.5" customHeight="1">
      <c r="O150" s="176"/>
      <c r="P150" s="176"/>
      <c r="Q150" s="176"/>
    </row>
    <row r="151" spans="15:17" ht="10.5" customHeight="1">
      <c r="O151" s="176"/>
      <c r="P151" s="176"/>
      <c r="Q151" s="176"/>
    </row>
    <row r="152" spans="15:17" ht="10.5" customHeight="1">
      <c r="O152" s="176"/>
      <c r="P152" s="176"/>
      <c r="Q152" s="176"/>
    </row>
    <row r="153" spans="15:17" ht="10.5" customHeight="1">
      <c r="O153" s="176"/>
      <c r="P153" s="176"/>
      <c r="Q153" s="176"/>
    </row>
    <row r="154" spans="15:17" ht="10.5" customHeight="1">
      <c r="O154" s="176"/>
      <c r="P154" s="176"/>
      <c r="Q154" s="176"/>
    </row>
    <row r="155" spans="15:17" ht="10.5" customHeight="1">
      <c r="O155" s="176"/>
      <c r="P155" s="176"/>
      <c r="Q155" s="176"/>
    </row>
    <row r="156" spans="15:17" ht="10.5" customHeight="1">
      <c r="O156" s="176"/>
      <c r="P156" s="176"/>
      <c r="Q156" s="176"/>
    </row>
    <row r="157" spans="15:17" ht="10.5" customHeight="1">
      <c r="O157" s="176"/>
      <c r="P157" s="176"/>
      <c r="Q157" s="176"/>
    </row>
    <row r="158" spans="15:17" ht="10.5" customHeight="1">
      <c r="O158" s="176"/>
      <c r="P158" s="176"/>
      <c r="Q158" s="176"/>
    </row>
    <row r="159" spans="15:17" ht="10.5" customHeight="1">
      <c r="O159" s="176"/>
      <c r="P159" s="176"/>
      <c r="Q159" s="176"/>
    </row>
    <row r="160" spans="15:17" ht="10.5" customHeight="1">
      <c r="O160" s="176"/>
      <c r="P160" s="176"/>
      <c r="Q160" s="176"/>
    </row>
    <row r="161" spans="15:17" ht="10.5" customHeight="1">
      <c r="O161" s="176"/>
      <c r="P161" s="176"/>
      <c r="Q161" s="176"/>
    </row>
    <row r="162" spans="15:17" ht="10.5" customHeight="1">
      <c r="O162" s="176"/>
      <c r="P162" s="176"/>
      <c r="Q162" s="176"/>
    </row>
    <row r="163" spans="15:17" ht="10.5" customHeight="1">
      <c r="O163" s="176"/>
      <c r="P163" s="176"/>
      <c r="Q163" s="176"/>
    </row>
    <row r="164" spans="15:17" ht="10.5" customHeight="1">
      <c r="O164" s="176"/>
      <c r="P164" s="176"/>
      <c r="Q164" s="176"/>
    </row>
    <row r="165" spans="15:17" ht="10.5" customHeight="1">
      <c r="O165" s="176"/>
      <c r="P165" s="176"/>
      <c r="Q165" s="176"/>
    </row>
    <row r="166" spans="15:17" ht="10.5" customHeight="1">
      <c r="O166" s="176"/>
      <c r="P166" s="176"/>
      <c r="Q166" s="176"/>
    </row>
    <row r="167" spans="15:17" ht="10.5" customHeight="1">
      <c r="O167" s="176"/>
      <c r="P167" s="176"/>
      <c r="Q167" s="176"/>
    </row>
    <row r="168" spans="15:17" ht="10.5" customHeight="1">
      <c r="O168" s="176"/>
      <c r="P168" s="176"/>
      <c r="Q168" s="176"/>
    </row>
    <row r="169" spans="15:17" ht="10.5" customHeight="1">
      <c r="O169" s="176"/>
      <c r="P169" s="176"/>
      <c r="Q169" s="176"/>
    </row>
    <row r="170" spans="15:17" ht="10.5" customHeight="1">
      <c r="O170" s="176"/>
      <c r="P170" s="176"/>
      <c r="Q170" s="176"/>
    </row>
    <row r="171" spans="15:17" ht="10.5" customHeight="1">
      <c r="O171" s="176"/>
      <c r="P171" s="176"/>
      <c r="Q171" s="176"/>
    </row>
    <row r="172" spans="15:17" ht="10.5" customHeight="1">
      <c r="O172" s="176"/>
      <c r="P172" s="176"/>
      <c r="Q172" s="176"/>
    </row>
    <row r="173" spans="15:17" ht="10.5" customHeight="1">
      <c r="O173" s="176"/>
      <c r="P173" s="176"/>
      <c r="Q173" s="176"/>
    </row>
    <row r="174" spans="15:17" ht="10.5" customHeight="1">
      <c r="O174" s="176"/>
      <c r="P174" s="176"/>
      <c r="Q174" s="176"/>
    </row>
    <row r="175" spans="15:17" ht="10.5" customHeight="1">
      <c r="O175" s="176"/>
      <c r="P175" s="176"/>
      <c r="Q175" s="176"/>
    </row>
    <row r="176" spans="15:17" ht="10.5" customHeight="1">
      <c r="O176" s="176"/>
      <c r="P176" s="176"/>
      <c r="Q176" s="176"/>
    </row>
    <row r="177" spans="15:17" ht="10.5" customHeight="1">
      <c r="O177" s="176"/>
      <c r="P177" s="176"/>
      <c r="Q177" s="176"/>
    </row>
    <row r="178" spans="15:17" ht="10.5" customHeight="1">
      <c r="O178" s="176"/>
      <c r="P178" s="176"/>
      <c r="Q178" s="176"/>
    </row>
    <row r="179" spans="15:17" ht="10.5" customHeight="1">
      <c r="O179" s="176"/>
      <c r="P179" s="176"/>
      <c r="Q179" s="176"/>
    </row>
    <row r="180" spans="15:17" ht="10.5" customHeight="1">
      <c r="O180" s="176"/>
      <c r="P180" s="176"/>
      <c r="Q180" s="176"/>
    </row>
    <row r="181" spans="15:17" ht="10.5" customHeight="1">
      <c r="O181" s="176"/>
      <c r="P181" s="176"/>
      <c r="Q181" s="176"/>
    </row>
    <row r="182" spans="15:17" ht="10.5" customHeight="1">
      <c r="O182" s="176"/>
      <c r="P182" s="176"/>
      <c r="Q182" s="176"/>
    </row>
    <row r="183" spans="15:17" ht="10.5" customHeight="1">
      <c r="O183" s="176"/>
      <c r="P183" s="176"/>
      <c r="Q183" s="176"/>
    </row>
    <row r="184" spans="15:17" ht="10.5" customHeight="1">
      <c r="O184" s="176"/>
      <c r="P184" s="176"/>
      <c r="Q184" s="176"/>
    </row>
    <row r="185" spans="15:17" ht="10.5" customHeight="1">
      <c r="O185" s="176"/>
      <c r="P185" s="176"/>
      <c r="Q185" s="176"/>
    </row>
    <row r="186" spans="15:17" ht="10.5" customHeight="1">
      <c r="O186" s="176"/>
      <c r="P186" s="176"/>
      <c r="Q186" s="176"/>
    </row>
    <row r="187" spans="15:17" ht="10.5" customHeight="1">
      <c r="O187" s="176"/>
      <c r="P187" s="176"/>
      <c r="Q187" s="176"/>
    </row>
    <row r="188" spans="15:17" ht="10.5" customHeight="1">
      <c r="O188" s="176"/>
      <c r="P188" s="176"/>
      <c r="Q188" s="176"/>
    </row>
    <row r="189" spans="15:17" ht="10.5" customHeight="1">
      <c r="O189" s="176"/>
      <c r="P189" s="176"/>
      <c r="Q189" s="176"/>
    </row>
    <row r="190" spans="15:17" ht="10.5" customHeight="1">
      <c r="O190" s="176"/>
      <c r="P190" s="176"/>
      <c r="Q190" s="176"/>
    </row>
    <row r="191" spans="15:17" ht="10.5" customHeight="1">
      <c r="O191" s="176"/>
      <c r="P191" s="176"/>
      <c r="Q191" s="176"/>
    </row>
    <row r="192" spans="15:17" ht="10.5" customHeight="1">
      <c r="O192" s="176"/>
      <c r="P192" s="176"/>
      <c r="Q192" s="176"/>
    </row>
    <row r="193" spans="15:17" ht="10.5" customHeight="1">
      <c r="O193" s="176"/>
      <c r="P193" s="176"/>
      <c r="Q193" s="176"/>
    </row>
    <row r="194" spans="15:17" ht="10.5" customHeight="1">
      <c r="O194" s="176"/>
      <c r="P194" s="176"/>
      <c r="Q194" s="176"/>
    </row>
    <row r="195" spans="15:17" ht="10.5" customHeight="1">
      <c r="O195" s="176"/>
      <c r="P195" s="176"/>
      <c r="Q195" s="176"/>
    </row>
    <row r="196" spans="15:17" ht="10.5" customHeight="1">
      <c r="O196" s="176"/>
      <c r="P196" s="176"/>
      <c r="Q196" s="176"/>
    </row>
    <row r="197" spans="15:17" ht="10.5" customHeight="1">
      <c r="O197" s="176"/>
      <c r="P197" s="176"/>
      <c r="Q197" s="176"/>
    </row>
    <row r="198" spans="15:17" ht="10.5" customHeight="1">
      <c r="O198" s="176"/>
      <c r="P198" s="176"/>
      <c r="Q198" s="176"/>
    </row>
    <row r="199" spans="15:17" ht="10.5" customHeight="1">
      <c r="O199" s="176"/>
      <c r="P199" s="176"/>
      <c r="Q199" s="176"/>
    </row>
    <row r="200" spans="15:17" ht="10.5" customHeight="1">
      <c r="O200" s="176"/>
      <c r="P200" s="176"/>
      <c r="Q200" s="176"/>
    </row>
    <row r="201" spans="15:17" ht="10.5" customHeight="1">
      <c r="O201" s="176"/>
      <c r="P201" s="176"/>
      <c r="Q201" s="176"/>
    </row>
    <row r="202" spans="15:17" ht="10.5" customHeight="1">
      <c r="O202" s="176"/>
      <c r="P202" s="176"/>
      <c r="Q202" s="176"/>
    </row>
    <row r="203" spans="15:17" ht="10.5" customHeight="1">
      <c r="O203" s="176"/>
      <c r="P203" s="176"/>
      <c r="Q203" s="176"/>
    </row>
    <row r="204" spans="15:17" ht="10.5" customHeight="1">
      <c r="O204" s="176"/>
      <c r="P204" s="176"/>
      <c r="Q204" s="176"/>
    </row>
    <row r="205" spans="15:17" ht="10.5" customHeight="1">
      <c r="O205" s="176"/>
      <c r="P205" s="176"/>
      <c r="Q205" s="176"/>
    </row>
    <row r="206" spans="15:17" ht="10.5" customHeight="1">
      <c r="O206" s="176"/>
      <c r="P206" s="176"/>
      <c r="Q206" s="176"/>
    </row>
    <row r="207" spans="15:17" ht="10.5" customHeight="1">
      <c r="O207" s="176"/>
      <c r="P207" s="176"/>
      <c r="Q207" s="176"/>
    </row>
    <row r="208" spans="15:17" ht="10.5" customHeight="1">
      <c r="O208" s="176"/>
      <c r="P208" s="176"/>
      <c r="Q208" s="176"/>
    </row>
    <row r="209" spans="15:17" ht="10.5" customHeight="1">
      <c r="O209" s="176"/>
      <c r="P209" s="176"/>
      <c r="Q209" s="176"/>
    </row>
    <row r="210" spans="15:17" ht="10.5" customHeight="1">
      <c r="O210" s="176"/>
      <c r="P210" s="176"/>
      <c r="Q210" s="176"/>
    </row>
    <row r="211" spans="15:17" ht="10.5" customHeight="1">
      <c r="O211" s="176"/>
      <c r="P211" s="176"/>
      <c r="Q211" s="176"/>
    </row>
    <row r="212" spans="15:17" ht="10.5" customHeight="1">
      <c r="O212" s="176"/>
      <c r="P212" s="176"/>
      <c r="Q212" s="176"/>
    </row>
    <row r="213" spans="15:17" ht="10.5" customHeight="1">
      <c r="O213" s="176"/>
      <c r="P213" s="176"/>
      <c r="Q213" s="176"/>
    </row>
    <row r="214" spans="15:17" ht="10.5" customHeight="1">
      <c r="O214" s="176"/>
      <c r="P214" s="176"/>
      <c r="Q214" s="176"/>
    </row>
    <row r="215" spans="15:17" ht="10.5" customHeight="1">
      <c r="O215" s="176"/>
      <c r="P215" s="176"/>
      <c r="Q215" s="176"/>
    </row>
    <row r="216" spans="15:17" ht="10.5" customHeight="1">
      <c r="O216" s="176"/>
      <c r="P216" s="176"/>
      <c r="Q216" s="176"/>
    </row>
    <row r="217" spans="15:17" ht="10.5" customHeight="1">
      <c r="O217" s="176"/>
      <c r="P217" s="176"/>
      <c r="Q217" s="176"/>
    </row>
    <row r="218" spans="15:17" ht="10.5" customHeight="1">
      <c r="O218" s="176"/>
      <c r="P218" s="176"/>
      <c r="Q218" s="176"/>
    </row>
    <row r="219" spans="15:17" ht="10.5" customHeight="1">
      <c r="O219" s="176"/>
      <c r="P219" s="176"/>
      <c r="Q219" s="176"/>
    </row>
    <row r="220" spans="15:17" ht="10.5" customHeight="1">
      <c r="O220" s="176"/>
      <c r="P220" s="176"/>
      <c r="Q220" s="176"/>
    </row>
    <row r="221" spans="15:17" ht="10.5" customHeight="1">
      <c r="O221" s="176"/>
      <c r="P221" s="176"/>
      <c r="Q221" s="176"/>
    </row>
    <row r="222" spans="15:17" ht="10.5" customHeight="1">
      <c r="O222" s="176"/>
      <c r="P222" s="176"/>
      <c r="Q222" s="176"/>
    </row>
    <row r="223" spans="15:17" ht="10.5" customHeight="1">
      <c r="O223" s="176"/>
      <c r="P223" s="176"/>
      <c r="Q223" s="176"/>
    </row>
    <row r="224" spans="15:17" ht="10.5" customHeight="1">
      <c r="O224" s="176"/>
      <c r="P224" s="176"/>
      <c r="Q224" s="176"/>
    </row>
    <row r="225" spans="15:17" ht="10.5" customHeight="1">
      <c r="O225" s="176"/>
      <c r="P225" s="176"/>
      <c r="Q225" s="176"/>
    </row>
    <row r="226" spans="15:17" ht="10.5" customHeight="1">
      <c r="O226" s="176"/>
      <c r="P226" s="176"/>
      <c r="Q226" s="176"/>
    </row>
    <row r="227" spans="15:17" ht="10.5" customHeight="1">
      <c r="O227" s="176"/>
      <c r="P227" s="176"/>
      <c r="Q227" s="176"/>
    </row>
    <row r="228" spans="15:17" ht="10.5" customHeight="1">
      <c r="O228" s="176"/>
      <c r="P228" s="176"/>
      <c r="Q228" s="176"/>
    </row>
    <row r="229" spans="15:17" ht="10.5" customHeight="1">
      <c r="O229" s="176"/>
      <c r="P229" s="176"/>
      <c r="Q229" s="176"/>
    </row>
    <row r="230" spans="15:17" ht="10.5" customHeight="1">
      <c r="O230" s="176"/>
      <c r="P230" s="176"/>
      <c r="Q230" s="176"/>
    </row>
    <row r="231" spans="15:17" ht="10.5" customHeight="1">
      <c r="O231" s="176"/>
      <c r="P231" s="176"/>
      <c r="Q231" s="176"/>
    </row>
    <row r="232" spans="15:17" ht="10.5" customHeight="1">
      <c r="O232" s="176"/>
      <c r="P232" s="176"/>
      <c r="Q232" s="176"/>
    </row>
    <row r="233" spans="15:17" ht="10.5" customHeight="1">
      <c r="O233" s="176"/>
      <c r="P233" s="176"/>
      <c r="Q233" s="176"/>
    </row>
    <row r="234" spans="15:17" ht="10.5" customHeight="1">
      <c r="O234" s="176"/>
      <c r="P234" s="176"/>
      <c r="Q234" s="176"/>
    </row>
    <row r="235" spans="15:17" ht="10.5" customHeight="1">
      <c r="O235" s="176"/>
      <c r="P235" s="176"/>
      <c r="Q235" s="176"/>
    </row>
    <row r="236" spans="15:17" ht="10.5" customHeight="1">
      <c r="O236" s="176"/>
      <c r="P236" s="176"/>
      <c r="Q236" s="176"/>
    </row>
    <row r="237" spans="15:17" ht="10.5" customHeight="1">
      <c r="O237" s="176"/>
      <c r="P237" s="176"/>
      <c r="Q237" s="176"/>
    </row>
    <row r="238" spans="15:17" ht="10.5" customHeight="1">
      <c r="O238" s="176"/>
      <c r="P238" s="176"/>
      <c r="Q238" s="176"/>
    </row>
    <row r="239" spans="15:17" ht="10.5" customHeight="1">
      <c r="O239" s="176"/>
      <c r="P239" s="176"/>
      <c r="Q239" s="176"/>
    </row>
    <row r="240" spans="15:17" ht="10.5" customHeight="1">
      <c r="O240" s="176"/>
      <c r="P240" s="176"/>
      <c r="Q240" s="176"/>
    </row>
    <row r="241" spans="15:17" ht="10.5" customHeight="1">
      <c r="O241" s="176"/>
      <c r="P241" s="176"/>
      <c r="Q241" s="176"/>
    </row>
    <row r="242" spans="15:17" ht="10.5" customHeight="1">
      <c r="O242" s="176"/>
      <c r="P242" s="176"/>
      <c r="Q242" s="176"/>
    </row>
    <row r="243" spans="15:17" ht="10.5" customHeight="1">
      <c r="O243" s="176"/>
      <c r="P243" s="176"/>
      <c r="Q243" s="176"/>
    </row>
    <row r="244" spans="15:17" ht="10.5" customHeight="1">
      <c r="O244" s="176"/>
      <c r="P244" s="176"/>
      <c r="Q244" s="176"/>
    </row>
    <row r="245" spans="15:17" ht="10.5" customHeight="1">
      <c r="O245" s="176"/>
      <c r="P245" s="176"/>
      <c r="Q245" s="176"/>
    </row>
    <row r="246" spans="15:17" ht="10.5" customHeight="1">
      <c r="O246" s="176"/>
      <c r="P246" s="176"/>
      <c r="Q246" s="176"/>
    </row>
    <row r="247" spans="15:17" ht="10.5" customHeight="1">
      <c r="O247" s="176"/>
      <c r="P247" s="176"/>
      <c r="Q247" s="176"/>
    </row>
    <row r="248" spans="15:17" ht="10.5" customHeight="1">
      <c r="O248" s="176"/>
      <c r="P248" s="176"/>
      <c r="Q248" s="176"/>
    </row>
    <row r="249" spans="15:17" ht="10.5" customHeight="1">
      <c r="O249" s="176"/>
      <c r="P249" s="176"/>
      <c r="Q249" s="176"/>
    </row>
    <row r="250" spans="15:17" ht="10.5" customHeight="1">
      <c r="O250" s="176"/>
      <c r="P250" s="176"/>
      <c r="Q250" s="176"/>
    </row>
    <row r="251" spans="15:17" ht="10.5" customHeight="1">
      <c r="O251" s="176"/>
      <c r="P251" s="176"/>
      <c r="Q251" s="176"/>
    </row>
    <row r="252" spans="15:17" ht="10.5" customHeight="1">
      <c r="O252" s="176"/>
      <c r="P252" s="176"/>
      <c r="Q252" s="176"/>
    </row>
    <row r="253" spans="15:17" ht="10.5" customHeight="1">
      <c r="O253" s="176"/>
      <c r="P253" s="176"/>
      <c r="Q253" s="176"/>
    </row>
    <row r="254" spans="15:17" ht="10.5" customHeight="1">
      <c r="O254" s="176"/>
      <c r="P254" s="176"/>
      <c r="Q254" s="176"/>
    </row>
    <row r="255" spans="15:17" ht="10.5" customHeight="1">
      <c r="O255" s="176"/>
      <c r="P255" s="176"/>
      <c r="Q255" s="176"/>
    </row>
    <row r="256" spans="15:17" ht="10.5" customHeight="1">
      <c r="O256" s="176"/>
      <c r="P256" s="176"/>
      <c r="Q256" s="176"/>
    </row>
    <row r="257" spans="15:17" ht="10.5" customHeight="1">
      <c r="O257" s="176"/>
      <c r="P257" s="176"/>
      <c r="Q257" s="176"/>
    </row>
    <row r="258" spans="15:17" ht="10.5" customHeight="1">
      <c r="O258" s="176"/>
      <c r="P258" s="176"/>
      <c r="Q258" s="176"/>
    </row>
    <row r="259" spans="15:17" ht="10.5" customHeight="1">
      <c r="O259" s="176"/>
      <c r="P259" s="176"/>
      <c r="Q259" s="176"/>
    </row>
    <row r="260" spans="15:17" ht="10.5" customHeight="1">
      <c r="O260" s="176"/>
      <c r="P260" s="176"/>
      <c r="Q260" s="176"/>
    </row>
    <row r="261" spans="15:17" ht="10.5" customHeight="1">
      <c r="O261" s="176"/>
      <c r="P261" s="176"/>
      <c r="Q261" s="176"/>
    </row>
    <row r="262" spans="15:17" ht="10.5" customHeight="1">
      <c r="O262" s="176"/>
      <c r="P262" s="176"/>
      <c r="Q262" s="176"/>
    </row>
    <row r="263" spans="15:17" ht="10.5" customHeight="1">
      <c r="O263" s="176"/>
      <c r="P263" s="176"/>
      <c r="Q263" s="176"/>
    </row>
    <row r="264" spans="15:17" ht="10.5" customHeight="1">
      <c r="O264" s="176"/>
      <c r="P264" s="176"/>
      <c r="Q264" s="176"/>
    </row>
    <row r="265" spans="15:17" ht="10.5" customHeight="1">
      <c r="O265" s="176"/>
      <c r="P265" s="176"/>
      <c r="Q265" s="176"/>
    </row>
    <row r="266" spans="15:17" ht="10.5" customHeight="1">
      <c r="O266" s="176"/>
      <c r="P266" s="176"/>
      <c r="Q266" s="176"/>
    </row>
    <row r="267" spans="15:17" ht="10.5" customHeight="1">
      <c r="O267" s="176"/>
      <c r="P267" s="176"/>
      <c r="Q267" s="176"/>
    </row>
    <row r="268" spans="15:17" ht="10.5" customHeight="1">
      <c r="O268" s="176"/>
      <c r="P268" s="176"/>
      <c r="Q268" s="176"/>
    </row>
    <row r="269" spans="15:17" ht="10.5" customHeight="1">
      <c r="O269" s="176"/>
      <c r="P269" s="176"/>
      <c r="Q269" s="176"/>
    </row>
    <row r="270" spans="15:17" ht="10.5" customHeight="1">
      <c r="O270" s="176"/>
      <c r="P270" s="176"/>
      <c r="Q270" s="176"/>
    </row>
    <row r="271" spans="15:17" ht="10.5" customHeight="1">
      <c r="O271" s="176"/>
      <c r="P271" s="176"/>
      <c r="Q271" s="176"/>
    </row>
    <row r="272" spans="15:17" ht="10.5" customHeight="1">
      <c r="O272" s="176"/>
      <c r="P272" s="176"/>
      <c r="Q272" s="176"/>
    </row>
    <row r="273" spans="15:17" ht="10.5" customHeight="1">
      <c r="O273" s="176"/>
      <c r="P273" s="176"/>
      <c r="Q273" s="176"/>
    </row>
    <row r="274" spans="15:17" ht="10.5" customHeight="1">
      <c r="O274" s="176"/>
      <c r="P274" s="176"/>
      <c r="Q274" s="176"/>
    </row>
    <row r="275" spans="15:17" ht="10.5" customHeight="1">
      <c r="O275" s="176"/>
      <c r="P275" s="176"/>
      <c r="Q275" s="176"/>
    </row>
    <row r="276" spans="15:17" ht="10.5" customHeight="1">
      <c r="O276" s="176"/>
      <c r="P276" s="176"/>
      <c r="Q276" s="176"/>
    </row>
    <row r="277" spans="15:17" ht="10.5" customHeight="1">
      <c r="O277" s="176"/>
      <c r="P277" s="176"/>
      <c r="Q277" s="176"/>
    </row>
    <row r="278" spans="15:17" ht="10.5" customHeight="1">
      <c r="O278" s="176"/>
      <c r="P278" s="176"/>
      <c r="Q278" s="176"/>
    </row>
    <row r="279" spans="15:17" ht="10.5" customHeight="1">
      <c r="O279" s="176"/>
      <c r="P279" s="176"/>
      <c r="Q279" s="176"/>
    </row>
    <row r="280" spans="15:17" ht="10.5" customHeight="1">
      <c r="O280" s="176"/>
      <c r="P280" s="176"/>
      <c r="Q280" s="176"/>
    </row>
    <row r="281" spans="15:17" ht="10.5" customHeight="1">
      <c r="O281" s="176"/>
      <c r="P281" s="176"/>
      <c r="Q281" s="176"/>
    </row>
    <row r="282" spans="15:17" ht="10.5" customHeight="1">
      <c r="O282" s="176"/>
      <c r="P282" s="176"/>
      <c r="Q282" s="176"/>
    </row>
    <row r="283" spans="15:17" ht="10.5" customHeight="1">
      <c r="O283" s="176"/>
      <c r="P283" s="176"/>
      <c r="Q283" s="176"/>
    </row>
    <row r="284" spans="15:17" ht="10.5" customHeight="1">
      <c r="O284" s="176"/>
      <c r="P284" s="176"/>
      <c r="Q284" s="176"/>
    </row>
    <row r="285" spans="15:17" ht="10.5" customHeight="1">
      <c r="O285" s="176"/>
      <c r="P285" s="176"/>
      <c r="Q285" s="176"/>
    </row>
    <row r="286" spans="15:17" ht="10.5" customHeight="1">
      <c r="O286" s="176"/>
      <c r="P286" s="176"/>
      <c r="Q286" s="176"/>
    </row>
    <row r="287" spans="15:17" ht="10.5" customHeight="1">
      <c r="O287" s="176"/>
      <c r="P287" s="176"/>
      <c r="Q287" s="176"/>
    </row>
    <row r="288" spans="15:17" ht="10.5" customHeight="1">
      <c r="O288" s="176"/>
      <c r="P288" s="176"/>
      <c r="Q288" s="176"/>
    </row>
    <row r="289" spans="15:17" ht="10.5" customHeight="1">
      <c r="O289" s="176"/>
      <c r="P289" s="176"/>
      <c r="Q289" s="176"/>
    </row>
    <row r="290" spans="15:17" ht="10.5" customHeight="1">
      <c r="O290" s="176"/>
      <c r="P290" s="176"/>
      <c r="Q290" s="176"/>
    </row>
    <row r="291" spans="15:17" ht="10.5" customHeight="1">
      <c r="O291" s="176"/>
      <c r="P291" s="176"/>
      <c r="Q291" s="176"/>
    </row>
    <row r="292" spans="15:17" ht="10.5" customHeight="1">
      <c r="O292" s="176"/>
      <c r="P292" s="176"/>
      <c r="Q292" s="176"/>
    </row>
    <row r="293" spans="15:17" ht="10.5" customHeight="1">
      <c r="O293" s="176"/>
      <c r="P293" s="176"/>
      <c r="Q293" s="176"/>
    </row>
    <row r="294" spans="15:17" ht="10.5" customHeight="1">
      <c r="O294" s="176"/>
      <c r="P294" s="176"/>
      <c r="Q294" s="176"/>
    </row>
    <row r="295" spans="15:17" ht="10.5" customHeight="1">
      <c r="O295" s="176"/>
      <c r="P295" s="176"/>
      <c r="Q295" s="176"/>
    </row>
    <row r="296" spans="15:17" ht="10.5" customHeight="1">
      <c r="O296" s="176"/>
      <c r="P296" s="176"/>
      <c r="Q296" s="176"/>
    </row>
    <row r="297" spans="15:17" ht="10.5" customHeight="1">
      <c r="O297" s="176"/>
      <c r="P297" s="176"/>
      <c r="Q297" s="176"/>
    </row>
    <row r="298" spans="15:17" ht="10.5" customHeight="1">
      <c r="O298" s="176"/>
      <c r="P298" s="176"/>
      <c r="Q298" s="176"/>
    </row>
    <row r="299" spans="15:17" ht="10.5" customHeight="1">
      <c r="O299" s="176"/>
      <c r="P299" s="176"/>
      <c r="Q299" s="176"/>
    </row>
    <row r="300" spans="15:17" ht="10.5" customHeight="1">
      <c r="O300" s="176"/>
      <c r="P300" s="176"/>
      <c r="Q300" s="176"/>
    </row>
    <row r="301" spans="15:17" ht="10.5" customHeight="1">
      <c r="O301" s="176"/>
      <c r="P301" s="176"/>
      <c r="Q301" s="176"/>
    </row>
    <row r="302" spans="15:17" ht="10.5" customHeight="1">
      <c r="O302" s="176"/>
      <c r="P302" s="176"/>
      <c r="Q302" s="176"/>
    </row>
    <row r="303" spans="15:17" ht="10.5" customHeight="1">
      <c r="O303" s="176"/>
      <c r="P303" s="176"/>
      <c r="Q303" s="176"/>
    </row>
    <row r="304" spans="15:17" ht="10.5" customHeight="1">
      <c r="O304" s="176"/>
      <c r="P304" s="176"/>
      <c r="Q304" s="176"/>
    </row>
    <row r="305" spans="15:17" ht="10.5" customHeight="1">
      <c r="O305" s="176"/>
      <c r="P305" s="176"/>
      <c r="Q305" s="176"/>
    </row>
    <row r="306" spans="15:17" ht="10.5" customHeight="1">
      <c r="O306" s="176"/>
      <c r="P306" s="176"/>
      <c r="Q306" s="176"/>
    </row>
    <row r="307" spans="15:17" ht="10.5" customHeight="1">
      <c r="O307" s="176"/>
      <c r="P307" s="176"/>
      <c r="Q307" s="176"/>
    </row>
    <row r="308" spans="15:17" ht="10.5" customHeight="1">
      <c r="O308" s="176"/>
      <c r="P308" s="176"/>
      <c r="Q308" s="176"/>
    </row>
    <row r="309" spans="15:17" ht="10.5" customHeight="1">
      <c r="O309" s="176"/>
      <c r="P309" s="176"/>
      <c r="Q309" s="176"/>
    </row>
    <row r="310" spans="15:17" ht="10.5" customHeight="1">
      <c r="O310" s="176"/>
      <c r="P310" s="176"/>
      <c r="Q310" s="176"/>
    </row>
    <row r="311" spans="15:17" ht="10.5" customHeight="1">
      <c r="O311" s="176"/>
      <c r="P311" s="176"/>
      <c r="Q311" s="176"/>
    </row>
    <row r="312" spans="15:17" ht="10.5" customHeight="1">
      <c r="O312" s="176"/>
      <c r="P312" s="176"/>
      <c r="Q312" s="176"/>
    </row>
    <row r="313" spans="15:17" ht="10.5" customHeight="1">
      <c r="O313" s="176"/>
      <c r="P313" s="176"/>
      <c r="Q313" s="176"/>
    </row>
    <row r="314" spans="15:17" ht="10.5" customHeight="1">
      <c r="O314" s="176"/>
      <c r="P314" s="176"/>
      <c r="Q314" s="176"/>
    </row>
    <row r="315" spans="15:17" ht="10.5" customHeight="1">
      <c r="O315" s="176"/>
      <c r="P315" s="176"/>
      <c r="Q315" s="176"/>
    </row>
    <row r="316" spans="15:17" ht="10.5" customHeight="1">
      <c r="O316" s="176"/>
      <c r="P316" s="176"/>
      <c r="Q316" s="176"/>
    </row>
    <row r="317" spans="15:17" ht="10.5" customHeight="1">
      <c r="O317" s="176"/>
      <c r="P317" s="176"/>
      <c r="Q317" s="176"/>
    </row>
    <row r="318" spans="15:17" ht="10.5" customHeight="1">
      <c r="O318" s="176"/>
      <c r="P318" s="176"/>
      <c r="Q318" s="176"/>
    </row>
    <row r="319" spans="15:17" ht="10.5" customHeight="1">
      <c r="O319" s="176"/>
      <c r="P319" s="176"/>
      <c r="Q319" s="176"/>
    </row>
    <row r="320" spans="15:17" ht="10.5" customHeight="1">
      <c r="O320" s="176"/>
      <c r="P320" s="176"/>
      <c r="Q320" s="176"/>
    </row>
    <row r="321" spans="15:17" ht="10.5" customHeight="1">
      <c r="O321" s="176"/>
      <c r="P321" s="176"/>
      <c r="Q321" s="176"/>
    </row>
    <row r="322" spans="15:17" ht="10.5" customHeight="1">
      <c r="O322" s="176"/>
      <c r="P322" s="176"/>
      <c r="Q322" s="176"/>
    </row>
    <row r="323" spans="15:17" ht="10.5" customHeight="1">
      <c r="O323" s="176"/>
      <c r="P323" s="176"/>
      <c r="Q323" s="176"/>
    </row>
    <row r="324" spans="15:17" ht="10.5" customHeight="1">
      <c r="O324" s="176"/>
      <c r="P324" s="176"/>
      <c r="Q324" s="176"/>
    </row>
    <row r="325" spans="15:17" ht="10.5" customHeight="1">
      <c r="O325" s="176"/>
      <c r="P325" s="176"/>
      <c r="Q325" s="176"/>
    </row>
    <row r="326" spans="15:17" ht="10.5" customHeight="1">
      <c r="O326" s="176"/>
      <c r="P326" s="176"/>
      <c r="Q326" s="176"/>
    </row>
    <row r="327" spans="15:17" ht="10.5" customHeight="1">
      <c r="O327" s="176"/>
      <c r="P327" s="176"/>
      <c r="Q327" s="176"/>
    </row>
    <row r="328" spans="15:17" ht="10.5" customHeight="1">
      <c r="O328" s="176"/>
      <c r="P328" s="176"/>
      <c r="Q328" s="176"/>
    </row>
    <row r="329" spans="15:17" ht="10.5" customHeight="1">
      <c r="O329" s="176"/>
      <c r="P329" s="176"/>
      <c r="Q329" s="176"/>
    </row>
    <row r="330" spans="15:17" ht="10.5" customHeight="1">
      <c r="O330" s="176"/>
      <c r="P330" s="176"/>
      <c r="Q330" s="176"/>
    </row>
    <row r="331" spans="15:17" ht="10.5" customHeight="1">
      <c r="O331" s="176"/>
      <c r="P331" s="176"/>
      <c r="Q331" s="176"/>
    </row>
    <row r="332" spans="15:17" ht="10.5" customHeight="1">
      <c r="O332" s="176"/>
      <c r="P332" s="176"/>
      <c r="Q332" s="176"/>
    </row>
    <row r="333" spans="15:17" ht="10.5" customHeight="1">
      <c r="O333" s="176"/>
      <c r="P333" s="176"/>
      <c r="Q333" s="176"/>
    </row>
    <row r="334" spans="15:17" ht="10.5" customHeight="1">
      <c r="O334" s="176"/>
      <c r="P334" s="176"/>
      <c r="Q334" s="176"/>
    </row>
    <row r="335" spans="15:17" ht="10.5" customHeight="1">
      <c r="O335" s="176"/>
      <c r="P335" s="176"/>
      <c r="Q335" s="176"/>
    </row>
    <row r="336" spans="15:17" ht="10.5" customHeight="1">
      <c r="O336" s="176"/>
      <c r="P336" s="176"/>
      <c r="Q336" s="176"/>
    </row>
    <row r="337" spans="15:17" ht="10.5" customHeight="1">
      <c r="O337" s="176"/>
      <c r="P337" s="176"/>
      <c r="Q337" s="176"/>
    </row>
    <row r="338" spans="15:17" ht="10.5" customHeight="1">
      <c r="O338" s="176"/>
      <c r="P338" s="176"/>
      <c r="Q338" s="176"/>
    </row>
    <row r="339" spans="15:17" ht="10.5" customHeight="1">
      <c r="O339" s="176"/>
      <c r="P339" s="176"/>
      <c r="Q339" s="176"/>
    </row>
    <row r="340" spans="15:17" ht="10.5" customHeight="1">
      <c r="O340" s="176"/>
      <c r="P340" s="176"/>
      <c r="Q340" s="176"/>
    </row>
    <row r="341" spans="15:17" ht="10.5" customHeight="1">
      <c r="O341" s="176"/>
      <c r="P341" s="176"/>
      <c r="Q341" s="176"/>
    </row>
    <row r="342" spans="15:17" ht="10.5" customHeight="1">
      <c r="O342" s="176"/>
      <c r="P342" s="176"/>
      <c r="Q342" s="176"/>
    </row>
    <row r="343" spans="15:17" ht="10.5" customHeight="1">
      <c r="O343" s="176"/>
      <c r="P343" s="176"/>
      <c r="Q343" s="176"/>
    </row>
    <row r="344" spans="15:17" ht="10.5" customHeight="1">
      <c r="O344" s="176"/>
      <c r="P344" s="176"/>
      <c r="Q344" s="176"/>
    </row>
    <row r="345" spans="15:17" ht="10.5" customHeight="1">
      <c r="O345" s="176"/>
      <c r="P345" s="176"/>
      <c r="Q345" s="176"/>
    </row>
    <row r="346" spans="15:17" ht="10.5" customHeight="1">
      <c r="O346" s="176"/>
      <c r="P346" s="176"/>
      <c r="Q346" s="176"/>
    </row>
    <row r="347" spans="15:17" ht="10.5" customHeight="1">
      <c r="O347" s="176"/>
      <c r="P347" s="176"/>
      <c r="Q347" s="176"/>
    </row>
    <row r="348" spans="15:17" ht="10.5" customHeight="1">
      <c r="O348" s="176"/>
      <c r="P348" s="176"/>
      <c r="Q348" s="176"/>
    </row>
    <row r="349" spans="15:17" ht="10.5" customHeight="1">
      <c r="O349" s="176"/>
      <c r="P349" s="176"/>
      <c r="Q349" s="176"/>
    </row>
    <row r="350" spans="15:17" ht="10.5" customHeight="1">
      <c r="O350" s="176"/>
      <c r="P350" s="176"/>
      <c r="Q350" s="176"/>
    </row>
    <row r="351" spans="15:17" ht="10.5" customHeight="1">
      <c r="O351" s="176"/>
      <c r="P351" s="176"/>
      <c r="Q351" s="176"/>
    </row>
    <row r="352" spans="15:17" ht="10.5" customHeight="1">
      <c r="O352" s="176"/>
      <c r="P352" s="176"/>
      <c r="Q352" s="176"/>
    </row>
    <row r="353" spans="15:17" ht="10.5" customHeight="1">
      <c r="O353" s="176"/>
      <c r="P353" s="176"/>
      <c r="Q353" s="176"/>
    </row>
    <row r="354" spans="15:17" ht="10.5" customHeight="1">
      <c r="O354" s="176"/>
      <c r="P354" s="176"/>
      <c r="Q354" s="176"/>
    </row>
    <row r="355" spans="15:17" ht="10.5" customHeight="1">
      <c r="O355" s="176"/>
      <c r="P355" s="176"/>
      <c r="Q355" s="176"/>
    </row>
    <row r="356" spans="15:17" ht="10.5" customHeight="1">
      <c r="O356" s="176"/>
      <c r="P356" s="176"/>
      <c r="Q356" s="176"/>
    </row>
    <row r="357" spans="15:17" ht="10.5" customHeight="1">
      <c r="O357" s="176"/>
      <c r="P357" s="176"/>
      <c r="Q357" s="176"/>
    </row>
    <row r="358" spans="15:17" ht="10.5" customHeight="1">
      <c r="O358" s="176"/>
      <c r="P358" s="176"/>
      <c r="Q358" s="176"/>
    </row>
    <row r="359" spans="15:17" ht="10.5" customHeight="1">
      <c r="O359" s="176"/>
      <c r="P359" s="176"/>
      <c r="Q359" s="176"/>
    </row>
    <row r="360" spans="15:17" ht="10.5" customHeight="1">
      <c r="O360" s="176"/>
      <c r="P360" s="176"/>
      <c r="Q360" s="176"/>
    </row>
    <row r="361" spans="15:17" ht="10.5" customHeight="1">
      <c r="O361" s="176"/>
      <c r="P361" s="176"/>
      <c r="Q361" s="176"/>
    </row>
    <row r="362" spans="15:17" ht="10.5" customHeight="1">
      <c r="O362" s="176"/>
      <c r="P362" s="176"/>
      <c r="Q362" s="176"/>
    </row>
    <row r="363" spans="15:17" ht="10.5" customHeight="1">
      <c r="O363" s="176"/>
      <c r="P363" s="176"/>
      <c r="Q363" s="176"/>
    </row>
    <row r="364" spans="15:17" ht="10.5" customHeight="1">
      <c r="O364" s="176"/>
      <c r="P364" s="176"/>
      <c r="Q364" s="176"/>
    </row>
    <row r="365" spans="15:17" ht="10.5" customHeight="1">
      <c r="O365" s="176"/>
      <c r="P365" s="176"/>
      <c r="Q365" s="176"/>
    </row>
    <row r="366" spans="15:17" ht="10.5" customHeight="1">
      <c r="O366" s="176"/>
      <c r="P366" s="176"/>
      <c r="Q366" s="176"/>
    </row>
    <row r="367" spans="15:17" ht="10.5" customHeight="1">
      <c r="O367" s="176"/>
      <c r="P367" s="176"/>
      <c r="Q367" s="176"/>
    </row>
    <row r="368" spans="15:17" ht="10.5" customHeight="1">
      <c r="O368" s="176"/>
      <c r="P368" s="176"/>
      <c r="Q368" s="176"/>
    </row>
    <row r="369" spans="15:17" ht="10.5" customHeight="1">
      <c r="O369" s="176"/>
      <c r="P369" s="176"/>
      <c r="Q369" s="176"/>
    </row>
    <row r="370" spans="15:17" ht="10.5" customHeight="1">
      <c r="O370" s="176"/>
      <c r="P370" s="176"/>
      <c r="Q370" s="176"/>
    </row>
    <row r="371" spans="15:17" ht="10.5" customHeight="1">
      <c r="O371" s="176"/>
      <c r="P371" s="176"/>
      <c r="Q371" s="176"/>
    </row>
    <row r="372" spans="15:17" ht="10.5" customHeight="1">
      <c r="O372" s="176"/>
      <c r="P372" s="176"/>
      <c r="Q372" s="176"/>
    </row>
    <row r="373" spans="15:17" ht="10.5" customHeight="1">
      <c r="O373" s="176"/>
      <c r="P373" s="176"/>
      <c r="Q373" s="176"/>
    </row>
    <row r="374" spans="15:17" ht="10.5" customHeight="1">
      <c r="O374" s="176"/>
      <c r="P374" s="176"/>
      <c r="Q374" s="176"/>
    </row>
    <row r="375" spans="15:17" ht="10.5" customHeight="1">
      <c r="O375" s="176"/>
      <c r="P375" s="176"/>
      <c r="Q375" s="176"/>
    </row>
    <row r="376" spans="15:17" ht="10.5" customHeight="1">
      <c r="O376" s="176"/>
      <c r="P376" s="176"/>
      <c r="Q376" s="176"/>
    </row>
    <row r="377" spans="15:17" ht="10.5" customHeight="1">
      <c r="O377" s="176"/>
      <c r="P377" s="176"/>
      <c r="Q377" s="176"/>
    </row>
    <row r="378" spans="15:17" ht="10.5" customHeight="1">
      <c r="O378" s="176"/>
      <c r="P378" s="176"/>
      <c r="Q378" s="176"/>
    </row>
    <row r="379" spans="15:17" ht="10.5" customHeight="1">
      <c r="O379" s="176"/>
      <c r="P379" s="176"/>
      <c r="Q379" s="176"/>
    </row>
    <row r="380" spans="15:17" ht="10.5" customHeight="1">
      <c r="O380" s="176"/>
      <c r="P380" s="176"/>
      <c r="Q380" s="176"/>
    </row>
    <row r="381" spans="15:17" ht="10.5" customHeight="1">
      <c r="O381" s="176"/>
      <c r="P381" s="176"/>
      <c r="Q381" s="176"/>
    </row>
    <row r="382" spans="15:17" ht="10.5" customHeight="1">
      <c r="O382" s="176"/>
      <c r="P382" s="176"/>
      <c r="Q382" s="176"/>
    </row>
    <row r="383" spans="15:17" ht="10.5" customHeight="1">
      <c r="O383" s="176"/>
      <c r="P383" s="176"/>
      <c r="Q383" s="176"/>
    </row>
    <row r="384" spans="15:17" ht="10.5" customHeight="1">
      <c r="O384" s="176"/>
      <c r="P384" s="176"/>
      <c r="Q384" s="176"/>
    </row>
    <row r="385" spans="15:17" ht="10.5" customHeight="1">
      <c r="O385" s="176"/>
      <c r="P385" s="176"/>
      <c r="Q385" s="176"/>
    </row>
    <row r="386" spans="15:17" ht="10.5" customHeight="1">
      <c r="O386" s="176"/>
      <c r="P386" s="176"/>
      <c r="Q386" s="176"/>
    </row>
    <row r="387" spans="15:17" ht="10.5" customHeight="1">
      <c r="O387" s="176"/>
      <c r="P387" s="176"/>
      <c r="Q387" s="176"/>
    </row>
    <row r="388" spans="15:17" ht="10.5" customHeight="1">
      <c r="O388" s="176"/>
      <c r="P388" s="176"/>
      <c r="Q388" s="176"/>
    </row>
    <row r="389" spans="15:17" ht="10.5" customHeight="1">
      <c r="O389" s="176"/>
      <c r="P389" s="176"/>
      <c r="Q389" s="176"/>
    </row>
    <row r="390" spans="15:17" ht="10.5" customHeight="1">
      <c r="O390" s="176"/>
      <c r="P390" s="176"/>
      <c r="Q390" s="176"/>
    </row>
    <row r="391" spans="15:17" ht="10.5" customHeight="1">
      <c r="O391" s="176"/>
      <c r="P391" s="176"/>
      <c r="Q391" s="176"/>
    </row>
    <row r="392" spans="15:17" ht="10.5" customHeight="1">
      <c r="O392" s="176"/>
      <c r="P392" s="176"/>
      <c r="Q392" s="176"/>
    </row>
    <row r="393" spans="15:17" ht="10.5" customHeight="1">
      <c r="O393" s="176"/>
      <c r="P393" s="176"/>
      <c r="Q393" s="176"/>
    </row>
    <row r="394" spans="15:17" ht="10.5" customHeight="1">
      <c r="O394" s="176"/>
      <c r="P394" s="176"/>
      <c r="Q394" s="176"/>
    </row>
    <row r="395" spans="15:17" ht="10.5" customHeight="1">
      <c r="O395" s="176"/>
      <c r="P395" s="176"/>
      <c r="Q395" s="176"/>
    </row>
    <row r="396" spans="15:17" ht="10.5" customHeight="1">
      <c r="O396" s="176"/>
      <c r="P396" s="176"/>
      <c r="Q396" s="176"/>
    </row>
    <row r="397" spans="15:17" ht="10.5" customHeight="1">
      <c r="O397" s="176"/>
      <c r="P397" s="176"/>
      <c r="Q397" s="176"/>
    </row>
    <row r="398" spans="15:17" ht="10.5" customHeight="1">
      <c r="O398" s="176"/>
      <c r="P398" s="176"/>
      <c r="Q398" s="176"/>
    </row>
    <row r="399" spans="15:17" ht="10.5" customHeight="1">
      <c r="O399" s="176"/>
      <c r="P399" s="176"/>
      <c r="Q399" s="176"/>
    </row>
    <row r="400" spans="15:17" ht="10.5" customHeight="1">
      <c r="O400" s="176"/>
      <c r="P400" s="176"/>
      <c r="Q400" s="176"/>
    </row>
    <row r="401" spans="15:17" ht="10.5" customHeight="1">
      <c r="O401" s="176"/>
      <c r="P401" s="176"/>
      <c r="Q401" s="176"/>
    </row>
    <row r="402" spans="15:17" ht="10.5" customHeight="1">
      <c r="O402" s="176"/>
      <c r="P402" s="176"/>
      <c r="Q402" s="176"/>
    </row>
    <row r="403" spans="15:17" ht="10.5" customHeight="1">
      <c r="O403" s="176"/>
      <c r="P403" s="176"/>
      <c r="Q403" s="176"/>
    </row>
    <row r="404" spans="15:17" ht="10.5" customHeight="1">
      <c r="O404" s="176"/>
      <c r="P404" s="176"/>
      <c r="Q404" s="176"/>
    </row>
    <row r="405" spans="15:17" ht="10.5" customHeight="1">
      <c r="O405" s="176"/>
      <c r="P405" s="176"/>
      <c r="Q405" s="176"/>
    </row>
    <row r="406" spans="15:17" ht="10.5" customHeight="1">
      <c r="O406" s="176"/>
      <c r="P406" s="176"/>
      <c r="Q406" s="176"/>
    </row>
    <row r="407" spans="15:17" ht="10.5" customHeight="1">
      <c r="O407" s="176"/>
      <c r="P407" s="176"/>
      <c r="Q407" s="176"/>
    </row>
    <row r="408" spans="15:17" ht="10.5" customHeight="1">
      <c r="O408" s="176"/>
      <c r="P408" s="176"/>
      <c r="Q408" s="176"/>
    </row>
    <row r="409" spans="15:17" ht="10.5" customHeight="1">
      <c r="O409" s="176"/>
      <c r="P409" s="176"/>
      <c r="Q409" s="176"/>
    </row>
    <row r="410" spans="15:17" ht="10.5" customHeight="1">
      <c r="O410" s="176"/>
      <c r="P410" s="176"/>
      <c r="Q410" s="176"/>
    </row>
    <row r="411" spans="15:17" ht="10.5" customHeight="1">
      <c r="O411" s="176"/>
      <c r="P411" s="176"/>
      <c r="Q411" s="176"/>
    </row>
    <row r="412" spans="15:17" ht="10.5" customHeight="1">
      <c r="O412" s="176"/>
      <c r="P412" s="176"/>
      <c r="Q412" s="176"/>
    </row>
    <row r="413" spans="15:17" ht="10.5" customHeight="1">
      <c r="O413" s="176"/>
      <c r="P413" s="176"/>
      <c r="Q413" s="176"/>
    </row>
    <row r="414" spans="15:17" ht="10.5" customHeight="1">
      <c r="O414" s="176"/>
      <c r="P414" s="176"/>
      <c r="Q414" s="176"/>
    </row>
    <row r="415" spans="15:17" ht="10.5" customHeight="1">
      <c r="O415" s="176"/>
      <c r="P415" s="176"/>
      <c r="Q415" s="176"/>
    </row>
    <row r="416" spans="15:17" ht="10.5" customHeight="1">
      <c r="O416" s="176"/>
      <c r="P416" s="176"/>
      <c r="Q416" s="176"/>
    </row>
    <row r="417" spans="15:17" ht="10.5" customHeight="1">
      <c r="O417" s="176"/>
      <c r="P417" s="176"/>
      <c r="Q417" s="176"/>
    </row>
    <row r="418" spans="15:17" ht="10.5" customHeight="1">
      <c r="O418" s="176"/>
      <c r="P418" s="176"/>
      <c r="Q418" s="176"/>
    </row>
    <row r="419" spans="15:17" ht="10.5" customHeight="1">
      <c r="O419" s="176"/>
      <c r="P419" s="176"/>
      <c r="Q419" s="176"/>
    </row>
    <row r="420" spans="15:17" ht="10.5" customHeight="1">
      <c r="O420" s="176"/>
      <c r="P420" s="176"/>
      <c r="Q420" s="176"/>
    </row>
    <row r="421" spans="15:17" ht="10.5" customHeight="1">
      <c r="O421" s="176"/>
      <c r="P421" s="176"/>
      <c r="Q421" s="176"/>
    </row>
    <row r="422" spans="15:17" ht="10.5" customHeight="1">
      <c r="O422" s="176"/>
      <c r="P422" s="176"/>
      <c r="Q422" s="176"/>
    </row>
    <row r="423" spans="15:17" ht="10.5" customHeight="1">
      <c r="O423" s="176"/>
      <c r="P423" s="176"/>
      <c r="Q423" s="176"/>
    </row>
    <row r="424" spans="15:17" ht="10.5" customHeight="1">
      <c r="O424" s="176"/>
      <c r="P424" s="176"/>
      <c r="Q424" s="176"/>
    </row>
    <row r="425" spans="15:17" ht="10.5" customHeight="1">
      <c r="O425" s="176"/>
      <c r="P425" s="176"/>
      <c r="Q425" s="176"/>
    </row>
    <row r="426" spans="15:17" ht="10.5" customHeight="1">
      <c r="O426" s="176"/>
      <c r="P426" s="176"/>
      <c r="Q426" s="176"/>
    </row>
    <row r="427" spans="15:17" ht="10.5" customHeight="1">
      <c r="O427" s="176"/>
      <c r="P427" s="176"/>
      <c r="Q427" s="176"/>
    </row>
    <row r="428" spans="15:17" ht="10.5" customHeight="1">
      <c r="O428" s="176"/>
      <c r="P428" s="176"/>
      <c r="Q428" s="176"/>
    </row>
    <row r="429" spans="15:17" ht="10.5" customHeight="1">
      <c r="O429" s="176"/>
      <c r="P429" s="176"/>
      <c r="Q429" s="176"/>
    </row>
    <row r="430" spans="15:17" ht="10.5" customHeight="1">
      <c r="O430" s="176"/>
      <c r="P430" s="176"/>
      <c r="Q430" s="176"/>
    </row>
    <row r="431" spans="15:17" ht="10.5" customHeight="1">
      <c r="O431" s="176"/>
      <c r="P431" s="176"/>
      <c r="Q431" s="176"/>
    </row>
    <row r="432" spans="15:17" ht="10.5" customHeight="1">
      <c r="O432" s="176"/>
      <c r="P432" s="176"/>
      <c r="Q432" s="176"/>
    </row>
    <row r="433" spans="15:17" ht="10.5" customHeight="1">
      <c r="O433" s="176"/>
      <c r="P433" s="176"/>
      <c r="Q433" s="176"/>
    </row>
    <row r="434" spans="15:17" ht="10.5" customHeight="1">
      <c r="O434" s="176"/>
      <c r="P434" s="176"/>
      <c r="Q434" s="176"/>
    </row>
    <row r="435" spans="15:17" ht="10.5" customHeight="1">
      <c r="O435" s="176"/>
      <c r="P435" s="176"/>
      <c r="Q435" s="176"/>
    </row>
    <row r="436" spans="15:17" ht="10.5" customHeight="1">
      <c r="O436" s="176"/>
      <c r="P436" s="176"/>
      <c r="Q436" s="176"/>
    </row>
    <row r="437" spans="15:17" ht="10.5" customHeight="1">
      <c r="O437" s="176"/>
      <c r="P437" s="176"/>
      <c r="Q437" s="176"/>
    </row>
    <row r="438" spans="15:17" ht="10.5" customHeight="1">
      <c r="O438" s="176"/>
      <c r="P438" s="176"/>
      <c r="Q438" s="176"/>
    </row>
    <row r="439" spans="15:17" ht="10.5" customHeight="1">
      <c r="O439" s="176"/>
      <c r="P439" s="176"/>
      <c r="Q439" s="176"/>
    </row>
    <row r="440" spans="15:17" ht="10.5" customHeight="1">
      <c r="O440" s="176"/>
      <c r="P440" s="176"/>
      <c r="Q440" s="176"/>
    </row>
    <row r="441" spans="15:17" ht="10.5" customHeight="1">
      <c r="O441" s="176"/>
      <c r="P441" s="176"/>
      <c r="Q441" s="176"/>
    </row>
    <row r="442" spans="15:17" ht="10.5" customHeight="1">
      <c r="O442" s="176"/>
      <c r="P442" s="176"/>
      <c r="Q442" s="176"/>
    </row>
    <row r="443" spans="15:17" ht="10.5" customHeight="1">
      <c r="O443" s="176"/>
      <c r="P443" s="176"/>
      <c r="Q443" s="176"/>
    </row>
    <row r="444" spans="15:17" ht="10.5" customHeight="1">
      <c r="O444" s="176"/>
      <c r="P444" s="176"/>
      <c r="Q444" s="176"/>
    </row>
    <row r="445" spans="15:17" ht="10.5" customHeight="1">
      <c r="O445" s="176"/>
      <c r="P445" s="176"/>
      <c r="Q445" s="176"/>
    </row>
    <row r="446" spans="15:17" ht="10.5" customHeight="1">
      <c r="O446" s="176"/>
      <c r="P446" s="176"/>
      <c r="Q446" s="176"/>
    </row>
    <row r="447" spans="15:17" ht="10.5" customHeight="1">
      <c r="O447" s="176"/>
      <c r="P447" s="176"/>
      <c r="Q447" s="176"/>
    </row>
    <row r="448" spans="15:17" ht="10.5" customHeight="1">
      <c r="O448" s="176"/>
      <c r="P448" s="176"/>
      <c r="Q448" s="176"/>
    </row>
    <row r="449" spans="15:17" ht="10.5" customHeight="1">
      <c r="O449" s="176"/>
      <c r="P449" s="176"/>
      <c r="Q449" s="176"/>
    </row>
    <row r="450" spans="15:17" ht="10.5" customHeight="1">
      <c r="O450" s="176"/>
      <c r="P450" s="176"/>
      <c r="Q450" s="176"/>
    </row>
    <row r="451" spans="15:17" ht="10.5" customHeight="1">
      <c r="O451" s="176"/>
      <c r="P451" s="176"/>
      <c r="Q451" s="176"/>
    </row>
    <row r="452" spans="15:17" ht="10.5" customHeight="1">
      <c r="O452" s="176"/>
      <c r="P452" s="176"/>
      <c r="Q452" s="176"/>
    </row>
    <row r="453" spans="15:17" ht="10.5" customHeight="1">
      <c r="O453" s="176"/>
      <c r="P453" s="176"/>
      <c r="Q453" s="176"/>
    </row>
    <row r="454" spans="15:17" ht="10.5" customHeight="1">
      <c r="O454" s="176"/>
      <c r="P454" s="176"/>
      <c r="Q454" s="176"/>
    </row>
    <row r="455" spans="15:17" ht="10.5" customHeight="1">
      <c r="O455" s="176"/>
      <c r="P455" s="176"/>
      <c r="Q455" s="176"/>
    </row>
    <row r="456" spans="15:17" ht="10.5" customHeight="1">
      <c r="O456" s="176"/>
      <c r="P456" s="176"/>
      <c r="Q456" s="176"/>
    </row>
    <row r="457" spans="15:17" ht="10.5" customHeight="1">
      <c r="O457" s="176"/>
      <c r="P457" s="176"/>
      <c r="Q457" s="176"/>
    </row>
    <row r="458" spans="15:17" ht="10.5" customHeight="1">
      <c r="O458" s="176"/>
      <c r="P458" s="176"/>
      <c r="Q458" s="176"/>
    </row>
    <row r="459" spans="15:17" ht="10.5" customHeight="1">
      <c r="O459" s="176"/>
      <c r="P459" s="176"/>
      <c r="Q459" s="176"/>
    </row>
    <row r="460" spans="15:17" ht="10.5" customHeight="1">
      <c r="O460" s="176"/>
      <c r="P460" s="176"/>
      <c r="Q460" s="176"/>
    </row>
    <row r="461" spans="15:17" ht="10.5" customHeight="1">
      <c r="O461" s="176"/>
      <c r="P461" s="176"/>
      <c r="Q461" s="176"/>
    </row>
    <row r="462" spans="15:17" ht="10.5" customHeight="1">
      <c r="O462" s="176"/>
      <c r="P462" s="176"/>
      <c r="Q462" s="176"/>
    </row>
    <row r="463" spans="15:17" ht="10.5" customHeight="1">
      <c r="O463" s="176"/>
      <c r="P463" s="176"/>
      <c r="Q463" s="176"/>
    </row>
    <row r="464" spans="15:17" ht="10.5" customHeight="1">
      <c r="O464" s="176"/>
      <c r="P464" s="176"/>
      <c r="Q464" s="176"/>
    </row>
    <row r="465" spans="15:17" ht="10.5" customHeight="1">
      <c r="O465" s="176"/>
      <c r="P465" s="176"/>
      <c r="Q465" s="176"/>
    </row>
    <row r="466" spans="15:17" ht="10.5" customHeight="1">
      <c r="O466" s="176"/>
      <c r="P466" s="176"/>
      <c r="Q466" s="176"/>
    </row>
    <row r="467" spans="15:17" ht="10.5" customHeight="1">
      <c r="O467" s="176"/>
      <c r="P467" s="176"/>
      <c r="Q467" s="176"/>
    </row>
    <row r="468" spans="15:17" ht="10.5" customHeight="1">
      <c r="O468" s="176"/>
      <c r="P468" s="176"/>
      <c r="Q468" s="176"/>
    </row>
    <row r="469" spans="15:17" ht="10.5" customHeight="1">
      <c r="O469" s="176"/>
      <c r="P469" s="176"/>
      <c r="Q469" s="176"/>
    </row>
    <row r="470" spans="15:17" ht="10.5" customHeight="1">
      <c r="O470" s="176"/>
      <c r="P470" s="176"/>
      <c r="Q470" s="176"/>
    </row>
    <row r="471" spans="15:17" ht="10.5" customHeight="1">
      <c r="O471" s="176"/>
      <c r="P471" s="176"/>
      <c r="Q471" s="176"/>
    </row>
    <row r="472" spans="15:17" ht="10.5" customHeight="1">
      <c r="O472" s="176"/>
      <c r="P472" s="176"/>
      <c r="Q472" s="176"/>
    </row>
    <row r="473" spans="15:17" ht="10.5" customHeight="1">
      <c r="O473" s="176"/>
      <c r="P473" s="176"/>
      <c r="Q473" s="176"/>
    </row>
    <row r="474" spans="15:17" ht="10.5" customHeight="1">
      <c r="O474" s="176"/>
      <c r="P474" s="176"/>
      <c r="Q474" s="176"/>
    </row>
    <row r="475" spans="15:17" ht="10.5" customHeight="1">
      <c r="O475" s="176"/>
      <c r="P475" s="176"/>
      <c r="Q475" s="176"/>
    </row>
    <row r="476" spans="15:17" ht="10.5" customHeight="1">
      <c r="O476" s="176"/>
      <c r="P476" s="176"/>
      <c r="Q476" s="176"/>
    </row>
    <row r="477" spans="15:17" ht="10.5" customHeight="1">
      <c r="O477" s="176"/>
      <c r="P477" s="176"/>
      <c r="Q477" s="176"/>
    </row>
    <row r="478" spans="15:17" ht="10.5" customHeight="1">
      <c r="O478" s="176"/>
      <c r="P478" s="176"/>
      <c r="Q478" s="176"/>
    </row>
    <row r="479" spans="15:17" ht="10.5" customHeight="1">
      <c r="O479" s="176"/>
      <c r="P479" s="176"/>
      <c r="Q479" s="176"/>
    </row>
    <row r="480" spans="15:17" ht="10.5" customHeight="1">
      <c r="O480" s="176"/>
      <c r="P480" s="176"/>
      <c r="Q480" s="176"/>
    </row>
    <row r="481" spans="15:17" ht="10.5" customHeight="1">
      <c r="O481" s="176"/>
      <c r="P481" s="176"/>
      <c r="Q481" s="176"/>
    </row>
    <row r="482" spans="15:17" ht="10.5" customHeight="1">
      <c r="O482" s="176"/>
      <c r="P482" s="176"/>
      <c r="Q482" s="176"/>
    </row>
    <row r="483" spans="15:17" ht="10.5" customHeight="1">
      <c r="O483" s="176"/>
      <c r="P483" s="176"/>
      <c r="Q483" s="176"/>
    </row>
    <row r="484" spans="15:17" ht="10.5" customHeight="1">
      <c r="O484" s="176"/>
      <c r="P484" s="176"/>
      <c r="Q484" s="176"/>
    </row>
    <row r="485" spans="15:17" ht="10.5" customHeight="1">
      <c r="O485" s="176"/>
      <c r="P485" s="176"/>
      <c r="Q485" s="176"/>
    </row>
    <row r="486" spans="15:17" ht="10.5" customHeight="1">
      <c r="O486" s="176"/>
      <c r="P486" s="176"/>
      <c r="Q486" s="176"/>
    </row>
    <row r="487" spans="15:17" ht="10.5" customHeight="1">
      <c r="O487" s="176"/>
      <c r="P487" s="176"/>
      <c r="Q487" s="176"/>
    </row>
    <row r="488" spans="15:17" ht="10.5" customHeight="1">
      <c r="O488" s="176"/>
      <c r="P488" s="176"/>
      <c r="Q488" s="176"/>
    </row>
    <row r="489" spans="15:17" ht="10.5" customHeight="1">
      <c r="O489" s="176"/>
      <c r="P489" s="176"/>
      <c r="Q489" s="176"/>
    </row>
    <row r="490" spans="15:17" ht="10.5" customHeight="1">
      <c r="O490" s="176"/>
      <c r="P490" s="176"/>
      <c r="Q490" s="176"/>
    </row>
    <row r="491" spans="15:17" ht="10.5" customHeight="1">
      <c r="O491" s="176"/>
      <c r="P491" s="176"/>
      <c r="Q491" s="176"/>
    </row>
    <row r="492" spans="15:17" ht="10.5" customHeight="1">
      <c r="O492" s="176"/>
      <c r="P492" s="176"/>
      <c r="Q492" s="176"/>
    </row>
    <row r="493" spans="15:17" ht="10.5" customHeight="1">
      <c r="O493" s="176"/>
      <c r="P493" s="176"/>
      <c r="Q493" s="176"/>
    </row>
    <row r="494" spans="15:17" ht="10.5" customHeight="1">
      <c r="O494" s="176"/>
      <c r="P494" s="176"/>
      <c r="Q494" s="176"/>
    </row>
    <row r="495" spans="15:17" ht="10.5" customHeight="1">
      <c r="O495" s="176"/>
      <c r="P495" s="176"/>
      <c r="Q495" s="176"/>
    </row>
    <row r="496" spans="15:17" ht="10.5" customHeight="1">
      <c r="O496" s="176"/>
      <c r="P496" s="176"/>
      <c r="Q496" s="176"/>
    </row>
    <row r="497" spans="15:17" ht="10.5" customHeight="1">
      <c r="O497" s="176"/>
      <c r="P497" s="176"/>
      <c r="Q497" s="176"/>
    </row>
    <row r="498" spans="15:17" ht="10.5" customHeight="1">
      <c r="O498" s="176"/>
      <c r="P498" s="176"/>
      <c r="Q498" s="176"/>
    </row>
    <row r="499" spans="15:17" ht="10.5" customHeight="1">
      <c r="O499" s="176"/>
      <c r="P499" s="176"/>
      <c r="Q499" s="176"/>
    </row>
    <row r="500" spans="15:17" ht="10.5" customHeight="1">
      <c r="O500" s="176"/>
      <c r="P500" s="176"/>
      <c r="Q500" s="176"/>
    </row>
    <row r="501" spans="15:17" ht="10.5" customHeight="1">
      <c r="O501" s="176"/>
      <c r="P501" s="176"/>
      <c r="Q501" s="176"/>
    </row>
    <row r="502" spans="15:17" ht="10.5" customHeight="1">
      <c r="O502" s="176"/>
      <c r="P502" s="176"/>
      <c r="Q502" s="176"/>
    </row>
    <row r="503" spans="15:17" ht="10.5" customHeight="1">
      <c r="O503" s="176"/>
      <c r="P503" s="176"/>
      <c r="Q503" s="176"/>
    </row>
    <row r="504" spans="15:17" ht="10.5" customHeight="1">
      <c r="O504" s="176"/>
      <c r="P504" s="176"/>
      <c r="Q504" s="176"/>
    </row>
    <row r="505" spans="15:17" ht="10.5" customHeight="1">
      <c r="O505" s="176"/>
      <c r="P505" s="176"/>
      <c r="Q505" s="176"/>
    </row>
    <row r="506" spans="15:17" ht="10.5" customHeight="1">
      <c r="O506" s="176"/>
      <c r="P506" s="176"/>
      <c r="Q506" s="176"/>
    </row>
    <row r="507" spans="15:17" ht="10.5" customHeight="1">
      <c r="O507" s="176"/>
      <c r="P507" s="176"/>
      <c r="Q507" s="176"/>
    </row>
    <row r="508" spans="15:17" ht="10.5" customHeight="1">
      <c r="O508" s="176"/>
      <c r="P508" s="176"/>
      <c r="Q508" s="176"/>
    </row>
    <row r="509" spans="15:17" ht="10.5" customHeight="1">
      <c r="O509" s="176"/>
      <c r="P509" s="176"/>
      <c r="Q509" s="176"/>
    </row>
    <row r="510" spans="15:17" ht="10.5" customHeight="1">
      <c r="O510" s="176"/>
      <c r="P510" s="176"/>
      <c r="Q510" s="176"/>
    </row>
    <row r="511" spans="15:17" ht="10.5" customHeight="1">
      <c r="O511" s="176"/>
      <c r="P511" s="176"/>
      <c r="Q511" s="176"/>
    </row>
    <row r="512" spans="15:17" ht="10.5" customHeight="1">
      <c r="O512" s="176"/>
      <c r="P512" s="176"/>
      <c r="Q512" s="176"/>
    </row>
    <row r="513" spans="15:17" ht="10.5" customHeight="1">
      <c r="O513" s="176"/>
      <c r="P513" s="176"/>
      <c r="Q513" s="176"/>
    </row>
    <row r="514" spans="15:17" ht="10.5" customHeight="1">
      <c r="O514" s="176"/>
      <c r="P514" s="176"/>
      <c r="Q514" s="176"/>
    </row>
    <row r="515" spans="15:17" ht="10.5" customHeight="1">
      <c r="O515" s="176"/>
      <c r="P515" s="176"/>
      <c r="Q515" s="176"/>
    </row>
    <row r="516" spans="15:17" ht="10.5" customHeight="1">
      <c r="O516" s="176"/>
      <c r="P516" s="176"/>
      <c r="Q516" s="176"/>
    </row>
    <row r="517" spans="15:17" ht="10.5" customHeight="1">
      <c r="O517" s="176"/>
      <c r="P517" s="176"/>
      <c r="Q517" s="176"/>
    </row>
    <row r="518" spans="15:17" ht="10.5" customHeight="1">
      <c r="O518" s="176"/>
      <c r="P518" s="176"/>
      <c r="Q518" s="176"/>
    </row>
    <row r="519" spans="15:17" ht="10.5" customHeight="1">
      <c r="O519" s="176"/>
      <c r="P519" s="176"/>
      <c r="Q519" s="176"/>
    </row>
    <row r="520" spans="15:17" ht="10.5" customHeight="1">
      <c r="O520" s="176"/>
      <c r="P520" s="176"/>
      <c r="Q520" s="176"/>
    </row>
    <row r="521" spans="15:17" ht="10.5" customHeight="1">
      <c r="O521" s="176"/>
      <c r="P521" s="176"/>
      <c r="Q521" s="176"/>
    </row>
    <row r="522" spans="15:17" ht="10.5" customHeight="1">
      <c r="O522" s="176"/>
      <c r="P522" s="176"/>
      <c r="Q522" s="176"/>
    </row>
    <row r="523" spans="15:17" ht="10.5" customHeight="1">
      <c r="O523" s="176"/>
      <c r="P523" s="176"/>
      <c r="Q523" s="176"/>
    </row>
    <row r="524" spans="15:17" ht="10.5" customHeight="1">
      <c r="O524" s="176"/>
      <c r="P524" s="176"/>
      <c r="Q524" s="176"/>
    </row>
    <row r="525" spans="15:17" ht="10.5" customHeight="1">
      <c r="O525" s="176"/>
      <c r="P525" s="176"/>
      <c r="Q525" s="176"/>
    </row>
    <row r="526" spans="15:17" ht="10.5" customHeight="1">
      <c r="O526" s="176"/>
      <c r="P526" s="176"/>
      <c r="Q526" s="176"/>
    </row>
    <row r="527" spans="15:17" ht="10.5" customHeight="1">
      <c r="O527" s="176"/>
      <c r="P527" s="176"/>
      <c r="Q527" s="176"/>
    </row>
    <row r="528" spans="15:17" ht="10.5" customHeight="1">
      <c r="O528" s="176"/>
      <c r="P528" s="176"/>
      <c r="Q528" s="176"/>
    </row>
    <row r="529" spans="15:17" ht="10.5" customHeight="1">
      <c r="O529" s="176"/>
      <c r="P529" s="176"/>
      <c r="Q529" s="176"/>
    </row>
    <row r="530" spans="15:17" ht="10.5" customHeight="1">
      <c r="O530" s="176"/>
      <c r="P530" s="176"/>
      <c r="Q530" s="176"/>
    </row>
    <row r="531" spans="15:17" ht="10.5" customHeight="1">
      <c r="O531" s="176"/>
      <c r="P531" s="176"/>
      <c r="Q531" s="176"/>
    </row>
    <row r="532" spans="15:17" ht="10.5" customHeight="1">
      <c r="O532" s="176"/>
      <c r="P532" s="176"/>
      <c r="Q532" s="176"/>
    </row>
    <row r="533" spans="15:17" ht="10.5" customHeight="1">
      <c r="O533" s="176"/>
      <c r="P533" s="176"/>
      <c r="Q533" s="176"/>
    </row>
    <row r="534" spans="15:17" ht="10.5" customHeight="1">
      <c r="O534" s="176"/>
      <c r="P534" s="176"/>
      <c r="Q534" s="176"/>
    </row>
    <row r="535" spans="15:17" ht="10.5" customHeight="1">
      <c r="O535" s="176"/>
      <c r="P535" s="176"/>
      <c r="Q535" s="176"/>
    </row>
    <row r="536" spans="15:17" ht="10.5" customHeight="1">
      <c r="O536" s="176"/>
      <c r="P536" s="176"/>
      <c r="Q536" s="176"/>
    </row>
    <row r="537" spans="15:17" ht="10.5" customHeight="1">
      <c r="O537" s="176"/>
      <c r="P537" s="176"/>
      <c r="Q537" s="176"/>
    </row>
    <row r="538" spans="15:17" ht="10.5" customHeight="1">
      <c r="O538" s="176"/>
      <c r="P538" s="176"/>
      <c r="Q538" s="176"/>
    </row>
    <row r="539" spans="15:17" ht="10.5" customHeight="1">
      <c r="O539" s="176"/>
      <c r="P539" s="176"/>
      <c r="Q539" s="176"/>
    </row>
    <row r="540" spans="15:17" ht="10.5" customHeight="1">
      <c r="O540" s="176"/>
      <c r="P540" s="176"/>
      <c r="Q540" s="176"/>
    </row>
    <row r="541" spans="15:17" ht="10.5" customHeight="1">
      <c r="O541" s="176"/>
      <c r="P541" s="176"/>
      <c r="Q541" s="176"/>
    </row>
    <row r="542" spans="15:17" ht="10.5" customHeight="1">
      <c r="O542" s="176"/>
      <c r="P542" s="176"/>
      <c r="Q542" s="176"/>
    </row>
    <row r="543" spans="15:17" ht="10.5" customHeight="1">
      <c r="O543" s="176"/>
      <c r="P543" s="176"/>
      <c r="Q543" s="176"/>
    </row>
    <row r="544" spans="15:17" ht="10.5" customHeight="1">
      <c r="O544" s="176"/>
      <c r="P544" s="176"/>
      <c r="Q544" s="176"/>
    </row>
    <row r="545" spans="15:17" ht="10.5" customHeight="1">
      <c r="O545" s="176"/>
      <c r="P545" s="176"/>
      <c r="Q545" s="176"/>
    </row>
    <row r="546" spans="15:17" ht="10.5" customHeight="1">
      <c r="O546" s="176"/>
      <c r="P546" s="176"/>
      <c r="Q546" s="176"/>
    </row>
    <row r="547" spans="15:17" ht="10.5" customHeight="1">
      <c r="O547" s="176"/>
      <c r="P547" s="176"/>
      <c r="Q547" s="176"/>
    </row>
    <row r="548" spans="15:17" ht="10.5" customHeight="1">
      <c r="O548" s="176"/>
      <c r="P548" s="176"/>
      <c r="Q548" s="176"/>
    </row>
    <row r="549" spans="15:17" ht="10.5" customHeight="1">
      <c r="O549" s="176"/>
      <c r="P549" s="176"/>
      <c r="Q549" s="176"/>
    </row>
    <row r="550" spans="15:17" ht="10.5" customHeight="1">
      <c r="O550" s="176"/>
      <c r="P550" s="176"/>
      <c r="Q550" s="176"/>
    </row>
    <row r="551" spans="15:17" ht="10.5" customHeight="1">
      <c r="O551" s="176"/>
      <c r="P551" s="176"/>
      <c r="Q551" s="176"/>
    </row>
    <row r="552" spans="15:17" ht="10.5" customHeight="1">
      <c r="O552" s="176"/>
      <c r="P552" s="176"/>
      <c r="Q552" s="176"/>
    </row>
    <row r="553" spans="15:17" ht="10.5" customHeight="1">
      <c r="O553" s="176"/>
      <c r="P553" s="176"/>
      <c r="Q553" s="176"/>
    </row>
    <row r="554" spans="15:17" ht="10.5" customHeight="1">
      <c r="O554" s="176"/>
      <c r="P554" s="176"/>
      <c r="Q554" s="176"/>
    </row>
    <row r="555" spans="15:17" ht="10.5" customHeight="1">
      <c r="O555" s="176"/>
      <c r="P555" s="176"/>
      <c r="Q555" s="176"/>
    </row>
    <row r="556" spans="15:17" ht="10.5" customHeight="1">
      <c r="O556" s="176"/>
      <c r="P556" s="176"/>
      <c r="Q556" s="176"/>
    </row>
    <row r="557" spans="15:17" ht="10.5" customHeight="1">
      <c r="O557" s="176"/>
      <c r="P557" s="176"/>
      <c r="Q557" s="176"/>
    </row>
    <row r="558" spans="15:17" ht="10.5" customHeight="1">
      <c r="O558" s="176"/>
      <c r="P558" s="176"/>
      <c r="Q558" s="176"/>
    </row>
    <row r="559" spans="15:17" ht="10.5" customHeight="1">
      <c r="O559" s="176"/>
      <c r="P559" s="176"/>
      <c r="Q559" s="176"/>
    </row>
    <row r="560" spans="15:17" ht="10.5" customHeight="1">
      <c r="O560" s="176"/>
      <c r="P560" s="176"/>
      <c r="Q560" s="176"/>
    </row>
    <row r="561" spans="15:17" ht="10.5" customHeight="1">
      <c r="O561" s="176"/>
      <c r="P561" s="176"/>
      <c r="Q561" s="176"/>
    </row>
    <row r="562" spans="15:17" ht="10.5" customHeight="1">
      <c r="O562" s="176"/>
      <c r="P562" s="176"/>
      <c r="Q562" s="176"/>
    </row>
    <row r="563" spans="15:17" ht="10.5" customHeight="1">
      <c r="O563" s="176"/>
      <c r="P563" s="176"/>
      <c r="Q563" s="176"/>
    </row>
    <row r="564" spans="15:17" ht="10.5" customHeight="1">
      <c r="O564" s="176"/>
      <c r="P564" s="176"/>
      <c r="Q564" s="176"/>
    </row>
    <row r="565" spans="15:17" ht="10.5" customHeight="1">
      <c r="O565" s="176"/>
      <c r="P565" s="176"/>
      <c r="Q565" s="176"/>
    </row>
    <row r="566" spans="15:17" ht="10.5" customHeight="1">
      <c r="O566" s="176"/>
      <c r="P566" s="176"/>
      <c r="Q566" s="176"/>
    </row>
    <row r="567" spans="15:17" ht="10.5" customHeight="1">
      <c r="O567" s="176"/>
      <c r="P567" s="176"/>
      <c r="Q567" s="176"/>
    </row>
    <row r="568" spans="15:17" ht="10.5" customHeight="1">
      <c r="O568" s="176"/>
      <c r="P568" s="176"/>
      <c r="Q568" s="176"/>
    </row>
    <row r="569" spans="15:17" ht="10.5" customHeight="1">
      <c r="O569" s="176"/>
      <c r="P569" s="176"/>
      <c r="Q569" s="176"/>
    </row>
    <row r="570" spans="15:17" ht="10.5" customHeight="1">
      <c r="O570" s="176"/>
      <c r="P570" s="176"/>
      <c r="Q570" s="176"/>
    </row>
    <row r="571" spans="15:17" ht="10.5" customHeight="1">
      <c r="O571" s="176"/>
      <c r="P571" s="176"/>
      <c r="Q571" s="176"/>
    </row>
    <row r="572" spans="15:17" ht="10.5" customHeight="1">
      <c r="O572" s="176"/>
      <c r="P572" s="176"/>
      <c r="Q572" s="176"/>
    </row>
    <row r="573" spans="15:17" ht="10.5" customHeight="1">
      <c r="O573" s="176"/>
      <c r="P573" s="176"/>
      <c r="Q573" s="176"/>
    </row>
    <row r="574" spans="15:17" ht="10.5" customHeight="1">
      <c r="O574" s="176"/>
      <c r="P574" s="176"/>
      <c r="Q574" s="176"/>
    </row>
    <row r="575" spans="15:17" ht="10.5" customHeight="1">
      <c r="O575" s="176"/>
      <c r="P575" s="176"/>
      <c r="Q575" s="176"/>
    </row>
    <row r="576" spans="15:17" ht="10.5" customHeight="1">
      <c r="O576" s="176"/>
      <c r="P576" s="176"/>
      <c r="Q576" s="176"/>
    </row>
    <row r="577" spans="15:17" ht="10.5" customHeight="1">
      <c r="O577" s="176"/>
      <c r="P577" s="176"/>
      <c r="Q577" s="176"/>
    </row>
    <row r="578" spans="15:17" ht="10.5" customHeight="1">
      <c r="O578" s="176"/>
      <c r="P578" s="176"/>
      <c r="Q578" s="176"/>
    </row>
    <row r="579" spans="15:17" ht="10.5" customHeight="1">
      <c r="O579" s="176"/>
      <c r="P579" s="176"/>
      <c r="Q579" s="176"/>
    </row>
    <row r="580" spans="15:17" ht="10.5" customHeight="1">
      <c r="O580" s="176"/>
      <c r="P580" s="176"/>
      <c r="Q580" s="176"/>
    </row>
    <row r="581" spans="15:17" ht="10.5" customHeight="1">
      <c r="O581" s="176"/>
      <c r="P581" s="176"/>
      <c r="Q581" s="176"/>
    </row>
    <row r="582" spans="15:17" ht="10.5" customHeight="1">
      <c r="O582" s="176"/>
      <c r="P582" s="176"/>
      <c r="Q582" s="176"/>
    </row>
    <row r="583" spans="15:17" ht="10.5" customHeight="1">
      <c r="O583" s="176"/>
      <c r="P583" s="176"/>
      <c r="Q583" s="176"/>
    </row>
    <row r="584" spans="15:17" ht="10.5" customHeight="1">
      <c r="O584" s="176"/>
      <c r="P584" s="176"/>
      <c r="Q584" s="176"/>
    </row>
    <row r="585" spans="15:17" ht="10.5" customHeight="1">
      <c r="O585" s="176"/>
      <c r="P585" s="176"/>
      <c r="Q585" s="176"/>
    </row>
    <row r="586" spans="15:17" ht="10.5" customHeight="1">
      <c r="O586" s="176"/>
      <c r="P586" s="176"/>
      <c r="Q586" s="176"/>
    </row>
    <row r="587" spans="15:17" ht="10.5" customHeight="1">
      <c r="O587" s="176"/>
      <c r="P587" s="176"/>
      <c r="Q587" s="176"/>
    </row>
    <row r="588" spans="15:17" ht="10.5" customHeight="1">
      <c r="O588" s="176"/>
      <c r="P588" s="176"/>
      <c r="Q588" s="176"/>
    </row>
    <row r="589" spans="15:17" ht="10.5" customHeight="1">
      <c r="O589" s="176"/>
      <c r="P589" s="176"/>
      <c r="Q589" s="176"/>
    </row>
    <row r="590" spans="15:17" ht="10.5" customHeight="1">
      <c r="O590" s="176"/>
      <c r="P590" s="176"/>
      <c r="Q590" s="176"/>
    </row>
    <row r="591" spans="15:17" ht="10.5" customHeight="1">
      <c r="O591" s="176"/>
      <c r="P591" s="176"/>
      <c r="Q591" s="176"/>
    </row>
    <row r="592" spans="15:17" ht="10.5" customHeight="1">
      <c r="O592" s="176"/>
      <c r="P592" s="176"/>
      <c r="Q592" s="176"/>
    </row>
    <row r="593" spans="15:17" ht="10.5" customHeight="1">
      <c r="O593" s="176"/>
      <c r="P593" s="176"/>
      <c r="Q593" s="176"/>
    </row>
    <row r="594" spans="15:17" ht="10.5" customHeight="1">
      <c r="O594" s="176"/>
      <c r="P594" s="176"/>
      <c r="Q594" s="176"/>
    </row>
    <row r="595" spans="15:17" ht="10.5" customHeight="1">
      <c r="O595" s="176"/>
      <c r="P595" s="176"/>
      <c r="Q595" s="176"/>
    </row>
    <row r="596" spans="15:17" ht="10.5" customHeight="1">
      <c r="O596" s="176"/>
      <c r="P596" s="176"/>
      <c r="Q596" s="176"/>
    </row>
    <row r="597" spans="15:17" ht="10.5" customHeight="1">
      <c r="O597" s="176"/>
      <c r="P597" s="176"/>
      <c r="Q597" s="176"/>
    </row>
    <row r="598" spans="15:17" ht="10.5" customHeight="1">
      <c r="O598" s="176"/>
      <c r="P598" s="176"/>
      <c r="Q598" s="176"/>
    </row>
    <row r="599" spans="15:17" ht="10.5" customHeight="1">
      <c r="O599" s="176"/>
      <c r="P599" s="176"/>
      <c r="Q599" s="176"/>
    </row>
    <row r="600" spans="15:17" ht="10.5" customHeight="1">
      <c r="O600" s="176"/>
      <c r="P600" s="176"/>
      <c r="Q600" s="176"/>
    </row>
    <row r="601" spans="15:17" ht="10.5" customHeight="1">
      <c r="O601" s="176"/>
      <c r="P601" s="176"/>
      <c r="Q601" s="176"/>
    </row>
    <row r="602" spans="15:17" ht="10.5" customHeight="1">
      <c r="O602" s="176"/>
      <c r="P602" s="176"/>
      <c r="Q602" s="176"/>
    </row>
    <row r="603" spans="15:17" ht="10.5" customHeight="1">
      <c r="O603" s="176"/>
      <c r="P603" s="176"/>
      <c r="Q603" s="176"/>
    </row>
    <row r="604" spans="15:17" ht="10.5" customHeight="1">
      <c r="O604" s="176"/>
      <c r="P604" s="176"/>
      <c r="Q604" s="176"/>
    </row>
    <row r="605" spans="15:17" ht="10.5" customHeight="1">
      <c r="O605" s="176"/>
      <c r="P605" s="176"/>
      <c r="Q605" s="176"/>
    </row>
    <row r="606" spans="15:17" ht="10.5" customHeight="1">
      <c r="O606" s="176"/>
      <c r="P606" s="176"/>
      <c r="Q606" s="176"/>
    </row>
    <row r="607" spans="15:17" ht="10.5" customHeight="1">
      <c r="O607" s="176"/>
      <c r="P607" s="176"/>
      <c r="Q607" s="176"/>
    </row>
    <row r="608" spans="15:17" ht="10.5" customHeight="1">
      <c r="O608" s="176"/>
      <c r="P608" s="176"/>
      <c r="Q608" s="176"/>
    </row>
    <row r="609" spans="15:17" ht="10.5" customHeight="1">
      <c r="O609" s="176"/>
      <c r="P609" s="176"/>
      <c r="Q609" s="176"/>
    </row>
    <row r="610" spans="15:17" ht="10.5" customHeight="1">
      <c r="O610" s="176"/>
      <c r="P610" s="176"/>
      <c r="Q610" s="176"/>
    </row>
    <row r="611" spans="15:17" ht="10.5" customHeight="1">
      <c r="O611" s="176"/>
      <c r="P611" s="176"/>
      <c r="Q611" s="176"/>
    </row>
    <row r="612" spans="15:17" ht="10.5" customHeight="1">
      <c r="O612" s="176"/>
      <c r="P612" s="176"/>
      <c r="Q612" s="176"/>
    </row>
    <row r="613" spans="15:17" ht="10.5" customHeight="1">
      <c r="O613" s="176"/>
      <c r="P613" s="176"/>
      <c r="Q613" s="176"/>
    </row>
    <row r="614" spans="15:17" ht="10.5" customHeight="1">
      <c r="O614" s="176"/>
      <c r="P614" s="176"/>
      <c r="Q614" s="176"/>
    </row>
    <row r="615" spans="15:17" ht="10.5" customHeight="1">
      <c r="O615" s="176"/>
      <c r="P615" s="176"/>
      <c r="Q615" s="176"/>
    </row>
    <row r="616" spans="15:17" ht="10.5" customHeight="1">
      <c r="O616" s="176"/>
      <c r="P616" s="176"/>
      <c r="Q616" s="176"/>
    </row>
    <row r="617" spans="15:17" ht="10.5" customHeight="1">
      <c r="O617" s="176"/>
      <c r="P617" s="176"/>
      <c r="Q617" s="176"/>
    </row>
    <row r="618" spans="15:17" ht="10.5" customHeight="1">
      <c r="O618" s="176"/>
      <c r="P618" s="176"/>
      <c r="Q618" s="176"/>
    </row>
    <row r="619" spans="15:17" ht="10.5" customHeight="1">
      <c r="O619" s="176"/>
      <c r="P619" s="176"/>
      <c r="Q619" s="176"/>
    </row>
    <row r="620" spans="15:17" ht="10.5" customHeight="1">
      <c r="O620" s="176"/>
      <c r="P620" s="176"/>
      <c r="Q620" s="176"/>
    </row>
    <row r="621" spans="15:17" ht="10.5" customHeight="1">
      <c r="O621" s="176"/>
      <c r="P621" s="176"/>
      <c r="Q621" s="176"/>
    </row>
    <row r="622" spans="15:17" ht="10.5" customHeight="1">
      <c r="O622" s="176"/>
      <c r="P622" s="176"/>
      <c r="Q622" s="176"/>
    </row>
    <row r="623" spans="15:17" ht="10.5" customHeight="1">
      <c r="O623" s="176"/>
      <c r="P623" s="176"/>
      <c r="Q623" s="176"/>
    </row>
    <row r="624" spans="15:17" ht="10.5" customHeight="1">
      <c r="O624" s="176"/>
      <c r="P624" s="176"/>
      <c r="Q624" s="176"/>
    </row>
    <row r="625" spans="15:17" ht="10.5" customHeight="1">
      <c r="O625" s="176"/>
      <c r="P625" s="176"/>
      <c r="Q625" s="176"/>
    </row>
    <row r="626" spans="15:17" ht="10.5" customHeight="1">
      <c r="O626" s="176"/>
      <c r="P626" s="176"/>
      <c r="Q626" s="176"/>
    </row>
    <row r="627" spans="15:17" ht="10.5" customHeight="1">
      <c r="O627" s="176"/>
      <c r="P627" s="176"/>
      <c r="Q627" s="176"/>
    </row>
    <row r="628" spans="15:17" ht="10.5" customHeight="1">
      <c r="O628" s="176"/>
      <c r="P628" s="176"/>
      <c r="Q628" s="176"/>
    </row>
    <row r="629" spans="15:17" ht="10.5" customHeight="1">
      <c r="O629" s="176"/>
      <c r="P629" s="176"/>
      <c r="Q629" s="176"/>
    </row>
    <row r="630" spans="15:17" ht="10.5" customHeight="1">
      <c r="O630" s="176"/>
      <c r="P630" s="176"/>
      <c r="Q630" s="176"/>
    </row>
    <row r="631" spans="15:17" ht="10.5" customHeight="1">
      <c r="O631" s="176"/>
      <c r="P631" s="176"/>
      <c r="Q631" s="176"/>
    </row>
    <row r="632" spans="15:17" ht="10.5" customHeight="1">
      <c r="O632" s="176"/>
      <c r="P632" s="176"/>
      <c r="Q632" s="176"/>
    </row>
    <row r="633" spans="15:17" ht="10.5" customHeight="1">
      <c r="O633" s="176"/>
      <c r="P633" s="176"/>
      <c r="Q633" s="176"/>
    </row>
    <row r="634" spans="15:17" ht="10.5" customHeight="1">
      <c r="O634" s="176"/>
      <c r="P634" s="176"/>
      <c r="Q634" s="176"/>
    </row>
    <row r="635" spans="15:17" ht="10.5" customHeight="1">
      <c r="O635" s="176"/>
      <c r="P635" s="176"/>
      <c r="Q635" s="176"/>
    </row>
    <row r="636" spans="15:17" ht="10.5" customHeight="1">
      <c r="O636" s="176"/>
      <c r="P636" s="176"/>
      <c r="Q636" s="176"/>
    </row>
    <row r="637" spans="15:17" ht="10.5" customHeight="1">
      <c r="O637" s="176"/>
      <c r="P637" s="176"/>
      <c r="Q637" s="176"/>
    </row>
    <row r="638" spans="15:17" ht="10.5" customHeight="1">
      <c r="O638" s="176"/>
      <c r="P638" s="176"/>
      <c r="Q638" s="176"/>
    </row>
    <row r="639" spans="15:17" ht="10.5" customHeight="1">
      <c r="O639" s="176"/>
      <c r="P639" s="176"/>
      <c r="Q639" s="176"/>
    </row>
    <row r="640" spans="15:17" ht="10.5" customHeight="1">
      <c r="O640" s="176"/>
      <c r="P640" s="176"/>
      <c r="Q640" s="176"/>
    </row>
    <row r="641" spans="15:17" ht="10.5" customHeight="1">
      <c r="O641" s="176"/>
      <c r="P641" s="176"/>
      <c r="Q641" s="176"/>
    </row>
    <row r="642" spans="15:17" ht="10.5" customHeight="1">
      <c r="O642" s="176"/>
      <c r="P642" s="176"/>
      <c r="Q642" s="176"/>
    </row>
    <row r="643" spans="15:17" ht="10.5" customHeight="1">
      <c r="O643" s="176"/>
      <c r="P643" s="176"/>
      <c r="Q643" s="176"/>
    </row>
    <row r="644" spans="15:17" ht="10.5" customHeight="1">
      <c r="O644" s="176"/>
      <c r="P644" s="176"/>
      <c r="Q644" s="176"/>
    </row>
    <row r="645" spans="15:17" ht="10.5" customHeight="1">
      <c r="O645" s="176"/>
      <c r="P645" s="176"/>
      <c r="Q645" s="176"/>
    </row>
    <row r="646" spans="15:17" ht="10.5" customHeight="1">
      <c r="O646" s="176"/>
      <c r="P646" s="176"/>
      <c r="Q646" s="176"/>
    </row>
    <row r="647" spans="15:17" ht="10.5" customHeight="1">
      <c r="O647" s="176"/>
      <c r="P647" s="176"/>
      <c r="Q647" s="176"/>
    </row>
    <row r="648" spans="15:17" ht="10.5" customHeight="1">
      <c r="O648" s="176"/>
      <c r="P648" s="176"/>
      <c r="Q648" s="176"/>
    </row>
    <row r="649" spans="15:17" ht="10.5" customHeight="1">
      <c r="O649" s="176"/>
      <c r="P649" s="176"/>
      <c r="Q649" s="176"/>
    </row>
    <row r="650" spans="15:17" ht="10.5" customHeight="1">
      <c r="O650" s="176"/>
      <c r="P650" s="176"/>
      <c r="Q650" s="176"/>
    </row>
    <row r="651" spans="15:17" ht="10.5" customHeight="1">
      <c r="O651" s="176"/>
      <c r="P651" s="176"/>
      <c r="Q651" s="176"/>
    </row>
    <row r="652" spans="15:17" ht="10.5" customHeight="1">
      <c r="O652" s="176"/>
      <c r="P652" s="176"/>
      <c r="Q652" s="176"/>
    </row>
    <row r="653" spans="15:17" ht="10.5" customHeight="1">
      <c r="O653" s="176"/>
      <c r="P653" s="176"/>
      <c r="Q653" s="176"/>
    </row>
    <row r="654" spans="15:17" ht="10.5" customHeight="1">
      <c r="O654" s="176"/>
      <c r="P654" s="176"/>
      <c r="Q654" s="176"/>
    </row>
    <row r="655" spans="15:17" ht="10.5" customHeight="1">
      <c r="O655" s="176"/>
      <c r="P655" s="176"/>
      <c r="Q655" s="176"/>
    </row>
    <row r="656" spans="15:17" ht="10.5" customHeight="1">
      <c r="O656" s="176"/>
      <c r="P656" s="176"/>
      <c r="Q656" s="176"/>
    </row>
    <row r="657" spans="15:17" ht="10.5" customHeight="1">
      <c r="O657" s="176"/>
      <c r="P657" s="176"/>
      <c r="Q657" s="176"/>
    </row>
    <row r="658" spans="15:17" ht="10.5" customHeight="1">
      <c r="O658" s="176"/>
      <c r="P658" s="176"/>
      <c r="Q658" s="176"/>
    </row>
    <row r="659" spans="15:17" ht="10.5" customHeight="1">
      <c r="O659" s="176"/>
      <c r="P659" s="176"/>
      <c r="Q659" s="176"/>
    </row>
    <row r="660" spans="15:17" ht="10.5" customHeight="1">
      <c r="O660" s="176"/>
      <c r="P660" s="176"/>
      <c r="Q660" s="176"/>
    </row>
    <row r="661" spans="15:17" ht="10.5" customHeight="1">
      <c r="O661" s="176"/>
      <c r="P661" s="176"/>
      <c r="Q661" s="176"/>
    </row>
    <row r="662" spans="15:17" ht="10.5" customHeight="1">
      <c r="O662" s="176"/>
      <c r="P662" s="176"/>
      <c r="Q662" s="176"/>
    </row>
    <row r="663" spans="15:17" ht="10.5" customHeight="1">
      <c r="O663" s="176"/>
      <c r="P663" s="176"/>
      <c r="Q663" s="176"/>
    </row>
    <row r="664" spans="15:17" ht="10.5" customHeight="1">
      <c r="O664" s="176"/>
      <c r="P664" s="176"/>
      <c r="Q664" s="176"/>
    </row>
    <row r="665" spans="15:17" ht="10.5" customHeight="1">
      <c r="O665" s="176"/>
      <c r="P665" s="176"/>
      <c r="Q665" s="176"/>
    </row>
    <row r="666" spans="15:17" ht="10.5" customHeight="1">
      <c r="O666" s="176"/>
      <c r="P666" s="176"/>
      <c r="Q666" s="176"/>
    </row>
    <row r="667" spans="15:17" ht="10.5" customHeight="1">
      <c r="O667" s="176"/>
      <c r="P667" s="176"/>
      <c r="Q667" s="176"/>
    </row>
    <row r="668" spans="15:17" ht="10.5" customHeight="1">
      <c r="O668" s="176"/>
      <c r="P668" s="176"/>
      <c r="Q668" s="176"/>
    </row>
    <row r="669" spans="15:17" ht="10.5" customHeight="1">
      <c r="O669" s="176"/>
      <c r="P669" s="176"/>
      <c r="Q669" s="176"/>
    </row>
    <row r="670" spans="15:17" ht="10.5" customHeight="1">
      <c r="O670" s="176"/>
      <c r="P670" s="176"/>
      <c r="Q670" s="176"/>
    </row>
    <row r="671" spans="15:17" ht="10.5" customHeight="1">
      <c r="O671" s="176"/>
      <c r="P671" s="176"/>
      <c r="Q671" s="176"/>
    </row>
    <row r="672" spans="15:17" ht="10.5" customHeight="1">
      <c r="O672" s="176"/>
      <c r="P672" s="176"/>
      <c r="Q672" s="176"/>
    </row>
    <row r="673" spans="15:17" ht="10.5" customHeight="1">
      <c r="O673" s="176"/>
      <c r="P673" s="176"/>
      <c r="Q673" s="176"/>
    </row>
    <row r="674" spans="15:17" ht="10.5" customHeight="1">
      <c r="O674" s="176"/>
      <c r="P674" s="176"/>
      <c r="Q674" s="176"/>
    </row>
    <row r="675" spans="15:17" ht="10.5" customHeight="1">
      <c r="O675" s="176"/>
      <c r="P675" s="176"/>
      <c r="Q675" s="176"/>
    </row>
    <row r="676" spans="15:17" ht="10.5" customHeight="1">
      <c r="O676" s="176"/>
      <c r="P676" s="176"/>
      <c r="Q676" s="176"/>
    </row>
    <row r="677" spans="15:17" ht="10.5" customHeight="1">
      <c r="O677" s="176"/>
      <c r="P677" s="176"/>
      <c r="Q677" s="176"/>
    </row>
    <row r="678" spans="15:17" ht="10.5" customHeight="1">
      <c r="O678" s="176"/>
      <c r="P678" s="176"/>
      <c r="Q678" s="176"/>
    </row>
    <row r="679" spans="15:17" ht="10.5" customHeight="1">
      <c r="O679" s="176"/>
      <c r="P679" s="176"/>
      <c r="Q679" s="176"/>
    </row>
    <row r="680" spans="15:17" ht="10.5" customHeight="1">
      <c r="O680" s="176"/>
      <c r="P680" s="176"/>
      <c r="Q680" s="176"/>
    </row>
    <row r="681" spans="15:17" ht="10.5" customHeight="1">
      <c r="O681" s="176"/>
      <c r="P681" s="176"/>
      <c r="Q681" s="176"/>
    </row>
    <row r="682" spans="15:17" ht="10.5" customHeight="1">
      <c r="O682" s="176"/>
      <c r="P682" s="176"/>
      <c r="Q682" s="176"/>
    </row>
    <row r="683" spans="15:17" ht="10.5" customHeight="1">
      <c r="O683" s="176"/>
      <c r="P683" s="176"/>
      <c r="Q683" s="176"/>
    </row>
    <row r="684" spans="15:17" ht="10.5" customHeight="1">
      <c r="O684" s="176"/>
      <c r="P684" s="176"/>
      <c r="Q684" s="176"/>
    </row>
    <row r="685" spans="15:17" ht="10.5" customHeight="1">
      <c r="O685" s="176"/>
      <c r="P685" s="176"/>
      <c r="Q685" s="176"/>
    </row>
    <row r="686" spans="15:17" ht="10.5" customHeight="1">
      <c r="O686" s="176"/>
      <c r="P686" s="176"/>
      <c r="Q686" s="176"/>
    </row>
    <row r="687" spans="15:17" ht="10.5" customHeight="1">
      <c r="O687" s="176"/>
      <c r="P687" s="176"/>
      <c r="Q687" s="176"/>
    </row>
    <row r="688" spans="15:17" ht="10.5" customHeight="1">
      <c r="O688" s="176"/>
      <c r="P688" s="176"/>
      <c r="Q688" s="176"/>
    </row>
    <row r="689" spans="15:17" ht="10.5" customHeight="1">
      <c r="O689" s="176"/>
      <c r="P689" s="176"/>
      <c r="Q689" s="176"/>
    </row>
    <row r="690" spans="15:17" ht="10.5" customHeight="1">
      <c r="O690" s="176"/>
      <c r="P690" s="176"/>
      <c r="Q690" s="176"/>
    </row>
    <row r="691" spans="15:17" ht="10.5" customHeight="1">
      <c r="O691" s="176"/>
      <c r="P691" s="176"/>
      <c r="Q691" s="176"/>
    </row>
    <row r="692" spans="15:17" ht="10.5" customHeight="1">
      <c r="O692" s="176"/>
      <c r="P692" s="176"/>
      <c r="Q692" s="176"/>
    </row>
    <row r="693" spans="15:17" ht="10.5" customHeight="1">
      <c r="O693" s="176"/>
      <c r="P693" s="176"/>
      <c r="Q693" s="176"/>
    </row>
    <row r="694" spans="15:17" ht="10.5" customHeight="1">
      <c r="O694" s="176"/>
      <c r="P694" s="176"/>
      <c r="Q694" s="176"/>
    </row>
    <row r="695" spans="15:17" ht="10.5" customHeight="1">
      <c r="O695" s="176"/>
      <c r="P695" s="176"/>
      <c r="Q695" s="176"/>
    </row>
    <row r="696" spans="15:17" ht="10.5" customHeight="1">
      <c r="O696" s="176"/>
      <c r="P696" s="176"/>
      <c r="Q696" s="176"/>
    </row>
    <row r="697" spans="15:17" ht="10.5" customHeight="1">
      <c r="O697" s="176"/>
      <c r="P697" s="176"/>
      <c r="Q697" s="176"/>
    </row>
    <row r="698" spans="15:17" ht="10.5" customHeight="1">
      <c r="O698" s="176"/>
      <c r="P698" s="176"/>
      <c r="Q698" s="176"/>
    </row>
    <row r="699" spans="15:17" ht="10.5" customHeight="1">
      <c r="O699" s="176"/>
      <c r="P699" s="176"/>
      <c r="Q699" s="176"/>
    </row>
    <row r="700" spans="15:17" ht="10.5" customHeight="1">
      <c r="O700" s="176"/>
      <c r="P700" s="176"/>
      <c r="Q700" s="176"/>
    </row>
    <row r="701" spans="15:17" ht="10.5" customHeight="1">
      <c r="O701" s="176"/>
      <c r="P701" s="176"/>
      <c r="Q701" s="176"/>
    </row>
    <row r="702" spans="15:17" ht="10.5" customHeight="1">
      <c r="O702" s="176"/>
      <c r="P702" s="176"/>
      <c r="Q702" s="176"/>
    </row>
    <row r="703" spans="15:17" ht="10.5" customHeight="1">
      <c r="O703" s="176"/>
      <c r="P703" s="176"/>
      <c r="Q703" s="176"/>
    </row>
    <row r="704" spans="15:17" ht="10.5" customHeight="1">
      <c r="O704" s="176"/>
      <c r="P704" s="176"/>
      <c r="Q704" s="176"/>
    </row>
    <row r="705" spans="15:17" ht="10.5" customHeight="1">
      <c r="O705" s="176"/>
      <c r="P705" s="176"/>
      <c r="Q705" s="176"/>
    </row>
    <row r="706" spans="15:17" ht="10.5" customHeight="1">
      <c r="O706" s="176"/>
      <c r="P706" s="176"/>
      <c r="Q706" s="176"/>
    </row>
    <row r="707" spans="15:17" ht="10.5" customHeight="1">
      <c r="O707" s="176"/>
      <c r="P707" s="176"/>
      <c r="Q707" s="176"/>
    </row>
    <row r="708" spans="15:17" ht="10.5" customHeight="1">
      <c r="O708" s="176"/>
      <c r="P708" s="176"/>
      <c r="Q708" s="176"/>
    </row>
    <row r="709" spans="15:17" ht="10.5" customHeight="1">
      <c r="O709" s="176"/>
      <c r="P709" s="176"/>
      <c r="Q709" s="176"/>
    </row>
    <row r="710" spans="15:17" ht="10.5" customHeight="1">
      <c r="O710" s="176"/>
      <c r="P710" s="176"/>
      <c r="Q710" s="176"/>
    </row>
    <row r="711" spans="15:17" ht="10.5" customHeight="1">
      <c r="O711" s="176"/>
      <c r="P711" s="176"/>
      <c r="Q711" s="176"/>
    </row>
    <row r="712" spans="15:17" ht="10.5" customHeight="1">
      <c r="O712" s="176"/>
      <c r="P712" s="176"/>
      <c r="Q712" s="176"/>
    </row>
    <row r="713" spans="15:17" ht="10.5" customHeight="1">
      <c r="O713" s="176"/>
      <c r="P713" s="176"/>
      <c r="Q713" s="176"/>
    </row>
    <row r="714" spans="15:17" ht="10.5" customHeight="1">
      <c r="O714" s="176"/>
      <c r="P714" s="176"/>
      <c r="Q714" s="176"/>
    </row>
    <row r="715" spans="15:17" ht="10.5" customHeight="1">
      <c r="O715" s="176"/>
      <c r="P715" s="176"/>
      <c r="Q715" s="176"/>
    </row>
    <row r="716" spans="15:17" ht="10.5" customHeight="1">
      <c r="O716" s="176"/>
      <c r="P716" s="176"/>
      <c r="Q716" s="176"/>
    </row>
    <row r="717" spans="15:17" ht="10.5" customHeight="1">
      <c r="O717" s="176"/>
      <c r="P717" s="176"/>
      <c r="Q717" s="176"/>
    </row>
    <row r="718" spans="15:17" ht="10.5" customHeight="1">
      <c r="O718" s="176"/>
      <c r="P718" s="176"/>
      <c r="Q718" s="176"/>
    </row>
    <row r="719" spans="15:17" ht="10.5" customHeight="1">
      <c r="O719" s="176"/>
      <c r="P719" s="176"/>
      <c r="Q719" s="176"/>
    </row>
    <row r="720" spans="15:17" ht="10.5" customHeight="1">
      <c r="O720" s="176"/>
      <c r="P720" s="176"/>
      <c r="Q720" s="176"/>
    </row>
    <row r="721" spans="15:17" ht="10.5" customHeight="1">
      <c r="O721" s="176"/>
      <c r="P721" s="176"/>
      <c r="Q721" s="176"/>
    </row>
    <row r="722" spans="15:17" ht="10.5" customHeight="1">
      <c r="O722" s="176"/>
      <c r="P722" s="176"/>
      <c r="Q722" s="176"/>
    </row>
    <row r="723" spans="15:17" ht="10.5" customHeight="1">
      <c r="O723" s="176"/>
      <c r="P723" s="176"/>
      <c r="Q723" s="176"/>
    </row>
    <row r="724" spans="15:17" ht="10.5" customHeight="1">
      <c r="O724" s="176"/>
      <c r="P724" s="176"/>
      <c r="Q724" s="176"/>
    </row>
    <row r="725" spans="15:17" ht="10.5" customHeight="1">
      <c r="O725" s="176"/>
      <c r="P725" s="176"/>
      <c r="Q725" s="176"/>
    </row>
    <row r="726" spans="15:17" ht="10.5" customHeight="1">
      <c r="O726" s="176"/>
      <c r="P726" s="176"/>
      <c r="Q726" s="176"/>
    </row>
    <row r="727" spans="15:17" ht="10.5" customHeight="1">
      <c r="O727" s="176"/>
      <c r="P727" s="176"/>
      <c r="Q727" s="176"/>
    </row>
    <row r="728" spans="15:17" ht="10.5" customHeight="1">
      <c r="O728" s="176"/>
      <c r="P728" s="176"/>
      <c r="Q728" s="176"/>
    </row>
    <row r="729" spans="15:17" ht="10.5" customHeight="1">
      <c r="O729" s="176"/>
      <c r="P729" s="176"/>
      <c r="Q729" s="176"/>
    </row>
    <row r="730" spans="15:17" ht="10.5" customHeight="1">
      <c r="O730" s="176"/>
      <c r="P730" s="176"/>
      <c r="Q730" s="176"/>
    </row>
    <row r="731" spans="15:17" ht="10.5" customHeight="1">
      <c r="O731" s="176"/>
      <c r="P731" s="176"/>
      <c r="Q731" s="176"/>
    </row>
    <row r="732" spans="15:17" ht="10.5" customHeight="1">
      <c r="O732" s="176"/>
      <c r="P732" s="176"/>
      <c r="Q732" s="176"/>
    </row>
    <row r="733" spans="15:17" ht="10.5" customHeight="1">
      <c r="O733" s="176"/>
      <c r="P733" s="176"/>
      <c r="Q733" s="176"/>
    </row>
    <row r="734" spans="15:17" ht="10.5" customHeight="1">
      <c r="O734" s="176"/>
      <c r="P734" s="176"/>
      <c r="Q734" s="176"/>
    </row>
    <row r="735" spans="15:17" ht="10.5" customHeight="1">
      <c r="O735" s="176"/>
      <c r="P735" s="176"/>
      <c r="Q735" s="176"/>
    </row>
    <row r="736" spans="15:17" ht="10.5" customHeight="1">
      <c r="O736" s="176"/>
      <c r="P736" s="176"/>
      <c r="Q736" s="176"/>
    </row>
    <row r="737" spans="15:17" ht="10.5" customHeight="1">
      <c r="O737" s="176"/>
      <c r="P737" s="176"/>
      <c r="Q737" s="176"/>
    </row>
    <row r="738" spans="15:17" ht="10.5" customHeight="1">
      <c r="O738" s="176"/>
      <c r="P738" s="176"/>
      <c r="Q738" s="176"/>
    </row>
    <row r="739" spans="15:17" ht="10.5" customHeight="1">
      <c r="O739" s="176"/>
      <c r="P739" s="176"/>
      <c r="Q739" s="176"/>
    </row>
    <row r="740" spans="15:17" ht="10.5" customHeight="1">
      <c r="O740" s="176"/>
      <c r="P740" s="176"/>
      <c r="Q740" s="176"/>
    </row>
    <row r="741" spans="15:17" ht="10.5" customHeight="1">
      <c r="O741" s="176"/>
      <c r="P741" s="176"/>
      <c r="Q741" s="176"/>
    </row>
    <row r="742" spans="15:17" ht="10.5" customHeight="1">
      <c r="O742" s="176"/>
      <c r="P742" s="176"/>
      <c r="Q742" s="176"/>
    </row>
    <row r="743" spans="15:17" ht="10.5" customHeight="1">
      <c r="O743" s="176"/>
      <c r="P743" s="176"/>
      <c r="Q743" s="176"/>
    </row>
    <row r="744" spans="15:17" ht="10.5" customHeight="1">
      <c r="O744" s="176"/>
      <c r="P744" s="176"/>
      <c r="Q744" s="176"/>
    </row>
    <row r="745" spans="15:17" ht="10.5" customHeight="1">
      <c r="O745" s="176"/>
      <c r="P745" s="176"/>
      <c r="Q745" s="176"/>
    </row>
    <row r="746" spans="15:17" ht="10.5" customHeight="1">
      <c r="O746" s="176"/>
      <c r="P746" s="176"/>
      <c r="Q746" s="176"/>
    </row>
    <row r="747" spans="15:17" ht="10.5" customHeight="1">
      <c r="O747" s="176"/>
      <c r="P747" s="176"/>
      <c r="Q747" s="176"/>
    </row>
    <row r="748" spans="15:17" ht="10.5" customHeight="1">
      <c r="O748" s="176"/>
      <c r="P748" s="176"/>
      <c r="Q748" s="176"/>
    </row>
    <row r="749" spans="15:17" ht="10.5" customHeight="1">
      <c r="O749" s="176"/>
      <c r="P749" s="176"/>
      <c r="Q749" s="176"/>
    </row>
    <row r="750" spans="15:17" ht="10.5" customHeight="1">
      <c r="O750" s="176"/>
      <c r="P750" s="176"/>
      <c r="Q750" s="176"/>
    </row>
    <row r="751" spans="15:17" ht="10.5" customHeight="1">
      <c r="O751" s="176"/>
      <c r="P751" s="176"/>
      <c r="Q751" s="176"/>
    </row>
    <row r="752" spans="15:17" ht="10.5" customHeight="1">
      <c r="O752" s="176"/>
      <c r="P752" s="176"/>
      <c r="Q752" s="176"/>
    </row>
    <row r="753" spans="15:17" ht="10.5" customHeight="1">
      <c r="O753" s="176"/>
      <c r="P753" s="176"/>
      <c r="Q753" s="176"/>
    </row>
    <row r="754" spans="15:17" ht="10.5" customHeight="1">
      <c r="O754" s="176"/>
      <c r="P754" s="176"/>
      <c r="Q754" s="176"/>
    </row>
    <row r="755" spans="15:17" ht="10.5" customHeight="1">
      <c r="O755" s="176"/>
      <c r="P755" s="176"/>
      <c r="Q755" s="176"/>
    </row>
    <row r="756" spans="15:17" ht="10.5" customHeight="1">
      <c r="O756" s="176"/>
      <c r="P756" s="176"/>
      <c r="Q756" s="176"/>
    </row>
    <row r="757" spans="15:17" ht="10.5" customHeight="1">
      <c r="O757" s="176"/>
      <c r="P757" s="176"/>
      <c r="Q757" s="176"/>
    </row>
    <row r="758" spans="15:17" ht="10.5" customHeight="1">
      <c r="O758" s="176"/>
      <c r="P758" s="176"/>
      <c r="Q758" s="176"/>
    </row>
    <row r="759" spans="15:17" ht="10.5" customHeight="1">
      <c r="O759" s="176"/>
      <c r="P759" s="176"/>
      <c r="Q759" s="176"/>
    </row>
    <row r="760" spans="15:17" ht="10.5" customHeight="1">
      <c r="O760" s="176"/>
      <c r="P760" s="176"/>
      <c r="Q760" s="176"/>
    </row>
    <row r="761" spans="15:17" ht="10.5" customHeight="1">
      <c r="O761" s="176"/>
      <c r="P761" s="176"/>
      <c r="Q761" s="176"/>
    </row>
    <row r="762" spans="15:17" ht="10.5" customHeight="1">
      <c r="O762" s="176"/>
      <c r="P762" s="176"/>
      <c r="Q762" s="176"/>
    </row>
    <row r="763" spans="15:17" ht="10.5" customHeight="1">
      <c r="O763" s="176"/>
      <c r="P763" s="176"/>
      <c r="Q763" s="176"/>
    </row>
    <row r="764" spans="15:17" ht="10.5" customHeight="1">
      <c r="O764" s="176"/>
      <c r="P764" s="176"/>
      <c r="Q764" s="176"/>
    </row>
    <row r="765" spans="15:17" ht="10.5" customHeight="1">
      <c r="O765" s="176"/>
      <c r="P765" s="176"/>
      <c r="Q765" s="176"/>
    </row>
    <row r="766" spans="15:17" ht="10.5" customHeight="1">
      <c r="O766" s="176"/>
      <c r="P766" s="176"/>
      <c r="Q766" s="176"/>
    </row>
    <row r="767" spans="15:17" ht="10.5" customHeight="1">
      <c r="O767" s="176"/>
      <c r="P767" s="176"/>
      <c r="Q767" s="176"/>
    </row>
    <row r="768" spans="15:17" ht="10.5" customHeight="1">
      <c r="O768" s="176"/>
      <c r="P768" s="176"/>
      <c r="Q768" s="176"/>
    </row>
    <row r="769" spans="15:17" ht="10.5" customHeight="1">
      <c r="O769" s="176"/>
      <c r="P769" s="176"/>
      <c r="Q769" s="176"/>
    </row>
    <row r="770" spans="15:17" ht="10.5" customHeight="1">
      <c r="O770" s="176"/>
      <c r="P770" s="176"/>
      <c r="Q770" s="176"/>
    </row>
    <row r="771" spans="15:17" ht="10.5" customHeight="1">
      <c r="O771" s="176"/>
      <c r="P771" s="176"/>
      <c r="Q771" s="176"/>
    </row>
    <row r="772" spans="15:17" ht="10.5" customHeight="1">
      <c r="O772" s="176"/>
      <c r="P772" s="176"/>
      <c r="Q772" s="176"/>
    </row>
    <row r="773" spans="15:17" ht="10.5" customHeight="1">
      <c r="O773" s="176"/>
      <c r="P773" s="176"/>
      <c r="Q773" s="176"/>
    </row>
    <row r="774" spans="15:17" ht="10.5" customHeight="1">
      <c r="O774" s="176"/>
      <c r="P774" s="176"/>
      <c r="Q774" s="176"/>
    </row>
    <row r="775" spans="15:17" ht="10.5" customHeight="1">
      <c r="O775" s="176"/>
      <c r="P775" s="176"/>
      <c r="Q775" s="176"/>
    </row>
    <row r="776" spans="15:17" ht="10.5" customHeight="1">
      <c r="O776" s="176"/>
      <c r="P776" s="176"/>
      <c r="Q776" s="176"/>
    </row>
    <row r="777" spans="15:17" ht="10.5" customHeight="1">
      <c r="O777" s="176"/>
      <c r="P777" s="176"/>
      <c r="Q777" s="176"/>
    </row>
    <row r="778" spans="15:17" ht="10.5" customHeight="1">
      <c r="O778" s="176"/>
      <c r="P778" s="176"/>
      <c r="Q778" s="176"/>
    </row>
    <row r="779" spans="15:17" ht="10.5" customHeight="1">
      <c r="O779" s="176"/>
      <c r="P779" s="176"/>
      <c r="Q779" s="176"/>
    </row>
    <row r="780" spans="15:17" ht="10.5" customHeight="1">
      <c r="O780" s="176"/>
      <c r="P780" s="176"/>
      <c r="Q780" s="176"/>
    </row>
    <row r="781" spans="15:17" ht="10.5" customHeight="1">
      <c r="O781" s="176"/>
      <c r="P781" s="176"/>
      <c r="Q781" s="176"/>
    </row>
    <row r="782" spans="15:17" ht="10.5" customHeight="1">
      <c r="O782" s="176"/>
      <c r="P782" s="176"/>
      <c r="Q782" s="176"/>
    </row>
    <row r="783" spans="15:17" ht="10.5" customHeight="1">
      <c r="O783" s="176"/>
      <c r="P783" s="176"/>
      <c r="Q783" s="176"/>
    </row>
    <row r="784" spans="15:17" ht="10.5" customHeight="1">
      <c r="O784" s="176"/>
      <c r="P784" s="176"/>
      <c r="Q784" s="176"/>
    </row>
    <row r="785" spans="15:17" ht="10.5" customHeight="1">
      <c r="O785" s="176"/>
      <c r="P785" s="176"/>
      <c r="Q785" s="176"/>
    </row>
    <row r="786" spans="15:17" ht="10.5" customHeight="1">
      <c r="O786" s="176"/>
      <c r="P786" s="176"/>
      <c r="Q786" s="176"/>
    </row>
    <row r="787" spans="15:17" ht="10.5" customHeight="1">
      <c r="O787" s="176"/>
      <c r="P787" s="176"/>
      <c r="Q787" s="176"/>
    </row>
    <row r="788" spans="15:17" ht="10.5" customHeight="1">
      <c r="O788" s="176"/>
      <c r="P788" s="176"/>
      <c r="Q788" s="176"/>
    </row>
    <row r="789" spans="15:17" ht="10.5" customHeight="1">
      <c r="O789" s="176"/>
      <c r="P789" s="176"/>
      <c r="Q789" s="176"/>
    </row>
    <row r="790" spans="15:17" ht="10.5" customHeight="1">
      <c r="O790" s="176"/>
      <c r="P790" s="176"/>
      <c r="Q790" s="176"/>
    </row>
    <row r="791" spans="15:17" ht="10.5" customHeight="1">
      <c r="O791" s="176"/>
      <c r="P791" s="176"/>
      <c r="Q791" s="176"/>
    </row>
    <row r="792" spans="15:17" ht="10.5" customHeight="1">
      <c r="O792" s="176"/>
      <c r="P792" s="176"/>
      <c r="Q792" s="176"/>
    </row>
    <row r="793" spans="15:17" ht="10.5" customHeight="1">
      <c r="O793" s="176"/>
      <c r="P793" s="176"/>
      <c r="Q793" s="176"/>
    </row>
    <row r="794" spans="15:17" ht="10.5" customHeight="1">
      <c r="O794" s="176"/>
      <c r="P794" s="176"/>
      <c r="Q794" s="176"/>
    </row>
    <row r="795" spans="15:17" ht="10.5" customHeight="1">
      <c r="O795" s="176"/>
      <c r="P795" s="176"/>
      <c r="Q795" s="176"/>
    </row>
    <row r="796" spans="15:17" ht="10.5" customHeight="1">
      <c r="O796" s="176"/>
      <c r="P796" s="176"/>
      <c r="Q796" s="176"/>
    </row>
    <row r="797" spans="15:17" ht="10.5" customHeight="1">
      <c r="O797" s="176"/>
      <c r="P797" s="176"/>
      <c r="Q797" s="176"/>
    </row>
    <row r="798" spans="15:17" ht="10.5" customHeight="1">
      <c r="O798" s="176"/>
      <c r="P798" s="176"/>
      <c r="Q798" s="176"/>
    </row>
    <row r="799" spans="15:17" ht="10.5" customHeight="1">
      <c r="O799" s="176"/>
      <c r="P799" s="176"/>
      <c r="Q799" s="176"/>
    </row>
    <row r="800" spans="15:17" ht="10.5" customHeight="1">
      <c r="O800" s="176"/>
      <c r="P800" s="176"/>
      <c r="Q800" s="176"/>
    </row>
    <row r="801" spans="15:17" ht="10.5" customHeight="1">
      <c r="O801" s="176"/>
      <c r="P801" s="176"/>
      <c r="Q801" s="176"/>
    </row>
    <row r="802" spans="15:17" ht="10.5" customHeight="1">
      <c r="O802" s="176"/>
      <c r="P802" s="176"/>
      <c r="Q802" s="176"/>
    </row>
    <row r="803" spans="15:17" ht="10.5" customHeight="1">
      <c r="O803" s="176"/>
      <c r="P803" s="176"/>
      <c r="Q803" s="176"/>
    </row>
    <row r="804" spans="15:17" ht="10.5" customHeight="1">
      <c r="O804" s="176"/>
      <c r="P804" s="176"/>
      <c r="Q804" s="176"/>
    </row>
    <row r="805" spans="15:17" ht="10.5" customHeight="1">
      <c r="O805" s="176"/>
      <c r="P805" s="176"/>
      <c r="Q805" s="176"/>
    </row>
    <row r="806" spans="15:17" ht="10.5" customHeight="1">
      <c r="O806" s="176"/>
      <c r="P806" s="176"/>
      <c r="Q806" s="176"/>
    </row>
    <row r="807" spans="15:17" ht="10.5" customHeight="1">
      <c r="O807" s="176"/>
      <c r="P807" s="176"/>
      <c r="Q807" s="176"/>
    </row>
    <row r="808" spans="15:17" ht="10.5" customHeight="1">
      <c r="O808" s="176"/>
      <c r="P808" s="176"/>
      <c r="Q808" s="176"/>
    </row>
    <row r="809" spans="15:17" ht="10.5" customHeight="1">
      <c r="O809" s="176"/>
      <c r="P809" s="176"/>
      <c r="Q809" s="176"/>
    </row>
    <row r="810" spans="15:17" ht="10.5" customHeight="1">
      <c r="O810" s="176"/>
      <c r="P810" s="176"/>
      <c r="Q810" s="176"/>
    </row>
    <row r="811" spans="15:17" ht="10.5" customHeight="1">
      <c r="O811" s="176"/>
      <c r="P811" s="176"/>
      <c r="Q811" s="176"/>
    </row>
    <row r="812" spans="15:17" ht="10.5" customHeight="1">
      <c r="O812" s="176"/>
      <c r="P812" s="176"/>
      <c r="Q812" s="176"/>
    </row>
    <row r="813" spans="15:17" ht="10.5" customHeight="1">
      <c r="O813" s="176"/>
      <c r="P813" s="176"/>
      <c r="Q813" s="176"/>
    </row>
    <row r="814" spans="15:17" ht="10.5" customHeight="1">
      <c r="O814" s="176"/>
      <c r="P814" s="176"/>
      <c r="Q814" s="176"/>
    </row>
    <row r="815" spans="15:17" ht="10.5" customHeight="1">
      <c r="O815" s="176"/>
      <c r="P815" s="176"/>
      <c r="Q815" s="176"/>
    </row>
    <row r="816" spans="15:17" ht="10.5" customHeight="1">
      <c r="O816" s="176"/>
      <c r="P816" s="176"/>
      <c r="Q816" s="176"/>
    </row>
    <row r="817" spans="15:17" ht="10.5" customHeight="1">
      <c r="O817" s="176"/>
      <c r="P817" s="176"/>
      <c r="Q817" s="176"/>
    </row>
    <row r="818" spans="15:17" ht="10.5" customHeight="1">
      <c r="O818" s="176"/>
      <c r="P818" s="176"/>
      <c r="Q818" s="176"/>
    </row>
    <row r="819" spans="15:17" ht="10.5" customHeight="1">
      <c r="O819" s="176"/>
      <c r="P819" s="176"/>
      <c r="Q819" s="176"/>
    </row>
    <row r="820" spans="15:17" ht="10.5" customHeight="1">
      <c r="O820" s="176"/>
      <c r="P820" s="176"/>
      <c r="Q820" s="176"/>
    </row>
    <row r="821" spans="15:17" ht="10.5" customHeight="1">
      <c r="O821" s="176"/>
      <c r="P821" s="176"/>
      <c r="Q821" s="176"/>
    </row>
    <row r="822" spans="15:17" ht="10.5" customHeight="1">
      <c r="O822" s="176"/>
      <c r="P822" s="176"/>
      <c r="Q822" s="176"/>
    </row>
    <row r="823" spans="15:17" ht="10.5" customHeight="1">
      <c r="O823" s="176"/>
      <c r="P823" s="176"/>
      <c r="Q823" s="176"/>
    </row>
    <row r="824" spans="15:17" ht="10.5" customHeight="1">
      <c r="O824" s="176"/>
      <c r="P824" s="176"/>
      <c r="Q824" s="176"/>
    </row>
    <row r="825" spans="15:17" ht="10.5" customHeight="1">
      <c r="O825" s="176"/>
      <c r="P825" s="176"/>
      <c r="Q825" s="176"/>
    </row>
    <row r="826" spans="15:17" ht="10.5" customHeight="1">
      <c r="O826" s="176"/>
      <c r="P826" s="176"/>
      <c r="Q826" s="176"/>
    </row>
    <row r="827" spans="15:17" ht="10.5" customHeight="1">
      <c r="O827" s="176"/>
      <c r="P827" s="176"/>
      <c r="Q827" s="176"/>
    </row>
    <row r="828" spans="15:17" ht="10.5" customHeight="1">
      <c r="O828" s="176"/>
      <c r="P828" s="176"/>
      <c r="Q828" s="176"/>
    </row>
    <row r="829" spans="15:17" ht="10.5" customHeight="1">
      <c r="O829" s="176"/>
      <c r="P829" s="176"/>
      <c r="Q829" s="176"/>
    </row>
    <row r="830" spans="15:17" ht="10.5" customHeight="1">
      <c r="O830" s="176"/>
      <c r="P830" s="176"/>
      <c r="Q830" s="176"/>
    </row>
    <row r="831" spans="15:17" ht="10.5" customHeight="1">
      <c r="O831" s="176"/>
      <c r="P831" s="176"/>
      <c r="Q831" s="176"/>
    </row>
    <row r="832" spans="15:17" ht="10.5" customHeight="1">
      <c r="O832" s="176"/>
      <c r="P832" s="176"/>
      <c r="Q832" s="176"/>
    </row>
    <row r="833" spans="15:17" ht="10.5" customHeight="1">
      <c r="O833" s="176"/>
      <c r="P833" s="176"/>
      <c r="Q833" s="176"/>
    </row>
    <row r="834" spans="15:17" ht="10.5" customHeight="1">
      <c r="O834" s="176"/>
      <c r="P834" s="176"/>
      <c r="Q834" s="176"/>
    </row>
    <row r="835" spans="15:17" ht="10.5" customHeight="1">
      <c r="O835" s="176"/>
      <c r="P835" s="176"/>
      <c r="Q835" s="176"/>
    </row>
    <row r="836" spans="15:17" ht="10.5" customHeight="1">
      <c r="O836" s="176"/>
      <c r="P836" s="176"/>
      <c r="Q836" s="176"/>
    </row>
    <row r="837" spans="15:17" ht="10.5" customHeight="1">
      <c r="O837" s="176"/>
      <c r="P837" s="176"/>
      <c r="Q837" s="176"/>
    </row>
    <row r="838" spans="15:17" ht="10.5" customHeight="1">
      <c r="O838" s="176"/>
      <c r="P838" s="176"/>
      <c r="Q838" s="176"/>
    </row>
    <row r="839" spans="15:17" ht="10.5" customHeight="1">
      <c r="O839" s="176"/>
      <c r="P839" s="176"/>
      <c r="Q839" s="176"/>
    </row>
    <row r="840" spans="15:17" ht="10.5" customHeight="1">
      <c r="O840" s="176"/>
      <c r="P840" s="176"/>
      <c r="Q840" s="176"/>
    </row>
    <row r="841" spans="15:17" ht="10.5" customHeight="1">
      <c r="O841" s="176"/>
      <c r="P841" s="176"/>
      <c r="Q841" s="176"/>
    </row>
    <row r="842" spans="15:17" ht="10.5" customHeight="1">
      <c r="O842" s="176"/>
      <c r="P842" s="176"/>
      <c r="Q842" s="176"/>
    </row>
    <row r="843" spans="15:17" ht="10.5" customHeight="1">
      <c r="O843" s="176"/>
      <c r="P843" s="176"/>
      <c r="Q843" s="176"/>
    </row>
    <row r="844" spans="15:17" ht="10.5" customHeight="1">
      <c r="O844" s="176"/>
      <c r="P844" s="176"/>
      <c r="Q844" s="176"/>
    </row>
    <row r="845" spans="15:17" ht="10.5" customHeight="1">
      <c r="O845" s="176"/>
      <c r="P845" s="176"/>
      <c r="Q845" s="176"/>
    </row>
    <row r="846" spans="15:17" ht="10.5" customHeight="1">
      <c r="O846" s="176"/>
      <c r="P846" s="176"/>
      <c r="Q846" s="176"/>
    </row>
    <row r="847" spans="15:17" ht="10.5" customHeight="1">
      <c r="O847" s="176"/>
      <c r="P847" s="176"/>
      <c r="Q847" s="176"/>
    </row>
    <row r="848" spans="15:17" ht="10.5" customHeight="1">
      <c r="O848" s="176"/>
      <c r="P848" s="176"/>
      <c r="Q848" s="176"/>
    </row>
    <row r="849" spans="15:17" ht="10.5" customHeight="1">
      <c r="O849" s="176"/>
      <c r="P849" s="176"/>
      <c r="Q849" s="176"/>
    </row>
    <row r="850" spans="15:17" ht="10.5" customHeight="1">
      <c r="O850" s="176"/>
      <c r="P850" s="176"/>
      <c r="Q850" s="176"/>
    </row>
    <row r="851" spans="15:17" ht="10.5" customHeight="1">
      <c r="O851" s="176"/>
      <c r="P851" s="176"/>
      <c r="Q851" s="176"/>
    </row>
    <row r="852" spans="15:17" ht="10.5" customHeight="1">
      <c r="O852" s="176"/>
      <c r="P852" s="176"/>
      <c r="Q852" s="176"/>
    </row>
    <row r="853" spans="15:17" ht="10.5" customHeight="1">
      <c r="O853" s="176"/>
      <c r="P853" s="176"/>
      <c r="Q853" s="176"/>
    </row>
    <row r="854" spans="15:17" ht="10.5" customHeight="1">
      <c r="O854" s="176"/>
      <c r="P854" s="176"/>
      <c r="Q854" s="176"/>
    </row>
    <row r="855" spans="15:17" ht="10.5" customHeight="1">
      <c r="O855" s="176"/>
      <c r="P855" s="176"/>
      <c r="Q855" s="176"/>
    </row>
    <row r="856" spans="15:17" ht="10.5" customHeight="1">
      <c r="O856" s="176"/>
      <c r="P856" s="176"/>
      <c r="Q856" s="176"/>
    </row>
    <row r="857" spans="15:17" ht="10.5" customHeight="1">
      <c r="O857" s="176"/>
      <c r="P857" s="176"/>
      <c r="Q857" s="176"/>
    </row>
    <row r="858" spans="15:17" ht="10.5" customHeight="1">
      <c r="O858" s="176"/>
      <c r="P858" s="176"/>
      <c r="Q858" s="176"/>
    </row>
    <row r="859" spans="15:17" ht="10.5" customHeight="1">
      <c r="O859" s="176"/>
      <c r="P859" s="176"/>
      <c r="Q859" s="176"/>
    </row>
    <row r="860" spans="15:17" ht="10.5" customHeight="1">
      <c r="O860" s="176"/>
      <c r="P860" s="176"/>
      <c r="Q860" s="176"/>
    </row>
    <row r="861" spans="15:17" ht="10.5" customHeight="1">
      <c r="O861" s="176"/>
      <c r="P861" s="176"/>
      <c r="Q861" s="176"/>
    </row>
    <row r="862" spans="15:17" ht="10.5" customHeight="1">
      <c r="O862" s="176"/>
      <c r="P862" s="176"/>
      <c r="Q862" s="176"/>
    </row>
    <row r="863" spans="15:17" ht="10.5" customHeight="1">
      <c r="O863" s="176"/>
      <c r="P863" s="176"/>
      <c r="Q863" s="176"/>
    </row>
    <row r="864" spans="15:17" ht="10.5" customHeight="1">
      <c r="O864" s="176"/>
      <c r="P864" s="176"/>
      <c r="Q864" s="176"/>
    </row>
    <row r="865" spans="15:17" ht="10.5" customHeight="1">
      <c r="O865" s="176"/>
      <c r="P865" s="176"/>
      <c r="Q865" s="176"/>
    </row>
    <row r="866" spans="15:17" ht="10.5" customHeight="1">
      <c r="O866" s="176"/>
      <c r="P866" s="176"/>
      <c r="Q866" s="176"/>
    </row>
    <row r="867" spans="15:17" ht="10.5" customHeight="1">
      <c r="O867" s="176"/>
      <c r="P867" s="176"/>
      <c r="Q867" s="176"/>
    </row>
    <row r="868" spans="15:17" ht="10.5" customHeight="1">
      <c r="O868" s="176"/>
      <c r="P868" s="176"/>
      <c r="Q868" s="176"/>
    </row>
    <row r="869" spans="15:17" ht="10.5" customHeight="1">
      <c r="O869" s="176"/>
      <c r="P869" s="176"/>
      <c r="Q869" s="176"/>
    </row>
    <row r="870" spans="15:17" ht="10.5" customHeight="1">
      <c r="O870" s="176"/>
      <c r="P870" s="176"/>
      <c r="Q870" s="176"/>
    </row>
    <row r="871" spans="15:17" ht="10.5" customHeight="1">
      <c r="O871" s="176"/>
      <c r="P871" s="176"/>
      <c r="Q871" s="176"/>
    </row>
    <row r="872" spans="15:17" ht="10.5" customHeight="1">
      <c r="O872" s="176"/>
      <c r="P872" s="176"/>
      <c r="Q872" s="176"/>
    </row>
    <row r="873" spans="15:17" ht="10.5" customHeight="1">
      <c r="O873" s="176"/>
      <c r="P873" s="176"/>
      <c r="Q873" s="176"/>
    </row>
    <row r="874" spans="15:17" ht="10.5" customHeight="1">
      <c r="O874" s="176"/>
      <c r="P874" s="176"/>
      <c r="Q874" s="176"/>
    </row>
    <row r="875" spans="15:17" ht="10.5" customHeight="1">
      <c r="O875" s="176"/>
      <c r="P875" s="176"/>
      <c r="Q875" s="176"/>
    </row>
    <row r="876" spans="15:17" ht="10.5" customHeight="1">
      <c r="O876" s="176"/>
      <c r="P876" s="176"/>
      <c r="Q876" s="176"/>
    </row>
    <row r="877" spans="15:17" ht="10.5" customHeight="1">
      <c r="O877" s="176"/>
      <c r="P877" s="176"/>
      <c r="Q877" s="176"/>
    </row>
    <row r="878" spans="15:17" ht="10.5" customHeight="1">
      <c r="O878" s="176"/>
      <c r="P878" s="176"/>
      <c r="Q878" s="176"/>
    </row>
    <row r="879" spans="15:17" ht="10.5" customHeight="1">
      <c r="O879" s="176"/>
      <c r="P879" s="176"/>
      <c r="Q879" s="176"/>
    </row>
    <row r="880" spans="15:17" ht="10.5" customHeight="1">
      <c r="O880" s="176"/>
      <c r="P880" s="176"/>
      <c r="Q880" s="176"/>
    </row>
    <row r="881" spans="15:17" ht="10.5" customHeight="1">
      <c r="O881" s="176"/>
      <c r="P881" s="176"/>
      <c r="Q881" s="176"/>
    </row>
    <row r="882" spans="15:17" ht="10.5" customHeight="1">
      <c r="O882" s="176"/>
      <c r="P882" s="176"/>
      <c r="Q882" s="176"/>
    </row>
    <row r="883" spans="15:17" ht="10.5" customHeight="1">
      <c r="O883" s="176"/>
      <c r="P883" s="176"/>
      <c r="Q883" s="176"/>
    </row>
    <row r="884" spans="15:17" ht="10.5" customHeight="1">
      <c r="O884" s="176"/>
      <c r="P884" s="176"/>
      <c r="Q884" s="176"/>
    </row>
    <row r="885" spans="15:17" ht="10.5" customHeight="1">
      <c r="O885" s="176"/>
      <c r="P885" s="176"/>
      <c r="Q885" s="176"/>
    </row>
    <row r="886" spans="15:17" ht="10.5" customHeight="1">
      <c r="O886" s="176"/>
      <c r="P886" s="176"/>
      <c r="Q886" s="176"/>
    </row>
    <row r="887" spans="15:17" ht="10.5" customHeight="1">
      <c r="O887" s="176"/>
      <c r="P887" s="176"/>
      <c r="Q887" s="176"/>
    </row>
    <row r="888" spans="15:17" ht="10.5" customHeight="1">
      <c r="O888" s="176"/>
      <c r="P888" s="176"/>
      <c r="Q888" s="176"/>
    </row>
    <row r="889" spans="15:17" ht="10.5" customHeight="1">
      <c r="O889" s="176"/>
      <c r="P889" s="176"/>
      <c r="Q889" s="176"/>
    </row>
    <row r="890" spans="15:17" ht="10.5" customHeight="1">
      <c r="O890" s="176"/>
      <c r="P890" s="176"/>
      <c r="Q890" s="176"/>
    </row>
    <row r="891" spans="15:17" ht="10.5" customHeight="1">
      <c r="O891" s="176"/>
      <c r="P891" s="176"/>
      <c r="Q891" s="176"/>
    </row>
    <row r="892" spans="15:17" ht="10.5" customHeight="1">
      <c r="O892" s="176"/>
      <c r="P892" s="176"/>
      <c r="Q892" s="176"/>
    </row>
    <row r="893" spans="15:17" ht="10.5" customHeight="1">
      <c r="O893" s="176"/>
      <c r="P893" s="176"/>
      <c r="Q893" s="176"/>
    </row>
    <row r="894" spans="15:17" ht="10.5" customHeight="1">
      <c r="O894" s="176"/>
      <c r="P894" s="176"/>
      <c r="Q894" s="176"/>
    </row>
    <row r="895" spans="15:17" ht="10.5" customHeight="1">
      <c r="O895" s="176"/>
      <c r="P895" s="176"/>
      <c r="Q895" s="176"/>
    </row>
    <row r="896" spans="15:17" ht="10.5" customHeight="1">
      <c r="O896" s="176"/>
      <c r="P896" s="176"/>
      <c r="Q896" s="176"/>
    </row>
    <row r="897" spans="15:17" ht="10.5" customHeight="1">
      <c r="O897" s="176"/>
      <c r="P897" s="176"/>
      <c r="Q897" s="176"/>
    </row>
    <row r="898" spans="15:17" ht="10.5" customHeight="1">
      <c r="O898" s="176"/>
      <c r="P898" s="176"/>
      <c r="Q898" s="176"/>
    </row>
    <row r="899" spans="15:17" ht="10.5" customHeight="1">
      <c r="O899" s="176"/>
      <c r="P899" s="176"/>
      <c r="Q899" s="176"/>
    </row>
    <row r="900" spans="15:17" ht="10.5" customHeight="1">
      <c r="O900" s="176"/>
      <c r="P900" s="176"/>
      <c r="Q900" s="176"/>
    </row>
    <row r="901" spans="15:17" ht="10.5" customHeight="1">
      <c r="O901" s="176"/>
      <c r="P901" s="176"/>
      <c r="Q901" s="176"/>
    </row>
    <row r="902" spans="15:17" ht="10.5" customHeight="1">
      <c r="O902" s="176"/>
      <c r="P902" s="176"/>
      <c r="Q902" s="176"/>
    </row>
    <row r="903" spans="15:17" ht="10.5" customHeight="1">
      <c r="O903" s="176"/>
      <c r="P903" s="176"/>
      <c r="Q903" s="176"/>
    </row>
    <row r="904" spans="15:17" ht="10.5" customHeight="1">
      <c r="O904" s="176"/>
      <c r="P904" s="176"/>
      <c r="Q904" s="176"/>
    </row>
    <row r="905" spans="15:17" ht="10.5" customHeight="1">
      <c r="O905" s="176"/>
      <c r="P905" s="176"/>
      <c r="Q905" s="176"/>
    </row>
    <row r="906" spans="15:17" ht="10.5" customHeight="1">
      <c r="O906" s="176"/>
      <c r="P906" s="176"/>
      <c r="Q906" s="176"/>
    </row>
    <row r="907" spans="15:17" ht="10.5" customHeight="1">
      <c r="O907" s="176"/>
      <c r="P907" s="176"/>
      <c r="Q907" s="176"/>
    </row>
    <row r="908" spans="15:17" ht="10.5" customHeight="1">
      <c r="O908" s="176"/>
      <c r="P908" s="176"/>
      <c r="Q908" s="176"/>
    </row>
    <row r="909" spans="15:17" ht="10.5" customHeight="1">
      <c r="O909" s="176"/>
      <c r="P909" s="176"/>
      <c r="Q909" s="176"/>
    </row>
    <row r="910" spans="15:17" ht="10.5" customHeight="1">
      <c r="O910" s="176"/>
      <c r="P910" s="176"/>
      <c r="Q910" s="176"/>
    </row>
    <row r="911" spans="15:17" ht="10.5" customHeight="1">
      <c r="O911" s="176"/>
      <c r="P911" s="176"/>
      <c r="Q911" s="176"/>
    </row>
    <row r="912" spans="15:17" ht="10.5" customHeight="1">
      <c r="O912" s="176"/>
      <c r="P912" s="176"/>
      <c r="Q912" s="176"/>
    </row>
    <row r="913" spans="15:17" ht="10.5" customHeight="1">
      <c r="O913" s="176"/>
      <c r="P913" s="176"/>
      <c r="Q913" s="176"/>
    </row>
    <row r="914" spans="15:17" ht="10.5" customHeight="1">
      <c r="O914" s="176"/>
      <c r="P914" s="176"/>
      <c r="Q914" s="176"/>
    </row>
    <row r="915" spans="15:17" ht="10.5" customHeight="1">
      <c r="O915" s="176"/>
      <c r="P915" s="176"/>
      <c r="Q915" s="176"/>
    </row>
    <row r="916" spans="15:17" ht="10.5" customHeight="1">
      <c r="O916" s="176"/>
      <c r="P916" s="176"/>
      <c r="Q916" s="176"/>
    </row>
    <row r="917" spans="15:17" ht="10.5" customHeight="1">
      <c r="O917" s="176"/>
      <c r="P917" s="176"/>
      <c r="Q917" s="176"/>
    </row>
    <row r="918" spans="15:17" ht="10.5" customHeight="1">
      <c r="O918" s="176"/>
      <c r="P918" s="176"/>
      <c r="Q918" s="176"/>
    </row>
    <row r="919" spans="15:17" ht="10.5" customHeight="1">
      <c r="O919" s="176"/>
      <c r="P919" s="176"/>
      <c r="Q919" s="176"/>
    </row>
    <row r="920" spans="15:17" ht="10.5" customHeight="1">
      <c r="O920" s="176"/>
      <c r="P920" s="176"/>
      <c r="Q920" s="176"/>
    </row>
    <row r="921" spans="15:17" ht="10.5" customHeight="1">
      <c r="O921" s="176"/>
      <c r="P921" s="176"/>
      <c r="Q921" s="176"/>
    </row>
    <row r="922" spans="15:17" ht="10.5" customHeight="1">
      <c r="O922" s="176"/>
      <c r="P922" s="176"/>
      <c r="Q922" s="176"/>
    </row>
    <row r="923" spans="15:17" ht="10.5" customHeight="1">
      <c r="O923" s="176"/>
      <c r="P923" s="176"/>
      <c r="Q923" s="176"/>
    </row>
    <row r="924" spans="15:17" ht="10.5" customHeight="1">
      <c r="O924" s="176"/>
      <c r="P924" s="176"/>
      <c r="Q924" s="176"/>
    </row>
    <row r="925" spans="15:17" ht="10.5" customHeight="1">
      <c r="O925" s="176"/>
      <c r="P925" s="176"/>
      <c r="Q925" s="176"/>
    </row>
    <row r="926" spans="15:17" ht="10.5" customHeight="1">
      <c r="O926" s="176"/>
      <c r="P926" s="176"/>
      <c r="Q926" s="176"/>
    </row>
    <row r="927" spans="15:17" ht="10.5" customHeight="1">
      <c r="O927" s="176"/>
      <c r="P927" s="176"/>
      <c r="Q927" s="176"/>
    </row>
    <row r="928" spans="15:17" ht="10.5" customHeight="1">
      <c r="O928" s="176"/>
      <c r="P928" s="176"/>
      <c r="Q928" s="176"/>
    </row>
    <row r="929" spans="15:17" ht="10.5" customHeight="1">
      <c r="O929" s="176"/>
      <c r="P929" s="176"/>
      <c r="Q929" s="176"/>
    </row>
    <row r="930" spans="15:17" ht="10.5" customHeight="1">
      <c r="O930" s="176"/>
      <c r="P930" s="176"/>
      <c r="Q930" s="176"/>
    </row>
    <row r="931" spans="15:17" ht="10.5" customHeight="1">
      <c r="O931" s="176"/>
      <c r="P931" s="176"/>
      <c r="Q931" s="176"/>
    </row>
    <row r="932" spans="15:17" ht="10.5" customHeight="1">
      <c r="O932" s="176"/>
      <c r="P932" s="176"/>
      <c r="Q932" s="176"/>
    </row>
    <row r="933" spans="15:17" ht="10.5" customHeight="1">
      <c r="O933" s="176"/>
      <c r="P933" s="176"/>
      <c r="Q933" s="176"/>
    </row>
    <row r="934" spans="15:17" ht="10.5" customHeight="1">
      <c r="O934" s="176"/>
      <c r="P934" s="176"/>
      <c r="Q934" s="176"/>
    </row>
    <row r="935" spans="15:17" ht="10.5" customHeight="1">
      <c r="O935" s="176"/>
      <c r="P935" s="176"/>
      <c r="Q935" s="176"/>
    </row>
    <row r="936" spans="15:17" ht="10.5" customHeight="1">
      <c r="O936" s="176"/>
      <c r="P936" s="176"/>
      <c r="Q936" s="176"/>
    </row>
    <row r="937" spans="15:17" ht="10.5" customHeight="1">
      <c r="O937" s="176"/>
      <c r="P937" s="176"/>
      <c r="Q937" s="176"/>
    </row>
    <row r="938" spans="15:17" ht="10.5" customHeight="1">
      <c r="O938" s="176"/>
      <c r="P938" s="176"/>
      <c r="Q938" s="176"/>
    </row>
    <row r="939" spans="15:17" ht="10.5" customHeight="1">
      <c r="O939" s="176"/>
      <c r="P939" s="176"/>
      <c r="Q939" s="176"/>
    </row>
    <row r="940" spans="15:17" ht="10.5" customHeight="1">
      <c r="O940" s="176"/>
      <c r="P940" s="176"/>
      <c r="Q940" s="176"/>
    </row>
    <row r="941" spans="15:17" ht="10.5" customHeight="1">
      <c r="O941" s="176"/>
      <c r="P941" s="176"/>
      <c r="Q941" s="176"/>
    </row>
    <row r="942" spans="15:17" ht="10.5" customHeight="1">
      <c r="O942" s="176"/>
      <c r="P942" s="176"/>
      <c r="Q942" s="176"/>
    </row>
    <row r="943" spans="15:17" ht="10.5" customHeight="1">
      <c r="O943" s="176"/>
      <c r="P943" s="176"/>
      <c r="Q943" s="176"/>
    </row>
    <row r="944" spans="15:17" ht="10.5" customHeight="1">
      <c r="O944" s="176"/>
      <c r="P944" s="176"/>
      <c r="Q944" s="176"/>
    </row>
    <row r="945" spans="15:17" ht="10.5" customHeight="1">
      <c r="O945" s="176"/>
      <c r="P945" s="176"/>
      <c r="Q945" s="176"/>
    </row>
    <row r="946" spans="15:17" ht="10.5" customHeight="1">
      <c r="O946" s="176"/>
      <c r="P946" s="176"/>
      <c r="Q946" s="176"/>
    </row>
    <row r="947" spans="15:17" ht="10.5" customHeight="1">
      <c r="O947" s="176"/>
      <c r="P947" s="176"/>
      <c r="Q947" s="176"/>
    </row>
    <row r="948" spans="15:17" ht="10.5" customHeight="1">
      <c r="O948" s="176"/>
      <c r="P948" s="176"/>
      <c r="Q948" s="176"/>
    </row>
    <row r="949" spans="15:17" ht="10.5" customHeight="1">
      <c r="O949" s="176"/>
      <c r="P949" s="176"/>
      <c r="Q949" s="176"/>
    </row>
    <row r="950" spans="15:17" ht="10.5" customHeight="1">
      <c r="O950" s="176"/>
      <c r="P950" s="176"/>
      <c r="Q950" s="176"/>
    </row>
    <row r="951" spans="15:17" ht="10.5" customHeight="1">
      <c r="O951" s="176"/>
      <c r="P951" s="176"/>
      <c r="Q951" s="176"/>
    </row>
    <row r="952" spans="15:17" ht="10.5" customHeight="1">
      <c r="O952" s="176"/>
      <c r="P952" s="176"/>
      <c r="Q952" s="176"/>
    </row>
    <row r="953" spans="15:17" ht="10.5" customHeight="1">
      <c r="O953" s="176"/>
      <c r="P953" s="176"/>
      <c r="Q953" s="176"/>
    </row>
    <row r="954" spans="15:17" ht="10.5" customHeight="1">
      <c r="O954" s="176"/>
      <c r="P954" s="176"/>
      <c r="Q954" s="176"/>
    </row>
    <row r="955" spans="15:17" ht="10.5" customHeight="1">
      <c r="O955" s="176"/>
      <c r="P955" s="176"/>
      <c r="Q955" s="176"/>
    </row>
    <row r="956" spans="15:17" ht="10.5" customHeight="1">
      <c r="O956" s="176"/>
      <c r="P956" s="176"/>
      <c r="Q956" s="176"/>
    </row>
    <row r="957" spans="15:17" ht="10.5" customHeight="1">
      <c r="O957" s="176"/>
      <c r="P957" s="176"/>
      <c r="Q957" s="176"/>
    </row>
    <row r="958" spans="15:17" ht="10.5" customHeight="1">
      <c r="O958" s="176"/>
      <c r="P958" s="176"/>
      <c r="Q958" s="176"/>
    </row>
    <row r="959" spans="15:17" ht="10.5" customHeight="1">
      <c r="O959" s="176"/>
      <c r="P959" s="176"/>
      <c r="Q959" s="176"/>
    </row>
    <row r="960" spans="15:17" ht="10.5" customHeight="1">
      <c r="O960" s="176"/>
      <c r="P960" s="176"/>
      <c r="Q960" s="176"/>
    </row>
    <row r="961" spans="15:17" ht="10.5" customHeight="1">
      <c r="O961" s="176"/>
      <c r="P961" s="176"/>
      <c r="Q961" s="176"/>
    </row>
    <row r="962" spans="15:17" ht="10.5" customHeight="1">
      <c r="O962" s="176"/>
      <c r="P962" s="176"/>
      <c r="Q962" s="176"/>
    </row>
    <row r="963" spans="15:17" ht="10.5" customHeight="1">
      <c r="O963" s="176"/>
      <c r="P963" s="176"/>
      <c r="Q963" s="176"/>
    </row>
    <row r="964" spans="15:17" ht="10.5" customHeight="1">
      <c r="O964" s="176"/>
      <c r="P964" s="176"/>
      <c r="Q964" s="176"/>
    </row>
    <row r="965" spans="15:17" ht="10.5" customHeight="1">
      <c r="O965" s="176"/>
      <c r="P965" s="176"/>
      <c r="Q965" s="176"/>
    </row>
    <row r="966" spans="15:17" ht="10.5" customHeight="1">
      <c r="O966" s="176"/>
      <c r="P966" s="176"/>
      <c r="Q966" s="176"/>
    </row>
    <row r="967" spans="15:17" ht="10.5" customHeight="1">
      <c r="O967" s="176"/>
      <c r="P967" s="176"/>
      <c r="Q967" s="176"/>
    </row>
    <row r="968" spans="15:17" ht="10.5" customHeight="1">
      <c r="O968" s="176"/>
      <c r="P968" s="176"/>
      <c r="Q968" s="176"/>
    </row>
    <row r="969" spans="15:17" ht="10.5" customHeight="1">
      <c r="O969" s="176"/>
      <c r="P969" s="176"/>
      <c r="Q969" s="176"/>
    </row>
    <row r="970" spans="15:17" ht="10.5" customHeight="1">
      <c r="O970" s="176"/>
      <c r="P970" s="176"/>
      <c r="Q970" s="176"/>
    </row>
    <row r="971" spans="15:17" ht="10.5" customHeight="1">
      <c r="O971" s="176"/>
      <c r="P971" s="176"/>
      <c r="Q971" s="176"/>
    </row>
    <row r="972" spans="15:17" ht="10.5" customHeight="1">
      <c r="O972" s="176"/>
      <c r="P972" s="176"/>
      <c r="Q972" s="176"/>
    </row>
    <row r="973" spans="15:17" ht="10.5" customHeight="1">
      <c r="O973" s="176"/>
      <c r="P973" s="176"/>
      <c r="Q973" s="176"/>
    </row>
    <row r="974" spans="15:17" ht="10.5" customHeight="1">
      <c r="O974" s="176"/>
      <c r="P974" s="176"/>
      <c r="Q974" s="176"/>
    </row>
    <row r="975" spans="15:17" ht="10.5" customHeight="1">
      <c r="O975" s="176"/>
      <c r="P975" s="176"/>
      <c r="Q975" s="176"/>
    </row>
    <row r="976" spans="15:17" ht="10.5" customHeight="1">
      <c r="O976" s="176"/>
      <c r="P976" s="176"/>
      <c r="Q976" s="176"/>
    </row>
    <row r="977" spans="15:17" ht="10.5" customHeight="1">
      <c r="O977" s="176"/>
      <c r="P977" s="176"/>
      <c r="Q977" s="176"/>
    </row>
    <row r="978" spans="15:17" ht="10.5" customHeight="1">
      <c r="O978" s="176"/>
      <c r="P978" s="176"/>
      <c r="Q978" s="176"/>
    </row>
    <row r="979" spans="15:17" ht="10.5" customHeight="1">
      <c r="O979" s="176"/>
      <c r="P979" s="176"/>
      <c r="Q979" s="176"/>
    </row>
    <row r="980" spans="15:17" ht="10.5" customHeight="1">
      <c r="O980" s="176"/>
      <c r="P980" s="176"/>
      <c r="Q980" s="176"/>
    </row>
    <row r="981" spans="15:17" ht="10.5" customHeight="1">
      <c r="O981" s="176"/>
      <c r="P981" s="176"/>
      <c r="Q981" s="176"/>
    </row>
    <row r="982" spans="15:17" ht="10.5" customHeight="1">
      <c r="O982" s="176"/>
      <c r="P982" s="176"/>
      <c r="Q982" s="176"/>
    </row>
    <row r="983" spans="15:17" ht="10.5" customHeight="1">
      <c r="O983" s="176"/>
      <c r="P983" s="176"/>
      <c r="Q983" s="176"/>
    </row>
    <row r="984" spans="15:17" ht="10.5" customHeight="1">
      <c r="O984" s="176"/>
      <c r="P984" s="176"/>
      <c r="Q984" s="176"/>
    </row>
    <row r="985" spans="15:17" ht="10.5" customHeight="1">
      <c r="O985" s="176"/>
      <c r="P985" s="176"/>
      <c r="Q985" s="176"/>
    </row>
    <row r="986" spans="15:17" ht="10.5" customHeight="1">
      <c r="O986" s="176"/>
      <c r="P986" s="176"/>
      <c r="Q986" s="176"/>
    </row>
    <row r="987" spans="15:17" ht="10.5" customHeight="1">
      <c r="O987" s="176"/>
      <c r="P987" s="176"/>
      <c r="Q987" s="176"/>
    </row>
    <row r="988" spans="15:17" ht="10.5" customHeight="1">
      <c r="O988" s="176"/>
      <c r="P988" s="176"/>
      <c r="Q988" s="176"/>
    </row>
    <row r="989" spans="15:17" ht="10.5" customHeight="1">
      <c r="O989" s="176"/>
      <c r="P989" s="176"/>
      <c r="Q989" s="176"/>
    </row>
    <row r="990" spans="15:17" ht="10.5" customHeight="1">
      <c r="O990" s="176"/>
      <c r="P990" s="176"/>
      <c r="Q990" s="176"/>
    </row>
    <row r="991" spans="15:17" ht="10.5" customHeight="1">
      <c r="O991" s="176"/>
      <c r="P991" s="176"/>
      <c r="Q991" s="176"/>
    </row>
    <row r="992" spans="15:17" ht="10.5" customHeight="1">
      <c r="O992" s="176"/>
      <c r="P992" s="176"/>
      <c r="Q992" s="176"/>
    </row>
    <row r="993" spans="15:17" ht="10.5" customHeight="1">
      <c r="O993" s="176"/>
      <c r="P993" s="176"/>
      <c r="Q993" s="176"/>
    </row>
    <row r="994" spans="15:17" ht="10.5" customHeight="1">
      <c r="O994" s="176"/>
      <c r="P994" s="176"/>
      <c r="Q994" s="176"/>
    </row>
    <row r="995" spans="15:17" ht="10.5" customHeight="1">
      <c r="O995" s="176"/>
      <c r="P995" s="176"/>
      <c r="Q995" s="176"/>
    </row>
    <row r="996" spans="15:17" ht="10.5" customHeight="1">
      <c r="O996" s="176"/>
      <c r="P996" s="176"/>
      <c r="Q996" s="176"/>
    </row>
    <row r="997" spans="15:17" ht="10.5" customHeight="1">
      <c r="O997" s="176"/>
      <c r="P997" s="176"/>
      <c r="Q997" s="176"/>
    </row>
    <row r="998" spans="15:17" ht="10.5" customHeight="1">
      <c r="O998" s="176"/>
      <c r="P998" s="176"/>
      <c r="Q998" s="176"/>
    </row>
    <row r="999" spans="15:17" ht="10.5" customHeight="1">
      <c r="O999" s="176"/>
      <c r="P999" s="176"/>
      <c r="Q999" s="176"/>
    </row>
    <row r="1000" spans="15:17" ht="10.5" customHeight="1">
      <c r="O1000" s="176"/>
      <c r="P1000" s="176"/>
      <c r="Q1000" s="176"/>
    </row>
    <row r="1001" spans="15:17" ht="10.5" customHeight="1">
      <c r="O1001" s="176"/>
      <c r="P1001" s="176"/>
      <c r="Q1001" s="176"/>
    </row>
    <row r="1002" spans="15:17" ht="10.5" customHeight="1">
      <c r="O1002" s="176"/>
      <c r="P1002" s="176"/>
      <c r="Q1002" s="176"/>
    </row>
    <row r="1003" spans="15:17" ht="10.5" customHeight="1">
      <c r="O1003" s="176"/>
      <c r="P1003" s="176"/>
      <c r="Q1003" s="176"/>
    </row>
    <row r="1004" spans="15:17" ht="10.5" customHeight="1">
      <c r="O1004" s="176"/>
      <c r="P1004" s="176"/>
      <c r="Q1004" s="176"/>
    </row>
    <row r="1005" spans="15:17" ht="10.5" customHeight="1">
      <c r="O1005" s="176"/>
      <c r="P1005" s="176"/>
      <c r="Q1005" s="176"/>
    </row>
    <row r="1006" spans="15:17" ht="10.5" customHeight="1">
      <c r="O1006" s="176"/>
      <c r="P1006" s="176"/>
      <c r="Q1006" s="176"/>
    </row>
    <row r="1007" spans="15:17" ht="10.5" customHeight="1">
      <c r="O1007" s="176"/>
      <c r="P1007" s="176"/>
      <c r="Q1007" s="176"/>
    </row>
    <row r="1008" spans="15:17" ht="10.5" customHeight="1">
      <c r="O1008" s="176"/>
      <c r="P1008" s="176"/>
      <c r="Q1008" s="176"/>
    </row>
    <row r="1009" spans="15:17" ht="10.5" customHeight="1">
      <c r="O1009" s="176"/>
      <c r="P1009" s="176"/>
      <c r="Q1009" s="176"/>
    </row>
    <row r="1010" spans="15:17" ht="10.5" customHeight="1">
      <c r="O1010" s="176"/>
      <c r="P1010" s="176"/>
      <c r="Q1010" s="176"/>
    </row>
    <row r="1011" spans="15:17" ht="10.5" customHeight="1">
      <c r="O1011" s="176"/>
      <c r="P1011" s="176"/>
      <c r="Q1011" s="176"/>
    </row>
    <row r="1012" spans="15:17" ht="10.5" customHeight="1">
      <c r="O1012" s="176"/>
      <c r="P1012" s="176"/>
      <c r="Q1012" s="176"/>
    </row>
    <row r="1013" spans="15:17" ht="10.5" customHeight="1">
      <c r="O1013" s="176"/>
      <c r="P1013" s="176"/>
      <c r="Q1013" s="176"/>
    </row>
    <row r="1014" spans="15:17" ht="10.5" customHeight="1">
      <c r="O1014" s="176"/>
      <c r="P1014" s="176"/>
      <c r="Q1014" s="176"/>
    </row>
    <row r="1015" spans="15:17" ht="10.5" customHeight="1">
      <c r="O1015" s="176"/>
      <c r="P1015" s="176"/>
      <c r="Q1015" s="176"/>
    </row>
    <row r="1016" spans="15:17" ht="10.5" customHeight="1">
      <c r="O1016" s="176"/>
      <c r="P1016" s="176"/>
      <c r="Q1016" s="176"/>
    </row>
    <row r="1017" spans="15:17" ht="10.5" customHeight="1">
      <c r="O1017" s="176"/>
      <c r="P1017" s="176"/>
      <c r="Q1017" s="176"/>
    </row>
    <row r="1018" spans="15:17" ht="10.5" customHeight="1">
      <c r="O1018" s="176"/>
      <c r="P1018" s="176"/>
      <c r="Q1018" s="176"/>
    </row>
    <row r="1019" spans="15:17" ht="10.5" customHeight="1">
      <c r="O1019" s="176"/>
      <c r="P1019" s="176"/>
      <c r="Q1019" s="176"/>
    </row>
    <row r="1020" spans="15:17" ht="10.5" customHeight="1">
      <c r="O1020" s="176"/>
      <c r="P1020" s="176"/>
      <c r="Q1020" s="176"/>
    </row>
    <row r="1021" spans="15:17" ht="10.5" customHeight="1">
      <c r="O1021" s="176"/>
      <c r="P1021" s="176"/>
      <c r="Q1021" s="176"/>
    </row>
    <row r="1022" spans="15:17" ht="10.5" customHeight="1">
      <c r="O1022" s="176"/>
      <c r="P1022" s="176"/>
      <c r="Q1022" s="176"/>
    </row>
    <row r="1023" spans="15:17" ht="10.5" customHeight="1">
      <c r="O1023" s="176"/>
      <c r="P1023" s="176"/>
      <c r="Q1023" s="176"/>
    </row>
    <row r="1024" spans="15:17" ht="10.5" customHeight="1">
      <c r="O1024" s="176"/>
      <c r="P1024" s="176"/>
      <c r="Q1024" s="176"/>
    </row>
    <row r="1025" spans="15:17" ht="10.5" customHeight="1">
      <c r="O1025" s="176"/>
      <c r="P1025" s="176"/>
      <c r="Q1025" s="176"/>
    </row>
    <row r="1026" spans="15:17" ht="10.5" customHeight="1">
      <c r="O1026" s="176"/>
      <c r="P1026" s="176"/>
      <c r="Q1026" s="176"/>
    </row>
    <row r="1027" spans="15:17" ht="10.5" customHeight="1">
      <c r="O1027" s="176"/>
      <c r="P1027" s="176"/>
      <c r="Q1027" s="176"/>
    </row>
    <row r="1028" spans="15:17" ht="10.5" customHeight="1">
      <c r="O1028" s="176"/>
      <c r="P1028" s="176"/>
      <c r="Q1028" s="176"/>
    </row>
    <row r="1029" spans="15:17" ht="10.5" customHeight="1">
      <c r="O1029" s="176"/>
      <c r="P1029" s="176"/>
      <c r="Q1029" s="176"/>
    </row>
    <row r="1030" spans="15:17" ht="10.5" customHeight="1">
      <c r="O1030" s="176"/>
      <c r="P1030" s="176"/>
      <c r="Q1030" s="176"/>
    </row>
    <row r="1031" spans="15:17" ht="10.5" customHeight="1">
      <c r="O1031" s="176"/>
      <c r="P1031" s="176"/>
      <c r="Q1031" s="176"/>
    </row>
    <row r="1032" spans="15:17" ht="10.5" customHeight="1">
      <c r="O1032" s="176"/>
      <c r="P1032" s="176"/>
      <c r="Q1032" s="176"/>
    </row>
    <row r="1033" spans="15:17" ht="10.5" customHeight="1">
      <c r="O1033" s="176"/>
      <c r="P1033" s="176"/>
      <c r="Q1033" s="176"/>
    </row>
    <row r="1034" spans="15:17" ht="10.5" customHeight="1">
      <c r="O1034" s="176"/>
      <c r="P1034" s="176"/>
      <c r="Q1034" s="176"/>
    </row>
    <row r="1035" spans="15:17" ht="10.5" customHeight="1">
      <c r="O1035" s="176"/>
      <c r="P1035" s="176"/>
      <c r="Q1035" s="176"/>
    </row>
    <row r="1036" spans="15:17" ht="10.5" customHeight="1">
      <c r="O1036" s="176"/>
      <c r="P1036" s="176"/>
      <c r="Q1036" s="176"/>
    </row>
    <row r="1037" spans="15:17" ht="10.5" customHeight="1">
      <c r="O1037" s="176"/>
      <c r="P1037" s="176"/>
      <c r="Q1037" s="176"/>
    </row>
    <row r="1038" spans="15:17" ht="10.5" customHeight="1">
      <c r="O1038" s="176"/>
      <c r="P1038" s="176"/>
      <c r="Q1038" s="176"/>
    </row>
    <row r="1039" spans="15:17" ht="10.5" customHeight="1">
      <c r="O1039" s="176"/>
      <c r="P1039" s="176"/>
      <c r="Q1039" s="176"/>
    </row>
    <row r="1040" spans="15:17" ht="10.5" customHeight="1">
      <c r="O1040" s="176"/>
      <c r="P1040" s="176"/>
      <c r="Q1040" s="176"/>
    </row>
    <row r="1041" spans="15:17" ht="10.5" customHeight="1">
      <c r="O1041" s="176"/>
      <c r="P1041" s="176"/>
      <c r="Q1041" s="176"/>
    </row>
    <row r="1042" spans="15:17" ht="10.5" customHeight="1">
      <c r="O1042" s="176"/>
      <c r="P1042" s="176"/>
      <c r="Q1042" s="176"/>
    </row>
    <row r="1043" spans="15:17" ht="10.5" customHeight="1">
      <c r="O1043" s="176"/>
      <c r="P1043" s="176"/>
      <c r="Q1043" s="176"/>
    </row>
    <row r="1044" spans="15:17" ht="10.5" customHeight="1">
      <c r="O1044" s="176"/>
      <c r="P1044" s="176"/>
      <c r="Q1044" s="176"/>
    </row>
    <row r="1045" spans="15:17" ht="10.5" customHeight="1">
      <c r="O1045" s="176"/>
      <c r="P1045" s="176"/>
      <c r="Q1045" s="176"/>
    </row>
    <row r="1046" spans="15:17" ht="10.5" customHeight="1">
      <c r="O1046" s="176"/>
      <c r="P1046" s="176"/>
      <c r="Q1046" s="176"/>
    </row>
    <row r="1047" spans="15:17" ht="10.5" customHeight="1">
      <c r="O1047" s="176"/>
      <c r="P1047" s="176"/>
      <c r="Q1047" s="176"/>
    </row>
    <row r="1048" spans="15:17" ht="10.5" customHeight="1">
      <c r="O1048" s="176"/>
      <c r="P1048" s="176"/>
      <c r="Q1048" s="176"/>
    </row>
    <row r="1049" spans="15:17" ht="10.5" customHeight="1">
      <c r="O1049" s="176"/>
      <c r="P1049" s="176"/>
      <c r="Q1049" s="176"/>
    </row>
    <row r="1050" spans="15:17" ht="10.5" customHeight="1">
      <c r="O1050" s="176"/>
      <c r="P1050" s="176"/>
      <c r="Q1050" s="176"/>
    </row>
    <row r="1051" spans="15:17" ht="10.5" customHeight="1">
      <c r="O1051" s="176"/>
      <c r="P1051" s="176"/>
      <c r="Q1051" s="176"/>
    </row>
    <row r="1052" spans="15:17" ht="10.5" customHeight="1">
      <c r="O1052" s="176"/>
      <c r="P1052" s="176"/>
      <c r="Q1052" s="176"/>
    </row>
    <row r="1053" spans="15:17" ht="10.5" customHeight="1">
      <c r="O1053" s="176"/>
      <c r="P1053" s="176"/>
      <c r="Q1053" s="176"/>
    </row>
    <row r="1054" spans="15:17" ht="10.5" customHeight="1">
      <c r="O1054" s="176"/>
      <c r="P1054" s="176"/>
      <c r="Q1054" s="176"/>
    </row>
    <row r="1055" spans="15:17" ht="10.5" customHeight="1">
      <c r="O1055" s="176"/>
      <c r="P1055" s="176"/>
      <c r="Q1055" s="176"/>
    </row>
    <row r="1056" spans="15:17" ht="10.5" customHeight="1">
      <c r="O1056" s="176"/>
      <c r="P1056" s="176"/>
      <c r="Q1056" s="176"/>
    </row>
    <row r="1057" spans="15:17" ht="10.5" customHeight="1">
      <c r="O1057" s="176"/>
      <c r="P1057" s="176"/>
      <c r="Q1057" s="176"/>
    </row>
    <row r="1058" spans="15:17" ht="10.5" customHeight="1">
      <c r="O1058" s="176"/>
      <c r="P1058" s="176"/>
      <c r="Q1058" s="176"/>
    </row>
    <row r="1059" spans="15:17" ht="10.5" customHeight="1">
      <c r="O1059" s="176"/>
      <c r="P1059" s="176"/>
      <c r="Q1059" s="176"/>
    </row>
    <row r="1060" spans="15:17" ht="10.5" customHeight="1">
      <c r="O1060" s="176"/>
      <c r="P1060" s="176"/>
      <c r="Q1060" s="176"/>
    </row>
    <row r="1061" spans="15:17" ht="10.5" customHeight="1">
      <c r="O1061" s="176"/>
      <c r="P1061" s="176"/>
      <c r="Q1061" s="176"/>
    </row>
    <row r="1062" spans="15:17" ht="10.5" customHeight="1">
      <c r="O1062" s="176"/>
      <c r="P1062" s="176"/>
      <c r="Q1062" s="176"/>
    </row>
    <row r="1063" spans="15:17" ht="10.5" customHeight="1">
      <c r="O1063" s="176"/>
      <c r="P1063" s="176"/>
      <c r="Q1063" s="176"/>
    </row>
    <row r="1064" spans="15:17" ht="10.5" customHeight="1">
      <c r="O1064" s="176"/>
      <c r="P1064" s="176"/>
      <c r="Q1064" s="176"/>
    </row>
    <row r="1065" spans="15:17" ht="10.5" customHeight="1">
      <c r="O1065" s="176"/>
      <c r="P1065" s="176"/>
      <c r="Q1065" s="176"/>
    </row>
    <row r="1066" spans="15:17" ht="10.5" customHeight="1">
      <c r="O1066" s="176"/>
      <c r="P1066" s="176"/>
      <c r="Q1066" s="176"/>
    </row>
    <row r="1067" spans="15:17" ht="10.5" customHeight="1">
      <c r="O1067" s="176"/>
      <c r="P1067" s="176"/>
      <c r="Q1067" s="176"/>
    </row>
    <row r="1068" spans="15:17" ht="10.5" customHeight="1">
      <c r="O1068" s="176"/>
      <c r="P1068" s="176"/>
      <c r="Q1068" s="176"/>
    </row>
    <row r="1069" spans="15:17" ht="10.5" customHeight="1">
      <c r="O1069" s="176"/>
      <c r="P1069" s="176"/>
      <c r="Q1069" s="176"/>
    </row>
    <row r="1070" spans="15:17" ht="10.5" customHeight="1">
      <c r="O1070" s="176"/>
      <c r="P1070" s="176"/>
      <c r="Q1070" s="176"/>
    </row>
    <row r="1071" spans="15:17" ht="10.5" customHeight="1">
      <c r="O1071" s="176"/>
      <c r="P1071" s="176"/>
      <c r="Q1071" s="176"/>
    </row>
    <row r="1072" spans="15:17" ht="10.5" customHeight="1">
      <c r="O1072" s="176"/>
      <c r="P1072" s="176"/>
      <c r="Q1072" s="176"/>
    </row>
    <row r="1073" spans="15:17" ht="10.5" customHeight="1">
      <c r="O1073" s="176"/>
      <c r="P1073" s="176"/>
      <c r="Q1073" s="176"/>
    </row>
    <row r="1074" spans="15:17" ht="10.5" customHeight="1">
      <c r="O1074" s="176"/>
      <c r="P1074" s="176"/>
      <c r="Q1074" s="176"/>
    </row>
    <row r="1075" spans="15:17" ht="10.5" customHeight="1">
      <c r="O1075" s="176"/>
      <c r="P1075" s="176"/>
      <c r="Q1075" s="176"/>
    </row>
    <row r="1076" spans="15:17" ht="10.5" customHeight="1">
      <c r="O1076" s="176"/>
      <c r="P1076" s="176"/>
      <c r="Q1076" s="176"/>
    </row>
    <row r="1077" spans="15:17" ht="10.5" customHeight="1">
      <c r="O1077" s="176"/>
      <c r="P1077" s="176"/>
      <c r="Q1077" s="176"/>
    </row>
    <row r="1078" spans="15:17" ht="10.5" customHeight="1">
      <c r="O1078" s="176"/>
      <c r="P1078" s="176"/>
      <c r="Q1078" s="176"/>
    </row>
    <row r="1079" spans="15:17" ht="10.5" customHeight="1">
      <c r="O1079" s="176"/>
      <c r="P1079" s="176"/>
      <c r="Q1079" s="176"/>
    </row>
    <row r="1080" spans="15:17" ht="10.5" customHeight="1">
      <c r="O1080" s="176"/>
      <c r="P1080" s="176"/>
      <c r="Q1080" s="176"/>
    </row>
    <row r="1081" spans="15:17" ht="10.5" customHeight="1">
      <c r="O1081" s="176"/>
      <c r="P1081" s="176"/>
      <c r="Q1081" s="176"/>
    </row>
    <row r="1082" spans="15:17" ht="10.5" customHeight="1">
      <c r="O1082" s="176"/>
      <c r="P1082" s="176"/>
      <c r="Q1082" s="176"/>
    </row>
    <row r="1083" spans="15:17" ht="10.5" customHeight="1">
      <c r="O1083" s="176"/>
      <c r="P1083" s="176"/>
      <c r="Q1083" s="176"/>
    </row>
    <row r="1084" spans="15:17" ht="10.5" customHeight="1">
      <c r="O1084" s="176"/>
      <c r="P1084" s="176"/>
      <c r="Q1084" s="176"/>
    </row>
    <row r="1085" spans="15:17" ht="10.5" customHeight="1">
      <c r="O1085" s="176"/>
      <c r="P1085" s="176"/>
      <c r="Q1085" s="176"/>
    </row>
    <row r="1086" spans="15:17" ht="10.5" customHeight="1">
      <c r="O1086" s="176"/>
      <c r="P1086" s="176"/>
      <c r="Q1086" s="176"/>
    </row>
    <row r="1087" spans="15:17" ht="10.5" customHeight="1">
      <c r="O1087" s="176"/>
      <c r="P1087" s="176"/>
      <c r="Q1087" s="176"/>
    </row>
    <row r="1088" spans="15:17" ht="10.5" customHeight="1">
      <c r="O1088" s="176"/>
      <c r="P1088" s="176"/>
      <c r="Q1088" s="176"/>
    </row>
    <row r="1089" spans="15:17" ht="10.5" customHeight="1">
      <c r="O1089" s="176"/>
      <c r="P1089" s="176"/>
      <c r="Q1089" s="176"/>
    </row>
    <row r="1090" spans="15:17" ht="10.5" customHeight="1">
      <c r="O1090" s="176"/>
      <c r="P1090" s="176"/>
      <c r="Q1090" s="176"/>
    </row>
    <row r="1091" spans="15:17" ht="10.5" customHeight="1">
      <c r="O1091" s="176"/>
      <c r="P1091" s="176"/>
      <c r="Q1091" s="176"/>
    </row>
    <row r="1092" spans="15:17" ht="10.5" customHeight="1">
      <c r="O1092" s="176"/>
      <c r="P1092" s="176"/>
      <c r="Q1092" s="176"/>
    </row>
    <row r="1093" spans="15:17" ht="10.5" customHeight="1">
      <c r="O1093" s="176"/>
      <c r="P1093" s="176"/>
      <c r="Q1093" s="176"/>
    </row>
    <row r="1094" spans="15:17" ht="10.5" customHeight="1">
      <c r="O1094" s="176"/>
      <c r="P1094" s="176"/>
      <c r="Q1094" s="176"/>
    </row>
    <row r="1095" spans="15:17" ht="10.5" customHeight="1">
      <c r="O1095" s="176"/>
      <c r="P1095" s="176"/>
      <c r="Q1095" s="176"/>
    </row>
    <row r="1096" spans="15:17" ht="10.5" customHeight="1">
      <c r="O1096" s="176"/>
      <c r="P1096" s="176"/>
      <c r="Q1096" s="176"/>
    </row>
    <row r="1097" spans="15:17" ht="10.5" customHeight="1">
      <c r="O1097" s="176"/>
      <c r="P1097" s="176"/>
      <c r="Q1097" s="176"/>
    </row>
    <row r="1098" spans="15:17" ht="10.5" customHeight="1">
      <c r="O1098" s="176"/>
      <c r="P1098" s="176"/>
      <c r="Q1098" s="176"/>
    </row>
    <row r="1099" spans="15:17" ht="10.5" customHeight="1">
      <c r="O1099" s="176"/>
      <c r="P1099" s="176"/>
      <c r="Q1099" s="176"/>
    </row>
    <row r="1100" spans="15:17" ht="10.5" customHeight="1">
      <c r="O1100" s="176"/>
      <c r="P1100" s="176"/>
      <c r="Q1100" s="176"/>
    </row>
    <row r="1101" spans="15:17" ht="10.5" customHeight="1">
      <c r="O1101" s="176"/>
      <c r="P1101" s="176"/>
      <c r="Q1101" s="176"/>
    </row>
    <row r="1102" spans="15:17" ht="10.5" customHeight="1">
      <c r="O1102" s="176"/>
      <c r="P1102" s="176"/>
      <c r="Q1102" s="176"/>
    </row>
    <row r="1103" spans="15:17" ht="10.5" customHeight="1">
      <c r="O1103" s="176"/>
      <c r="P1103" s="176"/>
      <c r="Q1103" s="176"/>
    </row>
    <row r="1104" spans="15:17" ht="10.5" customHeight="1">
      <c r="O1104" s="176"/>
      <c r="P1104" s="176"/>
      <c r="Q1104" s="176"/>
    </row>
    <row r="1105" spans="15:17" ht="10.5" customHeight="1">
      <c r="O1105" s="176"/>
      <c r="P1105" s="176"/>
      <c r="Q1105" s="176"/>
    </row>
    <row r="1106" spans="15:17" ht="10.5" customHeight="1">
      <c r="O1106" s="176"/>
      <c r="P1106" s="176"/>
      <c r="Q1106" s="176"/>
    </row>
    <row r="1107" spans="15:17" ht="10.5" customHeight="1">
      <c r="O1107" s="176"/>
      <c r="P1107" s="176"/>
      <c r="Q1107" s="176"/>
    </row>
    <row r="1108" spans="15:17" ht="10.5" customHeight="1">
      <c r="O1108" s="176"/>
      <c r="P1108" s="176"/>
      <c r="Q1108" s="176"/>
    </row>
    <row r="1109" spans="15:17" ht="10.5" customHeight="1">
      <c r="O1109" s="176"/>
      <c r="P1109" s="176"/>
      <c r="Q1109" s="176"/>
    </row>
    <row r="1110" spans="15:17" ht="10.5" customHeight="1">
      <c r="O1110" s="176"/>
      <c r="P1110" s="176"/>
      <c r="Q1110" s="176"/>
    </row>
    <row r="1111" spans="15:17" ht="10.5" customHeight="1">
      <c r="O1111" s="176"/>
      <c r="P1111" s="176"/>
      <c r="Q1111" s="176"/>
    </row>
    <row r="1112" spans="15:17" ht="10.5" customHeight="1">
      <c r="O1112" s="176"/>
      <c r="P1112" s="176"/>
      <c r="Q1112" s="176"/>
    </row>
    <row r="1113" spans="15:17" ht="10.5" customHeight="1">
      <c r="O1113" s="176"/>
      <c r="P1113" s="176"/>
      <c r="Q1113" s="176"/>
    </row>
    <row r="1114" spans="15:17" ht="10.5" customHeight="1">
      <c r="O1114" s="176"/>
      <c r="P1114" s="176"/>
      <c r="Q1114" s="176"/>
    </row>
    <row r="1115" spans="15:17" ht="10.5" customHeight="1">
      <c r="O1115" s="176"/>
      <c r="P1115" s="176"/>
      <c r="Q1115" s="176"/>
    </row>
    <row r="1116" spans="15:17" ht="10.5" customHeight="1">
      <c r="O1116" s="176"/>
      <c r="P1116" s="176"/>
      <c r="Q1116" s="176"/>
    </row>
    <row r="1117" spans="15:17" ht="10.5" customHeight="1">
      <c r="O1117" s="176"/>
      <c r="P1117" s="176"/>
      <c r="Q1117" s="176"/>
    </row>
    <row r="1118" spans="15:17" ht="10.5" customHeight="1">
      <c r="O1118" s="176"/>
      <c r="P1118" s="176"/>
      <c r="Q1118" s="176"/>
    </row>
    <row r="1119" spans="15:17" ht="10.5" customHeight="1">
      <c r="O1119" s="176"/>
      <c r="P1119" s="176"/>
      <c r="Q1119" s="176"/>
    </row>
    <row r="1120" spans="15:17" ht="10.5" customHeight="1">
      <c r="O1120" s="176"/>
      <c r="P1120" s="176"/>
      <c r="Q1120" s="176"/>
    </row>
    <row r="1121" spans="15:17" ht="10.5" customHeight="1">
      <c r="O1121" s="176"/>
      <c r="P1121" s="176"/>
      <c r="Q1121" s="176"/>
    </row>
    <row r="1122" spans="15:17" ht="10.5" customHeight="1">
      <c r="O1122" s="176"/>
      <c r="P1122" s="176"/>
      <c r="Q1122" s="176"/>
    </row>
    <row r="1123" spans="15:17" ht="10.5" customHeight="1">
      <c r="O1123" s="176"/>
      <c r="P1123" s="176"/>
      <c r="Q1123" s="176"/>
    </row>
    <row r="1124" spans="15:17" ht="10.5" customHeight="1">
      <c r="O1124" s="176"/>
      <c r="P1124" s="176"/>
      <c r="Q1124" s="176"/>
    </row>
    <row r="1125" spans="15:17" ht="10.5" customHeight="1">
      <c r="O1125" s="176"/>
      <c r="P1125" s="176"/>
      <c r="Q1125" s="176"/>
    </row>
    <row r="1126" spans="15:17" ht="10.5" customHeight="1">
      <c r="O1126" s="176"/>
      <c r="P1126" s="176"/>
      <c r="Q1126" s="176"/>
    </row>
    <row r="1127" spans="15:17" ht="10.5" customHeight="1">
      <c r="O1127" s="176"/>
      <c r="P1127" s="176"/>
      <c r="Q1127" s="176"/>
    </row>
    <row r="1128" spans="15:17" ht="10.5" customHeight="1">
      <c r="O1128" s="176"/>
      <c r="P1128" s="176"/>
      <c r="Q1128" s="176"/>
    </row>
    <row r="1129" spans="15:17" ht="10.5" customHeight="1">
      <c r="O1129" s="176"/>
      <c r="P1129" s="176"/>
      <c r="Q1129" s="176"/>
    </row>
    <row r="1130" spans="15:17" ht="10.5" customHeight="1">
      <c r="O1130" s="176"/>
      <c r="P1130" s="176"/>
      <c r="Q1130" s="176"/>
    </row>
    <row r="1131" spans="15:17" ht="10.5" customHeight="1">
      <c r="O1131" s="176"/>
      <c r="P1131" s="176"/>
      <c r="Q1131" s="176"/>
    </row>
    <row r="1132" spans="15:17" ht="10.5" customHeight="1">
      <c r="O1132" s="176"/>
      <c r="P1132" s="176"/>
      <c r="Q1132" s="176"/>
    </row>
    <row r="1133" spans="15:17" ht="10.5" customHeight="1">
      <c r="O1133" s="176"/>
      <c r="P1133" s="176"/>
      <c r="Q1133" s="176"/>
    </row>
    <row r="1134" spans="15:17" ht="10.5" customHeight="1">
      <c r="O1134" s="176"/>
      <c r="P1134" s="176"/>
      <c r="Q1134" s="176"/>
    </row>
    <row r="1135" spans="15:17" ht="10.5" customHeight="1">
      <c r="O1135" s="176"/>
      <c r="P1135" s="176"/>
      <c r="Q1135" s="176"/>
    </row>
    <row r="1136" spans="15:17" ht="10.5" customHeight="1">
      <c r="O1136" s="176"/>
      <c r="P1136" s="176"/>
      <c r="Q1136" s="176"/>
    </row>
    <row r="1137" spans="15:17" ht="10.5" customHeight="1">
      <c r="O1137" s="176"/>
      <c r="P1137" s="176"/>
      <c r="Q1137" s="176"/>
    </row>
  </sheetData>
  <autoFilter ref="A4:Q7" xr:uid="{00000000-0009-0000-0000-000003000000}"/>
  <dataConsolidate/>
  <mergeCells count="7">
    <mergeCell ref="R3:Y3"/>
    <mergeCell ref="AA3:AI3"/>
    <mergeCell ref="AJ3:AR3"/>
    <mergeCell ref="AS3:AT3"/>
    <mergeCell ref="I3:I4"/>
    <mergeCell ref="M3:M4"/>
    <mergeCell ref="N3:N4"/>
  </mergeCells>
  <phoneticPr fontId="5" type="noConversion"/>
  <conditionalFormatting sqref="P16:Q17 P23:Q23 P5:Q8">
    <cfRule type="cellIs" dxfId="188" priority="318" operator="between">
      <formula>$M5</formula>
      <formula>$N5</formula>
    </cfRule>
  </conditionalFormatting>
  <conditionalFormatting sqref="M43:N1048576">
    <cfRule type="containsBlanks" dxfId="187" priority="310">
      <formula>LEN(TRIM(M43))=0</formula>
    </cfRule>
    <cfRule type="cellIs" dxfId="186" priority="311" operator="lessThanOrEqual">
      <formula>$N$1</formula>
    </cfRule>
  </conditionalFormatting>
  <conditionalFormatting sqref="J43:J101">
    <cfRule type="expression" dxfId="185" priority="292">
      <formula>AND(NOT(ISBLANK($J43)), NOT(ISBLANK($N43)), $J43 &lt;= 0.5, AND(TODAY() &gt;= $M43, TODAY() &lt;= $N43, TODAY()+4 &gt; $N43))</formula>
    </cfRule>
    <cfRule type="expression" dxfId="184" priority="293">
      <formula>AND(NOT(ISBLANK($J43)), NOT(ISBLANK($N43)), $J43 &lt; 1, TODAY() &gt; $N43)</formula>
    </cfRule>
    <cfRule type="cellIs" dxfId="183" priority="294" operator="equal">
      <formula>1</formula>
    </cfRule>
  </conditionalFormatting>
  <conditionalFormatting sqref="J5:J8 J16:J17 J23">
    <cfRule type="expression" dxfId="182" priority="287">
      <formula>AND(NOT(ISBLANK($J5)), NOT(ISBLANK($N5)), $J5 &lt;= 0.5, AND(TODAY() &gt;= $M5, TODAY() &lt;= $N5, TODAY()+4 &gt; $N5))</formula>
    </cfRule>
    <cfRule type="expression" dxfId="181" priority="288">
      <formula>AND(NOT(ISBLANK($J5)), NOT(ISBLANK($N5)), $J5 &lt; 0.85, TODAY() &gt; $N5)</formula>
    </cfRule>
  </conditionalFormatting>
  <conditionalFormatting sqref="J5:J8 J16:J17 J23">
    <cfRule type="cellIs" dxfId="180" priority="289" operator="equal">
      <formula>1</formula>
    </cfRule>
  </conditionalFormatting>
  <conditionalFormatting sqref="M2:N2">
    <cfRule type="containsBlanks" dxfId="179" priority="285">
      <formula>LEN(TRIM(M2))=0</formula>
    </cfRule>
    <cfRule type="cellIs" dxfId="178" priority="286" operator="lessThanOrEqual">
      <formula>$N$1</formula>
    </cfRule>
  </conditionalFormatting>
  <conditionalFormatting sqref="M16:N17 M23:N23 M5:N8">
    <cfRule type="containsBlanks" dxfId="177" priority="272">
      <formula>LEN(TRIM(M5))=0</formula>
    </cfRule>
    <cfRule type="cellIs" dxfId="176" priority="273" operator="lessThanOrEqual">
      <formula>$N$1</formula>
    </cfRule>
  </conditionalFormatting>
  <conditionalFormatting sqref="P9:Q9">
    <cfRule type="cellIs" dxfId="175" priority="250" operator="between">
      <formula>$M9</formula>
      <formula>$N9</formula>
    </cfRule>
  </conditionalFormatting>
  <conditionalFormatting sqref="J9">
    <cfRule type="expression" dxfId="174" priority="247">
      <formula>AND(NOT(ISBLANK($J9)), NOT(ISBLANK($N9)), $J9 &lt;= 0.5, AND(TODAY() &gt;= $M9, TODAY() &lt;= $N9, TODAY()+4 &gt; $N9))</formula>
    </cfRule>
    <cfRule type="expression" dxfId="173" priority="248">
      <formula>AND(NOT(ISBLANK($J9)), NOT(ISBLANK($N9)), $J9 &lt; 0.85, TODAY() &gt; $N9)</formula>
    </cfRule>
  </conditionalFormatting>
  <conditionalFormatting sqref="J9">
    <cfRule type="cellIs" dxfId="172" priority="249" operator="equal">
      <formula>1</formula>
    </cfRule>
  </conditionalFormatting>
  <conditionalFormatting sqref="M9:N9">
    <cfRule type="containsBlanks" dxfId="171" priority="245">
      <formula>LEN(TRIM(M9))=0</formula>
    </cfRule>
    <cfRule type="cellIs" dxfId="170" priority="246" operator="lessThanOrEqual">
      <formula>$N$1</formula>
    </cfRule>
  </conditionalFormatting>
  <conditionalFormatting sqref="P10:Q10">
    <cfRule type="cellIs" dxfId="169" priority="244" operator="between">
      <formula>$M10</formula>
      <formula>$N10</formula>
    </cfRule>
  </conditionalFormatting>
  <conditionalFormatting sqref="J10">
    <cfRule type="expression" dxfId="168" priority="241">
      <formula>AND(NOT(ISBLANK($J10)), NOT(ISBLANK($N10)), $J10 &lt;= 0.5, AND(TODAY() &gt;= $M10, TODAY() &lt;= $N10, TODAY()+4 &gt; $N10))</formula>
    </cfRule>
    <cfRule type="expression" dxfId="167" priority="242">
      <formula>AND(NOT(ISBLANK($J10)), NOT(ISBLANK($N10)), $J10 &lt; 0.85, TODAY() &gt; $N10)</formula>
    </cfRule>
  </conditionalFormatting>
  <conditionalFormatting sqref="J10">
    <cfRule type="cellIs" dxfId="166" priority="243" operator="equal">
      <formula>1</formula>
    </cfRule>
  </conditionalFormatting>
  <conditionalFormatting sqref="M10:N10">
    <cfRule type="containsBlanks" dxfId="165" priority="239">
      <formula>LEN(TRIM(M10))=0</formula>
    </cfRule>
    <cfRule type="cellIs" dxfId="164" priority="240" operator="lessThanOrEqual">
      <formula>$N$1</formula>
    </cfRule>
  </conditionalFormatting>
  <conditionalFormatting sqref="P11:Q11">
    <cfRule type="cellIs" dxfId="163" priority="238" operator="between">
      <formula>$M11</formula>
      <formula>$N11</formula>
    </cfRule>
  </conditionalFormatting>
  <conditionalFormatting sqref="J11">
    <cfRule type="expression" dxfId="162" priority="235">
      <formula>AND(NOT(ISBLANK($J11)), NOT(ISBLANK($N11)), $J11 &lt;= 0.5, AND(TODAY() &gt;= $M11, TODAY() &lt;= $N11, TODAY()+4 &gt; $N11))</formula>
    </cfRule>
    <cfRule type="expression" dxfId="161" priority="236">
      <formula>AND(NOT(ISBLANK($J11)), NOT(ISBLANK($N11)), $J11 &lt; 0.85, TODAY() &gt; $N11)</formula>
    </cfRule>
  </conditionalFormatting>
  <conditionalFormatting sqref="J11">
    <cfRule type="cellIs" dxfId="160" priority="237" operator="equal">
      <formula>1</formula>
    </cfRule>
  </conditionalFormatting>
  <conditionalFormatting sqref="M11:N11">
    <cfRule type="containsBlanks" dxfId="159" priority="233">
      <formula>LEN(TRIM(M11))=0</formula>
    </cfRule>
    <cfRule type="cellIs" dxfId="158" priority="234" operator="lessThanOrEqual">
      <formula>$N$1</formula>
    </cfRule>
  </conditionalFormatting>
  <conditionalFormatting sqref="P12:Q12">
    <cfRule type="cellIs" dxfId="157" priority="232" operator="between">
      <formula>$M12</formula>
      <formula>$N12</formula>
    </cfRule>
  </conditionalFormatting>
  <conditionalFormatting sqref="J12">
    <cfRule type="expression" dxfId="156" priority="229">
      <formula>AND(NOT(ISBLANK($J12)), NOT(ISBLANK($N12)), $J12 &lt;= 0.5, AND(TODAY() &gt;= $M12, TODAY() &lt;= $N12, TODAY()+4 &gt; $N12))</formula>
    </cfRule>
    <cfRule type="expression" dxfId="155" priority="230">
      <formula>AND(NOT(ISBLANK($J12)), NOT(ISBLANK($N12)), $J12 &lt; 0.85, TODAY() &gt; $N12)</formula>
    </cfRule>
  </conditionalFormatting>
  <conditionalFormatting sqref="J12">
    <cfRule type="cellIs" dxfId="154" priority="231" operator="equal">
      <formula>1</formula>
    </cfRule>
  </conditionalFormatting>
  <conditionalFormatting sqref="M12:N12">
    <cfRule type="containsBlanks" dxfId="153" priority="227">
      <formula>LEN(TRIM(M12))=0</formula>
    </cfRule>
    <cfRule type="cellIs" dxfId="152" priority="228" operator="lessThanOrEqual">
      <formula>$N$1</formula>
    </cfRule>
  </conditionalFormatting>
  <conditionalFormatting sqref="P20:Q20">
    <cfRule type="cellIs" dxfId="151" priority="220" operator="between">
      <formula>$M20</formula>
      <formula>$N20</formula>
    </cfRule>
  </conditionalFormatting>
  <conditionalFormatting sqref="J20">
    <cfRule type="expression" dxfId="150" priority="217">
      <formula>AND(NOT(ISBLANK($J20)), NOT(ISBLANK($N20)), $J20 &lt;= 0.5, AND(TODAY() &gt;= $M20, TODAY() &lt;= $N20, TODAY()+4 &gt; $N20))</formula>
    </cfRule>
    <cfRule type="expression" dxfId="149" priority="218">
      <formula>AND(NOT(ISBLANK($J20)), NOT(ISBLANK($N20)), $J20 &lt; 0.85, TODAY() &gt; $N20)</formula>
    </cfRule>
  </conditionalFormatting>
  <conditionalFormatting sqref="J20">
    <cfRule type="cellIs" dxfId="148" priority="219" operator="equal">
      <formula>1</formula>
    </cfRule>
  </conditionalFormatting>
  <conditionalFormatting sqref="M20:N20">
    <cfRule type="containsBlanks" dxfId="147" priority="215">
      <formula>LEN(TRIM(M20))=0</formula>
    </cfRule>
    <cfRule type="cellIs" dxfId="146" priority="216" operator="lessThanOrEqual">
      <formula>$N$1</formula>
    </cfRule>
  </conditionalFormatting>
  <conditionalFormatting sqref="P21:Q21">
    <cfRule type="cellIs" dxfId="145" priority="214" operator="between">
      <formula>$M21</formula>
      <formula>$N21</formula>
    </cfRule>
  </conditionalFormatting>
  <conditionalFormatting sqref="J21">
    <cfRule type="expression" dxfId="144" priority="211">
      <formula>AND(NOT(ISBLANK($J21)), NOT(ISBLANK($N21)), $J21 &lt;= 0.5, AND(TODAY() &gt;= $M21, TODAY() &lt;= $N21, TODAY()+4 &gt; $N21))</formula>
    </cfRule>
    <cfRule type="expression" dxfId="143" priority="212">
      <formula>AND(NOT(ISBLANK($J21)), NOT(ISBLANK($N21)), $J21 &lt; 0.85, TODAY() &gt; $N21)</formula>
    </cfRule>
  </conditionalFormatting>
  <conditionalFormatting sqref="J21">
    <cfRule type="cellIs" dxfId="142" priority="213" operator="equal">
      <formula>1</formula>
    </cfRule>
  </conditionalFormatting>
  <conditionalFormatting sqref="M21:N21">
    <cfRule type="containsBlanks" dxfId="141" priority="209">
      <formula>LEN(TRIM(M21))=0</formula>
    </cfRule>
    <cfRule type="cellIs" dxfId="140" priority="210" operator="lessThanOrEqual">
      <formula>$N$1</formula>
    </cfRule>
  </conditionalFormatting>
  <conditionalFormatting sqref="P22:Q22">
    <cfRule type="cellIs" dxfId="139" priority="208" operator="between">
      <formula>$M22</formula>
      <formula>$N22</formula>
    </cfRule>
  </conditionalFormatting>
  <conditionalFormatting sqref="J22">
    <cfRule type="expression" dxfId="138" priority="205">
      <formula>AND(NOT(ISBLANK($J22)), NOT(ISBLANK($N22)), $J22 &lt;= 0.5, AND(TODAY() &gt;= $M22, TODAY() &lt;= $N22, TODAY()+4 &gt; $N22))</formula>
    </cfRule>
    <cfRule type="expression" dxfId="137" priority="206">
      <formula>AND(NOT(ISBLANK($J22)), NOT(ISBLANK($N22)), $J22 &lt; 0.85, TODAY() &gt; $N22)</formula>
    </cfRule>
  </conditionalFormatting>
  <conditionalFormatting sqref="J22">
    <cfRule type="cellIs" dxfId="136" priority="207" operator="equal">
      <formula>1</formula>
    </cfRule>
  </conditionalFormatting>
  <conditionalFormatting sqref="M22:N22">
    <cfRule type="containsBlanks" dxfId="135" priority="203">
      <formula>LEN(TRIM(M22))=0</formula>
    </cfRule>
    <cfRule type="cellIs" dxfId="134" priority="204" operator="lessThanOrEqual">
      <formula>$N$1</formula>
    </cfRule>
  </conditionalFormatting>
  <conditionalFormatting sqref="P24:Q24">
    <cfRule type="cellIs" dxfId="133" priority="184" operator="between">
      <formula>$M24</formula>
      <formula>$N24</formula>
    </cfRule>
  </conditionalFormatting>
  <conditionalFormatting sqref="J24">
    <cfRule type="expression" dxfId="132" priority="181">
      <formula>AND(NOT(ISBLANK($J24)), NOT(ISBLANK($N24)), $J24 &lt;= 0.5, AND(TODAY() &gt;= $M24, TODAY() &lt;= $N24, TODAY()+4 &gt; $N24))</formula>
    </cfRule>
    <cfRule type="expression" dxfId="131" priority="182">
      <formula>AND(NOT(ISBLANK($J24)), NOT(ISBLANK($N24)), $J24 &lt; 0.85, TODAY() &gt; $N24)</formula>
    </cfRule>
  </conditionalFormatting>
  <conditionalFormatting sqref="J24">
    <cfRule type="cellIs" dxfId="130" priority="183" operator="equal">
      <formula>1</formula>
    </cfRule>
  </conditionalFormatting>
  <conditionalFormatting sqref="M24:N24">
    <cfRule type="containsBlanks" dxfId="129" priority="179">
      <formula>LEN(TRIM(M24))=0</formula>
    </cfRule>
    <cfRule type="cellIs" dxfId="128" priority="180" operator="lessThanOrEqual">
      <formula>$N$1</formula>
    </cfRule>
  </conditionalFormatting>
  <conditionalFormatting sqref="P25:Q26">
    <cfRule type="cellIs" dxfId="127" priority="178" operator="between">
      <formula>$M25</formula>
      <formula>$N25</formula>
    </cfRule>
  </conditionalFormatting>
  <conditionalFormatting sqref="J25:J26">
    <cfRule type="expression" dxfId="126" priority="175">
      <formula>AND(NOT(ISBLANK($J25)), NOT(ISBLANK($N25)), $J25 &lt;= 0.5, AND(TODAY() &gt;= $M25, TODAY() &lt;= $N25, TODAY()+4 &gt; $N25))</formula>
    </cfRule>
    <cfRule type="expression" dxfId="125" priority="176">
      <formula>AND(NOT(ISBLANK($J25)), NOT(ISBLANK($N25)), $J25 &lt; 0.85, TODAY() &gt; $N25)</formula>
    </cfRule>
  </conditionalFormatting>
  <conditionalFormatting sqref="J25:J26">
    <cfRule type="cellIs" dxfId="124" priority="177" operator="equal">
      <formula>1</formula>
    </cfRule>
  </conditionalFormatting>
  <conditionalFormatting sqref="M25:N26">
    <cfRule type="containsBlanks" dxfId="123" priority="173">
      <formula>LEN(TRIM(M25))=0</formula>
    </cfRule>
    <cfRule type="cellIs" dxfId="122" priority="174" operator="lessThanOrEqual">
      <formula>$N$1</formula>
    </cfRule>
  </conditionalFormatting>
  <conditionalFormatting sqref="P27:Q27">
    <cfRule type="cellIs" dxfId="121" priority="172" operator="between">
      <formula>$M27</formula>
      <formula>$N27</formula>
    </cfRule>
  </conditionalFormatting>
  <conditionalFormatting sqref="J27">
    <cfRule type="expression" dxfId="120" priority="169">
      <formula>AND(NOT(ISBLANK($J27)), NOT(ISBLANK($N27)), $J27 &lt;= 0.5, AND(TODAY() &gt;= $M27, TODAY() &lt;= $N27, TODAY()+4 &gt; $N27))</formula>
    </cfRule>
    <cfRule type="expression" dxfId="119" priority="170">
      <formula>AND(NOT(ISBLANK($J27)), NOT(ISBLANK($N27)), $J27 &lt; 0.85, TODAY() &gt; $N27)</formula>
    </cfRule>
  </conditionalFormatting>
  <conditionalFormatting sqref="J27">
    <cfRule type="cellIs" dxfId="118" priority="171" operator="equal">
      <formula>1</formula>
    </cfRule>
  </conditionalFormatting>
  <conditionalFormatting sqref="M27:N27">
    <cfRule type="containsBlanks" dxfId="117" priority="167">
      <formula>LEN(TRIM(M27))=0</formula>
    </cfRule>
    <cfRule type="cellIs" dxfId="116" priority="168" operator="lessThanOrEqual">
      <formula>$N$1</formula>
    </cfRule>
  </conditionalFormatting>
  <conditionalFormatting sqref="P29:Q30">
    <cfRule type="cellIs" dxfId="115" priority="166" operator="between">
      <formula>$M29</formula>
      <formula>$N29</formula>
    </cfRule>
  </conditionalFormatting>
  <conditionalFormatting sqref="J29:J30">
    <cfRule type="expression" dxfId="114" priority="163">
      <formula>AND(NOT(ISBLANK($J29)), NOT(ISBLANK($N29)), $J29 &lt;= 0.5, AND(TODAY() &gt;= $M29, TODAY() &lt;= $N29, TODAY()+4 &gt; $N29))</formula>
    </cfRule>
    <cfRule type="expression" dxfId="113" priority="164">
      <formula>AND(NOT(ISBLANK($J29)), NOT(ISBLANK($N29)), $J29 &lt; 0.85, TODAY() &gt; $N29)</formula>
    </cfRule>
  </conditionalFormatting>
  <conditionalFormatting sqref="J29:J30">
    <cfRule type="cellIs" dxfId="112" priority="165" operator="equal">
      <formula>1</formula>
    </cfRule>
  </conditionalFormatting>
  <conditionalFormatting sqref="P28:Q28">
    <cfRule type="cellIs" dxfId="111" priority="160" operator="between">
      <formula>$M28</formula>
      <formula>$N28</formula>
    </cfRule>
  </conditionalFormatting>
  <conditionalFormatting sqref="J28">
    <cfRule type="expression" dxfId="110" priority="157">
      <formula>AND(NOT(ISBLANK($J28)), NOT(ISBLANK($N28)), $J28 &lt;= 0.5, AND(TODAY() &gt;= $M28, TODAY() &lt;= $N28, TODAY()+4 &gt; $N28))</formula>
    </cfRule>
    <cfRule type="expression" dxfId="109" priority="158">
      <formula>AND(NOT(ISBLANK($J28)), NOT(ISBLANK($N28)), $J28 &lt; 0.85, TODAY() &gt; $N28)</formula>
    </cfRule>
  </conditionalFormatting>
  <conditionalFormatting sqref="J28">
    <cfRule type="cellIs" dxfId="108" priority="159" operator="equal">
      <formula>1</formula>
    </cfRule>
  </conditionalFormatting>
  <conditionalFormatting sqref="M28:N28">
    <cfRule type="containsBlanks" dxfId="107" priority="155">
      <formula>LEN(TRIM(M28))=0</formula>
    </cfRule>
    <cfRule type="cellIs" dxfId="106" priority="156" operator="lessThanOrEqual">
      <formula>$N$1</formula>
    </cfRule>
  </conditionalFormatting>
  <conditionalFormatting sqref="P13:Q13">
    <cfRule type="cellIs" dxfId="105" priority="154" operator="between">
      <formula>$M13</formula>
      <formula>$N13</formula>
    </cfRule>
  </conditionalFormatting>
  <conditionalFormatting sqref="J13">
    <cfRule type="expression" dxfId="104" priority="151">
      <formula>AND(NOT(ISBLANK($J13)), NOT(ISBLANK($N13)), $J13 &lt;= 0.5, AND(TODAY() &gt;= $M13, TODAY() &lt;= $N13, TODAY()+4 &gt; $N13))</formula>
    </cfRule>
    <cfRule type="expression" dxfId="103" priority="152">
      <formula>AND(NOT(ISBLANK($J13)), NOT(ISBLANK($N13)), $J13 &lt; 0.85, TODAY() &gt; $N13)</formula>
    </cfRule>
  </conditionalFormatting>
  <conditionalFormatting sqref="J13">
    <cfRule type="cellIs" dxfId="102" priority="153" operator="equal">
      <formula>1</formula>
    </cfRule>
  </conditionalFormatting>
  <conditionalFormatting sqref="M13:N13">
    <cfRule type="containsBlanks" dxfId="101" priority="149">
      <formula>LEN(TRIM(M13))=0</formula>
    </cfRule>
    <cfRule type="cellIs" dxfId="100" priority="150" operator="lessThanOrEqual">
      <formula>$N$1</formula>
    </cfRule>
  </conditionalFormatting>
  <conditionalFormatting sqref="P14:Q15">
    <cfRule type="cellIs" dxfId="99" priority="148" operator="between">
      <formula>$M14</formula>
      <formula>$N14</formula>
    </cfRule>
  </conditionalFormatting>
  <conditionalFormatting sqref="J14:J15">
    <cfRule type="expression" dxfId="98" priority="145">
      <formula>AND(NOT(ISBLANK($J14)), NOT(ISBLANK($N14)), $J14 &lt;= 0.5, AND(TODAY() &gt;= $M14, TODAY() &lt;= $N14, TODAY()+4 &gt; $N14))</formula>
    </cfRule>
    <cfRule type="expression" dxfId="97" priority="146">
      <formula>AND(NOT(ISBLANK($J14)), NOT(ISBLANK($N14)), $J14 &lt; 0.85, TODAY() &gt; $N14)</formula>
    </cfRule>
  </conditionalFormatting>
  <conditionalFormatting sqref="J14:J15">
    <cfRule type="cellIs" dxfId="96" priority="147" operator="equal">
      <formula>1</formula>
    </cfRule>
  </conditionalFormatting>
  <conditionalFormatting sqref="M14:N15">
    <cfRule type="containsBlanks" dxfId="95" priority="143">
      <formula>LEN(TRIM(M14))=0</formula>
    </cfRule>
    <cfRule type="cellIs" dxfId="94" priority="144" operator="lessThanOrEqual">
      <formula>$N$1</formula>
    </cfRule>
  </conditionalFormatting>
  <conditionalFormatting sqref="P19:Q19">
    <cfRule type="cellIs" dxfId="93" priority="142" operator="between">
      <formula>$M19</formula>
      <formula>$N19</formula>
    </cfRule>
  </conditionalFormatting>
  <conditionalFormatting sqref="J19">
    <cfRule type="expression" dxfId="92" priority="139">
      <formula>AND(NOT(ISBLANK($J19)), NOT(ISBLANK($N19)), $J19 &lt;= 0.5, AND(TODAY() &gt;= $M19, TODAY() &lt;= $N19, TODAY()+4 &gt; $N19))</formula>
    </cfRule>
    <cfRule type="expression" dxfId="91" priority="140">
      <formula>AND(NOT(ISBLANK($J19)), NOT(ISBLANK($N19)), $J19 &lt; 0.85, TODAY() &gt; $N19)</formula>
    </cfRule>
  </conditionalFormatting>
  <conditionalFormatting sqref="J19">
    <cfRule type="cellIs" dxfId="90" priority="141" operator="equal">
      <formula>1</formula>
    </cfRule>
  </conditionalFormatting>
  <conditionalFormatting sqref="M19:N19">
    <cfRule type="containsBlanks" dxfId="89" priority="137">
      <formula>LEN(TRIM(M19))=0</formula>
    </cfRule>
    <cfRule type="cellIs" dxfId="88" priority="138" operator="lessThanOrEqual">
      <formula>$N$1</formula>
    </cfRule>
  </conditionalFormatting>
  <conditionalFormatting sqref="P31:Q31">
    <cfRule type="cellIs" dxfId="87" priority="136" operator="between">
      <formula>$M31</formula>
      <formula>$N31</formula>
    </cfRule>
  </conditionalFormatting>
  <conditionalFormatting sqref="J31">
    <cfRule type="expression" dxfId="86" priority="133">
      <formula>AND(NOT(ISBLANK($J31)), NOT(ISBLANK($N31)), $J31 &lt;= 0.5, AND(TODAY() &gt;= $M31, TODAY() &lt;= $N31, TODAY()+4 &gt; $N31))</formula>
    </cfRule>
    <cfRule type="expression" dxfId="85" priority="134">
      <formula>AND(NOT(ISBLANK($J31)), NOT(ISBLANK($N31)), $J31 &lt; 0.85, TODAY() &gt; $N31)</formula>
    </cfRule>
  </conditionalFormatting>
  <conditionalFormatting sqref="J31">
    <cfRule type="cellIs" dxfId="84" priority="135" operator="equal">
      <formula>1</formula>
    </cfRule>
  </conditionalFormatting>
  <conditionalFormatting sqref="M31">
    <cfRule type="containsBlanks" dxfId="83" priority="131">
      <formula>LEN(TRIM(M31))=0</formula>
    </cfRule>
    <cfRule type="cellIs" dxfId="82" priority="132" operator="lessThanOrEqual">
      <formula>$N$1</formula>
    </cfRule>
  </conditionalFormatting>
  <conditionalFormatting sqref="P32:Q32">
    <cfRule type="cellIs" dxfId="81" priority="130" operator="between">
      <formula>$M32</formula>
      <formula>$N32</formula>
    </cfRule>
  </conditionalFormatting>
  <conditionalFormatting sqref="J32">
    <cfRule type="expression" dxfId="80" priority="127">
      <formula>AND(NOT(ISBLANK($J32)), NOT(ISBLANK($N32)), $J32 &lt;= 0.5, AND(TODAY() &gt;= $M32, TODAY() &lt;= $N32, TODAY()+4 &gt; $N32))</formula>
    </cfRule>
    <cfRule type="expression" dxfId="79" priority="128">
      <formula>AND(NOT(ISBLANK($J32)), NOT(ISBLANK($N32)), $J32 &lt; 0.85, TODAY() &gt; $N32)</formula>
    </cfRule>
  </conditionalFormatting>
  <conditionalFormatting sqref="J32">
    <cfRule type="cellIs" dxfId="78" priority="129" operator="equal">
      <formula>1</formula>
    </cfRule>
  </conditionalFormatting>
  <conditionalFormatting sqref="M32:N32">
    <cfRule type="containsBlanks" dxfId="77" priority="125">
      <formula>LEN(TRIM(M32))=0</formula>
    </cfRule>
    <cfRule type="cellIs" dxfId="76" priority="126" operator="lessThanOrEqual">
      <formula>$N$1</formula>
    </cfRule>
  </conditionalFormatting>
  <conditionalFormatting sqref="P33:Q33">
    <cfRule type="cellIs" dxfId="75" priority="124" operator="between">
      <formula>$M33</formula>
      <formula>$N33</formula>
    </cfRule>
  </conditionalFormatting>
  <conditionalFormatting sqref="J33">
    <cfRule type="expression" dxfId="74" priority="121">
      <formula>AND(NOT(ISBLANK($J33)), NOT(ISBLANK($N33)), $J33 &lt;= 0.5, AND(TODAY() &gt;= $M33, TODAY() &lt;= $N33, TODAY()+4 &gt; $N33))</formula>
    </cfRule>
    <cfRule type="expression" dxfId="73" priority="122">
      <formula>AND(NOT(ISBLANK($J33)), NOT(ISBLANK($N33)), $J33 &lt; 0.85, TODAY() &gt; $N33)</formula>
    </cfRule>
  </conditionalFormatting>
  <conditionalFormatting sqref="J33">
    <cfRule type="cellIs" dxfId="72" priority="123" operator="equal">
      <formula>1</formula>
    </cfRule>
  </conditionalFormatting>
  <conditionalFormatting sqref="M33:N33">
    <cfRule type="containsBlanks" dxfId="71" priority="119">
      <formula>LEN(TRIM(M33))=0</formula>
    </cfRule>
    <cfRule type="cellIs" dxfId="70" priority="120" operator="lessThanOrEqual">
      <formula>$N$1</formula>
    </cfRule>
  </conditionalFormatting>
  <conditionalFormatting sqref="P34:Q34">
    <cfRule type="cellIs" dxfId="69" priority="118" operator="between">
      <formula>$M34</formula>
      <formula>$N34</formula>
    </cfRule>
  </conditionalFormatting>
  <conditionalFormatting sqref="J34">
    <cfRule type="expression" dxfId="68" priority="115">
      <formula>AND(NOT(ISBLANK($J34)), NOT(ISBLANK($N34)), $J34 &lt;= 0.5, AND(TODAY() &gt;= $M34, TODAY() &lt;= $N34, TODAY()+4 &gt; $N34))</formula>
    </cfRule>
    <cfRule type="expression" dxfId="67" priority="116">
      <formula>AND(NOT(ISBLANK($J34)), NOT(ISBLANK($N34)), $J34 &lt; 0.85, TODAY() &gt; $N34)</formula>
    </cfRule>
  </conditionalFormatting>
  <conditionalFormatting sqref="J34">
    <cfRule type="cellIs" dxfId="66" priority="117" operator="equal">
      <formula>1</formula>
    </cfRule>
  </conditionalFormatting>
  <conditionalFormatting sqref="M34:N34">
    <cfRule type="containsBlanks" dxfId="65" priority="113">
      <formula>LEN(TRIM(M34))=0</formula>
    </cfRule>
    <cfRule type="cellIs" dxfId="64" priority="114" operator="lessThanOrEqual">
      <formula>$N$1</formula>
    </cfRule>
  </conditionalFormatting>
  <conditionalFormatting sqref="P35:Q35">
    <cfRule type="cellIs" dxfId="63" priority="106" operator="between">
      <formula>$M35</formula>
      <formula>$N35</formula>
    </cfRule>
  </conditionalFormatting>
  <conditionalFormatting sqref="J35">
    <cfRule type="expression" dxfId="62" priority="103">
      <formula>AND(NOT(ISBLANK($J35)), NOT(ISBLANK($N35)), $J35 &lt;= 0.5, AND(TODAY() &gt;= $M35, TODAY() &lt;= $N35, TODAY()+4 &gt; $N35))</formula>
    </cfRule>
    <cfRule type="expression" dxfId="61" priority="104">
      <formula>AND(NOT(ISBLANK($J35)), NOT(ISBLANK($N35)), $J35 &lt; 0.85, TODAY() &gt; $N35)</formula>
    </cfRule>
  </conditionalFormatting>
  <conditionalFormatting sqref="J35">
    <cfRule type="cellIs" dxfId="60" priority="105" operator="equal">
      <formula>1</formula>
    </cfRule>
  </conditionalFormatting>
  <conditionalFormatting sqref="M35:N35">
    <cfRule type="containsBlanks" dxfId="59" priority="101">
      <formula>LEN(TRIM(M35))=0</formula>
    </cfRule>
    <cfRule type="cellIs" dxfId="58" priority="102" operator="lessThanOrEqual">
      <formula>$N$1</formula>
    </cfRule>
  </conditionalFormatting>
  <conditionalFormatting sqref="P36:Q36">
    <cfRule type="cellIs" dxfId="57" priority="94" operator="between">
      <formula>$M36</formula>
      <formula>$N36</formula>
    </cfRule>
  </conditionalFormatting>
  <conditionalFormatting sqref="J36">
    <cfRule type="expression" dxfId="56" priority="91">
      <formula>AND(NOT(ISBLANK($J36)), NOT(ISBLANK($N36)), $J36 &lt;= 0.5, AND(TODAY() &gt;= $M36, TODAY() &lt;= $N36, TODAY()+4 &gt; $N36))</formula>
    </cfRule>
    <cfRule type="expression" dxfId="55" priority="92">
      <formula>AND(NOT(ISBLANK($J36)), NOT(ISBLANK($N36)), $J36 &lt; 0.85, TODAY() &gt; $N36)</formula>
    </cfRule>
  </conditionalFormatting>
  <conditionalFormatting sqref="J36">
    <cfRule type="cellIs" dxfId="54" priority="93" operator="equal">
      <formula>1</formula>
    </cfRule>
  </conditionalFormatting>
  <conditionalFormatting sqref="M36:N36">
    <cfRule type="containsBlanks" dxfId="53" priority="89">
      <formula>LEN(TRIM(M36))=0</formula>
    </cfRule>
    <cfRule type="cellIs" dxfId="52" priority="90" operator="lessThanOrEqual">
      <formula>$N$1</formula>
    </cfRule>
  </conditionalFormatting>
  <conditionalFormatting sqref="P37:Q37">
    <cfRule type="cellIs" dxfId="51" priority="82" operator="between">
      <formula>$M37</formula>
      <formula>$N37</formula>
    </cfRule>
  </conditionalFormatting>
  <conditionalFormatting sqref="J37">
    <cfRule type="expression" dxfId="50" priority="79">
      <formula>AND(NOT(ISBLANK($J37)), NOT(ISBLANK($N37)), $J37 &lt;= 0.5, AND(TODAY() &gt;= $M37, TODAY() &lt;= $N37, TODAY()+4 &gt; $N37))</formula>
    </cfRule>
    <cfRule type="expression" dxfId="49" priority="80">
      <formula>AND(NOT(ISBLANK($J37)), NOT(ISBLANK($N37)), $J37 &lt; 0.85, TODAY() &gt; $N37)</formula>
    </cfRule>
  </conditionalFormatting>
  <conditionalFormatting sqref="J37">
    <cfRule type="cellIs" dxfId="48" priority="81" operator="equal">
      <formula>1</formula>
    </cfRule>
  </conditionalFormatting>
  <conditionalFormatting sqref="M37:N37">
    <cfRule type="containsBlanks" dxfId="47" priority="77">
      <formula>LEN(TRIM(M37))=0</formula>
    </cfRule>
    <cfRule type="cellIs" dxfId="46" priority="78" operator="lessThanOrEqual">
      <formula>$N$1</formula>
    </cfRule>
  </conditionalFormatting>
  <conditionalFormatting sqref="P38:Q38">
    <cfRule type="cellIs" dxfId="45" priority="70" operator="between">
      <formula>$M38</formula>
      <formula>$N38</formula>
    </cfRule>
  </conditionalFormatting>
  <conditionalFormatting sqref="J38">
    <cfRule type="expression" dxfId="44" priority="67">
      <formula>AND(NOT(ISBLANK($J38)), NOT(ISBLANK($N38)), $J38 &lt;= 0.5, AND(TODAY() &gt;= $M38, TODAY() &lt;= $N38, TODAY()+4 &gt; $N38))</formula>
    </cfRule>
    <cfRule type="expression" dxfId="43" priority="68">
      <formula>AND(NOT(ISBLANK($J38)), NOT(ISBLANK($N38)), $J38 &lt; 0.85, TODAY() &gt; $N38)</formula>
    </cfRule>
  </conditionalFormatting>
  <conditionalFormatting sqref="J38">
    <cfRule type="cellIs" dxfId="42" priority="69" operator="equal">
      <formula>1</formula>
    </cfRule>
  </conditionalFormatting>
  <conditionalFormatting sqref="M38:N38">
    <cfRule type="containsBlanks" dxfId="41" priority="65">
      <formula>LEN(TRIM(M38))=0</formula>
    </cfRule>
    <cfRule type="cellIs" dxfId="40" priority="66" operator="lessThanOrEqual">
      <formula>$N$1</formula>
    </cfRule>
  </conditionalFormatting>
  <conditionalFormatting sqref="P39:Q39">
    <cfRule type="cellIs" dxfId="39" priority="58" operator="between">
      <formula>$M39</formula>
      <formula>$N39</formula>
    </cfRule>
  </conditionalFormatting>
  <conditionalFormatting sqref="J39">
    <cfRule type="expression" dxfId="38" priority="55">
      <formula>AND(NOT(ISBLANK($J39)), NOT(ISBLANK($N39)), $J39 &lt;= 0.5, AND(TODAY() &gt;= $M39, TODAY() &lt;= $N39, TODAY()+4 &gt; $N39))</formula>
    </cfRule>
    <cfRule type="expression" dxfId="37" priority="56">
      <formula>AND(NOT(ISBLANK($J39)), NOT(ISBLANK($N39)), $J39 &lt; 0.85, TODAY() &gt; $N39)</formula>
    </cfRule>
  </conditionalFormatting>
  <conditionalFormatting sqref="J39">
    <cfRule type="cellIs" dxfId="36" priority="57" operator="equal">
      <formula>1</formula>
    </cfRule>
  </conditionalFormatting>
  <conditionalFormatting sqref="M39:N39">
    <cfRule type="containsBlanks" dxfId="35" priority="53">
      <formula>LEN(TRIM(M39))=0</formula>
    </cfRule>
    <cfRule type="cellIs" dxfId="34" priority="54" operator="lessThanOrEqual">
      <formula>$N$1</formula>
    </cfRule>
  </conditionalFormatting>
  <conditionalFormatting sqref="P40:Q40">
    <cfRule type="cellIs" dxfId="33" priority="52" operator="between">
      <formula>$M40</formula>
      <formula>$N40</formula>
    </cfRule>
  </conditionalFormatting>
  <conditionalFormatting sqref="J40">
    <cfRule type="expression" dxfId="32" priority="49">
      <formula>AND(NOT(ISBLANK($J40)), NOT(ISBLANK($N40)), $J40 &lt;= 0.5, AND(TODAY() &gt;= $M40, TODAY() &lt;= $N40, TODAY()+4 &gt; $N40))</formula>
    </cfRule>
    <cfRule type="expression" dxfId="31" priority="50">
      <formula>AND(NOT(ISBLANK($J40)), NOT(ISBLANK($N40)), $J40 &lt; 0.85, TODAY() &gt; $N40)</formula>
    </cfRule>
  </conditionalFormatting>
  <conditionalFormatting sqref="J40">
    <cfRule type="cellIs" dxfId="30" priority="51" operator="equal">
      <formula>1</formula>
    </cfRule>
  </conditionalFormatting>
  <conditionalFormatting sqref="M40:N40">
    <cfRule type="containsBlanks" dxfId="29" priority="47">
      <formula>LEN(TRIM(M40))=0</formula>
    </cfRule>
    <cfRule type="cellIs" dxfId="28" priority="48" operator="lessThanOrEqual">
      <formula>$N$1</formula>
    </cfRule>
  </conditionalFormatting>
  <conditionalFormatting sqref="P41:Q41">
    <cfRule type="cellIs" dxfId="27" priority="46" operator="between">
      <formula>$M41</formula>
      <formula>$N41</formula>
    </cfRule>
  </conditionalFormatting>
  <conditionalFormatting sqref="J41">
    <cfRule type="expression" dxfId="26" priority="43">
      <formula>AND(NOT(ISBLANK($J41)), NOT(ISBLANK($N41)), $J41 &lt;= 0.5, AND(TODAY() &gt;= $M41, TODAY() &lt;= $N41, TODAY()+4 &gt; $N41))</formula>
    </cfRule>
    <cfRule type="expression" dxfId="25" priority="44">
      <formula>AND(NOT(ISBLANK($J41)), NOT(ISBLANK($N41)), $J41 &lt; 0.85, TODAY() &gt; $N41)</formula>
    </cfRule>
  </conditionalFormatting>
  <conditionalFormatting sqref="J41">
    <cfRule type="cellIs" dxfId="24" priority="45" operator="equal">
      <formula>1</formula>
    </cfRule>
  </conditionalFormatting>
  <conditionalFormatting sqref="M41:N41">
    <cfRule type="containsBlanks" dxfId="23" priority="41">
      <formula>LEN(TRIM(M41))=0</formula>
    </cfRule>
    <cfRule type="cellIs" dxfId="22" priority="42" operator="lessThanOrEqual">
      <formula>$N$1</formula>
    </cfRule>
  </conditionalFormatting>
  <conditionalFormatting sqref="P42:Q42">
    <cfRule type="cellIs" dxfId="21" priority="40" operator="between">
      <formula>$M42</formula>
      <formula>$N42</formula>
    </cfRule>
  </conditionalFormatting>
  <conditionalFormatting sqref="J42">
    <cfRule type="expression" dxfId="20" priority="37">
      <formula>AND(NOT(ISBLANK($J42)), NOT(ISBLANK($N42)), $J42 &lt;= 0.5, AND(TODAY() &gt;= $M42, TODAY() &lt;= $N42, TODAY()+4 &gt; $N42))</formula>
    </cfRule>
    <cfRule type="expression" dxfId="19" priority="38">
      <formula>AND(NOT(ISBLANK($J42)), NOT(ISBLANK($N42)), $J42 &lt; 0.85, TODAY() &gt; $N42)</formula>
    </cfRule>
  </conditionalFormatting>
  <conditionalFormatting sqref="J42">
    <cfRule type="cellIs" dxfId="18" priority="39" operator="equal">
      <formula>1</formula>
    </cfRule>
  </conditionalFormatting>
  <conditionalFormatting sqref="M42:N42">
    <cfRule type="containsBlanks" dxfId="17" priority="35">
      <formula>LEN(TRIM(M42))=0</formula>
    </cfRule>
    <cfRule type="cellIs" dxfId="16" priority="36" operator="lessThanOrEqual">
      <formula>$N$1</formula>
    </cfRule>
  </conditionalFormatting>
  <conditionalFormatting sqref="P18:Q18">
    <cfRule type="cellIs" dxfId="15" priority="21" operator="between">
      <formula>$M18</formula>
      <formula>$N18</formula>
    </cfRule>
  </conditionalFormatting>
  <conditionalFormatting sqref="J18">
    <cfRule type="expression" dxfId="14" priority="18">
      <formula>AND(NOT(ISBLANK($J18)), NOT(ISBLANK($N18)), $J18 &lt;= 0.5, AND(TODAY() &gt;= $M18, TODAY() &lt;= $N18, TODAY()+4 &gt; $N18))</formula>
    </cfRule>
    <cfRule type="expression" dxfId="13" priority="19">
      <formula>AND(NOT(ISBLANK($J18)), NOT(ISBLANK($N18)), $J18 &lt; 0.85, TODAY() &gt; $N18)</formula>
    </cfRule>
  </conditionalFormatting>
  <conditionalFormatting sqref="J18">
    <cfRule type="cellIs" dxfId="12" priority="20" operator="equal">
      <formula>1</formula>
    </cfRule>
  </conditionalFormatting>
  <conditionalFormatting sqref="M18:N18">
    <cfRule type="containsBlanks" dxfId="11" priority="16">
      <formula>LEN(TRIM(M18))=0</formula>
    </cfRule>
    <cfRule type="cellIs" dxfId="10" priority="17" operator="lessThanOrEqual">
      <formula>$N$1</formula>
    </cfRule>
  </conditionalFormatting>
  <conditionalFormatting sqref="M30">
    <cfRule type="containsBlanks" dxfId="9" priority="14">
      <formula>LEN(TRIM(M30))=0</formula>
    </cfRule>
    <cfRule type="cellIs" dxfId="8" priority="15" operator="lessThanOrEqual">
      <formula>$N$1</formula>
    </cfRule>
  </conditionalFormatting>
  <conditionalFormatting sqref="N30">
    <cfRule type="containsBlanks" dxfId="7" priority="10">
      <formula>LEN(TRIM(N30))=0</formula>
    </cfRule>
    <cfRule type="cellIs" dxfId="6" priority="11" operator="lessThanOrEqual">
      <formula>$N$1</formula>
    </cfRule>
  </conditionalFormatting>
  <conditionalFormatting sqref="M29">
    <cfRule type="containsBlanks" dxfId="5" priority="5">
      <formula>LEN(TRIM(M29))=0</formula>
    </cfRule>
    <cfRule type="cellIs" dxfId="4" priority="6" operator="lessThanOrEqual">
      <formula>$N$1</formula>
    </cfRule>
  </conditionalFormatting>
  <conditionalFormatting sqref="N29">
    <cfRule type="containsBlanks" dxfId="3" priority="3">
      <formula>LEN(TRIM(N29))=0</formula>
    </cfRule>
    <cfRule type="cellIs" dxfId="2" priority="4" operator="lessThanOrEqual">
      <formula>$N$1</formula>
    </cfRule>
  </conditionalFormatting>
  <conditionalFormatting sqref="N31">
    <cfRule type="containsBlanks" dxfId="1" priority="1">
      <formula>LEN(TRIM(N31))=0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1F7-9A1F-4BD6-9DF3-CB5ACE621983}">
  <dimension ref="A1:AQ41"/>
  <sheetViews>
    <sheetView zoomScale="55" zoomScaleNormal="55" workbookViewId="0">
      <pane xSplit="8" ySplit="5" topLeftCell="AK16" activePane="bottomRight" state="frozen"/>
      <selection pane="topRight" activeCell="I1" sqref="I1"/>
      <selection pane="bottomLeft" activeCell="A6" sqref="A6"/>
      <selection pane="bottomRight" activeCell="I4" sqref="I4:AQ41"/>
    </sheetView>
  </sheetViews>
  <sheetFormatPr defaultColWidth="8.08203125" defaultRowHeight="14.5"/>
  <cols>
    <col min="1" max="3" width="8.08203125" style="190"/>
    <col min="4" max="4" width="49.33203125" style="190" customWidth="1"/>
    <col min="5" max="5" width="14" style="190" customWidth="1"/>
    <col min="6" max="6" width="74.58203125" style="190" customWidth="1"/>
    <col min="7" max="8" width="11.6640625" style="190" customWidth="1"/>
    <col min="9" max="47" width="8.4140625" style="190" customWidth="1"/>
    <col min="48" max="66" width="2.5" style="190" customWidth="1"/>
    <col min="67" max="16384" width="8.08203125" style="190"/>
  </cols>
  <sheetData>
    <row r="1" spans="1:43" ht="32.5" thickBot="1">
      <c r="A1" s="253" t="s">
        <v>349</v>
      </c>
      <c r="B1" s="253"/>
      <c r="C1" s="253"/>
      <c r="D1" s="253"/>
      <c r="E1" s="253"/>
      <c r="F1" s="253"/>
      <c r="G1" s="218"/>
      <c r="H1" s="218"/>
    </row>
    <row r="2" spans="1:43" ht="17.399999999999999" customHeight="1" thickBot="1">
      <c r="A2" s="218"/>
      <c r="B2" s="218"/>
      <c r="C2" s="218"/>
      <c r="D2" s="218"/>
      <c r="E2" s="218"/>
      <c r="F2" s="218"/>
      <c r="G2" s="218"/>
      <c r="H2" s="218"/>
      <c r="L2" s="201"/>
      <c r="M2" s="190" t="s">
        <v>348</v>
      </c>
    </row>
    <row r="4" spans="1:43">
      <c r="A4" s="254" t="s">
        <v>253</v>
      </c>
      <c r="B4" s="254"/>
      <c r="C4" s="254"/>
      <c r="D4" s="216" t="s">
        <v>254</v>
      </c>
      <c r="E4" s="217" t="s">
        <v>255</v>
      </c>
      <c r="F4" s="248" t="s">
        <v>256</v>
      </c>
      <c r="G4" s="248" t="s">
        <v>257</v>
      </c>
      <c r="H4" s="248" t="s">
        <v>258</v>
      </c>
      <c r="I4" s="254" t="s">
        <v>259</v>
      </c>
      <c r="J4" s="254"/>
      <c r="K4" s="254"/>
      <c r="L4" s="254"/>
      <c r="M4" s="254"/>
      <c r="N4" s="254"/>
      <c r="O4" s="254"/>
      <c r="P4" s="254"/>
      <c r="Q4" s="254" t="s">
        <v>260</v>
      </c>
      <c r="R4" s="254"/>
      <c r="S4" s="254"/>
      <c r="T4" s="254"/>
      <c r="U4" s="254"/>
      <c r="V4" s="254"/>
      <c r="W4" s="254"/>
      <c r="X4" s="254"/>
      <c r="Y4" s="254"/>
      <c r="Z4" s="248" t="s">
        <v>261</v>
      </c>
      <c r="AA4" s="248"/>
      <c r="AB4" s="248"/>
      <c r="AC4" s="248"/>
      <c r="AD4" s="248"/>
      <c r="AE4" s="248"/>
      <c r="AF4" s="248"/>
      <c r="AG4" s="248"/>
      <c r="AH4" s="248"/>
      <c r="AI4" s="248" t="s">
        <v>262</v>
      </c>
      <c r="AJ4" s="248"/>
      <c r="AK4" s="248"/>
      <c r="AL4" s="248"/>
      <c r="AM4" s="248"/>
      <c r="AN4" s="248"/>
      <c r="AO4" s="248"/>
      <c r="AP4" s="248"/>
      <c r="AQ4" s="248"/>
    </row>
    <row r="5" spans="1:43">
      <c r="A5" s="254"/>
      <c r="B5" s="254"/>
      <c r="C5" s="254"/>
      <c r="D5" s="216" t="s">
        <v>263</v>
      </c>
      <c r="E5" s="215"/>
      <c r="F5" s="249"/>
      <c r="G5" s="249"/>
      <c r="H5" s="249"/>
      <c r="I5" s="214">
        <v>9.4</v>
      </c>
      <c r="J5" s="213">
        <v>9.6</v>
      </c>
      <c r="K5" s="213">
        <v>9.11</v>
      </c>
      <c r="L5" s="213">
        <v>9.1300000000000008</v>
      </c>
      <c r="M5" s="213" t="s">
        <v>264</v>
      </c>
      <c r="N5" s="213" t="s">
        <v>265</v>
      </c>
      <c r="O5" s="213" t="s">
        <v>266</v>
      </c>
      <c r="P5" s="213" t="s">
        <v>267</v>
      </c>
      <c r="Q5" s="213" t="s">
        <v>268</v>
      </c>
      <c r="R5" s="213" t="s">
        <v>269</v>
      </c>
      <c r="S5" s="213" t="s">
        <v>270</v>
      </c>
      <c r="T5" s="213" t="s">
        <v>271</v>
      </c>
      <c r="U5" s="213" t="s">
        <v>272</v>
      </c>
      <c r="V5" s="213" t="s">
        <v>273</v>
      </c>
      <c r="W5" s="213" t="s">
        <v>274</v>
      </c>
      <c r="X5" s="213" t="s">
        <v>275</v>
      </c>
      <c r="Y5" s="213" t="s">
        <v>276</v>
      </c>
      <c r="Z5" s="213">
        <v>11.01</v>
      </c>
      <c r="AA5" s="213" t="s">
        <v>277</v>
      </c>
      <c r="AB5" s="213" t="s">
        <v>278</v>
      </c>
      <c r="AC5" s="213" t="s">
        <v>279</v>
      </c>
      <c r="AD5" s="213" t="s">
        <v>280</v>
      </c>
      <c r="AE5" s="213" t="s">
        <v>281</v>
      </c>
      <c r="AF5" s="213" t="s">
        <v>282</v>
      </c>
      <c r="AG5" s="213" t="s">
        <v>283</v>
      </c>
      <c r="AH5" s="212" t="s">
        <v>284</v>
      </c>
      <c r="AI5" s="213" t="s">
        <v>285</v>
      </c>
      <c r="AJ5" s="213" t="s">
        <v>286</v>
      </c>
      <c r="AK5" s="213" t="s">
        <v>287</v>
      </c>
      <c r="AL5" s="213" t="s">
        <v>288</v>
      </c>
      <c r="AM5" s="213" t="s">
        <v>289</v>
      </c>
      <c r="AN5" s="213" t="s">
        <v>290</v>
      </c>
      <c r="AO5" s="213" t="s">
        <v>291</v>
      </c>
      <c r="AP5" s="213" t="s">
        <v>292</v>
      </c>
      <c r="AQ5" s="212" t="s">
        <v>293</v>
      </c>
    </row>
    <row r="6" spans="1:43" ht="15" thickBot="1">
      <c r="A6" s="245">
        <v>1</v>
      </c>
      <c r="B6" s="246"/>
      <c r="C6" s="247"/>
      <c r="D6" s="199" t="s">
        <v>294</v>
      </c>
      <c r="E6" s="197" t="s">
        <v>295</v>
      </c>
      <c r="F6" s="199" t="s">
        <v>296</v>
      </c>
      <c r="G6" s="196">
        <v>43347</v>
      </c>
      <c r="H6" s="196">
        <v>43389</v>
      </c>
      <c r="I6" s="255" t="s">
        <v>297</v>
      </c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7"/>
    </row>
    <row r="7" spans="1:43" ht="15" thickBot="1">
      <c r="A7" s="198"/>
      <c r="B7" s="243">
        <v>1.1000000000000001</v>
      </c>
      <c r="C7" s="244"/>
      <c r="D7" s="197" t="s">
        <v>298</v>
      </c>
      <c r="E7" s="197" t="s">
        <v>295</v>
      </c>
      <c r="F7" s="197"/>
      <c r="G7" s="196">
        <v>43347</v>
      </c>
      <c r="H7" s="196">
        <v>43389</v>
      </c>
      <c r="I7" s="211"/>
      <c r="J7" s="210"/>
      <c r="K7" s="210"/>
      <c r="L7" s="210"/>
      <c r="M7" s="203"/>
      <c r="N7" s="202"/>
      <c r="O7" s="203"/>
      <c r="P7" s="202"/>
      <c r="Q7" s="203"/>
      <c r="R7" s="201"/>
      <c r="S7" s="201"/>
      <c r="T7" s="201"/>
      <c r="U7" s="201"/>
      <c r="V7" s="202"/>
      <c r="W7" s="203"/>
      <c r="X7" s="202"/>
      <c r="Y7" s="203"/>
      <c r="Z7" s="202"/>
      <c r="AA7" s="203"/>
      <c r="AB7" s="202"/>
      <c r="AC7" s="203"/>
      <c r="AD7" s="202"/>
      <c r="AE7" s="203"/>
      <c r="AF7" s="202"/>
      <c r="AG7" s="203"/>
      <c r="AH7" s="202"/>
      <c r="AI7" s="203"/>
      <c r="AJ7" s="202"/>
      <c r="AK7" s="203"/>
      <c r="AL7" s="202"/>
      <c r="AM7" s="203"/>
      <c r="AN7" s="202"/>
      <c r="AO7" s="203"/>
      <c r="AP7" s="202"/>
      <c r="AQ7" s="200"/>
    </row>
    <row r="8" spans="1:43" ht="15" thickBot="1">
      <c r="A8" s="198"/>
      <c r="B8" s="243">
        <v>1.2</v>
      </c>
      <c r="C8" s="244"/>
      <c r="D8" s="197" t="s">
        <v>299</v>
      </c>
      <c r="E8" s="197" t="s">
        <v>295</v>
      </c>
      <c r="F8" s="197"/>
      <c r="G8" s="196">
        <v>43354</v>
      </c>
      <c r="H8" s="196">
        <v>43363</v>
      </c>
      <c r="I8" s="204"/>
      <c r="J8" s="202"/>
      <c r="K8" s="201"/>
      <c r="L8" s="201"/>
      <c r="M8" s="201"/>
      <c r="N8" s="201"/>
      <c r="O8" s="203"/>
      <c r="P8" s="202"/>
      <c r="Q8" s="203"/>
      <c r="R8" s="202"/>
      <c r="S8" s="203"/>
      <c r="T8" s="202"/>
      <c r="U8" s="203"/>
      <c r="V8" s="202"/>
      <c r="W8" s="203"/>
      <c r="X8" s="202"/>
      <c r="Y8" s="203"/>
      <c r="Z8" s="202"/>
      <c r="AA8" s="203"/>
      <c r="AB8" s="202"/>
      <c r="AC8" s="203"/>
      <c r="AD8" s="202"/>
      <c r="AE8" s="203"/>
      <c r="AF8" s="202"/>
      <c r="AG8" s="203"/>
      <c r="AH8" s="202"/>
      <c r="AI8" s="203"/>
      <c r="AJ8" s="202"/>
      <c r="AK8" s="203"/>
      <c r="AL8" s="202"/>
      <c r="AM8" s="203"/>
      <c r="AN8" s="202"/>
      <c r="AO8" s="203"/>
      <c r="AP8" s="202"/>
      <c r="AQ8" s="200"/>
    </row>
    <row r="9" spans="1:43" ht="15" thickBot="1">
      <c r="A9" s="245">
        <v>2</v>
      </c>
      <c r="B9" s="246"/>
      <c r="C9" s="247"/>
      <c r="D9" s="199" t="s">
        <v>300</v>
      </c>
      <c r="E9" s="197" t="s">
        <v>295</v>
      </c>
      <c r="F9" s="199" t="s">
        <v>301</v>
      </c>
      <c r="G9" s="196">
        <v>43356</v>
      </c>
      <c r="H9" s="196">
        <v>43460</v>
      </c>
      <c r="I9" s="250" t="s">
        <v>302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2"/>
    </row>
    <row r="10" spans="1:43" ht="15" thickBot="1">
      <c r="A10" s="198"/>
      <c r="B10" s="243">
        <v>2.1</v>
      </c>
      <c r="C10" s="244"/>
      <c r="D10" s="197" t="s">
        <v>303</v>
      </c>
      <c r="E10" s="197" t="s">
        <v>295</v>
      </c>
      <c r="F10" s="209"/>
      <c r="G10" s="196">
        <v>43356</v>
      </c>
      <c r="H10" s="196">
        <v>43460</v>
      </c>
      <c r="I10" s="204"/>
      <c r="J10" s="202"/>
      <c r="K10" s="203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0"/>
    </row>
    <row r="11" spans="1:43" ht="15" thickBot="1">
      <c r="A11" s="245">
        <v>3</v>
      </c>
      <c r="B11" s="246"/>
      <c r="C11" s="247"/>
      <c r="D11" s="199" t="s">
        <v>304</v>
      </c>
      <c r="E11" s="197" t="s">
        <v>305</v>
      </c>
      <c r="F11" s="199" t="s">
        <v>306</v>
      </c>
      <c r="G11" s="196">
        <v>43361</v>
      </c>
      <c r="H11" s="196">
        <v>43460</v>
      </c>
      <c r="I11" s="250" t="s">
        <v>304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2"/>
    </row>
    <row r="12" spans="1:43" ht="15" thickBot="1">
      <c r="A12" s="198"/>
      <c r="B12" s="243">
        <v>3.1</v>
      </c>
      <c r="C12" s="244"/>
      <c r="D12" s="197" t="s">
        <v>307</v>
      </c>
      <c r="E12" s="197" t="s">
        <v>305</v>
      </c>
      <c r="F12" s="197"/>
      <c r="G12" s="196">
        <v>43361</v>
      </c>
      <c r="H12" s="196">
        <v>43370</v>
      </c>
      <c r="I12" s="204"/>
      <c r="J12" s="202"/>
      <c r="K12" s="203"/>
      <c r="L12" s="202"/>
      <c r="M12" s="201"/>
      <c r="N12" s="201"/>
      <c r="O12" s="201"/>
      <c r="P12" s="202"/>
      <c r="Q12" s="203"/>
      <c r="R12" s="202"/>
      <c r="S12" s="203"/>
      <c r="T12" s="202"/>
      <c r="U12" s="203"/>
      <c r="V12" s="202"/>
      <c r="W12" s="203"/>
      <c r="X12" s="202"/>
      <c r="Y12" s="203"/>
      <c r="Z12" s="202"/>
      <c r="AA12" s="203"/>
      <c r="AB12" s="202"/>
      <c r="AC12" s="203"/>
      <c r="AD12" s="202"/>
      <c r="AE12" s="203"/>
      <c r="AF12" s="202"/>
      <c r="AG12" s="203"/>
      <c r="AH12" s="202"/>
      <c r="AI12" s="203"/>
      <c r="AJ12" s="202"/>
      <c r="AK12" s="203"/>
      <c r="AL12" s="202"/>
      <c r="AM12" s="203"/>
      <c r="AN12" s="202"/>
      <c r="AO12" s="203"/>
      <c r="AP12" s="202"/>
      <c r="AQ12" s="200"/>
    </row>
    <row r="13" spans="1:43" ht="15" thickBot="1">
      <c r="A13" s="198"/>
      <c r="B13" s="243">
        <v>3.2</v>
      </c>
      <c r="C13" s="244"/>
      <c r="D13" s="197" t="s">
        <v>308</v>
      </c>
      <c r="E13" s="197" t="s">
        <v>305</v>
      </c>
      <c r="F13" s="197"/>
      <c r="G13" s="196">
        <v>43368</v>
      </c>
      <c r="H13" s="196">
        <v>43460</v>
      </c>
      <c r="I13" s="204"/>
      <c r="J13" s="202"/>
      <c r="K13" s="203"/>
      <c r="L13" s="202"/>
      <c r="M13" s="201"/>
      <c r="N13" s="201"/>
      <c r="O13" s="201"/>
      <c r="P13" s="201"/>
      <c r="Q13" s="203"/>
      <c r="R13" s="201"/>
      <c r="S13" s="201"/>
      <c r="T13" s="201"/>
      <c r="U13" s="201"/>
      <c r="V13" s="202"/>
      <c r="W13" s="203"/>
      <c r="X13" s="202"/>
      <c r="Y13" s="203"/>
      <c r="Z13" s="202"/>
      <c r="AA13" s="203"/>
      <c r="AB13" s="202"/>
      <c r="AC13" s="201"/>
      <c r="AD13" s="201"/>
      <c r="AE13" s="203"/>
      <c r="AF13" s="202"/>
      <c r="AG13" s="203"/>
      <c r="AH13" s="202"/>
      <c r="AI13" s="203"/>
      <c r="AJ13" s="201"/>
      <c r="AK13" s="201"/>
      <c r="AL13" s="202"/>
      <c r="AM13" s="203"/>
      <c r="AN13" s="201"/>
      <c r="AO13" s="201"/>
      <c r="AP13" s="201"/>
      <c r="AQ13" s="200"/>
    </row>
    <row r="14" spans="1:43" ht="15" thickBot="1">
      <c r="A14" s="245">
        <v>4</v>
      </c>
      <c r="B14" s="246"/>
      <c r="C14" s="247"/>
      <c r="D14" s="199" t="s">
        <v>309</v>
      </c>
      <c r="E14" s="197" t="s">
        <v>310</v>
      </c>
      <c r="F14" s="199" t="s">
        <v>311</v>
      </c>
      <c r="G14" s="196">
        <v>43361</v>
      </c>
      <c r="H14" s="196">
        <v>43370</v>
      </c>
      <c r="I14" s="250" t="s">
        <v>309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51"/>
      <c r="AP14" s="251"/>
      <c r="AQ14" s="252"/>
    </row>
    <row r="15" spans="1:43" ht="15" thickBot="1">
      <c r="A15" s="198"/>
      <c r="B15" s="243">
        <v>4.0999999999999996</v>
      </c>
      <c r="C15" s="244"/>
      <c r="D15" s="197" t="s">
        <v>312</v>
      </c>
      <c r="E15" s="197" t="s">
        <v>310</v>
      </c>
      <c r="F15" s="197"/>
      <c r="G15" s="196">
        <v>43368</v>
      </c>
      <c r="H15" s="196">
        <v>43370</v>
      </c>
      <c r="I15" s="204"/>
      <c r="J15" s="202"/>
      <c r="K15" s="203"/>
      <c r="L15" s="202"/>
      <c r="M15" s="203"/>
      <c r="N15" s="202"/>
      <c r="O15" s="201"/>
      <c r="P15" s="201"/>
      <c r="Q15" s="203"/>
      <c r="R15" s="202"/>
      <c r="S15" s="203"/>
      <c r="T15" s="202"/>
      <c r="U15" s="203"/>
      <c r="V15" s="202"/>
      <c r="W15" s="203"/>
      <c r="X15" s="202"/>
      <c r="Y15" s="203"/>
      <c r="Z15" s="202"/>
      <c r="AA15" s="203"/>
      <c r="AB15" s="202"/>
      <c r="AC15" s="203"/>
      <c r="AD15" s="202"/>
      <c r="AE15" s="203"/>
      <c r="AF15" s="202"/>
      <c r="AG15" s="203"/>
      <c r="AH15" s="202"/>
      <c r="AI15" s="203"/>
      <c r="AJ15" s="202"/>
      <c r="AK15" s="203"/>
      <c r="AL15" s="202"/>
      <c r="AM15" s="203"/>
      <c r="AN15" s="202"/>
      <c r="AO15" s="203"/>
      <c r="AP15" s="202"/>
      <c r="AQ15" s="200"/>
    </row>
    <row r="16" spans="1:43" ht="15" thickBot="1">
      <c r="A16" s="198"/>
      <c r="B16" s="243">
        <v>4.2</v>
      </c>
      <c r="C16" s="244"/>
      <c r="D16" s="197" t="s">
        <v>313</v>
      </c>
      <c r="E16" s="197" t="s">
        <v>310</v>
      </c>
      <c r="F16" s="197"/>
      <c r="G16" s="196">
        <v>43361</v>
      </c>
      <c r="H16" s="196">
        <v>43370</v>
      </c>
      <c r="I16" s="204"/>
      <c r="J16" s="202"/>
      <c r="K16" s="203"/>
      <c r="L16" s="202"/>
      <c r="M16" s="201"/>
      <c r="N16" s="201"/>
      <c r="O16" s="201"/>
      <c r="P16" s="201"/>
      <c r="Q16" s="203"/>
      <c r="R16" s="202"/>
      <c r="S16" s="203"/>
      <c r="T16" s="202"/>
      <c r="U16" s="203"/>
      <c r="V16" s="202"/>
      <c r="W16" s="203"/>
      <c r="X16" s="202"/>
      <c r="Y16" s="203"/>
      <c r="Z16" s="202"/>
      <c r="AA16" s="203"/>
      <c r="AB16" s="202"/>
      <c r="AC16" s="203"/>
      <c r="AD16" s="202"/>
      <c r="AE16" s="203"/>
      <c r="AF16" s="202"/>
      <c r="AG16" s="203"/>
      <c r="AH16" s="202"/>
      <c r="AI16" s="203"/>
      <c r="AJ16" s="202"/>
      <c r="AK16" s="203"/>
      <c r="AL16" s="202"/>
      <c r="AM16" s="203"/>
      <c r="AN16" s="202"/>
      <c r="AO16" s="203"/>
      <c r="AP16" s="202"/>
      <c r="AQ16" s="200"/>
    </row>
    <row r="17" spans="1:43" ht="15" thickBot="1">
      <c r="A17" s="198"/>
      <c r="B17" s="243">
        <v>4.3</v>
      </c>
      <c r="C17" s="244"/>
      <c r="D17" s="197" t="s">
        <v>314</v>
      </c>
      <c r="E17" s="197" t="s">
        <v>310</v>
      </c>
      <c r="F17" s="197"/>
      <c r="G17" s="196">
        <v>43361</v>
      </c>
      <c r="H17" s="196">
        <v>43370</v>
      </c>
      <c r="I17" s="204"/>
      <c r="J17" s="202"/>
      <c r="K17" s="203"/>
      <c r="L17" s="202"/>
      <c r="M17" s="201"/>
      <c r="N17" s="201"/>
      <c r="O17" s="201"/>
      <c r="P17" s="201"/>
      <c r="Q17" s="203"/>
      <c r="R17" s="202"/>
      <c r="S17" s="203"/>
      <c r="T17" s="202"/>
      <c r="U17" s="203"/>
      <c r="V17" s="202"/>
      <c r="W17" s="203"/>
      <c r="X17" s="202"/>
      <c r="Y17" s="203"/>
      <c r="Z17" s="202"/>
      <c r="AA17" s="203"/>
      <c r="AB17" s="202"/>
      <c r="AC17" s="203"/>
      <c r="AD17" s="202"/>
      <c r="AE17" s="203"/>
      <c r="AF17" s="202"/>
      <c r="AG17" s="203"/>
      <c r="AH17" s="202"/>
      <c r="AI17" s="203"/>
      <c r="AJ17" s="202"/>
      <c r="AK17" s="203"/>
      <c r="AL17" s="202"/>
      <c r="AM17" s="203"/>
      <c r="AN17" s="202"/>
      <c r="AO17" s="203"/>
      <c r="AP17" s="202"/>
      <c r="AQ17" s="200"/>
    </row>
    <row r="18" spans="1:43" ht="15" thickBot="1">
      <c r="A18" s="245">
        <v>5</v>
      </c>
      <c r="B18" s="246"/>
      <c r="C18" s="247"/>
      <c r="D18" s="199" t="s">
        <v>315</v>
      </c>
      <c r="E18" s="197" t="s">
        <v>316</v>
      </c>
      <c r="F18" s="199" t="s">
        <v>317</v>
      </c>
      <c r="G18" s="196">
        <v>43361</v>
      </c>
      <c r="H18" s="196">
        <v>43460</v>
      </c>
      <c r="I18" s="250" t="s">
        <v>315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2"/>
    </row>
    <row r="19" spans="1:43" ht="15" thickBot="1">
      <c r="A19" s="198"/>
      <c r="B19" s="243">
        <v>5.0999999999999996</v>
      </c>
      <c r="C19" s="244"/>
      <c r="D19" s="197" t="s">
        <v>318</v>
      </c>
      <c r="E19" s="197" t="s">
        <v>316</v>
      </c>
      <c r="F19" s="197"/>
      <c r="G19" s="196">
        <v>43361</v>
      </c>
      <c r="H19" s="196">
        <v>43389</v>
      </c>
      <c r="I19" s="204"/>
      <c r="J19" s="202"/>
      <c r="K19" s="203"/>
      <c r="L19" s="202"/>
      <c r="M19" s="201"/>
      <c r="N19" s="201"/>
      <c r="O19" s="201"/>
      <c r="P19" s="201"/>
      <c r="Q19" s="203"/>
      <c r="R19" s="201"/>
      <c r="S19" s="201"/>
      <c r="T19" s="201"/>
      <c r="U19" s="201"/>
      <c r="V19" s="202"/>
      <c r="W19" s="203"/>
      <c r="X19" s="202"/>
      <c r="Y19" s="203"/>
      <c r="Z19" s="202"/>
      <c r="AA19" s="203"/>
      <c r="AB19" s="202"/>
      <c r="AC19" s="203"/>
      <c r="AD19" s="202"/>
      <c r="AE19" s="203"/>
      <c r="AF19" s="202"/>
      <c r="AG19" s="203"/>
      <c r="AH19" s="202"/>
      <c r="AI19" s="203"/>
      <c r="AJ19" s="202"/>
      <c r="AK19" s="203"/>
      <c r="AL19" s="202"/>
      <c r="AM19" s="203"/>
      <c r="AN19" s="202"/>
      <c r="AO19" s="203"/>
      <c r="AP19" s="202"/>
      <c r="AQ19" s="200"/>
    </row>
    <row r="20" spans="1:43" ht="15" thickBot="1">
      <c r="A20" s="198"/>
      <c r="B20" s="243">
        <v>5.2</v>
      </c>
      <c r="C20" s="244"/>
      <c r="D20" s="197" t="s">
        <v>319</v>
      </c>
      <c r="E20" s="197" t="s">
        <v>316</v>
      </c>
      <c r="F20" s="197"/>
      <c r="G20" s="196">
        <v>43417</v>
      </c>
      <c r="H20" s="196">
        <v>43460</v>
      </c>
      <c r="I20" s="204"/>
      <c r="J20" s="202"/>
      <c r="K20" s="203"/>
      <c r="L20" s="202"/>
      <c r="M20" s="203"/>
      <c r="N20" s="202"/>
      <c r="O20" s="203"/>
      <c r="P20" s="202"/>
      <c r="Q20" s="203"/>
      <c r="R20" s="202"/>
      <c r="S20" s="203"/>
      <c r="T20" s="202"/>
      <c r="U20" s="203"/>
      <c r="V20" s="202"/>
      <c r="W20" s="203"/>
      <c r="X20" s="202"/>
      <c r="Y20" s="203"/>
      <c r="Z20" s="202"/>
      <c r="AA20" s="203"/>
      <c r="AB20" s="202"/>
      <c r="AC20" s="201"/>
      <c r="AD20" s="201"/>
      <c r="AE20" s="203"/>
      <c r="AF20" s="202"/>
      <c r="AG20" s="203"/>
      <c r="AH20" s="202"/>
      <c r="AI20" s="203"/>
      <c r="AJ20" s="202"/>
      <c r="AK20" s="203"/>
      <c r="AL20" s="201"/>
      <c r="AM20" s="201"/>
      <c r="AN20" s="201"/>
      <c r="AO20" s="201"/>
      <c r="AP20" s="201"/>
      <c r="AQ20" s="200"/>
    </row>
    <row r="21" spans="1:43" ht="15" thickBot="1">
      <c r="A21" s="198"/>
      <c r="B21" s="243">
        <v>5.3</v>
      </c>
      <c r="C21" s="244"/>
      <c r="D21" s="197" t="s">
        <v>320</v>
      </c>
      <c r="E21" s="197" t="s">
        <v>316</v>
      </c>
      <c r="F21" s="197"/>
      <c r="G21" s="196">
        <v>43426</v>
      </c>
      <c r="H21" s="196">
        <v>43460</v>
      </c>
      <c r="I21" s="204"/>
      <c r="J21" s="202"/>
      <c r="K21" s="203"/>
      <c r="L21" s="202"/>
      <c r="M21" s="203"/>
      <c r="N21" s="202"/>
      <c r="O21" s="203"/>
      <c r="P21" s="202"/>
      <c r="Q21" s="203"/>
      <c r="R21" s="202"/>
      <c r="S21" s="203"/>
      <c r="T21" s="202"/>
      <c r="U21" s="203"/>
      <c r="V21" s="202"/>
      <c r="W21" s="203"/>
      <c r="X21" s="202"/>
      <c r="Y21" s="203"/>
      <c r="Z21" s="202"/>
      <c r="AA21" s="203"/>
      <c r="AB21" s="202"/>
      <c r="AC21" s="203"/>
      <c r="AD21" s="202"/>
      <c r="AE21" s="203"/>
      <c r="AF21" s="201"/>
      <c r="AG21" s="201"/>
      <c r="AH21" s="201"/>
      <c r="AI21" s="201"/>
      <c r="AJ21" s="202"/>
      <c r="AK21" s="203"/>
      <c r="AL21" s="201"/>
      <c r="AM21" s="201"/>
      <c r="AN21" s="201"/>
      <c r="AO21" s="201"/>
      <c r="AP21" s="201"/>
      <c r="AQ21" s="200"/>
    </row>
    <row r="22" spans="1:43" ht="15.5" thickBot="1">
      <c r="A22" s="245">
        <v>6</v>
      </c>
      <c r="B22" s="246"/>
      <c r="C22" s="247"/>
      <c r="D22" s="199" t="s">
        <v>321</v>
      </c>
      <c r="E22" s="197" t="s">
        <v>310</v>
      </c>
      <c r="F22" s="208" t="s">
        <v>322</v>
      </c>
      <c r="G22" s="196">
        <v>43361</v>
      </c>
      <c r="H22" s="196">
        <v>43363</v>
      </c>
      <c r="I22" s="250" t="s">
        <v>321</v>
      </c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2"/>
    </row>
    <row r="23" spans="1:43" ht="15" thickBot="1">
      <c r="A23" s="198"/>
      <c r="B23" s="243">
        <v>6.1</v>
      </c>
      <c r="C23" s="244"/>
      <c r="D23" s="197" t="s">
        <v>323</v>
      </c>
      <c r="E23" s="197" t="s">
        <v>310</v>
      </c>
      <c r="F23" s="197"/>
      <c r="G23" s="196">
        <v>43361</v>
      </c>
      <c r="H23" s="196">
        <v>43363</v>
      </c>
      <c r="I23" s="204"/>
      <c r="J23" s="202"/>
      <c r="K23" s="203"/>
      <c r="L23" s="202"/>
      <c r="M23" s="201"/>
      <c r="N23" s="201"/>
      <c r="O23" s="203"/>
      <c r="P23" s="202"/>
      <c r="Q23" s="203"/>
      <c r="R23" s="202"/>
      <c r="S23" s="203"/>
      <c r="T23" s="202"/>
      <c r="U23" s="203"/>
      <c r="V23" s="202"/>
      <c r="W23" s="203"/>
      <c r="X23" s="202"/>
      <c r="Y23" s="203"/>
      <c r="Z23" s="202"/>
      <c r="AA23" s="203"/>
      <c r="AB23" s="202"/>
      <c r="AC23" s="203"/>
      <c r="AD23" s="202"/>
      <c r="AE23" s="203"/>
      <c r="AF23" s="202"/>
      <c r="AG23" s="203"/>
      <c r="AH23" s="202"/>
      <c r="AI23" s="203"/>
      <c r="AJ23" s="202"/>
      <c r="AK23" s="203"/>
      <c r="AL23" s="202"/>
      <c r="AM23" s="203"/>
      <c r="AN23" s="202"/>
      <c r="AO23" s="203"/>
      <c r="AP23" s="202"/>
      <c r="AQ23" s="200"/>
    </row>
    <row r="24" spans="1:43" ht="15" thickBot="1">
      <c r="A24" s="198"/>
      <c r="B24" s="243">
        <v>6.2</v>
      </c>
      <c r="C24" s="244"/>
      <c r="D24" s="197" t="s">
        <v>324</v>
      </c>
      <c r="E24" s="197" t="s">
        <v>310</v>
      </c>
      <c r="F24" s="197"/>
      <c r="G24" s="196">
        <v>43361</v>
      </c>
      <c r="H24" s="196">
        <v>43363</v>
      </c>
      <c r="I24" s="204"/>
      <c r="J24" s="202"/>
      <c r="K24" s="203"/>
      <c r="L24" s="202"/>
      <c r="M24" s="201"/>
      <c r="N24" s="201"/>
      <c r="O24" s="203"/>
      <c r="P24" s="202"/>
      <c r="Q24" s="203"/>
      <c r="R24" s="202"/>
      <c r="S24" s="203"/>
      <c r="T24" s="202"/>
      <c r="U24" s="203"/>
      <c r="V24" s="202"/>
      <c r="W24" s="203"/>
      <c r="X24" s="202"/>
      <c r="Y24" s="203"/>
      <c r="Z24" s="202"/>
      <c r="AA24" s="203"/>
      <c r="AB24" s="202"/>
      <c r="AC24" s="203"/>
      <c r="AD24" s="202"/>
      <c r="AE24" s="203"/>
      <c r="AF24" s="202"/>
      <c r="AG24" s="203"/>
      <c r="AH24" s="202"/>
      <c r="AI24" s="203"/>
      <c r="AJ24" s="202"/>
      <c r="AK24" s="203"/>
      <c r="AL24" s="202"/>
      <c r="AM24" s="203"/>
      <c r="AN24" s="202"/>
      <c r="AO24" s="203"/>
      <c r="AP24" s="202"/>
      <c r="AQ24" s="200"/>
    </row>
    <row r="25" spans="1:43" ht="15" thickBot="1">
      <c r="A25" s="245">
        <v>7</v>
      </c>
      <c r="B25" s="246"/>
      <c r="C25" s="247"/>
      <c r="D25" s="199" t="s">
        <v>325</v>
      </c>
      <c r="E25" s="197" t="s">
        <v>326</v>
      </c>
      <c r="F25" s="199" t="s">
        <v>327</v>
      </c>
      <c r="G25" s="196">
        <v>43370</v>
      </c>
      <c r="H25" s="196">
        <v>43460</v>
      </c>
      <c r="I25" s="250" t="s">
        <v>325</v>
      </c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2"/>
    </row>
    <row r="26" spans="1:43" ht="15" thickBot="1">
      <c r="A26" s="198"/>
      <c r="B26" s="243">
        <v>7.1</v>
      </c>
      <c r="C26" s="244"/>
      <c r="D26" s="197" t="s">
        <v>328</v>
      </c>
      <c r="E26" s="197" t="s">
        <v>326</v>
      </c>
      <c r="F26" s="197"/>
      <c r="G26" s="196">
        <v>43370</v>
      </c>
      <c r="H26" s="196">
        <v>43375</v>
      </c>
      <c r="I26" s="204"/>
      <c r="J26" s="202"/>
      <c r="K26" s="203"/>
      <c r="L26" s="202"/>
      <c r="M26" s="203"/>
      <c r="N26" s="202"/>
      <c r="O26" s="203"/>
      <c r="P26" s="201"/>
      <c r="Q26" s="201"/>
      <c r="R26" s="202"/>
      <c r="S26" s="203"/>
      <c r="T26" s="202"/>
      <c r="U26" s="203"/>
      <c r="V26" s="202"/>
      <c r="W26" s="203"/>
      <c r="X26" s="202"/>
      <c r="Y26" s="203"/>
      <c r="Z26" s="202"/>
      <c r="AA26" s="203"/>
      <c r="AB26" s="202"/>
      <c r="AC26" s="203"/>
      <c r="AD26" s="202"/>
      <c r="AE26" s="203"/>
      <c r="AF26" s="202"/>
      <c r="AG26" s="203"/>
      <c r="AH26" s="202"/>
      <c r="AI26" s="203"/>
      <c r="AJ26" s="202"/>
      <c r="AK26" s="203"/>
      <c r="AL26" s="202"/>
      <c r="AM26" s="203"/>
      <c r="AN26" s="202"/>
      <c r="AO26" s="203"/>
      <c r="AP26" s="202"/>
      <c r="AQ26" s="200"/>
    </row>
    <row r="27" spans="1:43" ht="15" thickBot="1">
      <c r="A27" s="198"/>
      <c r="B27" s="243">
        <v>7.2</v>
      </c>
      <c r="C27" s="244"/>
      <c r="D27" s="197" t="s">
        <v>329</v>
      </c>
      <c r="E27" s="197" t="s">
        <v>326</v>
      </c>
      <c r="F27" s="197"/>
      <c r="G27" s="196">
        <v>43370</v>
      </c>
      <c r="H27" s="196">
        <v>43375</v>
      </c>
      <c r="I27" s="204"/>
      <c r="J27" s="202"/>
      <c r="K27" s="203"/>
      <c r="L27" s="202"/>
      <c r="M27" s="203"/>
      <c r="N27" s="202"/>
      <c r="O27" s="203"/>
      <c r="P27" s="201"/>
      <c r="Q27" s="201"/>
      <c r="R27" s="202"/>
      <c r="S27" s="203"/>
      <c r="T27" s="202"/>
      <c r="U27" s="203"/>
      <c r="V27" s="202"/>
      <c r="W27" s="203"/>
      <c r="X27" s="202"/>
      <c r="Y27" s="203"/>
      <c r="Z27" s="202"/>
      <c r="AA27" s="203"/>
      <c r="AB27" s="202"/>
      <c r="AC27" s="203"/>
      <c r="AD27" s="202"/>
      <c r="AE27" s="203"/>
      <c r="AF27" s="202"/>
      <c r="AG27" s="203"/>
      <c r="AH27" s="202"/>
      <c r="AI27" s="203"/>
      <c r="AJ27" s="202"/>
      <c r="AK27" s="203"/>
      <c r="AL27" s="202"/>
      <c r="AM27" s="203"/>
      <c r="AN27" s="202"/>
      <c r="AO27" s="203"/>
      <c r="AP27" s="202"/>
      <c r="AQ27" s="200"/>
    </row>
    <row r="28" spans="1:43" ht="15" thickBot="1">
      <c r="A28" s="198"/>
      <c r="B28" s="243">
        <v>7.3</v>
      </c>
      <c r="C28" s="244"/>
      <c r="D28" s="197" t="s">
        <v>330</v>
      </c>
      <c r="E28" s="197" t="s">
        <v>326</v>
      </c>
      <c r="F28" s="197"/>
      <c r="G28" s="196">
        <v>43377</v>
      </c>
      <c r="H28" s="196">
        <v>43460</v>
      </c>
      <c r="I28" s="204"/>
      <c r="J28" s="202"/>
      <c r="K28" s="203"/>
      <c r="L28" s="202"/>
      <c r="M28" s="203"/>
      <c r="N28" s="202"/>
      <c r="O28" s="203"/>
      <c r="P28" s="202"/>
      <c r="Q28" s="203"/>
      <c r="R28" s="201"/>
      <c r="S28" s="201"/>
      <c r="T28" s="201"/>
      <c r="U28" s="201"/>
      <c r="V28" s="201"/>
      <c r="W28" s="201"/>
      <c r="X28" s="201"/>
      <c r="Y28" s="201"/>
      <c r="Z28" s="202"/>
      <c r="AA28" s="203"/>
      <c r="AB28" s="202"/>
      <c r="AC28" s="201"/>
      <c r="AD28" s="201"/>
      <c r="AE28" s="203"/>
      <c r="AF28" s="201"/>
      <c r="AG28" s="203"/>
      <c r="AH28" s="202"/>
      <c r="AI28" s="203"/>
      <c r="AJ28" s="202"/>
      <c r="AK28" s="203"/>
      <c r="AL28" s="201"/>
      <c r="AM28" s="203"/>
      <c r="AN28" s="201"/>
      <c r="AO28" s="201"/>
      <c r="AP28" s="201"/>
      <c r="AQ28" s="200"/>
    </row>
    <row r="29" spans="1:43" ht="15" thickBot="1">
      <c r="A29" s="245">
        <v>10</v>
      </c>
      <c r="B29" s="246"/>
      <c r="C29" s="247"/>
      <c r="D29" s="199" t="s">
        <v>331</v>
      </c>
      <c r="E29" s="197" t="s">
        <v>305</v>
      </c>
      <c r="F29" s="199" t="s">
        <v>332</v>
      </c>
      <c r="G29" s="196">
        <v>43405</v>
      </c>
      <c r="H29" s="196">
        <v>43419</v>
      </c>
      <c r="I29" s="250" t="s">
        <v>331</v>
      </c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2"/>
    </row>
    <row r="30" spans="1:43" ht="15" thickBot="1">
      <c r="A30" s="207"/>
      <c r="B30" s="258">
        <v>10.1</v>
      </c>
      <c r="C30" s="259"/>
      <c r="D30" s="197" t="s">
        <v>333</v>
      </c>
      <c r="E30" s="197" t="s">
        <v>305</v>
      </c>
      <c r="F30" s="197"/>
      <c r="G30" s="196">
        <v>43405</v>
      </c>
      <c r="H30" s="196">
        <v>43445</v>
      </c>
      <c r="I30" s="204"/>
      <c r="J30" s="202"/>
      <c r="K30" s="203"/>
      <c r="L30" s="202"/>
      <c r="M30" s="203"/>
      <c r="N30" s="202"/>
      <c r="O30" s="203"/>
      <c r="P30" s="202"/>
      <c r="Q30" s="203"/>
      <c r="R30" s="202"/>
      <c r="S30" s="203"/>
      <c r="T30" s="202"/>
      <c r="U30" s="203"/>
      <c r="V30" s="202"/>
      <c r="W30" s="203"/>
      <c r="X30" s="202"/>
      <c r="Y30" s="203"/>
      <c r="Z30" s="201"/>
      <c r="AA30" s="201"/>
      <c r="AB30" s="202"/>
      <c r="AC30" s="201"/>
      <c r="AD30" s="201"/>
      <c r="AE30" s="203"/>
      <c r="AF30" s="202"/>
      <c r="AG30" s="203"/>
      <c r="AH30" s="202"/>
      <c r="AI30" s="203"/>
      <c r="AJ30" s="201"/>
      <c r="AK30" s="201"/>
      <c r="AL30" s="202"/>
      <c r="AM30" s="203"/>
      <c r="AN30" s="202"/>
      <c r="AO30" s="203"/>
      <c r="AP30" s="202"/>
      <c r="AQ30" s="200"/>
    </row>
    <row r="31" spans="1:43" ht="15" thickBot="1">
      <c r="A31" s="207"/>
      <c r="B31" s="258">
        <v>10.1</v>
      </c>
      <c r="C31" s="259"/>
      <c r="D31" s="197" t="s">
        <v>334</v>
      </c>
      <c r="E31" s="197" t="s">
        <v>305</v>
      </c>
      <c r="F31" s="197"/>
      <c r="G31" s="196">
        <v>43426</v>
      </c>
      <c r="H31" s="196">
        <v>43431</v>
      </c>
      <c r="I31" s="204"/>
      <c r="J31" s="202"/>
      <c r="K31" s="203"/>
      <c r="L31" s="202"/>
      <c r="M31" s="203"/>
      <c r="N31" s="202"/>
      <c r="O31" s="203"/>
      <c r="P31" s="202"/>
      <c r="Q31" s="203"/>
      <c r="R31" s="202"/>
      <c r="S31" s="203"/>
      <c r="T31" s="202"/>
      <c r="U31" s="203"/>
      <c r="V31" s="202"/>
      <c r="W31" s="203"/>
      <c r="X31" s="202"/>
      <c r="Y31" s="203"/>
      <c r="Z31" s="202"/>
      <c r="AA31" s="203"/>
      <c r="AB31" s="202"/>
      <c r="AC31" s="203"/>
      <c r="AD31" s="202"/>
      <c r="AE31" s="203"/>
      <c r="AF31" s="201"/>
      <c r="AG31" s="201"/>
      <c r="AH31" s="202"/>
      <c r="AI31" s="203"/>
      <c r="AJ31" s="202"/>
      <c r="AK31" s="203"/>
      <c r="AL31" s="202"/>
      <c r="AM31" s="203"/>
      <c r="AN31" s="202"/>
      <c r="AO31" s="203"/>
      <c r="AP31" s="202"/>
      <c r="AQ31" s="200"/>
    </row>
    <row r="32" spans="1:43" ht="15" thickBot="1">
      <c r="A32" s="207"/>
      <c r="B32" s="258">
        <v>10.199999999999999</v>
      </c>
      <c r="C32" s="259"/>
      <c r="D32" s="197" t="s">
        <v>335</v>
      </c>
      <c r="E32" s="197" t="s">
        <v>305</v>
      </c>
      <c r="F32" s="197"/>
      <c r="G32" s="196">
        <v>43426</v>
      </c>
      <c r="H32" s="196">
        <v>43431</v>
      </c>
      <c r="I32" s="204"/>
      <c r="J32" s="202"/>
      <c r="K32" s="203"/>
      <c r="L32" s="202"/>
      <c r="M32" s="203"/>
      <c r="N32" s="202"/>
      <c r="O32" s="203"/>
      <c r="P32" s="202"/>
      <c r="Q32" s="203"/>
      <c r="R32" s="202"/>
      <c r="S32" s="203"/>
      <c r="T32" s="202"/>
      <c r="U32" s="203"/>
      <c r="V32" s="202"/>
      <c r="W32" s="203"/>
      <c r="X32" s="202"/>
      <c r="Y32" s="203"/>
      <c r="Z32" s="202"/>
      <c r="AA32" s="203"/>
      <c r="AB32" s="202"/>
      <c r="AC32" s="203"/>
      <c r="AD32" s="202"/>
      <c r="AE32" s="203"/>
      <c r="AF32" s="201"/>
      <c r="AG32" s="201"/>
      <c r="AH32" s="202"/>
      <c r="AI32" s="203"/>
      <c r="AJ32" s="202"/>
      <c r="AK32" s="203"/>
      <c r="AL32" s="202"/>
      <c r="AM32" s="203"/>
      <c r="AN32" s="202"/>
      <c r="AO32" s="203"/>
      <c r="AP32" s="202"/>
      <c r="AQ32" s="200"/>
    </row>
    <row r="33" spans="1:43" ht="15" thickBot="1">
      <c r="A33" s="207"/>
      <c r="B33" s="258">
        <v>10.3</v>
      </c>
      <c r="C33" s="259"/>
      <c r="D33" s="197" t="s">
        <v>336</v>
      </c>
      <c r="E33" s="197" t="s">
        <v>305</v>
      </c>
      <c r="F33" s="197"/>
      <c r="G33" s="196">
        <v>43433</v>
      </c>
      <c r="H33" s="196">
        <v>43460</v>
      </c>
      <c r="I33" s="204"/>
      <c r="J33" s="202"/>
      <c r="K33" s="203"/>
      <c r="L33" s="202"/>
      <c r="M33" s="203"/>
      <c r="N33" s="202"/>
      <c r="O33" s="203"/>
      <c r="P33" s="202"/>
      <c r="Q33" s="203"/>
      <c r="R33" s="202"/>
      <c r="S33" s="203"/>
      <c r="T33" s="202"/>
      <c r="U33" s="203"/>
      <c r="V33" s="202"/>
      <c r="W33" s="203"/>
      <c r="X33" s="202"/>
      <c r="Y33" s="203"/>
      <c r="Z33" s="202"/>
      <c r="AA33" s="203"/>
      <c r="AB33" s="202"/>
      <c r="AC33" s="203"/>
      <c r="AD33" s="202"/>
      <c r="AE33" s="203"/>
      <c r="AF33" s="202"/>
      <c r="AG33" s="203"/>
      <c r="AH33" s="201"/>
      <c r="AI33" s="201"/>
      <c r="AJ33" s="201"/>
      <c r="AK33" s="201"/>
      <c r="AL33" s="202"/>
      <c r="AM33" s="203"/>
      <c r="AN33" s="201"/>
      <c r="AO33" s="201"/>
      <c r="AP33" s="201"/>
      <c r="AQ33" s="200"/>
    </row>
    <row r="34" spans="1:43" ht="15" thickBot="1">
      <c r="A34" s="206"/>
      <c r="B34" s="258">
        <v>10.4</v>
      </c>
      <c r="C34" s="259"/>
      <c r="D34" s="197" t="s">
        <v>337</v>
      </c>
      <c r="E34" s="197" t="s">
        <v>305</v>
      </c>
      <c r="F34" s="197"/>
      <c r="G34" s="196">
        <v>43433</v>
      </c>
      <c r="H34" s="196">
        <v>43460</v>
      </c>
      <c r="I34" s="204"/>
      <c r="J34" s="202"/>
      <c r="K34" s="203"/>
      <c r="L34" s="202"/>
      <c r="M34" s="203"/>
      <c r="N34" s="202"/>
      <c r="O34" s="203"/>
      <c r="P34" s="202"/>
      <c r="Q34" s="203"/>
      <c r="R34" s="202"/>
      <c r="S34" s="203"/>
      <c r="T34" s="202"/>
      <c r="U34" s="203"/>
      <c r="V34" s="202"/>
      <c r="W34" s="203"/>
      <c r="X34" s="202"/>
      <c r="Y34" s="203"/>
      <c r="Z34" s="202"/>
      <c r="AA34" s="203"/>
      <c r="AB34" s="202"/>
      <c r="AC34" s="203"/>
      <c r="AD34" s="202"/>
      <c r="AE34" s="203"/>
      <c r="AF34" s="202"/>
      <c r="AG34" s="203"/>
      <c r="AH34" s="201"/>
      <c r="AI34" s="201"/>
      <c r="AJ34" s="202"/>
      <c r="AK34" s="203"/>
      <c r="AL34" s="201"/>
      <c r="AM34" s="203"/>
      <c r="AN34" s="202"/>
      <c r="AO34" s="203"/>
      <c r="AP34" s="201"/>
      <c r="AQ34" s="200"/>
    </row>
    <row r="35" spans="1:43" ht="15" thickBot="1">
      <c r="A35" s="245">
        <v>11</v>
      </c>
      <c r="B35" s="246"/>
      <c r="C35" s="247"/>
      <c r="D35" s="199" t="s">
        <v>338</v>
      </c>
      <c r="E35" s="197" t="s">
        <v>310</v>
      </c>
      <c r="F35" s="199" t="s">
        <v>339</v>
      </c>
      <c r="G35" s="196">
        <v>43426</v>
      </c>
      <c r="H35" s="196">
        <v>43460</v>
      </c>
      <c r="I35" s="250" t="s">
        <v>340</v>
      </c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2"/>
    </row>
    <row r="36" spans="1:43" ht="15" thickBot="1">
      <c r="A36" s="198"/>
      <c r="B36" s="243">
        <v>11.1</v>
      </c>
      <c r="C36" s="244"/>
      <c r="D36" s="197" t="s">
        <v>341</v>
      </c>
      <c r="E36" s="197" t="s">
        <v>310</v>
      </c>
      <c r="F36" s="197"/>
      <c r="G36" s="196">
        <v>43426</v>
      </c>
      <c r="H36" s="196">
        <v>43460</v>
      </c>
      <c r="I36" s="204"/>
      <c r="J36" s="202"/>
      <c r="K36" s="203"/>
      <c r="L36" s="202"/>
      <c r="M36" s="203"/>
      <c r="N36" s="202"/>
      <c r="O36" s="203"/>
      <c r="P36" s="202"/>
      <c r="Q36" s="203"/>
      <c r="R36" s="202"/>
      <c r="S36" s="203"/>
      <c r="T36" s="202"/>
      <c r="U36" s="203"/>
      <c r="V36" s="202"/>
      <c r="W36" s="203"/>
      <c r="X36" s="202"/>
      <c r="Y36" s="203"/>
      <c r="Z36" s="202"/>
      <c r="AA36" s="203"/>
      <c r="AB36" s="202"/>
      <c r="AC36" s="203"/>
      <c r="AD36" s="202"/>
      <c r="AE36" s="203"/>
      <c r="AF36" s="201"/>
      <c r="AG36" s="201"/>
      <c r="AH36" s="201"/>
      <c r="AI36" s="201"/>
      <c r="AJ36" s="201"/>
      <c r="AK36" s="201"/>
      <c r="AL36" s="201"/>
      <c r="AM36" s="203"/>
      <c r="AN36" s="201"/>
      <c r="AO36" s="201"/>
      <c r="AP36" s="201"/>
      <c r="AQ36" s="200"/>
    </row>
    <row r="37" spans="1:43" ht="15" thickBot="1">
      <c r="A37" s="245">
        <v>12</v>
      </c>
      <c r="B37" s="246"/>
      <c r="C37" s="247"/>
      <c r="D37" s="199" t="s">
        <v>342</v>
      </c>
      <c r="E37" s="197" t="s">
        <v>316</v>
      </c>
      <c r="F37" s="199" t="s">
        <v>343</v>
      </c>
      <c r="G37" s="196">
        <v>43447</v>
      </c>
      <c r="H37" s="196">
        <v>43460</v>
      </c>
      <c r="I37" s="250" t="s">
        <v>342</v>
      </c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2"/>
    </row>
    <row r="38" spans="1:43" ht="15" thickBot="1">
      <c r="A38" s="198"/>
      <c r="B38" s="243">
        <v>12.1</v>
      </c>
      <c r="C38" s="244"/>
      <c r="D38" s="197" t="s">
        <v>344</v>
      </c>
      <c r="E38" s="197" t="s">
        <v>316</v>
      </c>
      <c r="G38" s="205" t="s">
        <v>345</v>
      </c>
      <c r="H38" s="196">
        <v>43454</v>
      </c>
      <c r="I38" s="204"/>
      <c r="J38" s="202"/>
      <c r="K38" s="203"/>
      <c r="L38" s="202"/>
      <c r="M38" s="203"/>
      <c r="N38" s="202"/>
      <c r="O38" s="203"/>
      <c r="P38" s="202"/>
      <c r="Q38" s="203"/>
      <c r="R38" s="202"/>
      <c r="S38" s="203"/>
      <c r="T38" s="202"/>
      <c r="U38" s="203"/>
      <c r="V38" s="202"/>
      <c r="W38" s="203"/>
      <c r="X38" s="202"/>
      <c r="Y38" s="203"/>
      <c r="Z38" s="202"/>
      <c r="AA38" s="203"/>
      <c r="AB38" s="202"/>
      <c r="AC38" s="203"/>
      <c r="AD38" s="202"/>
      <c r="AE38" s="203"/>
      <c r="AF38" s="202"/>
      <c r="AG38" s="203"/>
      <c r="AH38" s="202"/>
      <c r="AI38" s="203"/>
      <c r="AJ38" s="202"/>
      <c r="AK38" s="203"/>
      <c r="AL38" s="201"/>
      <c r="AM38" s="203"/>
      <c r="AN38" s="201"/>
      <c r="AO38" s="203"/>
      <c r="AP38" s="202"/>
      <c r="AQ38" s="200"/>
    </row>
    <row r="39" spans="1:43" ht="15" thickBot="1">
      <c r="A39" s="198"/>
      <c r="B39" s="243">
        <v>12.1</v>
      </c>
      <c r="C39" s="244"/>
      <c r="D39" s="197" t="s">
        <v>342</v>
      </c>
      <c r="E39" s="197" t="s">
        <v>316</v>
      </c>
      <c r="F39" s="197"/>
      <c r="G39" s="196">
        <v>43459</v>
      </c>
      <c r="H39" s="196">
        <v>43460</v>
      </c>
      <c r="I39" s="204"/>
      <c r="J39" s="202"/>
      <c r="K39" s="203"/>
      <c r="L39" s="202"/>
      <c r="M39" s="203"/>
      <c r="N39" s="202"/>
      <c r="O39" s="203"/>
      <c r="P39" s="202"/>
      <c r="Q39" s="203"/>
      <c r="R39" s="202"/>
      <c r="S39" s="203"/>
      <c r="T39" s="202"/>
      <c r="U39" s="203"/>
      <c r="V39" s="202"/>
      <c r="W39" s="203"/>
      <c r="X39" s="202"/>
      <c r="Y39" s="203"/>
      <c r="Z39" s="202"/>
      <c r="AA39" s="203"/>
      <c r="AB39" s="202"/>
      <c r="AC39" s="203"/>
      <c r="AD39" s="202"/>
      <c r="AE39" s="203"/>
      <c r="AF39" s="202"/>
      <c r="AG39" s="203"/>
      <c r="AH39" s="202"/>
      <c r="AI39" s="203"/>
      <c r="AJ39" s="202"/>
      <c r="AK39" s="203"/>
      <c r="AL39" s="202"/>
      <c r="AM39" s="203"/>
      <c r="AN39" s="202"/>
      <c r="AO39" s="201"/>
      <c r="AP39" s="201"/>
      <c r="AQ39" s="200"/>
    </row>
    <row r="40" spans="1:43" ht="15" thickBot="1">
      <c r="A40" s="245">
        <v>13</v>
      </c>
      <c r="B40" s="246"/>
      <c r="C40" s="247"/>
      <c r="D40" s="199" t="s">
        <v>346</v>
      </c>
      <c r="E40" s="197" t="s">
        <v>295</v>
      </c>
      <c r="F40" s="197"/>
      <c r="G40" s="196">
        <v>43454</v>
      </c>
      <c r="H40" s="196">
        <v>43460</v>
      </c>
      <c r="I40" s="250" t="s">
        <v>346</v>
      </c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2"/>
    </row>
    <row r="41" spans="1:43">
      <c r="A41" s="198"/>
      <c r="B41" s="243">
        <v>13.1</v>
      </c>
      <c r="C41" s="244"/>
      <c r="D41" s="197" t="s">
        <v>347</v>
      </c>
      <c r="E41" s="197" t="s">
        <v>295</v>
      </c>
      <c r="F41" s="197"/>
      <c r="G41" s="196">
        <v>43454</v>
      </c>
      <c r="H41" s="196">
        <v>43461</v>
      </c>
      <c r="I41" s="195"/>
      <c r="J41" s="194"/>
      <c r="K41" s="193"/>
      <c r="L41" s="194"/>
      <c r="M41" s="193"/>
      <c r="N41" s="194"/>
      <c r="O41" s="193"/>
      <c r="P41" s="194"/>
      <c r="Q41" s="193"/>
      <c r="R41" s="194"/>
      <c r="S41" s="193"/>
      <c r="T41" s="194"/>
      <c r="U41" s="193"/>
      <c r="V41" s="194"/>
      <c r="W41" s="193"/>
      <c r="X41" s="194"/>
      <c r="Y41" s="193"/>
      <c r="Z41" s="194"/>
      <c r="AA41" s="193"/>
      <c r="AB41" s="194"/>
      <c r="AC41" s="193"/>
      <c r="AD41" s="194"/>
      <c r="AE41" s="193"/>
      <c r="AF41" s="194"/>
      <c r="AG41" s="193"/>
      <c r="AH41" s="194"/>
      <c r="AI41" s="193"/>
      <c r="AJ41" s="194"/>
      <c r="AK41" s="193"/>
      <c r="AL41" s="194"/>
      <c r="AM41" s="193"/>
      <c r="AN41" s="192"/>
      <c r="AO41" s="192"/>
      <c r="AP41" s="192"/>
      <c r="AQ41" s="191"/>
    </row>
  </sheetData>
  <mergeCells count="56">
    <mergeCell ref="B36:C36"/>
    <mergeCell ref="A40:C40"/>
    <mergeCell ref="I40:AQ40"/>
    <mergeCell ref="B41:C41"/>
    <mergeCell ref="A37:C37"/>
    <mergeCell ref="I37:AQ37"/>
    <mergeCell ref="B38:C38"/>
    <mergeCell ref="B39:C39"/>
    <mergeCell ref="A35:C35"/>
    <mergeCell ref="B34:C34"/>
    <mergeCell ref="A22:C22"/>
    <mergeCell ref="A29:C29"/>
    <mergeCell ref="B31:C31"/>
    <mergeCell ref="B33:C33"/>
    <mergeCell ref="B30:C30"/>
    <mergeCell ref="B23:C23"/>
    <mergeCell ref="B24:C24"/>
    <mergeCell ref="B28:C28"/>
    <mergeCell ref="B32:C32"/>
    <mergeCell ref="I25:AQ25"/>
    <mergeCell ref="I29:AQ29"/>
    <mergeCell ref="I35:AQ35"/>
    <mergeCell ref="AI4:AQ4"/>
    <mergeCell ref="I6:AQ6"/>
    <mergeCell ref="I9:AQ9"/>
    <mergeCell ref="I11:AQ11"/>
    <mergeCell ref="I14:AQ14"/>
    <mergeCell ref="Q4:Y4"/>
    <mergeCell ref="B12:C12"/>
    <mergeCell ref="B15:C15"/>
    <mergeCell ref="B16:C16"/>
    <mergeCell ref="B17:C17"/>
    <mergeCell ref="I22:AQ22"/>
    <mergeCell ref="B19:C19"/>
    <mergeCell ref="B27:C27"/>
    <mergeCell ref="H4:H5"/>
    <mergeCell ref="I18:AQ18"/>
    <mergeCell ref="A1:F1"/>
    <mergeCell ref="A4:C5"/>
    <mergeCell ref="B8:C8"/>
    <mergeCell ref="B10:C10"/>
    <mergeCell ref="A6:C6"/>
    <mergeCell ref="B7:C7"/>
    <mergeCell ref="A9:C9"/>
    <mergeCell ref="F4:F5"/>
    <mergeCell ref="Z4:AH4"/>
    <mergeCell ref="G4:G5"/>
    <mergeCell ref="I4:P4"/>
    <mergeCell ref="A11:C11"/>
    <mergeCell ref="A14:C14"/>
    <mergeCell ref="B13:C13"/>
    <mergeCell ref="B21:C21"/>
    <mergeCell ref="B20:C20"/>
    <mergeCell ref="A25:C25"/>
    <mergeCell ref="B26:C26"/>
    <mergeCell ref="A18:C18"/>
  </mergeCells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2">
      <c r="H24" s="54"/>
    </row>
    <row r="25" spans="2:8" ht="12">
      <c r="H25" s="54"/>
    </row>
    <row r="26" spans="2:8" ht="12">
      <c r="H26" s="54"/>
    </row>
    <row r="30" spans="2:8" ht="12">
      <c r="H30" s="54"/>
    </row>
    <row r="31" spans="2:8" ht="12">
      <c r="H31" s="54"/>
    </row>
    <row r="32" spans="2:8" ht="12">
      <c r="H32" s="54"/>
    </row>
    <row r="33" spans="8:8" ht="12">
      <c r="H33" s="54"/>
    </row>
    <row r="34" spans="8:8" ht="12">
      <c r="H34" s="54"/>
    </row>
    <row r="35" spans="8:8" ht="12">
      <c r="H35" s="54"/>
    </row>
    <row r="36" spans="8:8" ht="12">
      <c r="H36" s="54"/>
    </row>
    <row r="37" spans="8:8" ht="12">
      <c r="H37" s="54"/>
    </row>
    <row r="38" spans="8:8" ht="12">
      <c r="H38" s="54"/>
    </row>
    <row r="39" spans="8:8" ht="12">
      <c r="H39" s="54"/>
    </row>
    <row r="40" spans="8:8" ht="12">
      <c r="H40" s="54"/>
    </row>
  </sheetData>
  <phoneticPr fontId="5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0.전체일정</vt:lpstr>
      <vt:lpstr>1.계약</vt:lpstr>
      <vt:lpstr>2.Appl 업무 인수인계</vt:lpstr>
      <vt:lpstr>3.프로세스 이전</vt:lpstr>
      <vt:lpstr>PM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문혁주</cp:lastModifiedBy>
  <cp:lastPrinted>2016-09-09T06:22:57Z</cp:lastPrinted>
  <dcterms:created xsi:type="dcterms:W3CDTF">2012-12-04T01:23:11Z</dcterms:created>
  <dcterms:modified xsi:type="dcterms:W3CDTF">2019-12-08T20:40:44Z</dcterms:modified>
</cp:coreProperties>
</file>