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PMP/"/>
    </mc:Choice>
  </mc:AlternateContent>
  <xr:revisionPtr revIDLastSave="0" documentId="13_ncr:1_{51714343-7E0B-3141-A452-D97348293DA2}" xr6:coauthVersionLast="36" xr6:coauthVersionMax="36" xr10:uidLastSave="{00000000-0000-0000-0000-000000000000}"/>
  <bookViews>
    <workbookView xWindow="0" yWindow="460" windowWidth="28800" windowHeight="1612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연락처" sheetId="6" state="hidden" r:id="rId5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이전'!$A$4:$CY$7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Q4" i="14" l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CY4" i="14" s="1"/>
  <c r="Q3" i="14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O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<sst xmlns="http://schemas.openxmlformats.org/spreadsheetml/2006/main" count="346" uniqueCount="203">
  <si>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</si>
  <si>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</si>
  <si>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</si>
  <si>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</si>
  <si>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</si>
  <si>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</si>
  <si>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</si>
  <si>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</si>
  <si>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</si>
  <si>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</si>
  <si>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</si>
  <si>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</si>
  <si>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</si>
  <si>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</si>
  <si>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</si>
  <si>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</si>
  <si>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</si>
  <si>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</si>
  <si>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</si>
  <si>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</si>
  <si>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</si>
  <si>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</si>
  <si>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</si>
  <si>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</si>
  <si>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</si>
  <si>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</si>
  <si>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</si>
  <si>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</si>
  <si>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</si>
  <si>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</si>
  <si>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</si>
  <si>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</si>
  <si>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</si>
  <si>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</si>
  <si>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</si>
  <si>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</si>
  <si>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</si>
  <si>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</si>
  <si>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</si>
  <si>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</si>
  <si>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</si>
  <si>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</si>
  <si>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</si>
  <si>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</si>
  <si>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</si>
  <si>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</si>
  <si>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</si>
  <si>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</si>
  <si>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</si>
  <si>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</si>
  <si>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</si>
  <si>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</si>
  <si>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</si>
  <si>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</si>
  <si>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</si>
  <si>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</si>
  <si>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</si>
  <si>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</si>
  <si>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</si>
  <si>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5" type="noConversion"/>
  </si>
  <si>
    <t>신규 협력업체 계약 추진</t>
    <phoneticPr fontId="25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</si>
  <si>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</si>
  <si>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</si>
  <si>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</si>
  <si>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</si>
  <si>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</si>
  <si>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</si>
  <si>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</si>
  <si>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</si>
  <si>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</si>
  <si>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</si>
  <si>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</si>
  <si>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</si>
  <si>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</si>
  <si>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</si>
  <si>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</si>
  <si>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</si>
  <si>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</si>
  <si>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</si>
  <si>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</si>
  <si>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5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</si>
  <si>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</si>
  <si>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</si>
  <si>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5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</si>
  <si>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</si>
  <si>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</si>
  <si>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</si>
  <si>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</si>
  <si>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</si>
  <si>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</si>
  <si>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</si>
  <si>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</si>
  <si>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</si>
  <si>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</si>
  <si>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</si>
  <si>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</si>
  <si>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</si>
  <si>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</si>
  <si>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</si>
  <si>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</si>
  <si>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</si>
  <si>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</si>
  <si>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</si>
  <si>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</si>
  <si>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</si>
  <si>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</si>
  <si>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</si>
  <si>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</si>
  <si>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</si>
  <si>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No</t>
    <phoneticPr fontId="4" type="noConversion"/>
  </si>
  <si>
    <t>진척율</t>
    <phoneticPr fontId="4" type="noConversion"/>
  </si>
  <si>
    <t>비고</t>
    <phoneticPr fontId="4" type="noConversion"/>
  </si>
  <si>
    <t>이슈/리스크 No.</t>
    <phoneticPr fontId="4" type="noConversion"/>
  </si>
  <si>
    <t>어플리케이션 인벤토리</t>
  </si>
  <si>
    <t>ABL</t>
    <phoneticPr fontId="4" type="noConversion"/>
  </si>
  <si>
    <t>2017.9</t>
    <phoneticPr fontId="6" type="noConversion"/>
  </si>
  <si>
    <t>2017.10</t>
    <phoneticPr fontId="6" type="noConversion"/>
  </si>
  <si>
    <t>2017.11</t>
    <phoneticPr fontId="6" type="noConversion"/>
  </si>
  <si>
    <t>2017.12</t>
    <phoneticPr fontId="6" type="noConversion"/>
  </si>
  <si>
    <t>대상 Application 및 서비스 범위 실사</t>
    <phoneticPr fontId="4" type="noConversion"/>
  </si>
  <si>
    <t>현 서비스 레벨 실사</t>
    <phoneticPr fontId="4" type="noConversion"/>
  </si>
  <si>
    <t>양사 실무진 협의</t>
  </si>
  <si>
    <t>운영/개발 업무량(Baseline) 실사</t>
    <phoneticPr fontId="4" type="noConversion"/>
  </si>
  <si>
    <t>어플리케이션 운영 인력 확인</t>
    <phoneticPr fontId="4" type="noConversion"/>
  </si>
  <si>
    <t>서비스 범위 시스템 실사</t>
    <phoneticPr fontId="4" type="noConversion"/>
  </si>
  <si>
    <t>산출물 리스트 확인</t>
    <phoneticPr fontId="4" type="noConversion"/>
  </si>
  <si>
    <t>현 서비스 레벨 자료 / 과거 이력 현황</t>
    <phoneticPr fontId="4" type="noConversion"/>
  </si>
  <si>
    <t>부속명세B.서비스 레벨</t>
    <phoneticPr fontId="4" type="noConversion"/>
  </si>
  <si>
    <t>산출물 리스트</t>
    <phoneticPr fontId="4" type="noConversion"/>
  </si>
  <si>
    <t>업무 공수 리스트</t>
    <phoneticPr fontId="4" type="noConversion"/>
  </si>
  <si>
    <t>2) Staffing 및 협력업체 계약 이전</t>
    <phoneticPr fontId="4" type="noConversion"/>
  </si>
  <si>
    <t>IBM Staffing</t>
    <phoneticPr fontId="4" type="noConversion"/>
  </si>
  <si>
    <t>PM/PAM 그룹 인력 확정</t>
    <phoneticPr fontId="4" type="noConversion"/>
  </si>
  <si>
    <t>후보 인력 인터뷰 진행</t>
    <phoneticPr fontId="4" type="noConversion"/>
  </si>
  <si>
    <t>PL 인력 Hiring 진행 - 기존 핵심 인력 이전 추진</t>
    <phoneticPr fontId="4" type="noConversion"/>
  </si>
  <si>
    <t>인력 투입 계획서</t>
    <phoneticPr fontId="4" type="noConversion"/>
  </si>
  <si>
    <t>어플리케이션 별 ABL 담당자 확인</t>
    <phoneticPr fontId="4" type="noConversion"/>
  </si>
  <si>
    <t>현 서비스 레벨 등을 포함한 계약문구 초안 전달 (by IBM)</t>
    <phoneticPr fontId="4" type="noConversion"/>
  </si>
  <si>
    <t>최종 후보 인력 선정</t>
    <phoneticPr fontId="4" type="noConversion"/>
  </si>
  <si>
    <t>선정된 인력 채용 진행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</si>
  <si>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</si>
  <si>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</si>
  <si>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</si>
  <si>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</si>
  <si>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</si>
  <si>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</si>
  <si>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</si>
  <si>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</si>
  <si>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</si>
  <si>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</si>
  <si>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</si>
  <si>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</si>
  <si>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</si>
  <si>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</si>
  <si>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</si>
  <si>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</si>
  <si>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</si>
  <si>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</si>
  <si>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</si>
  <si>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</si>
  <si>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</si>
  <si>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</si>
  <si>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</si>
  <si>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</si>
  <si>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</si>
  <si>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</si>
  <si>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</si>
  <si>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</si>
  <si>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</si>
  <si>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</si>
  <si>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</si>
  <si>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</si>
  <si>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</si>
  <si>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</si>
  <si>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프로젝트 주제 선정</t>
    <phoneticPr fontId="4" type="noConversion"/>
  </si>
  <si>
    <t>프로젝트 수행계획서 작성</t>
    <phoneticPr fontId="4" type="noConversion"/>
  </si>
  <si>
    <t>수행계획서</t>
    <phoneticPr fontId="4" type="noConversion"/>
  </si>
  <si>
    <t>1) Project Planning</t>
    <phoneticPr fontId="4" type="noConversion"/>
  </si>
  <si>
    <t>개별 PSP Sheet 생성</t>
    <phoneticPr fontId="4" type="noConversion"/>
  </si>
  <si>
    <t>Github Repository 생성</t>
    <phoneticPr fontId="4" type="noConversion"/>
  </si>
  <si>
    <t>PSP Sheet * 6개</t>
    <phoneticPr fontId="4" type="noConversion"/>
  </si>
  <si>
    <t>Github Repository</t>
    <phoneticPr fontId="4" type="noConversion"/>
  </si>
  <si>
    <t>Target Application Refinement</t>
    <phoneticPr fontId="4" type="noConversion"/>
  </si>
  <si>
    <t>수정된 수행계획서</t>
    <phoneticPr fontId="4" type="noConversion"/>
  </si>
  <si>
    <t>2) Use Case</t>
    <phoneticPr fontId="4" type="noConversion"/>
  </si>
  <si>
    <t>Use case diagram 작성</t>
    <phoneticPr fontId="4" type="noConversion"/>
  </si>
  <si>
    <t>Use Case Diagram</t>
    <phoneticPr fontId="4" type="noConversion"/>
  </si>
  <si>
    <t>3) Prototyping</t>
    <phoneticPr fontId="4" type="noConversion"/>
  </si>
  <si>
    <t>Prototyping</t>
    <phoneticPr fontId="4" type="noConversion"/>
  </si>
  <si>
    <t>프로토타입</t>
    <phoneticPr fontId="4" type="noConversion"/>
  </si>
  <si>
    <t>3팀</t>
    <phoneticPr fontId="4" type="noConversion"/>
  </si>
  <si>
    <t>정영모, 강주영</t>
    <phoneticPr fontId="4" type="noConversion"/>
  </si>
  <si>
    <t>Use case outline 작성</t>
    <phoneticPr fontId="4" type="noConversion"/>
  </si>
  <si>
    <t>Use Case outline</t>
    <phoneticPr fontId="4" type="noConversion"/>
  </si>
  <si>
    <t>Use case specification 작성</t>
    <phoneticPr fontId="4" type="noConversion"/>
  </si>
  <si>
    <t>Use Case specification</t>
    <phoneticPr fontId="4" type="noConversion"/>
  </si>
  <si>
    <t>GUI 작성</t>
    <phoneticPr fontId="4" type="noConversion"/>
  </si>
  <si>
    <t>GUI prototype</t>
    <phoneticPr fontId="4" type="noConversion"/>
  </si>
  <si>
    <t>Initial Data Set 작성</t>
    <phoneticPr fontId="4" type="noConversion"/>
  </si>
  <si>
    <t>Initial Data Set Excel</t>
    <phoneticPr fontId="4" type="noConversion"/>
  </si>
  <si>
    <t>Software Architecture Documentation 작성</t>
    <phoneticPr fontId="4" type="noConversion"/>
  </si>
  <si>
    <t xml:space="preserve">SAD </t>
    <phoneticPr fontId="4" type="noConversion"/>
  </si>
  <si>
    <t>정영모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</si>
</sst>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9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8" fillId="0" borderId="2" xfId="9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9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8" borderId="0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176" fontId="27" fillId="4" borderId="0" xfId="0" applyNumberFormat="1" applyFont="1" applyFill="1" applyBorder="1" applyAlignment="1">
      <alignment vertical="center"/>
    </xf>
    <xf numFmtId="176" fontId="27" fillId="7" borderId="0" xfId="0" applyNumberFormat="1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0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7" fillId="3" borderId="8" xfId="0" applyFont="1" applyFill="1" applyBorder="1" applyAlignment="1">
      <alignment vertical="center"/>
    </xf>
    <xf numFmtId="0" fontId="27" fillId="3" borderId="3" xfId="0" applyFont="1" applyFill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applyFont="1">
      <alignment vertical="center"/>
    </xf>
    <xf numFmtId="0" fontId="32" fillId="0" borderId="0" xfId="0" applyFont="1">
      <alignment vertical="center"/>
    </xf>
    <xf numFmtId="0" fontId="33" fillId="0" borderId="0" xfId="7" applyFont="1">
      <alignment vertical="center"/>
    </xf>
    <xf numFmtId="0" fontId="24" fillId="0" borderId="14" xfId="7" applyFont="1" applyBorder="1" applyAlignment="1">
      <alignment horizontal="center" vertical="center"/>
    </xf>
    <xf numFmtId="0" fontId="34" fillId="0" borderId="14" xfId="8" applyFont="1" applyBorder="1" applyAlignment="1">
      <alignment horizontal="center" vertical="center"/>
    </xf>
    <xf numFmtId="0" fontId="24" fillId="0" borderId="14" xfId="7" applyFont="1" applyBorder="1">
      <alignment vertical="center"/>
    </xf>
    <xf numFmtId="0" fontId="24" fillId="0" borderId="14" xfId="7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14" fontId="32" fillId="0" borderId="1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 wrapText="1"/>
    </xf>
    <xf numFmtId="0" fontId="35" fillId="0" borderId="14" xfId="6" applyFont="1" applyFill="1" applyBorder="1" applyAlignment="1">
      <alignment horizontal="center" vertical="center"/>
    </xf>
    <xf numFmtId="177" fontId="27" fillId="3" borderId="0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30" fillId="0" borderId="2" xfId="9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8" fillId="0" borderId="2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30" fillId="0" borderId="12" xfId="9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4" fontId="29" fillId="0" borderId="4" xfId="0" applyNumberFormat="1" applyFont="1" applyFill="1" applyBorder="1" applyAlignment="1">
      <alignment vertical="center"/>
    </xf>
    <xf numFmtId="14" fontId="29" fillId="0" borderId="5" xfId="0" applyNumberFormat="1" applyFont="1" applyFill="1" applyBorder="1" applyAlignment="1">
      <alignment vertical="center"/>
    </xf>
    <xf numFmtId="14" fontId="29" fillId="0" borderId="9" xfId="0" applyNumberFormat="1" applyFont="1" applyFill="1" applyBorder="1" applyAlignment="1">
      <alignment vertical="center"/>
    </xf>
    <xf numFmtId="14" fontId="29" fillId="0" borderId="6" xfId="0" applyNumberFormat="1" applyFont="1" applyFill="1" applyBorder="1" applyAlignment="1">
      <alignment vertical="center"/>
    </xf>
    <xf numFmtId="14" fontId="29" fillId="0" borderId="10" xfId="0" applyNumberFormat="1" applyFont="1" applyFill="1" applyBorder="1" applyAlignment="1">
      <alignment vertical="center"/>
    </xf>
    <xf numFmtId="0" fontId="35" fillId="0" borderId="14" xfId="6" applyFont="1" applyBorder="1" applyAlignment="1">
      <alignment horizontal="center" vertical="center"/>
    </xf>
    <xf numFmtId="0" fontId="16" fillId="0" borderId="2" xfId="9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33" fillId="9" borderId="14" xfId="7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9" fontId="16" fillId="8" borderId="0" xfId="10" applyFont="1" applyFill="1" applyBorder="1" applyAlignment="1">
      <alignment vertical="center" wrapText="1"/>
    </xf>
    <xf numFmtId="9" fontId="17" fillId="0" borderId="14" xfId="10" applyFont="1" applyFill="1" applyBorder="1" applyAlignment="1">
      <alignment horizontal="center" vertical="center" wrapText="1"/>
    </xf>
    <xf numFmtId="9" fontId="17" fillId="0" borderId="14" xfId="1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9" fontId="17" fillId="0" borderId="0" xfId="10" applyFont="1" applyBorder="1" applyAlignment="1">
      <alignment horizontal="center" vertical="center" wrapText="1"/>
    </xf>
    <xf numFmtId="0" fontId="17" fillId="6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0" borderId="7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30" fillId="10" borderId="2" xfId="0" applyFont="1" applyFill="1" applyBorder="1" applyAlignment="1">
      <alignment vertical="center"/>
    </xf>
    <xf numFmtId="0" fontId="17" fillId="10" borderId="12" xfId="0" applyFont="1" applyFill="1" applyBorder="1" applyAlignment="1">
      <alignment vertical="center"/>
    </xf>
    <xf numFmtId="176" fontId="26" fillId="10" borderId="14" xfId="0" applyNumberFormat="1" applyFont="1" applyFill="1" applyBorder="1" applyAlignment="1">
      <alignment horizontal="center" vertical="center" wrapText="1"/>
    </xf>
    <xf numFmtId="9" fontId="26" fillId="10" borderId="14" xfId="10" applyFont="1" applyFill="1" applyBorder="1" applyAlignment="1">
      <alignment horizontal="center" vertical="center" wrapText="1"/>
    </xf>
    <xf numFmtId="176" fontId="26" fillId="10" borderId="14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76" fontId="26" fillId="10" borderId="7" xfId="0" applyNumberFormat="1" applyFont="1" applyFill="1" applyBorder="1" applyAlignment="1">
      <alignment vertical="center"/>
    </xf>
    <xf numFmtId="176" fontId="26" fillId="10" borderId="2" xfId="0" applyNumberFormat="1" applyFont="1" applyFill="1" applyBorder="1" applyAlignment="1">
      <alignment vertical="center"/>
    </xf>
    <xf numFmtId="176" fontId="26" fillId="10" borderId="12" xfId="0" applyNumberFormat="1" applyFont="1" applyFill="1" applyBorder="1" applyAlignment="1">
      <alignment vertical="center"/>
    </xf>
    <xf numFmtId="176" fontId="26" fillId="11" borderId="2" xfId="0" applyNumberFormat="1" applyFont="1" applyFill="1" applyBorder="1" applyAlignment="1">
      <alignment vertical="center"/>
    </xf>
    <xf numFmtId="0" fontId="27" fillId="12" borderId="16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vertical="center"/>
    </xf>
    <xf numFmtId="0" fontId="27" fillId="12" borderId="3" xfId="0" applyFont="1" applyFill="1" applyBorder="1" applyAlignment="1">
      <alignment vertical="center"/>
    </xf>
    <xf numFmtId="0" fontId="27" fillId="12" borderId="13" xfId="0" applyFont="1" applyFill="1" applyBorder="1" applyAlignment="1">
      <alignment vertical="center"/>
    </xf>
    <xf numFmtId="9" fontId="29" fillId="12" borderId="16" xfId="10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0" xfId="0" applyNumberFormat="1" applyFont="1" applyFill="1" applyBorder="1" applyAlignment="1">
      <alignment horizontal="center" vertical="center"/>
    </xf>
    <xf numFmtId="177" fontId="29" fillId="12" borderId="4" xfId="0" applyNumberFormat="1" applyFont="1" applyFill="1" applyBorder="1" applyAlignment="1">
      <alignment horizontal="center" vertical="center"/>
    </xf>
    <xf numFmtId="177" fontId="29" fillId="12" borderId="5" xfId="0" applyNumberFormat="1" applyFont="1" applyFill="1" applyBorder="1" applyAlignment="1">
      <alignment horizontal="center" vertical="center"/>
    </xf>
    <xf numFmtId="177" fontId="29" fillId="12" borderId="9" xfId="0" applyNumberFormat="1" applyFont="1" applyFill="1" applyBorder="1" applyAlignment="1">
      <alignment horizontal="center" vertical="center"/>
    </xf>
    <xf numFmtId="177" fontId="29" fillId="12" borderId="6" xfId="0" applyNumberFormat="1" applyFont="1" applyFill="1" applyBorder="1" applyAlignment="1">
      <alignment horizontal="center" vertical="center"/>
    </xf>
    <xf numFmtId="177" fontId="29" fillId="12" borderId="10" xfId="0" applyNumberFormat="1" applyFont="1" applyFill="1" applyBorder="1" applyAlignment="1">
      <alignment horizontal="center" vertical="center"/>
    </xf>
    <xf numFmtId="0" fontId="26" fillId="12" borderId="17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6" fillId="12" borderId="15" xfId="0" applyFont="1" applyFill="1" applyBorder="1" applyAlignment="1">
      <alignment vertical="center"/>
    </xf>
    <xf numFmtId="9" fontId="29" fillId="12" borderId="17" xfId="10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0" fillId="12" borderId="4" xfId="0" applyNumberFormat="1" applyFont="1" applyFill="1" applyBorder="1" applyAlignment="1">
      <alignment horizontal="center" vertical="center"/>
    </xf>
    <xf numFmtId="177" fontId="20" fillId="12" borderId="5" xfId="0" applyNumberFormat="1" applyFont="1" applyFill="1" applyBorder="1" applyAlignment="1">
      <alignment horizontal="center" vertical="center"/>
    </xf>
    <xf numFmtId="177" fontId="20" fillId="12" borderId="9" xfId="0" applyNumberFormat="1" applyFont="1" applyFill="1" applyBorder="1" applyAlignment="1">
      <alignment horizontal="center" vertical="center"/>
    </xf>
    <xf numFmtId="177" fontId="20" fillId="12" borderId="6" xfId="0" applyNumberFormat="1" applyFont="1" applyFill="1" applyBorder="1" applyAlignment="1">
      <alignment horizontal="center" vertical="center"/>
    </xf>
    <xf numFmtId="177" fontId="20" fillId="12" borderId="10" xfId="0" applyNumberFormat="1" applyFont="1" applyFill="1" applyBorder="1" applyAlignment="1">
      <alignment horizontal="center" vertical="center"/>
    </xf>
    <xf numFmtId="176" fontId="26" fillId="10" borderId="0" xfId="0" applyNumberFormat="1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vertical="center"/>
    </xf>
    <xf numFmtId="14" fontId="38" fillId="14" borderId="4" xfId="0" applyNumberFormat="1" applyFont="1" applyFill="1" applyBorder="1" applyAlignment="1">
      <alignment vertical="center"/>
    </xf>
    <xf numFmtId="14" fontId="38" fillId="14" borderId="5" xfId="0" applyNumberFormat="1" applyFont="1" applyFill="1" applyBorder="1" applyAlignment="1">
      <alignment vertical="center"/>
    </xf>
    <xf numFmtId="14" fontId="38" fillId="14" borderId="9" xfId="0" applyNumberFormat="1" applyFont="1" applyFill="1" applyBorder="1" applyAlignment="1">
      <alignment vertical="center"/>
    </xf>
    <xf numFmtId="14" fontId="38" fillId="14" borderId="6" xfId="0" applyNumberFormat="1" applyFont="1" applyFill="1" applyBorder="1" applyAlignment="1">
      <alignment vertical="center"/>
    </xf>
    <xf numFmtId="14" fontId="16" fillId="13" borderId="0" xfId="0" applyNumberFormat="1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vertical="center" wrapText="1"/>
    </xf>
    <xf numFmtId="9" fontId="40" fillId="8" borderId="0" xfId="10" applyFont="1" applyFill="1" applyBorder="1" applyAlignment="1">
      <alignment vertical="center" wrapText="1"/>
    </xf>
    <xf numFmtId="0" fontId="40" fillId="13" borderId="0" xfId="0" applyFont="1" applyFill="1" applyBorder="1" applyAlignment="1">
      <alignment horizontal="center" vertical="center"/>
    </xf>
    <xf numFmtId="14" fontId="40" fillId="13" borderId="0" xfId="0" applyNumberFormat="1" applyFont="1" applyFill="1" applyBorder="1" applyAlignment="1">
      <alignment horizontal="center" vertical="center"/>
    </xf>
    <xf numFmtId="0" fontId="39" fillId="2" borderId="0" xfId="0" quotePrefix="1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3" fillId="10" borderId="14" xfId="0" applyFont="1" applyFill="1" applyBorder="1" applyAlignment="1">
      <alignment horizontal="center" vertical="center"/>
    </xf>
    <xf numFmtId="0" fontId="43" fillId="10" borderId="7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1" fillId="10" borderId="2" xfId="0" applyFont="1" applyFill="1" applyBorder="1" applyAlignment="1">
      <alignment vertical="center"/>
    </xf>
    <xf numFmtId="0" fontId="44" fillId="10" borderId="2" xfId="0" applyFont="1" applyFill="1" applyBorder="1" applyAlignment="1">
      <alignment vertical="center"/>
    </xf>
    <xf numFmtId="0" fontId="39" fillId="10" borderId="12" xfId="0" applyFont="1" applyFill="1" applyBorder="1" applyAlignment="1">
      <alignment vertical="center"/>
    </xf>
    <xf numFmtId="176" fontId="43" fillId="10" borderId="14" xfId="0" applyNumberFormat="1" applyFont="1" applyFill="1" applyBorder="1" applyAlignment="1">
      <alignment horizontal="center" vertical="center" wrapText="1"/>
    </xf>
    <xf numFmtId="9" fontId="43" fillId="10" borderId="14" xfId="10" applyFont="1" applyFill="1" applyBorder="1" applyAlignment="1">
      <alignment horizontal="center" vertical="center" wrapText="1"/>
    </xf>
    <xf numFmtId="176" fontId="43" fillId="10" borderId="14" xfId="0" applyNumberFormat="1" applyFont="1" applyFill="1" applyBorder="1" applyAlignment="1">
      <alignment horizontal="center" vertical="center"/>
    </xf>
    <xf numFmtId="176" fontId="45" fillId="10" borderId="0" xfId="0" applyNumberFormat="1" applyFont="1" applyFill="1" applyBorder="1" applyAlignment="1">
      <alignment vertical="center"/>
    </xf>
    <xf numFmtId="176" fontId="43" fillId="10" borderId="0" xfId="0" applyNumberFormat="1" applyFont="1" applyFill="1" applyBorder="1" applyAlignment="1">
      <alignment vertical="center"/>
    </xf>
    <xf numFmtId="176" fontId="43" fillId="10" borderId="7" xfId="0" applyNumberFormat="1" applyFont="1" applyFill="1" applyBorder="1" applyAlignment="1">
      <alignment vertical="center"/>
    </xf>
    <xf numFmtId="176" fontId="43" fillId="10" borderId="2" xfId="0" applyNumberFormat="1" applyFont="1" applyFill="1" applyBorder="1" applyAlignment="1">
      <alignment vertical="center"/>
    </xf>
    <xf numFmtId="176" fontId="43" fillId="10" borderId="12" xfId="0" applyNumberFormat="1" applyFont="1" applyFill="1" applyBorder="1" applyAlignment="1">
      <alignment vertical="center"/>
    </xf>
    <xf numFmtId="176" fontId="43" fillId="11" borderId="2" xfId="0" applyNumberFormat="1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5" fillId="12" borderId="16" xfId="0" applyFont="1" applyFill="1" applyBorder="1" applyAlignment="1">
      <alignment horizontal="center" vertical="center"/>
    </xf>
    <xf numFmtId="0" fontId="45" fillId="12" borderId="8" xfId="0" applyFont="1" applyFill="1" applyBorder="1" applyAlignment="1">
      <alignment vertical="center"/>
    </xf>
    <xf numFmtId="0" fontId="45" fillId="12" borderId="3" xfId="0" applyFont="1" applyFill="1" applyBorder="1" applyAlignment="1">
      <alignment vertical="center"/>
    </xf>
    <xf numFmtId="0" fontId="45" fillId="12" borderId="13" xfId="0" applyFont="1" applyFill="1" applyBorder="1" applyAlignment="1">
      <alignment vertical="center"/>
    </xf>
    <xf numFmtId="9" fontId="42" fillId="12" borderId="16" xfId="10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0" xfId="0" applyNumberFormat="1" applyFont="1" applyFill="1" applyBorder="1" applyAlignment="1">
      <alignment horizontal="center" vertical="center"/>
    </xf>
    <xf numFmtId="177" fontId="42" fillId="12" borderId="4" xfId="0" applyNumberFormat="1" applyFont="1" applyFill="1" applyBorder="1" applyAlignment="1">
      <alignment horizontal="center" vertical="center"/>
    </xf>
    <xf numFmtId="177" fontId="42" fillId="12" borderId="5" xfId="0" applyNumberFormat="1" applyFont="1" applyFill="1" applyBorder="1" applyAlignment="1">
      <alignment horizontal="center" vertical="center"/>
    </xf>
    <xf numFmtId="177" fontId="42" fillId="12" borderId="9" xfId="0" applyNumberFormat="1" applyFont="1" applyFill="1" applyBorder="1" applyAlignment="1">
      <alignment horizontal="center" vertical="center"/>
    </xf>
    <xf numFmtId="177" fontId="42" fillId="12" borderId="6" xfId="0" applyNumberFormat="1" applyFont="1" applyFill="1" applyBorder="1" applyAlignment="1">
      <alignment horizontal="center" vertical="center"/>
    </xf>
    <xf numFmtId="177" fontId="42" fillId="12" borderId="10" xfId="0" applyNumberFormat="1" applyFont="1" applyFill="1" applyBorder="1" applyAlignment="1">
      <alignment horizontal="center" vertical="center"/>
    </xf>
    <xf numFmtId="0" fontId="43" fillId="12" borderId="17" xfId="0" applyFont="1" applyFill="1" applyBorder="1" applyAlignment="1">
      <alignment horizontal="center" vertical="center"/>
    </xf>
    <xf numFmtId="0" fontId="43" fillId="12" borderId="11" xfId="0" applyFont="1" applyFill="1" applyBorder="1" applyAlignment="1">
      <alignment vertical="center"/>
    </xf>
    <xf numFmtId="0" fontId="45" fillId="12" borderId="1" xfId="0" applyFont="1" applyFill="1" applyBorder="1" applyAlignment="1">
      <alignment vertical="center"/>
    </xf>
    <xf numFmtId="0" fontId="41" fillId="12" borderId="1" xfId="0" applyFont="1" applyFill="1" applyBorder="1" applyAlignment="1">
      <alignment vertical="center"/>
    </xf>
    <xf numFmtId="0" fontId="43" fillId="12" borderId="15" xfId="0" applyFont="1" applyFill="1" applyBorder="1" applyAlignment="1">
      <alignment vertical="center"/>
    </xf>
    <xf numFmtId="9" fontId="42" fillId="12" borderId="17" xfId="10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6" fillId="12" borderId="4" xfId="0" applyNumberFormat="1" applyFont="1" applyFill="1" applyBorder="1" applyAlignment="1">
      <alignment horizontal="center" vertical="center"/>
    </xf>
    <xf numFmtId="177" fontId="46" fillId="12" borderId="5" xfId="0" applyNumberFormat="1" applyFont="1" applyFill="1" applyBorder="1" applyAlignment="1">
      <alignment horizontal="center" vertical="center"/>
    </xf>
    <xf numFmtId="177" fontId="46" fillId="12" borderId="9" xfId="0" applyNumberFormat="1" applyFont="1" applyFill="1" applyBorder="1" applyAlignment="1">
      <alignment horizontal="center" vertical="center"/>
    </xf>
    <xf numFmtId="177" fontId="46" fillId="12" borderId="6" xfId="0" applyNumberFormat="1" applyFont="1" applyFill="1" applyBorder="1" applyAlignment="1">
      <alignment horizontal="center" vertical="center"/>
    </xf>
    <xf numFmtId="177" fontId="46" fillId="12" borderId="10" xfId="0" applyNumberFormat="1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39" fillId="0" borderId="14" xfId="0" applyFont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 wrapText="1"/>
    </xf>
    <xf numFmtId="9" fontId="39" fillId="0" borderId="14" xfId="1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14" fontId="39" fillId="0" borderId="14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4" fontId="42" fillId="0" borderId="4" xfId="0" applyNumberFormat="1" applyFont="1" applyFill="1" applyBorder="1" applyAlignment="1">
      <alignment vertical="center"/>
    </xf>
    <xf numFmtId="14" fontId="42" fillId="0" borderId="5" xfId="0" applyNumberFormat="1" applyFont="1" applyFill="1" applyBorder="1" applyAlignment="1">
      <alignment vertical="center"/>
    </xf>
    <xf numFmtId="14" fontId="42" fillId="0" borderId="9" xfId="0" applyNumberFormat="1" applyFont="1" applyFill="1" applyBorder="1" applyAlignment="1">
      <alignment vertical="center"/>
    </xf>
    <xf numFmtId="14" fontId="42" fillId="0" borderId="6" xfId="0" applyNumberFormat="1" applyFont="1" applyFill="1" applyBorder="1" applyAlignment="1">
      <alignment vertical="center"/>
    </xf>
    <xf numFmtId="14" fontId="48" fillId="14" borderId="4" xfId="0" applyNumberFormat="1" applyFont="1" applyFill="1" applyBorder="1" applyAlignment="1">
      <alignment vertical="center"/>
    </xf>
    <xf numFmtId="14" fontId="42" fillId="0" borderId="1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9" fontId="39" fillId="0" borderId="0" xfId="10" applyFont="1" applyBorder="1" applyAlignment="1">
      <alignment horizontal="center" vertical="center" wrapText="1"/>
    </xf>
    <xf numFmtId="14" fontId="39" fillId="0" borderId="0" xfId="0" applyNumberFormat="1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vertical="center"/>
    </xf>
    <xf numFmtId="14" fontId="48" fillId="0" borderId="4" xfId="0" applyNumberFormat="1" applyFont="1" applyFill="1" applyBorder="1" applyAlignment="1">
      <alignment vertical="center"/>
    </xf>
    <xf numFmtId="14" fontId="48" fillId="0" borderId="5" xfId="0" applyNumberFormat="1" applyFont="1" applyFill="1" applyBorder="1" applyAlignment="1">
      <alignment vertical="center"/>
    </xf>
    <xf numFmtId="14" fontId="48" fillId="0" borderId="9" xfId="0" applyNumberFormat="1" applyFont="1" applyFill="1" applyBorder="1" applyAlignment="1">
      <alignment vertical="center"/>
    </xf>
    <xf numFmtId="14" fontId="48" fillId="0" borderId="6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/>
    </xf>
    <xf numFmtId="177" fontId="29" fillId="12" borderId="17" xfId="0" applyNumberFormat="1" applyFont="1" applyFill="1" applyBorder="1" applyAlignment="1">
      <alignment horizontal="center" vertical="center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/>
    </xf>
    <xf numFmtId="177" fontId="42" fillId="12" borderId="17" xfId="0" applyNumberFormat="1" applyFont="1" applyFill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3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4" type="noConversion"/>
  <conditionalFormatting sqref="F10:H13">
    <cfRule type="expression" dxfId="132" priority="38" stopIfTrue="1">
      <formula>AND(#REF!-#REF!&gt;=0,#REF! -#REF!&lt;=0)</formula>
    </cfRule>
  </conditionalFormatting>
  <conditionalFormatting sqref="F4:H9">
    <cfRule type="expression" dxfId="13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43764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7"/>
      <c r="K3" s="124"/>
      <c r="L3" s="125"/>
      <c r="M3" s="125"/>
      <c r="N3" s="239"/>
      <c r="O3" s="239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8"/>
      <c r="K4" s="137"/>
      <c r="L4" s="138"/>
      <c r="M4" s="138"/>
      <c r="N4" s="240"/>
      <c r="O4" s="240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4" type="noConversion"/>
  <conditionalFormatting sqref="K5:K289">
    <cfRule type="cellIs" dxfId="130" priority="24" operator="equal">
      <formula>1</formula>
    </cfRule>
    <cfRule type="expression" dxfId="129" priority="25">
      <formula>AND(NOT(ISBLANK($K5)), NOT(ISBLANK($O5)), $K5 &lt;= 0.5, AND(TODAY() &gt;= $N5, TODAY() &lt;= $O5, TODAY()+4 &gt; $O5))</formula>
    </cfRule>
    <cfRule type="expression" dxfId="128" priority="26">
      <formula>AND(NOT(ISBLANK($K5)), NOT(ISBLANK($O5)), $K5 &lt; 1, TODAY() &gt; $O5)</formula>
    </cfRule>
  </conditionalFormatting>
  <conditionalFormatting sqref="N5:O59">
    <cfRule type="containsBlanks" dxfId="127" priority="2">
      <formula>LEN(TRIM(N5))=0</formula>
    </cfRule>
    <cfRule type="cellIs" dxfId="126" priority="3" operator="lessThanOrEqual">
      <formula>$O$1</formula>
    </cfRule>
  </conditionalFormatting>
  <conditionalFormatting sqref="S5:AL10 AS5:CY10 BL11:CY11 AS12:CY59 S12:AL59">
    <cfRule type="cellIs" dxfId="125" priority="19" operator="between">
      <formula>$N5</formula>
      <formula>$O5</formula>
    </cfRule>
  </conditionalFormatting>
  <conditionalFormatting sqref="S11:AL11 AS11:BK11">
    <cfRule type="cellIs" dxfId="12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43764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7"/>
      <c r="K3" s="124"/>
      <c r="L3" s="125"/>
      <c r="M3" s="125"/>
      <c r="N3" s="239"/>
      <c r="O3" s="239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8"/>
      <c r="K4" s="137"/>
      <c r="L4" s="138"/>
      <c r="M4" s="138"/>
      <c r="N4" s="240"/>
      <c r="O4" s="240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4" type="noConversion"/>
  <conditionalFormatting sqref="Q46:R48 Q50:R56 S5:AL12 AS5:CY12 AS16:CY20 S16:AL20 S24:AL56 AS24:CY51 AS52:CT56 CV52:CY56">
    <cfRule type="cellIs" dxfId="123" priority="37" operator="between">
      <formula>$N5</formula>
      <formula>$O5</formula>
    </cfRule>
  </conditionalFormatting>
  <conditionalFormatting sqref="Q49:R49">
    <cfRule type="cellIs" dxfId="122" priority="36" operator="between">
      <formula>$N49</formula>
      <formula>$O49</formula>
    </cfRule>
  </conditionalFormatting>
  <conditionalFormatting sqref="K5:K113">
    <cfRule type="expression" dxfId="121" priority="32">
      <formula>AND(NOT(ISBLANK($K5)), NOT(ISBLANK($O5)), $K5 &lt;= 0.5, AND(TODAY() &gt;= $N5, TODAY() &lt;= $O5, TODAY()+4 &gt; $O5))</formula>
    </cfRule>
    <cfRule type="expression" dxfId="120" priority="33">
      <formula>AND(NOT(ISBLANK($K5)), NOT(ISBLANK($O5)), $K5 &lt; 1, TODAY() &gt; $O5)</formula>
    </cfRule>
  </conditionalFormatting>
  <conditionalFormatting sqref="K5:K1048576">
    <cfRule type="cellIs" dxfId="119" priority="31" operator="equal">
      <formula>1</formula>
    </cfRule>
  </conditionalFormatting>
  <conditionalFormatting sqref="N2:O2">
    <cfRule type="containsBlanks" dxfId="118" priority="29">
      <formula>LEN(TRIM(N2))=0</formula>
    </cfRule>
    <cfRule type="cellIs" dxfId="117" priority="30" operator="lessThanOrEqual">
      <formula>$O$1</formula>
    </cfRule>
  </conditionalFormatting>
  <conditionalFormatting sqref="N5:O56">
    <cfRule type="containsBlanks" dxfId="116" priority="34">
      <formula>LEN(TRIM(N5))=0</formula>
    </cfRule>
    <cfRule type="cellIs" dxfId="115" priority="35" operator="lessThanOrEqual">
      <formula>$O$1</formula>
    </cfRule>
  </conditionalFormatting>
  <conditionalFormatting sqref="S13:AL13 AS13:CY13">
    <cfRule type="cellIs" dxfId="114" priority="6" operator="between">
      <formula>$N13</formula>
      <formula>$O13</formula>
    </cfRule>
  </conditionalFormatting>
  <conditionalFormatting sqref="S14:AL14 AS14:CY14">
    <cfRule type="cellIs" dxfId="113" priority="5" operator="between">
      <formula>$N14</formula>
      <formula>$O14</formula>
    </cfRule>
  </conditionalFormatting>
  <conditionalFormatting sqref="S15:AL15 AS15:CY15">
    <cfRule type="cellIs" dxfId="112" priority="4" operator="between">
      <formula>$N15</formula>
      <formula>$O15</formula>
    </cfRule>
  </conditionalFormatting>
  <conditionalFormatting sqref="S22:AL22 AS22:CY22">
    <cfRule type="cellIs" dxfId="111" priority="3" operator="between">
      <formula>$N22</formula>
      <formula>$O22</formula>
    </cfRule>
  </conditionalFormatting>
  <conditionalFormatting sqref="S23:AL23 AS23:CY23">
    <cfRule type="cellIs" dxfId="110" priority="2" operator="between">
      <formula>$N23</formula>
      <formula>$O23</formula>
    </cfRule>
  </conditionalFormatting>
  <conditionalFormatting sqref="AS21:CY21 S21:AL21">
    <cfRule type="cellIs" dxfId="10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Y1134"/>
  <sheetViews>
    <sheetView showGridLines="0" tabSelected="1" zoomScale="130" zoomScaleNormal="130" workbookViewId="0">
      <pane xSplit="15" ySplit="4" topLeftCell="S5" activePane="bottomRight" state="frozen"/>
      <selection pane="topRight" activeCell="N1" sqref="N1"/>
      <selection pane="bottomLeft" activeCell="A4" sqref="A4"/>
      <selection pane="bottomRight" activeCell="I34" sqref="I34"/>
    </sheetView>
  </sheetViews>
  <sheetFormatPr baseColWidth="10" defaultColWidth="9" defaultRowHeight="10.5" customHeight="1" outlineLevelCol="1"/>
  <cols>
    <col min="1" max="1" width="2" style="179" customWidth="1"/>
    <col min="2" max="2" width="7.6640625" style="179" bestFit="1" customWidth="1"/>
    <col min="3" max="3" width="3.6640625" style="222" customWidth="1"/>
    <col min="4" max="4" width="3.5" style="223" customWidth="1"/>
    <col min="5" max="5" width="3.6640625" style="224" customWidth="1"/>
    <col min="6" max="6" width="3.6640625" style="225" customWidth="1"/>
    <col min="7" max="7" width="13.1640625" style="179" customWidth="1"/>
    <col min="8" max="8" width="11.5" style="226" customWidth="1"/>
    <col min="9" max="9" width="9.83203125" style="226" customWidth="1"/>
    <col min="10" max="10" width="18.6640625" style="227" customWidth="1" collapsed="1"/>
    <col min="11" max="11" width="10" style="228" hidden="1" customWidth="1" outlineLevel="1"/>
    <col min="12" max="12" width="14.6640625" style="227" hidden="1" customWidth="1" outlineLevel="1"/>
    <col min="13" max="13" width="12" style="227" hidden="1" customWidth="1" outlineLevel="1"/>
    <col min="14" max="14" width="9.6640625" style="226" bestFit="1" customWidth="1"/>
    <col min="15" max="15" width="9.83203125" style="226" customWidth="1" collapsed="1"/>
    <col min="16" max="16" width="3.6640625" style="179" hidden="1" customWidth="1" outlineLevel="1"/>
    <col min="17" max="17" width="2.5" style="179" hidden="1" customWidth="1" outlineLevel="1"/>
    <col min="18" max="18" width="2.33203125" style="179" hidden="1" customWidth="1" outlineLevel="1"/>
    <col min="19" max="29" width="2.33203125" style="179" customWidth="1"/>
    <col min="30" max="30" width="2.33203125" style="230" customWidth="1"/>
    <col min="31" max="34" width="2.33203125" style="231" customWidth="1"/>
    <col min="35" max="35" width="2.33203125" style="230" customWidth="1"/>
    <col min="36" max="36" width="2.33203125" style="231" customWidth="1"/>
    <col min="37" max="52" width="2.33203125" style="179" customWidth="1"/>
    <col min="53" max="53" width="2.5" style="179" customWidth="1"/>
    <col min="54" max="63" width="2.33203125" style="179" customWidth="1"/>
    <col min="64" max="64" width="2.33203125" style="230" customWidth="1"/>
    <col min="65" max="103" width="2.33203125" style="179" customWidth="1"/>
    <col min="104" max="16384" width="9" style="179"/>
  </cols>
  <sheetData>
    <row r="1" spans="1:103" s="153" customFormat="1" ht="10.5" customHeight="1">
      <c r="C1" s="154"/>
      <c r="D1" s="155"/>
      <c r="E1" s="156"/>
      <c r="F1" s="156"/>
      <c r="G1" s="156"/>
      <c r="H1" s="157"/>
      <c r="I1" s="157"/>
      <c r="J1" s="158"/>
      <c r="K1" s="159"/>
      <c r="L1" s="158"/>
      <c r="M1" s="158"/>
      <c r="N1" s="160" t="s">
        <v>107</v>
      </c>
      <c r="O1" s="161">
        <f ca="1">TODAY()</f>
        <v>43764</v>
      </c>
      <c r="P1" s="162"/>
      <c r="R1" s="162"/>
      <c r="S1" s="20" t="s">
        <v>170</v>
      </c>
      <c r="T1" s="162"/>
      <c r="U1" s="162"/>
      <c r="V1" s="162"/>
      <c r="W1" s="162"/>
      <c r="Y1" s="162"/>
      <c r="Z1" s="162"/>
      <c r="AA1" s="162"/>
      <c r="AB1" s="162"/>
      <c r="AD1" s="162"/>
      <c r="AF1" s="162"/>
      <c r="AG1" s="162"/>
      <c r="AI1" s="162"/>
      <c r="AJ1" s="162"/>
      <c r="AK1" s="162"/>
      <c r="AL1" s="162"/>
      <c r="AM1" s="20" t="s">
        <v>171</v>
      </c>
      <c r="AN1" s="162"/>
      <c r="AO1" s="162"/>
      <c r="AP1" s="162"/>
      <c r="AQ1" s="162"/>
      <c r="AR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20" t="s">
        <v>172</v>
      </c>
      <c r="BI1" s="162"/>
      <c r="BJ1" s="162"/>
      <c r="BK1" s="162"/>
      <c r="BL1" s="162"/>
      <c r="BM1" s="162"/>
      <c r="BN1" s="162"/>
      <c r="BO1" s="162"/>
      <c r="BP1" s="162"/>
      <c r="CF1" s="20" t="s">
        <v>173</v>
      </c>
    </row>
    <row r="2" spans="1:103" ht="10.5" customHeight="1">
      <c r="A2" s="163"/>
      <c r="B2" s="164" t="s">
        <v>108</v>
      </c>
      <c r="C2" s="165" t="s">
        <v>0</v>
      </c>
      <c r="D2" s="166"/>
      <c r="E2" s="167"/>
      <c r="F2" s="168"/>
      <c r="G2" s="169"/>
      <c r="H2" s="106" t="s">
        <v>190</v>
      </c>
      <c r="I2" s="164"/>
      <c r="J2" s="170" t="s">
        <v>1</v>
      </c>
      <c r="K2" s="171" t="s">
        <v>110</v>
      </c>
      <c r="L2" s="170" t="s">
        <v>112</v>
      </c>
      <c r="M2" s="170" t="s">
        <v>46</v>
      </c>
      <c r="N2" s="172" t="s">
        <v>5</v>
      </c>
      <c r="O2" s="172" t="s">
        <v>6</v>
      </c>
      <c r="P2" s="173"/>
      <c r="Q2" s="174"/>
      <c r="R2" s="174"/>
      <c r="S2" s="175" t="s">
        <v>7</v>
      </c>
      <c r="T2" s="176"/>
      <c r="U2" s="176"/>
      <c r="V2" s="176"/>
      <c r="W2" s="177"/>
      <c r="X2" s="175" t="s">
        <v>8</v>
      </c>
      <c r="Y2" s="176"/>
      <c r="Z2" s="176"/>
      <c r="AA2" s="176"/>
      <c r="AB2" s="177"/>
      <c r="AC2" s="175" t="s">
        <v>9</v>
      </c>
      <c r="AD2" s="176"/>
      <c r="AE2" s="176"/>
      <c r="AF2" s="176"/>
      <c r="AG2" s="177"/>
      <c r="AH2" s="176" t="s">
        <v>10</v>
      </c>
      <c r="AI2" s="176"/>
      <c r="AJ2" s="176"/>
      <c r="AK2" s="176"/>
      <c r="AL2" s="176"/>
      <c r="AM2" s="175" t="s">
        <v>11</v>
      </c>
      <c r="AN2" s="176"/>
      <c r="AO2" s="176"/>
      <c r="AP2" s="176"/>
      <c r="AQ2" s="177"/>
      <c r="AR2" s="176" t="s">
        <v>12</v>
      </c>
      <c r="AS2" s="176"/>
      <c r="AT2" s="176"/>
      <c r="AU2" s="176"/>
      <c r="AV2" s="176"/>
      <c r="AW2" s="175" t="s">
        <v>13</v>
      </c>
      <c r="AX2" s="176"/>
      <c r="AY2" s="176"/>
      <c r="AZ2" s="176"/>
      <c r="BA2" s="177"/>
      <c r="BB2" s="178" t="s">
        <v>19</v>
      </c>
      <c r="BC2" s="176"/>
      <c r="BD2" s="176"/>
      <c r="BE2" s="176"/>
      <c r="BF2" s="176"/>
      <c r="BG2" s="175" t="s">
        <v>14</v>
      </c>
      <c r="BH2" s="176"/>
      <c r="BI2" s="176"/>
      <c r="BJ2" s="176"/>
      <c r="BK2" s="177"/>
      <c r="BL2" s="176" t="s">
        <v>15</v>
      </c>
      <c r="BM2" s="176"/>
      <c r="BN2" s="176"/>
      <c r="BO2" s="176"/>
      <c r="BP2" s="176"/>
      <c r="BQ2" s="175" t="s">
        <v>16</v>
      </c>
      <c r="BR2" s="176"/>
      <c r="BS2" s="176"/>
      <c r="BT2" s="176"/>
      <c r="BU2" s="177"/>
      <c r="BV2" s="176" t="s">
        <v>20</v>
      </c>
      <c r="BW2" s="176"/>
      <c r="BX2" s="176"/>
      <c r="BY2" s="176"/>
      <c r="BZ2" s="176"/>
      <c r="CA2" s="175" t="s">
        <v>21</v>
      </c>
      <c r="CB2" s="176"/>
      <c r="CC2" s="176"/>
      <c r="CD2" s="176"/>
      <c r="CE2" s="177"/>
      <c r="CF2" s="176" t="s">
        <v>22</v>
      </c>
      <c r="CG2" s="176"/>
      <c r="CH2" s="176"/>
      <c r="CI2" s="176"/>
      <c r="CJ2" s="176"/>
      <c r="CK2" s="175" t="s">
        <v>23</v>
      </c>
      <c r="CL2" s="176"/>
      <c r="CM2" s="176"/>
      <c r="CN2" s="176"/>
      <c r="CO2" s="177"/>
      <c r="CP2" s="176" t="s">
        <v>24</v>
      </c>
      <c r="CQ2" s="176"/>
      <c r="CR2" s="176"/>
      <c r="CS2" s="176"/>
      <c r="CT2" s="176"/>
      <c r="CU2" s="175" t="s">
        <v>25</v>
      </c>
      <c r="CV2" s="176"/>
      <c r="CW2" s="176"/>
      <c r="CX2" s="176"/>
      <c r="CY2" s="177"/>
    </row>
    <row r="3" spans="1:103" s="163" customFormat="1" ht="10.5" customHeight="1">
      <c r="B3" s="180"/>
      <c r="C3" s="181" t="s">
        <v>17</v>
      </c>
      <c r="D3" s="182" t="s">
        <v>58</v>
      </c>
      <c r="E3" s="182" t="s">
        <v>18</v>
      </c>
      <c r="F3" s="182" t="s">
        <v>2</v>
      </c>
      <c r="G3" s="183" t="s">
        <v>3</v>
      </c>
      <c r="H3" s="180" t="s">
        <v>4</v>
      </c>
      <c r="I3" s="180" t="s">
        <v>4</v>
      </c>
      <c r="J3" s="241"/>
      <c r="K3" s="184"/>
      <c r="L3" s="185"/>
      <c r="M3" s="185"/>
      <c r="N3" s="243"/>
      <c r="O3" s="243"/>
      <c r="P3" s="186">
        <v>43710</v>
      </c>
      <c r="Q3" s="186">
        <f t="shared" ref="Q3:AF4" si="0">IF(WEEKDAY(P3)=6,P3+3,P3+1)</f>
        <v>43711</v>
      </c>
      <c r="R3" s="186">
        <f t="shared" si="0"/>
        <v>43712</v>
      </c>
      <c r="S3" s="187">
        <f>IF(WEEKDAY(R3)=6,R3+3,R3+1)</f>
        <v>43713</v>
      </c>
      <c r="T3" s="188">
        <f t="shared" si="0"/>
        <v>43714</v>
      </c>
      <c r="U3" s="188">
        <f t="shared" si="0"/>
        <v>43717</v>
      </c>
      <c r="V3" s="188">
        <f t="shared" si="0"/>
        <v>43718</v>
      </c>
      <c r="W3" s="189">
        <f t="shared" si="0"/>
        <v>43719</v>
      </c>
      <c r="X3" s="187">
        <f>IF(WEEKDAY(W3)=6,W3+3,W3+1)</f>
        <v>43720</v>
      </c>
      <c r="Y3" s="188">
        <f t="shared" si="0"/>
        <v>43721</v>
      </c>
      <c r="Z3" s="188">
        <f t="shared" si="0"/>
        <v>43724</v>
      </c>
      <c r="AA3" s="188">
        <f t="shared" si="0"/>
        <v>43725</v>
      </c>
      <c r="AB3" s="189">
        <f t="shared" si="0"/>
        <v>43726</v>
      </c>
      <c r="AC3" s="187">
        <f t="shared" si="0"/>
        <v>43727</v>
      </c>
      <c r="AD3" s="188">
        <f t="shared" si="0"/>
        <v>43728</v>
      </c>
      <c r="AE3" s="188">
        <f t="shared" si="0"/>
        <v>43731</v>
      </c>
      <c r="AF3" s="188">
        <f t="shared" si="0"/>
        <v>43732</v>
      </c>
      <c r="AG3" s="189">
        <f t="shared" ref="AG3:AV4" si="1">IF(WEEKDAY(AF3)=6,AF3+3,AF3+1)</f>
        <v>43733</v>
      </c>
      <c r="AH3" s="190">
        <f t="shared" si="1"/>
        <v>43734</v>
      </c>
      <c r="AI3" s="188">
        <f t="shared" si="1"/>
        <v>43735</v>
      </c>
      <c r="AJ3" s="188">
        <f t="shared" si="1"/>
        <v>43738</v>
      </c>
      <c r="AK3" s="188">
        <f t="shared" si="1"/>
        <v>43739</v>
      </c>
      <c r="AL3" s="191">
        <f t="shared" si="1"/>
        <v>43740</v>
      </c>
      <c r="AM3" s="187">
        <f t="shared" si="1"/>
        <v>43741</v>
      </c>
      <c r="AN3" s="188">
        <f t="shared" si="1"/>
        <v>43742</v>
      </c>
      <c r="AO3" s="188">
        <f t="shared" si="1"/>
        <v>43745</v>
      </c>
      <c r="AP3" s="188">
        <f t="shared" si="1"/>
        <v>43746</v>
      </c>
      <c r="AQ3" s="189">
        <f t="shared" si="1"/>
        <v>43747</v>
      </c>
      <c r="AR3" s="190">
        <f t="shared" si="1"/>
        <v>43748</v>
      </c>
      <c r="AS3" s="188">
        <f t="shared" si="1"/>
        <v>43749</v>
      </c>
      <c r="AT3" s="188">
        <f t="shared" si="1"/>
        <v>43752</v>
      </c>
      <c r="AU3" s="188">
        <f t="shared" si="1"/>
        <v>43753</v>
      </c>
      <c r="AV3" s="191">
        <f t="shared" si="1"/>
        <v>43754</v>
      </c>
      <c r="AW3" s="187">
        <f t="shared" ref="AW3:BL4" si="2">IF(WEEKDAY(AV3)=6,AV3+3,AV3+1)</f>
        <v>43755</v>
      </c>
      <c r="AX3" s="188">
        <f t="shared" si="2"/>
        <v>43756</v>
      </c>
      <c r="AY3" s="188">
        <f t="shared" si="2"/>
        <v>43759</v>
      </c>
      <c r="AZ3" s="188">
        <f t="shared" si="2"/>
        <v>43760</v>
      </c>
      <c r="BA3" s="189">
        <f t="shared" si="2"/>
        <v>43761</v>
      </c>
      <c r="BB3" s="190">
        <f t="shared" si="2"/>
        <v>43762</v>
      </c>
      <c r="BC3" s="188">
        <f t="shared" si="2"/>
        <v>43763</v>
      </c>
      <c r="BD3" s="188">
        <f t="shared" si="2"/>
        <v>43766</v>
      </c>
      <c r="BE3" s="188">
        <f t="shared" si="2"/>
        <v>43767</v>
      </c>
      <c r="BF3" s="191">
        <f t="shared" si="2"/>
        <v>43768</v>
      </c>
      <c r="BG3" s="187">
        <f t="shared" si="2"/>
        <v>43769</v>
      </c>
      <c r="BH3" s="188">
        <f t="shared" si="2"/>
        <v>43770</v>
      </c>
      <c r="BI3" s="188">
        <f t="shared" si="2"/>
        <v>43773</v>
      </c>
      <c r="BJ3" s="188">
        <f t="shared" si="2"/>
        <v>43774</v>
      </c>
      <c r="BK3" s="189">
        <f t="shared" si="2"/>
        <v>43775</v>
      </c>
      <c r="BL3" s="190">
        <f t="shared" si="2"/>
        <v>43776</v>
      </c>
      <c r="BM3" s="188">
        <f t="shared" ref="BM3:CB4" si="3">IF(WEEKDAY(BL3)=6,BL3+3,BL3+1)</f>
        <v>43777</v>
      </c>
      <c r="BN3" s="188">
        <f t="shared" si="3"/>
        <v>43780</v>
      </c>
      <c r="BO3" s="188">
        <f t="shared" si="3"/>
        <v>43781</v>
      </c>
      <c r="BP3" s="191">
        <f t="shared" si="3"/>
        <v>43782</v>
      </c>
      <c r="BQ3" s="187">
        <f t="shared" si="3"/>
        <v>43783</v>
      </c>
      <c r="BR3" s="188">
        <f t="shared" si="3"/>
        <v>43784</v>
      </c>
      <c r="BS3" s="188">
        <f t="shared" si="3"/>
        <v>43787</v>
      </c>
      <c r="BT3" s="188">
        <f t="shared" si="3"/>
        <v>43788</v>
      </c>
      <c r="BU3" s="189">
        <f t="shared" si="3"/>
        <v>43789</v>
      </c>
      <c r="BV3" s="190">
        <f t="shared" si="3"/>
        <v>43790</v>
      </c>
      <c r="BW3" s="188">
        <f t="shared" si="3"/>
        <v>43791</v>
      </c>
      <c r="BX3" s="188">
        <f t="shared" si="3"/>
        <v>43794</v>
      </c>
      <c r="BY3" s="188">
        <f t="shared" si="3"/>
        <v>43795</v>
      </c>
      <c r="BZ3" s="191">
        <f t="shared" si="3"/>
        <v>43796</v>
      </c>
      <c r="CA3" s="187">
        <f t="shared" si="3"/>
        <v>43797</v>
      </c>
      <c r="CB3" s="188">
        <f t="shared" si="3"/>
        <v>43798</v>
      </c>
      <c r="CC3" s="188">
        <f t="shared" ref="CC3:CR4" si="4">IF(WEEKDAY(CB3)=6,CB3+3,CB3+1)</f>
        <v>43801</v>
      </c>
      <c r="CD3" s="188">
        <f t="shared" si="4"/>
        <v>43802</v>
      </c>
      <c r="CE3" s="189">
        <f t="shared" si="4"/>
        <v>43803</v>
      </c>
      <c r="CF3" s="190">
        <f t="shared" si="4"/>
        <v>43804</v>
      </c>
      <c r="CG3" s="188">
        <f t="shared" si="4"/>
        <v>43805</v>
      </c>
      <c r="CH3" s="188">
        <f t="shared" si="4"/>
        <v>43808</v>
      </c>
      <c r="CI3" s="188">
        <f t="shared" si="4"/>
        <v>43809</v>
      </c>
      <c r="CJ3" s="191">
        <f t="shared" si="4"/>
        <v>43810</v>
      </c>
      <c r="CK3" s="187">
        <f t="shared" si="4"/>
        <v>43811</v>
      </c>
      <c r="CL3" s="188">
        <f t="shared" si="4"/>
        <v>43812</v>
      </c>
      <c r="CM3" s="188">
        <f t="shared" si="4"/>
        <v>43815</v>
      </c>
      <c r="CN3" s="188">
        <f t="shared" si="4"/>
        <v>43816</v>
      </c>
      <c r="CO3" s="189">
        <f t="shared" si="4"/>
        <v>43817</v>
      </c>
      <c r="CP3" s="190">
        <f t="shared" si="4"/>
        <v>43818</v>
      </c>
      <c r="CQ3" s="188">
        <f t="shared" si="4"/>
        <v>43819</v>
      </c>
      <c r="CR3" s="188">
        <f t="shared" si="4"/>
        <v>43822</v>
      </c>
      <c r="CS3" s="188">
        <f t="shared" ref="CQ3:CY4" si="5">IF(WEEKDAY(CR3)=6,CR3+3,CR3+1)</f>
        <v>43823</v>
      </c>
      <c r="CT3" s="191">
        <f t="shared" si="5"/>
        <v>43824</v>
      </c>
      <c r="CU3" s="187">
        <f t="shared" si="5"/>
        <v>43825</v>
      </c>
      <c r="CV3" s="188">
        <f t="shared" si="5"/>
        <v>43826</v>
      </c>
      <c r="CW3" s="188">
        <f t="shared" si="5"/>
        <v>43829</v>
      </c>
      <c r="CX3" s="188">
        <f t="shared" si="5"/>
        <v>43830</v>
      </c>
      <c r="CY3" s="189">
        <f t="shared" si="5"/>
        <v>43831</v>
      </c>
    </row>
    <row r="4" spans="1:103" ht="10.5" customHeight="1">
      <c r="B4" s="192"/>
      <c r="C4" s="193"/>
      <c r="D4" s="194"/>
      <c r="E4" s="195"/>
      <c r="F4" s="195"/>
      <c r="G4" s="196"/>
      <c r="H4" s="192"/>
      <c r="I4" s="192"/>
      <c r="J4" s="242"/>
      <c r="K4" s="197"/>
      <c r="L4" s="198"/>
      <c r="M4" s="198"/>
      <c r="N4" s="244"/>
      <c r="O4" s="244"/>
      <c r="P4" s="186">
        <v>43710</v>
      </c>
      <c r="Q4" s="186">
        <f t="shared" si="0"/>
        <v>43711</v>
      </c>
      <c r="R4" s="186">
        <f t="shared" si="0"/>
        <v>43712</v>
      </c>
      <c r="S4" s="199">
        <f>IF(WEEKDAY(R4)=6,R4+3,R4+1)</f>
        <v>43713</v>
      </c>
      <c r="T4" s="200">
        <f t="shared" si="0"/>
        <v>43714</v>
      </c>
      <c r="U4" s="200">
        <f t="shared" si="0"/>
        <v>43717</v>
      </c>
      <c r="V4" s="200">
        <f t="shared" si="0"/>
        <v>43718</v>
      </c>
      <c r="W4" s="201">
        <f t="shared" si="0"/>
        <v>43719</v>
      </c>
      <c r="X4" s="199">
        <f>IF(WEEKDAY(W4)=6,W4+3,W4+1)</f>
        <v>43720</v>
      </c>
      <c r="Y4" s="200">
        <f t="shared" si="0"/>
        <v>43721</v>
      </c>
      <c r="Z4" s="200">
        <f t="shared" si="0"/>
        <v>43724</v>
      </c>
      <c r="AA4" s="200">
        <f t="shared" si="0"/>
        <v>43725</v>
      </c>
      <c r="AB4" s="201">
        <f t="shared" si="0"/>
        <v>43726</v>
      </c>
      <c r="AC4" s="199">
        <f t="shared" si="0"/>
        <v>43727</v>
      </c>
      <c r="AD4" s="200">
        <f t="shared" si="0"/>
        <v>43728</v>
      </c>
      <c r="AE4" s="200">
        <f t="shared" si="0"/>
        <v>43731</v>
      </c>
      <c r="AF4" s="200">
        <f t="shared" si="0"/>
        <v>43732</v>
      </c>
      <c r="AG4" s="201">
        <f t="shared" si="1"/>
        <v>43733</v>
      </c>
      <c r="AH4" s="202">
        <f t="shared" si="1"/>
        <v>43734</v>
      </c>
      <c r="AI4" s="200">
        <f t="shared" si="1"/>
        <v>43735</v>
      </c>
      <c r="AJ4" s="200">
        <f t="shared" si="1"/>
        <v>43738</v>
      </c>
      <c r="AK4" s="200">
        <f t="shared" si="1"/>
        <v>43739</v>
      </c>
      <c r="AL4" s="203">
        <f t="shared" si="1"/>
        <v>43740</v>
      </c>
      <c r="AM4" s="199">
        <f t="shared" si="1"/>
        <v>43741</v>
      </c>
      <c r="AN4" s="200">
        <f t="shared" si="1"/>
        <v>43742</v>
      </c>
      <c r="AO4" s="200">
        <f t="shared" si="1"/>
        <v>43745</v>
      </c>
      <c r="AP4" s="200">
        <f t="shared" si="1"/>
        <v>43746</v>
      </c>
      <c r="AQ4" s="201">
        <f t="shared" si="1"/>
        <v>43747</v>
      </c>
      <c r="AR4" s="202">
        <f t="shared" si="1"/>
        <v>43748</v>
      </c>
      <c r="AS4" s="200">
        <f t="shared" si="1"/>
        <v>43749</v>
      </c>
      <c r="AT4" s="200">
        <f t="shared" si="1"/>
        <v>43752</v>
      </c>
      <c r="AU4" s="200">
        <f t="shared" si="1"/>
        <v>43753</v>
      </c>
      <c r="AV4" s="203">
        <f t="shared" si="1"/>
        <v>43754</v>
      </c>
      <c r="AW4" s="199">
        <f t="shared" si="2"/>
        <v>43755</v>
      </c>
      <c r="AX4" s="200">
        <f t="shared" si="2"/>
        <v>43756</v>
      </c>
      <c r="AY4" s="200">
        <f t="shared" si="2"/>
        <v>43759</v>
      </c>
      <c r="AZ4" s="200">
        <f t="shared" si="2"/>
        <v>43760</v>
      </c>
      <c r="BA4" s="201">
        <f t="shared" si="2"/>
        <v>43761</v>
      </c>
      <c r="BB4" s="202">
        <f t="shared" si="2"/>
        <v>43762</v>
      </c>
      <c r="BC4" s="200">
        <f t="shared" si="2"/>
        <v>43763</v>
      </c>
      <c r="BD4" s="200">
        <f t="shared" si="2"/>
        <v>43766</v>
      </c>
      <c r="BE4" s="200">
        <f t="shared" si="2"/>
        <v>43767</v>
      </c>
      <c r="BF4" s="203">
        <f t="shared" si="2"/>
        <v>43768</v>
      </c>
      <c r="BG4" s="199">
        <f t="shared" si="2"/>
        <v>43769</v>
      </c>
      <c r="BH4" s="200">
        <f t="shared" si="2"/>
        <v>43770</v>
      </c>
      <c r="BI4" s="200">
        <f t="shared" si="2"/>
        <v>43773</v>
      </c>
      <c r="BJ4" s="200">
        <f t="shared" si="2"/>
        <v>43774</v>
      </c>
      <c r="BK4" s="201">
        <f t="shared" si="2"/>
        <v>43775</v>
      </c>
      <c r="BL4" s="202">
        <f t="shared" si="2"/>
        <v>43776</v>
      </c>
      <c r="BM4" s="200">
        <f t="shared" si="3"/>
        <v>43777</v>
      </c>
      <c r="BN4" s="200">
        <f t="shared" si="3"/>
        <v>43780</v>
      </c>
      <c r="BO4" s="200">
        <f t="shared" si="3"/>
        <v>43781</v>
      </c>
      <c r="BP4" s="203">
        <f t="shared" si="3"/>
        <v>43782</v>
      </c>
      <c r="BQ4" s="199">
        <f t="shared" si="3"/>
        <v>43783</v>
      </c>
      <c r="BR4" s="200">
        <f t="shared" si="3"/>
        <v>43784</v>
      </c>
      <c r="BS4" s="200">
        <f t="shared" si="3"/>
        <v>43787</v>
      </c>
      <c r="BT4" s="200">
        <f t="shared" si="3"/>
        <v>43788</v>
      </c>
      <c r="BU4" s="201">
        <f t="shared" si="3"/>
        <v>43789</v>
      </c>
      <c r="BV4" s="202">
        <f t="shared" si="3"/>
        <v>43790</v>
      </c>
      <c r="BW4" s="200">
        <f t="shared" si="3"/>
        <v>43791</v>
      </c>
      <c r="BX4" s="200">
        <f t="shared" si="3"/>
        <v>43794</v>
      </c>
      <c r="BY4" s="200">
        <f t="shared" si="3"/>
        <v>43795</v>
      </c>
      <c r="BZ4" s="203">
        <f t="shared" si="3"/>
        <v>43796</v>
      </c>
      <c r="CA4" s="199">
        <f t="shared" si="3"/>
        <v>43797</v>
      </c>
      <c r="CB4" s="200">
        <f t="shared" si="3"/>
        <v>43798</v>
      </c>
      <c r="CC4" s="200">
        <f t="shared" si="4"/>
        <v>43801</v>
      </c>
      <c r="CD4" s="200">
        <f t="shared" si="4"/>
        <v>43802</v>
      </c>
      <c r="CE4" s="201">
        <f t="shared" si="4"/>
        <v>43803</v>
      </c>
      <c r="CF4" s="202">
        <f t="shared" si="4"/>
        <v>43804</v>
      </c>
      <c r="CG4" s="200">
        <f t="shared" si="4"/>
        <v>43805</v>
      </c>
      <c r="CH4" s="200">
        <f t="shared" si="4"/>
        <v>43808</v>
      </c>
      <c r="CI4" s="200">
        <f t="shared" si="4"/>
        <v>43809</v>
      </c>
      <c r="CJ4" s="203">
        <f t="shared" si="4"/>
        <v>43810</v>
      </c>
      <c r="CK4" s="199">
        <f t="shared" si="4"/>
        <v>43811</v>
      </c>
      <c r="CL4" s="200">
        <f t="shared" si="4"/>
        <v>43812</v>
      </c>
      <c r="CM4" s="200">
        <f t="shared" si="4"/>
        <v>43815</v>
      </c>
      <c r="CN4" s="200">
        <f t="shared" si="4"/>
        <v>43816</v>
      </c>
      <c r="CO4" s="201">
        <f t="shared" si="4"/>
        <v>43817</v>
      </c>
      <c r="CP4" s="202">
        <f t="shared" si="4"/>
        <v>43818</v>
      </c>
      <c r="CQ4" s="200">
        <f t="shared" si="5"/>
        <v>43819</v>
      </c>
      <c r="CR4" s="200">
        <f t="shared" si="5"/>
        <v>43822</v>
      </c>
      <c r="CS4" s="200">
        <f t="shared" si="5"/>
        <v>43823</v>
      </c>
      <c r="CT4" s="203">
        <f t="shared" si="5"/>
        <v>43824</v>
      </c>
      <c r="CU4" s="199">
        <f t="shared" si="5"/>
        <v>43825</v>
      </c>
      <c r="CV4" s="200">
        <f t="shared" si="5"/>
        <v>43826</v>
      </c>
      <c r="CW4" s="200">
        <f t="shared" si="5"/>
        <v>43829</v>
      </c>
      <c r="CX4" s="200">
        <f t="shared" si="5"/>
        <v>43830</v>
      </c>
      <c r="CY4" s="201">
        <f t="shared" si="5"/>
        <v>43831</v>
      </c>
    </row>
    <row r="5" spans="1:103" ht="10.5" customHeight="1">
      <c r="B5" s="204"/>
      <c r="C5" s="72" t="s">
        <v>177</v>
      </c>
      <c r="D5" s="206"/>
      <c r="E5" s="207"/>
      <c r="F5" s="208"/>
      <c r="G5" s="209"/>
      <c r="H5" s="210"/>
      <c r="I5" s="210"/>
      <c r="J5" s="211"/>
      <c r="K5" s="212"/>
      <c r="L5" s="213"/>
      <c r="M5" s="213"/>
      <c r="N5" s="214">
        <v>43713</v>
      </c>
      <c r="O5" s="214">
        <v>43352</v>
      </c>
      <c r="P5" s="215"/>
      <c r="Q5" s="215"/>
      <c r="R5" s="215"/>
      <c r="S5" s="216">
        <v>42982</v>
      </c>
      <c r="T5" s="217">
        <v>42983</v>
      </c>
      <c r="U5" s="217">
        <v>42984</v>
      </c>
      <c r="V5" s="217">
        <v>42985</v>
      </c>
      <c r="W5" s="218">
        <v>42986</v>
      </c>
      <c r="X5" s="216">
        <v>42989</v>
      </c>
      <c r="Y5" s="217">
        <v>42990</v>
      </c>
      <c r="Z5" s="217">
        <v>42991</v>
      </c>
      <c r="AA5" s="217">
        <v>42992</v>
      </c>
      <c r="AB5" s="218">
        <v>42993</v>
      </c>
      <c r="AC5" s="216">
        <v>42996</v>
      </c>
      <c r="AD5" s="217">
        <v>42997</v>
      </c>
      <c r="AE5" s="217">
        <v>42998</v>
      </c>
      <c r="AF5" s="217">
        <v>42999</v>
      </c>
      <c r="AG5" s="218">
        <v>43000</v>
      </c>
      <c r="AH5" s="219">
        <v>43003</v>
      </c>
      <c r="AI5" s="219">
        <v>43004</v>
      </c>
      <c r="AJ5" s="219">
        <v>43005</v>
      </c>
      <c r="AK5" s="219">
        <v>43006</v>
      </c>
      <c r="AL5" s="219">
        <v>43007</v>
      </c>
      <c r="AM5" s="232"/>
      <c r="AN5" s="233"/>
      <c r="AO5" s="233"/>
      <c r="AP5" s="233"/>
      <c r="AQ5" s="234"/>
      <c r="AR5" s="235"/>
      <c r="AS5" s="219">
        <v>43018</v>
      </c>
      <c r="AT5" s="219">
        <v>43019</v>
      </c>
      <c r="AU5" s="219">
        <v>43020</v>
      </c>
      <c r="AV5" s="219">
        <v>43021</v>
      </c>
      <c r="AW5" s="216">
        <v>43024</v>
      </c>
      <c r="AX5" s="217">
        <v>43025</v>
      </c>
      <c r="AY5" s="217">
        <v>43026</v>
      </c>
      <c r="AZ5" s="217">
        <v>43027</v>
      </c>
      <c r="BA5" s="218">
        <v>43028</v>
      </c>
      <c r="BB5" s="219">
        <v>43031</v>
      </c>
      <c r="BC5" s="217">
        <v>43032</v>
      </c>
      <c r="BD5" s="217">
        <v>43033</v>
      </c>
      <c r="BE5" s="217">
        <v>43034</v>
      </c>
      <c r="BF5" s="221">
        <v>43035</v>
      </c>
      <c r="BG5" s="216">
        <v>43038</v>
      </c>
      <c r="BH5" s="217">
        <v>43039</v>
      </c>
      <c r="BI5" s="217">
        <v>43040</v>
      </c>
      <c r="BJ5" s="217">
        <v>43041</v>
      </c>
      <c r="BK5" s="218">
        <v>43042</v>
      </c>
      <c r="BL5" s="219">
        <v>43045</v>
      </c>
      <c r="BM5" s="217">
        <v>43046</v>
      </c>
      <c r="BN5" s="217">
        <v>43047</v>
      </c>
      <c r="BO5" s="217">
        <v>43048</v>
      </c>
      <c r="BP5" s="221">
        <v>43049</v>
      </c>
      <c r="BQ5" s="216">
        <v>43052</v>
      </c>
      <c r="BR5" s="217">
        <v>43053</v>
      </c>
      <c r="BS5" s="217">
        <v>43054</v>
      </c>
      <c r="BT5" s="217">
        <v>43055</v>
      </c>
      <c r="BU5" s="218">
        <v>43056</v>
      </c>
      <c r="BV5" s="219">
        <v>43059</v>
      </c>
      <c r="BW5" s="219">
        <v>43060</v>
      </c>
      <c r="BX5" s="219">
        <v>43061</v>
      </c>
      <c r="BY5" s="219">
        <v>43062</v>
      </c>
      <c r="BZ5" s="219">
        <v>43063</v>
      </c>
      <c r="CA5" s="216">
        <v>43066</v>
      </c>
      <c r="CB5" s="217">
        <v>43067</v>
      </c>
      <c r="CC5" s="217">
        <v>43068</v>
      </c>
      <c r="CD5" s="217">
        <v>43069</v>
      </c>
      <c r="CE5" s="218">
        <v>43070</v>
      </c>
      <c r="CF5" s="219">
        <v>43073</v>
      </c>
      <c r="CG5" s="217">
        <v>43074</v>
      </c>
      <c r="CH5" s="217">
        <v>43075</v>
      </c>
      <c r="CI5" s="217">
        <v>43076</v>
      </c>
      <c r="CJ5" s="221">
        <v>43077</v>
      </c>
      <c r="CK5" s="216">
        <v>43080</v>
      </c>
      <c r="CL5" s="217">
        <v>43081</v>
      </c>
      <c r="CM5" s="217">
        <v>43082</v>
      </c>
      <c r="CN5" s="217">
        <v>43083</v>
      </c>
      <c r="CO5" s="218">
        <v>43084</v>
      </c>
      <c r="CP5" s="219">
        <v>43087</v>
      </c>
      <c r="CQ5" s="217">
        <v>43088</v>
      </c>
      <c r="CR5" s="217">
        <v>43089</v>
      </c>
      <c r="CS5" s="217">
        <v>43090</v>
      </c>
      <c r="CT5" s="221">
        <v>43091</v>
      </c>
      <c r="CU5" s="220">
        <v>43094</v>
      </c>
      <c r="CV5" s="217">
        <v>43095</v>
      </c>
      <c r="CW5" s="217">
        <v>43096</v>
      </c>
      <c r="CX5" s="217">
        <v>43097</v>
      </c>
      <c r="CY5" s="218">
        <v>43098</v>
      </c>
    </row>
    <row r="6" spans="1:103" ht="10.5" customHeight="1">
      <c r="B6" s="204"/>
      <c r="C6" s="205"/>
      <c r="D6" s="2" t="s">
        <v>174</v>
      </c>
      <c r="E6" s="207"/>
      <c r="F6" s="208"/>
      <c r="G6" s="209"/>
      <c r="H6" s="210"/>
      <c r="I6" s="210"/>
      <c r="J6" s="211"/>
      <c r="K6" s="212"/>
      <c r="L6" s="213"/>
      <c r="M6" s="213"/>
      <c r="N6" s="4">
        <v>43713</v>
      </c>
      <c r="O6" s="214">
        <v>43716</v>
      </c>
      <c r="P6" s="215"/>
      <c r="Q6" s="215"/>
      <c r="R6" s="215"/>
      <c r="S6" s="216"/>
      <c r="T6" s="217"/>
      <c r="U6" s="217"/>
      <c r="V6" s="217"/>
      <c r="W6" s="218"/>
      <c r="X6" s="216"/>
      <c r="Y6" s="217"/>
      <c r="Z6" s="217"/>
      <c r="AA6" s="217"/>
      <c r="AB6" s="218"/>
      <c r="AC6" s="216"/>
      <c r="AD6" s="217"/>
      <c r="AE6" s="217"/>
      <c r="AF6" s="217"/>
      <c r="AG6" s="218"/>
      <c r="AH6" s="219"/>
      <c r="AI6" s="219"/>
      <c r="AJ6" s="219"/>
      <c r="AK6" s="219"/>
      <c r="AL6" s="219"/>
      <c r="AM6" s="232"/>
      <c r="AN6" s="233"/>
      <c r="AO6" s="233"/>
      <c r="AP6" s="233"/>
      <c r="AQ6" s="234"/>
      <c r="AR6" s="235"/>
      <c r="AS6" s="219"/>
      <c r="AT6" s="219"/>
      <c r="AU6" s="219"/>
      <c r="AV6" s="219"/>
      <c r="AW6" s="216"/>
      <c r="AX6" s="217"/>
      <c r="AY6" s="217"/>
      <c r="AZ6" s="217"/>
      <c r="BA6" s="218"/>
      <c r="BB6" s="219"/>
      <c r="BC6" s="217"/>
      <c r="BD6" s="217"/>
      <c r="BE6" s="217"/>
      <c r="BF6" s="221"/>
      <c r="BG6" s="216"/>
      <c r="BH6" s="217"/>
      <c r="BI6" s="217"/>
      <c r="BJ6" s="217"/>
      <c r="BK6" s="218"/>
      <c r="BL6" s="219"/>
      <c r="BM6" s="217"/>
      <c r="BN6" s="217"/>
      <c r="BO6" s="217"/>
      <c r="BP6" s="221"/>
      <c r="BQ6" s="216"/>
      <c r="BR6" s="217"/>
      <c r="BS6" s="217"/>
      <c r="BT6" s="217"/>
      <c r="BU6" s="218"/>
      <c r="BV6" s="219"/>
      <c r="BW6" s="219"/>
      <c r="BX6" s="219"/>
      <c r="BY6" s="219"/>
      <c r="BZ6" s="219"/>
      <c r="CA6" s="216"/>
      <c r="CB6" s="217"/>
      <c r="CC6" s="217"/>
      <c r="CD6" s="217"/>
      <c r="CE6" s="218"/>
      <c r="CF6" s="219"/>
      <c r="CG6" s="217"/>
      <c r="CH6" s="217"/>
      <c r="CI6" s="217"/>
      <c r="CJ6" s="221"/>
      <c r="CK6" s="216"/>
      <c r="CL6" s="217"/>
      <c r="CM6" s="217"/>
      <c r="CN6" s="217"/>
      <c r="CO6" s="218"/>
      <c r="CP6" s="219"/>
      <c r="CQ6" s="217"/>
      <c r="CR6" s="217"/>
      <c r="CS6" s="217"/>
      <c r="CT6" s="221"/>
      <c r="CU6" s="220"/>
      <c r="CV6" s="217"/>
      <c r="CW6" s="217"/>
      <c r="CX6" s="217"/>
      <c r="CY6" s="218"/>
    </row>
    <row r="7" spans="1:103" ht="10.5" customHeight="1">
      <c r="B7" s="204"/>
      <c r="C7" s="205"/>
      <c r="D7" s="2" t="s">
        <v>175</v>
      </c>
      <c r="E7" s="207"/>
      <c r="F7" s="208"/>
      <c r="G7" s="209"/>
      <c r="H7" s="210"/>
      <c r="I7" s="210"/>
      <c r="J7" s="92" t="s">
        <v>176</v>
      </c>
      <c r="K7" s="212"/>
      <c r="L7" s="213"/>
      <c r="M7" s="213"/>
      <c r="N7" s="214">
        <v>43716</v>
      </c>
      <c r="O7" s="214">
        <v>43717</v>
      </c>
      <c r="P7" s="215"/>
      <c r="Q7" s="215"/>
      <c r="R7" s="215"/>
      <c r="S7" s="216"/>
      <c r="T7" s="217"/>
      <c r="U7" s="217"/>
      <c r="V7" s="217"/>
      <c r="W7" s="218"/>
      <c r="X7" s="216"/>
      <c r="Y7" s="217"/>
      <c r="Z7" s="217"/>
      <c r="AA7" s="217"/>
      <c r="AB7" s="218"/>
      <c r="AC7" s="216"/>
      <c r="AD7" s="217"/>
      <c r="AE7" s="217"/>
      <c r="AF7" s="217"/>
      <c r="AG7" s="218"/>
      <c r="AH7" s="219"/>
      <c r="AI7" s="219"/>
      <c r="AJ7" s="219"/>
      <c r="AK7" s="219"/>
      <c r="AL7" s="219"/>
      <c r="AM7" s="232"/>
      <c r="AN7" s="233"/>
      <c r="AO7" s="233"/>
      <c r="AP7" s="233"/>
      <c r="AQ7" s="234"/>
      <c r="AR7" s="235"/>
      <c r="AS7" s="219"/>
      <c r="AT7" s="219"/>
      <c r="AU7" s="219"/>
      <c r="AV7" s="219"/>
      <c r="AW7" s="216"/>
      <c r="AX7" s="217"/>
      <c r="AY7" s="217"/>
      <c r="AZ7" s="217"/>
      <c r="BA7" s="218"/>
      <c r="BB7" s="219"/>
      <c r="BC7" s="217"/>
      <c r="BD7" s="217"/>
      <c r="BE7" s="217"/>
      <c r="BF7" s="221"/>
      <c r="BG7" s="216"/>
      <c r="BH7" s="217"/>
      <c r="BI7" s="217"/>
      <c r="BJ7" s="217"/>
      <c r="BK7" s="218"/>
      <c r="BL7" s="219"/>
      <c r="BM7" s="217"/>
      <c r="BN7" s="217"/>
      <c r="BO7" s="217"/>
      <c r="BP7" s="221"/>
      <c r="BQ7" s="216"/>
      <c r="BR7" s="217"/>
      <c r="BS7" s="217"/>
      <c r="BT7" s="217"/>
      <c r="BU7" s="218"/>
      <c r="BV7" s="219"/>
      <c r="BW7" s="219"/>
      <c r="BX7" s="219"/>
      <c r="BY7" s="219"/>
      <c r="BZ7" s="219"/>
      <c r="CA7" s="216"/>
      <c r="CB7" s="217"/>
      <c r="CC7" s="217"/>
      <c r="CD7" s="217"/>
      <c r="CE7" s="218"/>
      <c r="CF7" s="219"/>
      <c r="CG7" s="217"/>
      <c r="CH7" s="217"/>
      <c r="CI7" s="217"/>
      <c r="CJ7" s="221"/>
      <c r="CK7" s="216"/>
      <c r="CL7" s="217"/>
      <c r="CM7" s="217"/>
      <c r="CN7" s="217"/>
      <c r="CO7" s="218"/>
      <c r="CP7" s="219"/>
      <c r="CQ7" s="217"/>
      <c r="CR7" s="217"/>
      <c r="CS7" s="217"/>
      <c r="CT7" s="221"/>
      <c r="CU7" s="220"/>
      <c r="CV7" s="217"/>
      <c r="CW7" s="217"/>
      <c r="CX7" s="217"/>
      <c r="CY7" s="218"/>
    </row>
    <row r="8" spans="1:103" ht="10.5" customHeight="1">
      <c r="B8" s="204"/>
      <c r="C8" s="205"/>
      <c r="D8" s="2" t="s">
        <v>178</v>
      </c>
      <c r="E8" s="207"/>
      <c r="F8" s="208"/>
      <c r="G8" s="209"/>
      <c r="H8" s="210"/>
      <c r="I8" s="210"/>
      <c r="J8" s="92" t="s">
        <v>180</v>
      </c>
      <c r="K8" s="212"/>
      <c r="L8" s="213"/>
      <c r="M8" s="213"/>
      <c r="N8" s="214">
        <v>43716</v>
      </c>
      <c r="O8" s="214">
        <v>43716</v>
      </c>
      <c r="P8" s="215"/>
      <c r="Q8" s="215"/>
      <c r="R8" s="215"/>
      <c r="S8" s="216"/>
      <c r="T8" s="217"/>
      <c r="U8" s="217"/>
      <c r="V8" s="217"/>
      <c r="W8" s="218"/>
      <c r="X8" s="216"/>
      <c r="Y8" s="217"/>
      <c r="Z8" s="217"/>
      <c r="AA8" s="217"/>
      <c r="AB8" s="218"/>
      <c r="AC8" s="216"/>
      <c r="AD8" s="217"/>
      <c r="AE8" s="217"/>
      <c r="AF8" s="217"/>
      <c r="AG8" s="218"/>
      <c r="AH8" s="219"/>
      <c r="AI8" s="219"/>
      <c r="AJ8" s="219"/>
      <c r="AK8" s="219"/>
      <c r="AL8" s="219"/>
      <c r="AM8" s="232"/>
      <c r="AN8" s="233"/>
      <c r="AO8" s="233"/>
      <c r="AP8" s="233"/>
      <c r="AQ8" s="234"/>
      <c r="AR8" s="235"/>
      <c r="AS8" s="219"/>
      <c r="AT8" s="219"/>
      <c r="AU8" s="219"/>
      <c r="AV8" s="219"/>
      <c r="AW8" s="216"/>
      <c r="AX8" s="217"/>
      <c r="AY8" s="217"/>
      <c r="AZ8" s="217"/>
      <c r="BA8" s="218"/>
      <c r="BB8" s="219"/>
      <c r="BC8" s="217"/>
      <c r="BD8" s="217"/>
      <c r="BE8" s="217"/>
      <c r="BF8" s="221"/>
      <c r="BG8" s="216"/>
      <c r="BH8" s="217"/>
      <c r="BI8" s="217"/>
      <c r="BJ8" s="217"/>
      <c r="BK8" s="218"/>
      <c r="BL8" s="219"/>
      <c r="BM8" s="217"/>
      <c r="BN8" s="217"/>
      <c r="BO8" s="217"/>
      <c r="BP8" s="221"/>
      <c r="BQ8" s="216"/>
      <c r="BR8" s="217"/>
      <c r="BS8" s="217"/>
      <c r="BT8" s="217"/>
      <c r="BU8" s="218"/>
      <c r="BV8" s="219"/>
      <c r="BW8" s="219"/>
      <c r="BX8" s="219"/>
      <c r="BY8" s="219"/>
      <c r="BZ8" s="219"/>
      <c r="CA8" s="216"/>
      <c r="CB8" s="217"/>
      <c r="CC8" s="217"/>
      <c r="CD8" s="217"/>
      <c r="CE8" s="218"/>
      <c r="CF8" s="219"/>
      <c r="CG8" s="217"/>
      <c r="CH8" s="217"/>
      <c r="CI8" s="217"/>
      <c r="CJ8" s="221"/>
      <c r="CK8" s="216"/>
      <c r="CL8" s="217"/>
      <c r="CM8" s="217"/>
      <c r="CN8" s="217"/>
      <c r="CO8" s="218"/>
      <c r="CP8" s="219"/>
      <c r="CQ8" s="217"/>
      <c r="CR8" s="217"/>
      <c r="CS8" s="217"/>
      <c r="CT8" s="221"/>
      <c r="CU8" s="220"/>
      <c r="CV8" s="217"/>
      <c r="CW8" s="217"/>
      <c r="CX8" s="217"/>
      <c r="CY8" s="218"/>
    </row>
    <row r="9" spans="1:103" ht="10.5" customHeight="1">
      <c r="B9" s="204"/>
      <c r="C9" s="205"/>
      <c r="D9" s="2" t="s">
        <v>179</v>
      </c>
      <c r="E9" s="207"/>
      <c r="F9" s="208"/>
      <c r="G9" s="209"/>
      <c r="H9" s="210"/>
      <c r="I9" s="210"/>
      <c r="J9" s="92" t="s">
        <v>181</v>
      </c>
      <c r="K9" s="212"/>
      <c r="L9" s="213"/>
      <c r="M9" s="213"/>
      <c r="N9" s="214">
        <v>43716</v>
      </c>
      <c r="O9" s="214">
        <v>43716</v>
      </c>
      <c r="P9" s="215"/>
      <c r="Q9" s="215"/>
      <c r="R9" s="215"/>
      <c r="S9" s="216"/>
      <c r="T9" s="217"/>
      <c r="U9" s="217"/>
      <c r="V9" s="217"/>
      <c r="W9" s="218"/>
      <c r="X9" s="216"/>
      <c r="Y9" s="217"/>
      <c r="Z9" s="217"/>
      <c r="AA9" s="217"/>
      <c r="AB9" s="218"/>
      <c r="AC9" s="216"/>
      <c r="AD9" s="217"/>
      <c r="AE9" s="217"/>
      <c r="AF9" s="217"/>
      <c r="AG9" s="218"/>
      <c r="AH9" s="219"/>
      <c r="AI9" s="219"/>
      <c r="AJ9" s="219"/>
      <c r="AK9" s="219"/>
      <c r="AL9" s="219"/>
      <c r="AM9" s="232"/>
      <c r="AN9" s="233"/>
      <c r="AO9" s="233"/>
      <c r="AP9" s="233"/>
      <c r="AQ9" s="234"/>
      <c r="AR9" s="235"/>
      <c r="AS9" s="219"/>
      <c r="AT9" s="219"/>
      <c r="AU9" s="219"/>
      <c r="AV9" s="219"/>
      <c r="AW9" s="216"/>
      <c r="AX9" s="217"/>
      <c r="AY9" s="217"/>
      <c r="AZ9" s="217"/>
      <c r="BA9" s="218"/>
      <c r="BB9" s="219"/>
      <c r="BC9" s="217"/>
      <c r="BD9" s="217"/>
      <c r="BE9" s="217"/>
      <c r="BF9" s="221"/>
      <c r="BG9" s="216"/>
      <c r="BH9" s="217"/>
      <c r="BI9" s="217"/>
      <c r="BJ9" s="217"/>
      <c r="BK9" s="218"/>
      <c r="BL9" s="219"/>
      <c r="BM9" s="217"/>
      <c r="BN9" s="217"/>
      <c r="BO9" s="217"/>
      <c r="BP9" s="221"/>
      <c r="BQ9" s="216"/>
      <c r="BR9" s="217"/>
      <c r="BS9" s="217"/>
      <c r="BT9" s="217"/>
      <c r="BU9" s="218"/>
      <c r="BV9" s="219"/>
      <c r="BW9" s="219"/>
      <c r="BX9" s="219"/>
      <c r="BY9" s="219"/>
      <c r="BZ9" s="219"/>
      <c r="CA9" s="216"/>
      <c r="CB9" s="217"/>
      <c r="CC9" s="217"/>
      <c r="CD9" s="217"/>
      <c r="CE9" s="218"/>
      <c r="CF9" s="219"/>
      <c r="CG9" s="217"/>
      <c r="CH9" s="217"/>
      <c r="CI9" s="217"/>
      <c r="CJ9" s="221"/>
      <c r="CK9" s="216"/>
      <c r="CL9" s="217"/>
      <c r="CM9" s="217"/>
      <c r="CN9" s="217"/>
      <c r="CO9" s="218"/>
      <c r="CP9" s="219"/>
      <c r="CQ9" s="217"/>
      <c r="CR9" s="217"/>
      <c r="CS9" s="217"/>
      <c r="CT9" s="221"/>
      <c r="CU9" s="220"/>
      <c r="CV9" s="217"/>
      <c r="CW9" s="217"/>
      <c r="CX9" s="217"/>
      <c r="CY9" s="218"/>
    </row>
    <row r="10" spans="1:103" ht="10.5" customHeight="1">
      <c r="B10" s="204"/>
      <c r="C10" s="205"/>
      <c r="D10" s="2" t="s">
        <v>182</v>
      </c>
      <c r="E10" s="207"/>
      <c r="F10" s="208"/>
      <c r="G10" s="209"/>
      <c r="H10" s="210"/>
      <c r="I10" s="210"/>
      <c r="J10" s="92" t="s">
        <v>183</v>
      </c>
      <c r="K10" s="212"/>
      <c r="L10" s="213"/>
      <c r="M10" s="213"/>
      <c r="N10" s="214">
        <v>43725</v>
      </c>
      <c r="O10" s="214">
        <v>43728</v>
      </c>
      <c r="P10" s="215"/>
      <c r="Q10" s="215"/>
      <c r="R10" s="215"/>
      <c r="S10" s="216"/>
      <c r="T10" s="217"/>
      <c r="U10" s="217"/>
      <c r="V10" s="217"/>
      <c r="W10" s="218"/>
      <c r="X10" s="216"/>
      <c r="Y10" s="217"/>
      <c r="Z10" s="217"/>
      <c r="AA10" s="217"/>
      <c r="AB10" s="218"/>
      <c r="AC10" s="216"/>
      <c r="AD10" s="217"/>
      <c r="AE10" s="217"/>
      <c r="AF10" s="217"/>
      <c r="AG10" s="218"/>
      <c r="AH10" s="219"/>
      <c r="AI10" s="219"/>
      <c r="AJ10" s="219"/>
      <c r="AK10" s="219"/>
      <c r="AL10" s="219"/>
      <c r="AM10" s="232"/>
      <c r="AN10" s="233"/>
      <c r="AO10" s="233"/>
      <c r="AP10" s="233"/>
      <c r="AQ10" s="234"/>
      <c r="AR10" s="235"/>
      <c r="AS10" s="219"/>
      <c r="AT10" s="219"/>
      <c r="AU10" s="219"/>
      <c r="AV10" s="219"/>
      <c r="AW10" s="216"/>
      <c r="AX10" s="217"/>
      <c r="AY10" s="217"/>
      <c r="AZ10" s="217"/>
      <c r="BA10" s="218"/>
      <c r="BB10" s="219"/>
      <c r="BC10" s="217"/>
      <c r="BD10" s="217"/>
      <c r="BE10" s="217"/>
      <c r="BF10" s="221"/>
      <c r="BG10" s="216"/>
      <c r="BH10" s="217"/>
      <c r="BI10" s="217"/>
      <c r="BJ10" s="217"/>
      <c r="BK10" s="218"/>
      <c r="BL10" s="219"/>
      <c r="BM10" s="217"/>
      <c r="BN10" s="217"/>
      <c r="BO10" s="217"/>
      <c r="BP10" s="221"/>
      <c r="BQ10" s="216"/>
      <c r="BR10" s="217"/>
      <c r="BS10" s="217"/>
      <c r="BT10" s="217"/>
      <c r="BU10" s="218"/>
      <c r="BV10" s="219"/>
      <c r="BW10" s="219"/>
      <c r="BX10" s="219"/>
      <c r="BY10" s="219"/>
      <c r="BZ10" s="219"/>
      <c r="CA10" s="216"/>
      <c r="CB10" s="217"/>
      <c r="CC10" s="217"/>
      <c r="CD10" s="217"/>
      <c r="CE10" s="218"/>
      <c r="CF10" s="219"/>
      <c r="CG10" s="217"/>
      <c r="CH10" s="217"/>
      <c r="CI10" s="217"/>
      <c r="CJ10" s="221"/>
      <c r="CK10" s="216"/>
      <c r="CL10" s="217"/>
      <c r="CM10" s="217"/>
      <c r="CN10" s="217"/>
      <c r="CO10" s="218"/>
      <c r="CP10" s="219"/>
      <c r="CQ10" s="217"/>
      <c r="CR10" s="217"/>
      <c r="CS10" s="217"/>
      <c r="CT10" s="221"/>
      <c r="CU10" s="220"/>
      <c r="CV10" s="217"/>
      <c r="CW10" s="217"/>
      <c r="CX10" s="217"/>
      <c r="CY10" s="218"/>
    </row>
    <row r="11" spans="1:103" ht="10.5" customHeight="1">
      <c r="B11" s="204"/>
      <c r="C11" s="72" t="s">
        <v>184</v>
      </c>
      <c r="D11" s="2"/>
      <c r="E11" s="207"/>
      <c r="F11" s="208"/>
      <c r="G11" s="209"/>
      <c r="H11" s="210"/>
      <c r="I11" s="210"/>
      <c r="J11" s="92"/>
      <c r="K11" s="212"/>
      <c r="L11" s="213"/>
      <c r="M11" s="213"/>
      <c r="N11" s="214">
        <v>43725</v>
      </c>
      <c r="O11" s="214">
        <v>43734</v>
      </c>
      <c r="P11" s="215"/>
      <c r="Q11" s="215"/>
      <c r="R11" s="215"/>
      <c r="S11" s="216"/>
      <c r="T11" s="217"/>
      <c r="U11" s="217"/>
      <c r="V11" s="217"/>
      <c r="W11" s="218"/>
      <c r="X11" s="216"/>
      <c r="Y11" s="217"/>
      <c r="Z11" s="217"/>
      <c r="AA11" s="217"/>
      <c r="AB11" s="218"/>
      <c r="AC11" s="216"/>
      <c r="AD11" s="217"/>
      <c r="AE11" s="217"/>
      <c r="AF11" s="217"/>
      <c r="AG11" s="218"/>
      <c r="AH11" s="219"/>
      <c r="AI11" s="219"/>
      <c r="AJ11" s="219"/>
      <c r="AK11" s="219"/>
      <c r="AL11" s="219"/>
      <c r="AM11" s="232"/>
      <c r="AN11" s="233"/>
      <c r="AO11" s="233"/>
      <c r="AP11" s="233"/>
      <c r="AQ11" s="234"/>
      <c r="AR11" s="235"/>
      <c r="AS11" s="219"/>
      <c r="AT11" s="219"/>
      <c r="AU11" s="219"/>
      <c r="AV11" s="219"/>
      <c r="AW11" s="216"/>
      <c r="AX11" s="217"/>
      <c r="AY11" s="217"/>
      <c r="AZ11" s="217"/>
      <c r="BA11" s="218"/>
      <c r="BB11" s="219"/>
      <c r="BC11" s="217"/>
      <c r="BD11" s="217"/>
      <c r="BE11" s="217"/>
      <c r="BF11" s="221"/>
      <c r="BG11" s="216"/>
      <c r="BH11" s="217"/>
      <c r="BI11" s="217"/>
      <c r="BJ11" s="217"/>
      <c r="BK11" s="218"/>
      <c r="BL11" s="219"/>
      <c r="BM11" s="217"/>
      <c r="BN11" s="217"/>
      <c r="BO11" s="217"/>
      <c r="BP11" s="221"/>
      <c r="BQ11" s="216"/>
      <c r="BR11" s="217"/>
      <c r="BS11" s="217"/>
      <c r="BT11" s="217"/>
      <c r="BU11" s="218"/>
      <c r="BV11" s="219"/>
      <c r="BW11" s="219"/>
      <c r="BX11" s="219"/>
      <c r="BY11" s="219"/>
      <c r="BZ11" s="219"/>
      <c r="CA11" s="216"/>
      <c r="CB11" s="217"/>
      <c r="CC11" s="217"/>
      <c r="CD11" s="217"/>
      <c r="CE11" s="218"/>
      <c r="CF11" s="219"/>
      <c r="CG11" s="217"/>
      <c r="CH11" s="217"/>
      <c r="CI11" s="217"/>
      <c r="CJ11" s="221"/>
      <c r="CK11" s="216"/>
      <c r="CL11" s="217"/>
      <c r="CM11" s="217"/>
      <c r="CN11" s="217"/>
      <c r="CO11" s="218"/>
      <c r="CP11" s="219"/>
      <c r="CQ11" s="217"/>
      <c r="CR11" s="217"/>
      <c r="CS11" s="217"/>
      <c r="CT11" s="221"/>
      <c r="CU11" s="220"/>
      <c r="CV11" s="217"/>
      <c r="CW11" s="217"/>
      <c r="CX11" s="217"/>
      <c r="CY11" s="218"/>
    </row>
    <row r="12" spans="1:103" ht="10.5" customHeight="1">
      <c r="B12" s="204"/>
      <c r="C12" s="72"/>
      <c r="D12" s="2" t="s">
        <v>185</v>
      </c>
      <c r="E12" s="207"/>
      <c r="F12" s="208"/>
      <c r="G12" s="209"/>
      <c r="H12" s="210"/>
      <c r="I12" s="210"/>
      <c r="J12" s="92" t="s">
        <v>186</v>
      </c>
      <c r="K12" s="212"/>
      <c r="L12" s="213"/>
      <c r="M12" s="213"/>
      <c r="N12" s="214">
        <v>43725</v>
      </c>
      <c r="O12" s="214">
        <v>43734</v>
      </c>
      <c r="P12" s="215"/>
      <c r="Q12" s="215"/>
      <c r="R12" s="215"/>
      <c r="S12" s="216"/>
      <c r="T12" s="217"/>
      <c r="U12" s="217"/>
      <c r="V12" s="217"/>
      <c r="W12" s="218"/>
      <c r="X12" s="216"/>
      <c r="Y12" s="217"/>
      <c r="Z12" s="217"/>
      <c r="AA12" s="217"/>
      <c r="AB12" s="218"/>
      <c r="AC12" s="216"/>
      <c r="AD12" s="217"/>
      <c r="AE12" s="217"/>
      <c r="AF12" s="217"/>
      <c r="AG12" s="218"/>
      <c r="AH12" s="219"/>
      <c r="AI12" s="219"/>
      <c r="AJ12" s="219"/>
      <c r="AK12" s="219"/>
      <c r="AL12" s="219"/>
      <c r="AM12" s="232"/>
      <c r="AN12" s="233"/>
      <c r="AO12" s="233"/>
      <c r="AP12" s="233"/>
      <c r="AQ12" s="234"/>
      <c r="AR12" s="235"/>
      <c r="AS12" s="219"/>
      <c r="AT12" s="219"/>
      <c r="AU12" s="219"/>
      <c r="AV12" s="219"/>
      <c r="AW12" s="216"/>
      <c r="AX12" s="217"/>
      <c r="AY12" s="217"/>
      <c r="AZ12" s="217"/>
      <c r="BA12" s="218"/>
      <c r="BB12" s="219"/>
      <c r="BC12" s="217"/>
      <c r="BD12" s="217"/>
      <c r="BE12" s="217"/>
      <c r="BF12" s="221"/>
      <c r="BG12" s="216"/>
      <c r="BH12" s="217"/>
      <c r="BI12" s="217"/>
      <c r="BJ12" s="217"/>
      <c r="BK12" s="218"/>
      <c r="BL12" s="219"/>
      <c r="BM12" s="217"/>
      <c r="BN12" s="217"/>
      <c r="BO12" s="217"/>
      <c r="BP12" s="221"/>
      <c r="BQ12" s="216"/>
      <c r="BR12" s="217"/>
      <c r="BS12" s="217"/>
      <c r="BT12" s="217"/>
      <c r="BU12" s="218"/>
      <c r="BV12" s="219"/>
      <c r="BW12" s="219"/>
      <c r="BX12" s="219"/>
      <c r="BY12" s="219"/>
      <c r="BZ12" s="219"/>
      <c r="CA12" s="216"/>
      <c r="CB12" s="217"/>
      <c r="CC12" s="217"/>
      <c r="CD12" s="217"/>
      <c r="CE12" s="218"/>
      <c r="CF12" s="219"/>
      <c r="CG12" s="217"/>
      <c r="CH12" s="217"/>
      <c r="CI12" s="217"/>
      <c r="CJ12" s="221"/>
      <c r="CK12" s="216"/>
      <c r="CL12" s="217"/>
      <c r="CM12" s="217"/>
      <c r="CN12" s="217"/>
      <c r="CO12" s="218"/>
      <c r="CP12" s="219"/>
      <c r="CQ12" s="217"/>
      <c r="CR12" s="217"/>
      <c r="CS12" s="217"/>
      <c r="CT12" s="221"/>
      <c r="CU12" s="220"/>
      <c r="CV12" s="217"/>
      <c r="CW12" s="217"/>
      <c r="CX12" s="217"/>
      <c r="CY12" s="218"/>
    </row>
    <row r="13" spans="1:103" ht="10.5" customHeight="1">
      <c r="B13" s="204"/>
      <c r="C13" s="72"/>
      <c r="D13" s="2" t="s">
        <v>192</v>
      </c>
      <c r="E13" s="207"/>
      <c r="F13" s="208"/>
      <c r="G13" s="209"/>
      <c r="H13" s="210"/>
      <c r="I13" s="210"/>
      <c r="J13" s="92" t="s">
        <v>193</v>
      </c>
      <c r="K13" s="212"/>
      <c r="L13" s="213"/>
      <c r="M13" s="213"/>
      <c r="N13" s="214">
        <v>43732</v>
      </c>
      <c r="O13" s="214">
        <v>43737</v>
      </c>
      <c r="P13" s="215"/>
      <c r="Q13" s="215"/>
      <c r="R13" s="215"/>
      <c r="S13" s="216"/>
      <c r="T13" s="217"/>
      <c r="U13" s="217"/>
      <c r="V13" s="217"/>
      <c r="W13" s="218"/>
      <c r="X13" s="216"/>
      <c r="Y13" s="217"/>
      <c r="Z13" s="217"/>
      <c r="AA13" s="217"/>
      <c r="AB13" s="218"/>
      <c r="AC13" s="216"/>
      <c r="AD13" s="217"/>
      <c r="AE13" s="217"/>
      <c r="AF13" s="217"/>
      <c r="AG13" s="218"/>
      <c r="AH13" s="219"/>
      <c r="AI13" s="219"/>
      <c r="AJ13" s="219"/>
      <c r="AK13" s="219"/>
      <c r="AL13" s="219"/>
      <c r="AM13" s="232"/>
      <c r="AN13" s="233"/>
      <c r="AO13" s="233"/>
      <c r="AP13" s="233"/>
      <c r="AQ13" s="234"/>
      <c r="AR13" s="235"/>
      <c r="AS13" s="219"/>
      <c r="AT13" s="219"/>
      <c r="AU13" s="219"/>
      <c r="AV13" s="219"/>
      <c r="AW13" s="216"/>
      <c r="AX13" s="217"/>
      <c r="AY13" s="217"/>
      <c r="AZ13" s="217"/>
      <c r="BA13" s="218"/>
      <c r="BB13" s="219"/>
      <c r="BC13" s="217"/>
      <c r="BD13" s="217"/>
      <c r="BE13" s="217"/>
      <c r="BF13" s="221"/>
      <c r="BG13" s="216"/>
      <c r="BH13" s="217"/>
      <c r="BI13" s="217"/>
      <c r="BJ13" s="217"/>
      <c r="BK13" s="218"/>
      <c r="BL13" s="219"/>
      <c r="BM13" s="217"/>
      <c r="BN13" s="217"/>
      <c r="BO13" s="217"/>
      <c r="BP13" s="221"/>
      <c r="BQ13" s="216"/>
      <c r="BR13" s="217"/>
      <c r="BS13" s="217"/>
      <c r="BT13" s="217"/>
      <c r="BU13" s="218"/>
      <c r="BV13" s="219"/>
      <c r="BW13" s="219"/>
      <c r="BX13" s="219"/>
      <c r="BY13" s="219"/>
      <c r="BZ13" s="219"/>
      <c r="CA13" s="216"/>
      <c r="CB13" s="217"/>
      <c r="CC13" s="217"/>
      <c r="CD13" s="217"/>
      <c r="CE13" s="218"/>
      <c r="CF13" s="219"/>
      <c r="CG13" s="217"/>
      <c r="CH13" s="217"/>
      <c r="CI13" s="217"/>
      <c r="CJ13" s="221"/>
      <c r="CK13" s="216"/>
      <c r="CL13" s="217"/>
      <c r="CM13" s="217"/>
      <c r="CN13" s="217"/>
      <c r="CO13" s="218"/>
      <c r="CP13" s="219"/>
      <c r="CQ13" s="217"/>
      <c r="CR13" s="217"/>
      <c r="CS13" s="217"/>
      <c r="CT13" s="221"/>
      <c r="CU13" s="220"/>
      <c r="CV13" s="217"/>
      <c r="CW13" s="217"/>
      <c r="CX13" s="217"/>
      <c r="CY13" s="218"/>
    </row>
    <row r="14" spans="1:103" ht="10.5" customHeight="1">
      <c r="B14" s="204"/>
      <c r="C14" s="72"/>
      <c r="D14" s="2" t="s">
        <v>196</v>
      </c>
      <c r="E14" s="207"/>
      <c r="F14" s="208"/>
      <c r="G14" s="209"/>
      <c r="H14" s="210"/>
      <c r="I14" s="210"/>
      <c r="J14" s="92" t="s">
        <v>197</v>
      </c>
      <c r="K14" s="212"/>
      <c r="L14" s="213"/>
      <c r="M14" s="213"/>
      <c r="N14" s="4">
        <v>43745</v>
      </c>
      <c r="O14" s="214">
        <v>43752</v>
      </c>
      <c r="P14" s="215"/>
      <c r="Q14" s="215"/>
      <c r="R14" s="215"/>
      <c r="S14" s="216"/>
      <c r="T14" s="217"/>
      <c r="U14" s="217"/>
      <c r="V14" s="217"/>
      <c r="W14" s="218"/>
      <c r="X14" s="216"/>
      <c r="Y14" s="217"/>
      <c r="Z14" s="217"/>
      <c r="AA14" s="217"/>
      <c r="AB14" s="218"/>
      <c r="AC14" s="216"/>
      <c r="AD14" s="217"/>
      <c r="AE14" s="217"/>
      <c r="AF14" s="217"/>
      <c r="AG14" s="218"/>
      <c r="AH14" s="219"/>
      <c r="AI14" s="219"/>
      <c r="AJ14" s="219"/>
      <c r="AK14" s="219"/>
      <c r="AL14" s="219"/>
      <c r="AM14" s="232"/>
      <c r="AN14" s="233"/>
      <c r="AO14" s="233"/>
      <c r="AP14" s="233"/>
      <c r="AQ14" s="234"/>
      <c r="AR14" s="235"/>
      <c r="AS14" s="219"/>
      <c r="AT14" s="219"/>
      <c r="AU14" s="219"/>
      <c r="AV14" s="219"/>
      <c r="AW14" s="216"/>
      <c r="AX14" s="217"/>
      <c r="AY14" s="217"/>
      <c r="AZ14" s="217"/>
      <c r="BA14" s="218"/>
      <c r="BB14" s="219"/>
      <c r="BC14" s="217"/>
      <c r="BD14" s="217"/>
      <c r="BE14" s="217"/>
      <c r="BF14" s="221"/>
      <c r="BG14" s="216"/>
      <c r="BH14" s="217"/>
      <c r="BI14" s="217"/>
      <c r="BJ14" s="217"/>
      <c r="BK14" s="218"/>
      <c r="BL14" s="219"/>
      <c r="BM14" s="217"/>
      <c r="BN14" s="217"/>
      <c r="BO14" s="217"/>
      <c r="BP14" s="221"/>
      <c r="BQ14" s="216"/>
      <c r="BR14" s="217"/>
      <c r="BS14" s="217"/>
      <c r="BT14" s="217"/>
      <c r="BU14" s="218"/>
      <c r="BV14" s="219"/>
      <c r="BW14" s="219"/>
      <c r="BX14" s="219"/>
      <c r="BY14" s="219"/>
      <c r="BZ14" s="219"/>
      <c r="CA14" s="216"/>
      <c r="CB14" s="217"/>
      <c r="CC14" s="217"/>
      <c r="CD14" s="217"/>
      <c r="CE14" s="218"/>
      <c r="CF14" s="219"/>
      <c r="CG14" s="217"/>
      <c r="CH14" s="217"/>
      <c r="CI14" s="217"/>
      <c r="CJ14" s="221"/>
      <c r="CK14" s="216"/>
      <c r="CL14" s="217"/>
      <c r="CM14" s="217"/>
      <c r="CN14" s="217"/>
      <c r="CO14" s="218"/>
      <c r="CP14" s="219"/>
      <c r="CQ14" s="217"/>
      <c r="CR14" s="217"/>
      <c r="CS14" s="217"/>
      <c r="CT14" s="221"/>
      <c r="CU14" s="220"/>
      <c r="CV14" s="217"/>
      <c r="CW14" s="217"/>
      <c r="CX14" s="217"/>
      <c r="CY14" s="218"/>
    </row>
    <row r="15" spans="1:103" ht="10.5" customHeight="1">
      <c r="B15" s="204"/>
      <c r="C15" s="72"/>
      <c r="D15" s="2" t="s">
        <v>194</v>
      </c>
      <c r="E15" s="207"/>
      <c r="F15" s="208"/>
      <c r="G15" s="209"/>
      <c r="H15" s="210"/>
      <c r="I15" s="210"/>
      <c r="J15" s="92" t="s">
        <v>195</v>
      </c>
      <c r="K15" s="212"/>
      <c r="L15" s="213"/>
      <c r="M15" s="213"/>
      <c r="N15" s="214">
        <v>43739</v>
      </c>
      <c r="O15" s="214">
        <v>43765</v>
      </c>
      <c r="P15" s="215"/>
      <c r="Q15" s="215"/>
      <c r="R15" s="215"/>
      <c r="S15" s="216"/>
      <c r="T15" s="217"/>
      <c r="U15" s="217"/>
      <c r="V15" s="217"/>
      <c r="W15" s="218"/>
      <c r="X15" s="216"/>
      <c r="Y15" s="217"/>
      <c r="Z15" s="217"/>
      <c r="AA15" s="217"/>
      <c r="AB15" s="218"/>
      <c r="AC15" s="216"/>
      <c r="AD15" s="217"/>
      <c r="AE15" s="217"/>
      <c r="AF15" s="217"/>
      <c r="AG15" s="218"/>
      <c r="AH15" s="219"/>
      <c r="AI15" s="219"/>
      <c r="AJ15" s="219"/>
      <c r="AK15" s="219"/>
      <c r="AL15" s="219"/>
      <c r="AM15" s="232"/>
      <c r="AN15" s="233"/>
      <c r="AO15" s="233"/>
      <c r="AP15" s="233"/>
      <c r="AQ15" s="234"/>
      <c r="AR15" s="235"/>
      <c r="AS15" s="219"/>
      <c r="AT15" s="219"/>
      <c r="AU15" s="219"/>
      <c r="AV15" s="219"/>
      <c r="AW15" s="216"/>
      <c r="AX15" s="217"/>
      <c r="AY15" s="217"/>
      <c r="AZ15" s="217"/>
      <c r="BA15" s="218"/>
      <c r="BB15" s="219"/>
      <c r="BC15" s="217"/>
      <c r="BD15" s="217"/>
      <c r="BE15" s="217"/>
      <c r="BF15" s="221"/>
      <c r="BG15" s="216"/>
      <c r="BH15" s="217"/>
      <c r="BI15" s="217"/>
      <c r="BJ15" s="217"/>
      <c r="BK15" s="218"/>
      <c r="BL15" s="219"/>
      <c r="BM15" s="217"/>
      <c r="BN15" s="217"/>
      <c r="BO15" s="217"/>
      <c r="BP15" s="221"/>
      <c r="BQ15" s="216"/>
      <c r="BR15" s="217"/>
      <c r="BS15" s="217"/>
      <c r="BT15" s="217"/>
      <c r="BU15" s="218"/>
      <c r="BV15" s="219"/>
      <c r="BW15" s="219"/>
      <c r="BX15" s="219"/>
      <c r="BY15" s="219"/>
      <c r="BZ15" s="219"/>
      <c r="CA15" s="216"/>
      <c r="CB15" s="217"/>
      <c r="CC15" s="217"/>
      <c r="CD15" s="217"/>
      <c r="CE15" s="218"/>
      <c r="CF15" s="219"/>
      <c r="CG15" s="217"/>
      <c r="CH15" s="217"/>
      <c r="CI15" s="217"/>
      <c r="CJ15" s="221"/>
      <c r="CK15" s="216"/>
      <c r="CL15" s="217"/>
      <c r="CM15" s="217"/>
      <c r="CN15" s="217"/>
      <c r="CO15" s="218"/>
      <c r="CP15" s="219"/>
      <c r="CQ15" s="217"/>
      <c r="CR15" s="217"/>
      <c r="CS15" s="217"/>
      <c r="CT15" s="221"/>
      <c r="CU15" s="220"/>
      <c r="CV15" s="217"/>
      <c r="CW15" s="217"/>
      <c r="CX15" s="217"/>
      <c r="CY15" s="218"/>
    </row>
    <row r="16" spans="1:103" ht="10.5" customHeight="1">
      <c r="B16" s="204"/>
      <c r="C16" s="72"/>
      <c r="D16" s="2" t="s">
        <v>198</v>
      </c>
      <c r="E16" s="207"/>
      <c r="F16" s="208"/>
      <c r="G16" s="209"/>
      <c r="H16" s="210"/>
      <c r="I16" s="210"/>
      <c r="J16" s="92" t="s">
        <v>199</v>
      </c>
      <c r="K16" s="212"/>
      <c r="L16" s="213"/>
      <c r="M16" s="213"/>
      <c r="N16" s="214">
        <v>43758</v>
      </c>
      <c r="O16" s="214">
        <v>43765</v>
      </c>
      <c r="P16" s="215"/>
      <c r="Q16" s="215"/>
      <c r="R16" s="215"/>
      <c r="S16" s="216"/>
      <c r="T16" s="217"/>
      <c r="U16" s="217"/>
      <c r="V16" s="217"/>
      <c r="W16" s="218"/>
      <c r="X16" s="216"/>
      <c r="Y16" s="217"/>
      <c r="Z16" s="217"/>
      <c r="AA16" s="217"/>
      <c r="AB16" s="218"/>
      <c r="AC16" s="216"/>
      <c r="AD16" s="217"/>
      <c r="AE16" s="217"/>
      <c r="AF16" s="217"/>
      <c r="AG16" s="218"/>
      <c r="AH16" s="219"/>
      <c r="AI16" s="219"/>
      <c r="AJ16" s="219"/>
      <c r="AK16" s="219"/>
      <c r="AL16" s="219"/>
      <c r="AM16" s="232"/>
      <c r="AN16" s="233"/>
      <c r="AO16" s="233"/>
      <c r="AP16" s="233"/>
      <c r="AQ16" s="234"/>
      <c r="AR16" s="235"/>
      <c r="AS16" s="219"/>
      <c r="AT16" s="219"/>
      <c r="AU16" s="219"/>
      <c r="AV16" s="219"/>
      <c r="AW16" s="216"/>
      <c r="AX16" s="217"/>
      <c r="AY16" s="217"/>
      <c r="AZ16" s="217"/>
      <c r="BA16" s="218"/>
      <c r="BB16" s="219"/>
      <c r="BC16" s="217"/>
      <c r="BD16" s="217"/>
      <c r="BE16" s="217"/>
      <c r="BF16" s="221"/>
      <c r="BG16" s="216"/>
      <c r="BH16" s="217"/>
      <c r="BI16" s="217"/>
      <c r="BJ16" s="217"/>
      <c r="BK16" s="218"/>
      <c r="BL16" s="219"/>
      <c r="BM16" s="217"/>
      <c r="BN16" s="217"/>
      <c r="BO16" s="217"/>
      <c r="BP16" s="221"/>
      <c r="BQ16" s="216"/>
      <c r="BR16" s="217"/>
      <c r="BS16" s="217"/>
      <c r="BT16" s="217"/>
      <c r="BU16" s="218"/>
      <c r="BV16" s="219"/>
      <c r="BW16" s="219"/>
      <c r="BX16" s="219"/>
      <c r="BY16" s="219"/>
      <c r="BZ16" s="219"/>
      <c r="CA16" s="216"/>
      <c r="CB16" s="217"/>
      <c r="CC16" s="217"/>
      <c r="CD16" s="217"/>
      <c r="CE16" s="218"/>
      <c r="CF16" s="219"/>
      <c r="CG16" s="217"/>
      <c r="CH16" s="217"/>
      <c r="CI16" s="217"/>
      <c r="CJ16" s="221"/>
      <c r="CK16" s="216"/>
      <c r="CL16" s="217"/>
      <c r="CM16" s="217"/>
      <c r="CN16" s="217"/>
      <c r="CO16" s="218"/>
      <c r="CP16" s="219"/>
      <c r="CQ16" s="217"/>
      <c r="CR16" s="217"/>
      <c r="CS16" s="217"/>
      <c r="CT16" s="221"/>
      <c r="CU16" s="220"/>
      <c r="CV16" s="217"/>
      <c r="CW16" s="217"/>
      <c r="CX16" s="217"/>
      <c r="CY16" s="218"/>
    </row>
    <row r="17" spans="2:103" ht="10.5" customHeight="1">
      <c r="B17" s="204"/>
      <c r="C17" s="72"/>
      <c r="D17" s="2" t="s">
        <v>200</v>
      </c>
      <c r="E17" s="207"/>
      <c r="F17" s="208"/>
      <c r="G17" s="209"/>
      <c r="H17" s="210"/>
      <c r="I17" s="236" t="s">
        <v>202</v>
      </c>
      <c r="J17" s="92" t="s">
        <v>201</v>
      </c>
      <c r="K17" s="212"/>
      <c r="L17" s="213"/>
      <c r="M17" s="213"/>
      <c r="N17" s="214">
        <v>43763</v>
      </c>
      <c r="O17" s="214">
        <v>43769</v>
      </c>
      <c r="P17" s="215"/>
      <c r="Q17" s="215"/>
      <c r="R17" s="215"/>
      <c r="S17" s="216"/>
      <c r="T17" s="217"/>
      <c r="U17" s="217"/>
      <c r="V17" s="217"/>
      <c r="W17" s="218"/>
      <c r="X17" s="216"/>
      <c r="Y17" s="217"/>
      <c r="Z17" s="217"/>
      <c r="AA17" s="217"/>
      <c r="AB17" s="218"/>
      <c r="AC17" s="216"/>
      <c r="AD17" s="217"/>
      <c r="AE17" s="217"/>
      <c r="AF17" s="217"/>
      <c r="AG17" s="218"/>
      <c r="AH17" s="219"/>
      <c r="AI17" s="219"/>
      <c r="AJ17" s="219"/>
      <c r="AK17" s="219"/>
      <c r="AL17" s="219"/>
      <c r="AM17" s="232"/>
      <c r="AN17" s="233"/>
      <c r="AO17" s="233"/>
      <c r="AP17" s="233"/>
      <c r="AQ17" s="234"/>
      <c r="AR17" s="235"/>
      <c r="AS17" s="219"/>
      <c r="AT17" s="219"/>
      <c r="AU17" s="219"/>
      <c r="AV17" s="219"/>
      <c r="AW17" s="216"/>
      <c r="AX17" s="217"/>
      <c r="AY17" s="217"/>
      <c r="AZ17" s="217"/>
      <c r="BA17" s="218"/>
      <c r="BB17" s="219"/>
      <c r="BC17" s="217"/>
      <c r="BD17" s="217"/>
      <c r="BE17" s="217"/>
      <c r="BF17" s="221"/>
      <c r="BG17" s="216"/>
      <c r="BH17" s="217"/>
      <c r="BI17" s="217"/>
      <c r="BJ17" s="217"/>
      <c r="BK17" s="218"/>
      <c r="BL17" s="219"/>
      <c r="BM17" s="217"/>
      <c r="BN17" s="217"/>
      <c r="BO17" s="217"/>
      <c r="BP17" s="221"/>
      <c r="BQ17" s="216"/>
      <c r="BR17" s="217"/>
      <c r="BS17" s="217"/>
      <c r="BT17" s="217"/>
      <c r="BU17" s="218"/>
      <c r="BV17" s="219"/>
      <c r="BW17" s="219"/>
      <c r="BX17" s="219"/>
      <c r="BY17" s="219"/>
      <c r="BZ17" s="219"/>
      <c r="CA17" s="216"/>
      <c r="CB17" s="217"/>
      <c r="CC17" s="217"/>
      <c r="CD17" s="217"/>
      <c r="CE17" s="218"/>
      <c r="CF17" s="219"/>
      <c r="CG17" s="217"/>
      <c r="CH17" s="217"/>
      <c r="CI17" s="217"/>
      <c r="CJ17" s="221"/>
      <c r="CK17" s="216"/>
      <c r="CL17" s="217"/>
      <c r="CM17" s="217"/>
      <c r="CN17" s="217"/>
      <c r="CO17" s="218"/>
      <c r="CP17" s="219"/>
      <c r="CQ17" s="217"/>
      <c r="CR17" s="217"/>
      <c r="CS17" s="217"/>
      <c r="CT17" s="221"/>
      <c r="CU17" s="220"/>
      <c r="CV17" s="217"/>
      <c r="CW17" s="217"/>
      <c r="CX17" s="217"/>
      <c r="CY17" s="218"/>
    </row>
    <row r="18" spans="2:103" ht="10.5" customHeight="1">
      <c r="B18" s="204"/>
      <c r="C18" s="72" t="s">
        <v>187</v>
      </c>
      <c r="D18" s="2"/>
      <c r="E18" s="207"/>
      <c r="F18" s="208"/>
      <c r="G18" s="209"/>
      <c r="H18" s="210"/>
      <c r="I18" s="210"/>
      <c r="J18" s="92"/>
      <c r="K18" s="212"/>
      <c r="L18" s="213"/>
      <c r="M18" s="213"/>
      <c r="N18" s="214">
        <v>43725</v>
      </c>
      <c r="O18" s="214">
        <v>43739</v>
      </c>
      <c r="P18" s="215"/>
      <c r="Q18" s="215"/>
      <c r="R18" s="215"/>
      <c r="S18" s="216"/>
      <c r="T18" s="217"/>
      <c r="U18" s="217"/>
      <c r="V18" s="217"/>
      <c r="W18" s="218"/>
      <c r="X18" s="216"/>
      <c r="Y18" s="217"/>
      <c r="Z18" s="217"/>
      <c r="AA18" s="217"/>
      <c r="AB18" s="218"/>
      <c r="AC18" s="216"/>
      <c r="AD18" s="217"/>
      <c r="AE18" s="217"/>
      <c r="AF18" s="217"/>
      <c r="AG18" s="218"/>
      <c r="AH18" s="219"/>
      <c r="AI18" s="219"/>
      <c r="AJ18" s="219"/>
      <c r="AK18" s="219"/>
      <c r="AL18" s="219"/>
      <c r="AM18" s="232"/>
      <c r="AN18" s="233"/>
      <c r="AO18" s="233"/>
      <c r="AP18" s="233"/>
      <c r="AQ18" s="234"/>
      <c r="AR18" s="235"/>
      <c r="AS18" s="219"/>
      <c r="AT18" s="219"/>
      <c r="AU18" s="219"/>
      <c r="AV18" s="219"/>
      <c r="AW18" s="216"/>
      <c r="AX18" s="217"/>
      <c r="AY18" s="217"/>
      <c r="AZ18" s="217"/>
      <c r="BA18" s="218"/>
      <c r="BB18" s="219"/>
      <c r="BC18" s="217"/>
      <c r="BD18" s="217"/>
      <c r="BE18" s="217"/>
      <c r="BF18" s="221"/>
      <c r="BG18" s="216"/>
      <c r="BH18" s="217"/>
      <c r="BI18" s="217"/>
      <c r="BJ18" s="217"/>
      <c r="BK18" s="218"/>
      <c r="BL18" s="219"/>
      <c r="BM18" s="217"/>
      <c r="BN18" s="217"/>
      <c r="BO18" s="217"/>
      <c r="BP18" s="221"/>
      <c r="BQ18" s="216"/>
      <c r="BR18" s="217"/>
      <c r="BS18" s="217"/>
      <c r="BT18" s="217"/>
      <c r="BU18" s="218"/>
      <c r="BV18" s="219"/>
      <c r="BW18" s="219"/>
      <c r="BX18" s="219"/>
      <c r="BY18" s="219"/>
      <c r="BZ18" s="219"/>
      <c r="CA18" s="216"/>
      <c r="CB18" s="217"/>
      <c r="CC18" s="217"/>
      <c r="CD18" s="217"/>
      <c r="CE18" s="218"/>
      <c r="CF18" s="219"/>
      <c r="CG18" s="217"/>
      <c r="CH18" s="217"/>
      <c r="CI18" s="217"/>
      <c r="CJ18" s="221"/>
      <c r="CK18" s="216"/>
      <c r="CL18" s="217"/>
      <c r="CM18" s="217"/>
      <c r="CN18" s="217"/>
      <c r="CO18" s="218"/>
      <c r="CP18" s="219"/>
      <c r="CQ18" s="217"/>
      <c r="CR18" s="217"/>
      <c r="CS18" s="217"/>
      <c r="CT18" s="221"/>
      <c r="CU18" s="220"/>
      <c r="CV18" s="217"/>
      <c r="CW18" s="217"/>
      <c r="CX18" s="217"/>
      <c r="CY18" s="218"/>
    </row>
    <row r="19" spans="2:103" ht="10.5" customHeight="1">
      <c r="B19" s="204"/>
      <c r="C19" s="72"/>
      <c r="D19" s="2" t="s">
        <v>188</v>
      </c>
      <c r="E19" s="207"/>
      <c r="F19" s="208"/>
      <c r="G19" s="209"/>
      <c r="H19" s="236" t="s">
        <v>191</v>
      </c>
      <c r="I19" s="236"/>
      <c r="J19" s="92" t="s">
        <v>189</v>
      </c>
      <c r="K19" s="212"/>
      <c r="L19" s="213"/>
      <c r="M19" s="213"/>
      <c r="N19" s="214">
        <v>43725</v>
      </c>
      <c r="O19" s="214">
        <v>43739</v>
      </c>
      <c r="P19" s="215"/>
      <c r="Q19" s="215"/>
      <c r="R19" s="215"/>
      <c r="S19" s="216"/>
      <c r="T19" s="217"/>
      <c r="U19" s="217"/>
      <c r="V19" s="217"/>
      <c r="W19" s="218"/>
      <c r="X19" s="216"/>
      <c r="Y19" s="217"/>
      <c r="Z19" s="217"/>
      <c r="AA19" s="217"/>
      <c r="AB19" s="218"/>
      <c r="AC19" s="216"/>
      <c r="AD19" s="217"/>
      <c r="AE19" s="217"/>
      <c r="AF19" s="217"/>
      <c r="AG19" s="218"/>
      <c r="AH19" s="219"/>
      <c r="AI19" s="219"/>
      <c r="AJ19" s="219"/>
      <c r="AK19" s="219"/>
      <c r="AL19" s="219"/>
      <c r="AM19" s="232"/>
      <c r="AN19" s="233"/>
      <c r="AO19" s="233"/>
      <c r="AP19" s="233"/>
      <c r="AQ19" s="234"/>
      <c r="AR19" s="235"/>
      <c r="AS19" s="219"/>
      <c r="AT19" s="219"/>
      <c r="AU19" s="219"/>
      <c r="AV19" s="219"/>
      <c r="AW19" s="216"/>
      <c r="AX19" s="217"/>
      <c r="AY19" s="217"/>
      <c r="AZ19" s="217"/>
      <c r="BA19" s="218"/>
      <c r="BB19" s="219"/>
      <c r="BC19" s="217"/>
      <c r="BD19" s="217"/>
      <c r="BE19" s="217"/>
      <c r="BF19" s="221"/>
      <c r="BG19" s="216"/>
      <c r="BH19" s="217"/>
      <c r="BI19" s="217"/>
      <c r="BJ19" s="217"/>
      <c r="BK19" s="218"/>
      <c r="BL19" s="219"/>
      <c r="BM19" s="217"/>
      <c r="BN19" s="217"/>
      <c r="BO19" s="217"/>
      <c r="BP19" s="221"/>
      <c r="BQ19" s="216"/>
      <c r="BR19" s="217"/>
      <c r="BS19" s="217"/>
      <c r="BT19" s="217"/>
      <c r="BU19" s="218"/>
      <c r="BV19" s="219"/>
      <c r="BW19" s="219"/>
      <c r="BX19" s="219"/>
      <c r="BY19" s="219"/>
      <c r="BZ19" s="219"/>
      <c r="CA19" s="216"/>
      <c r="CB19" s="217"/>
      <c r="CC19" s="217"/>
      <c r="CD19" s="217"/>
      <c r="CE19" s="218"/>
      <c r="CF19" s="219"/>
      <c r="CG19" s="217"/>
      <c r="CH19" s="217"/>
      <c r="CI19" s="217"/>
      <c r="CJ19" s="221"/>
      <c r="CK19" s="216"/>
      <c r="CL19" s="217"/>
      <c r="CM19" s="217"/>
      <c r="CN19" s="217"/>
      <c r="CO19" s="218"/>
      <c r="CP19" s="219"/>
      <c r="CQ19" s="217"/>
      <c r="CR19" s="217"/>
      <c r="CS19" s="217"/>
      <c r="CT19" s="221"/>
      <c r="CU19" s="220"/>
      <c r="CV19" s="217"/>
      <c r="CW19" s="217"/>
      <c r="CX19" s="217"/>
      <c r="CY19" s="218"/>
    </row>
    <row r="20" spans="2:103" ht="10.5" customHeight="1">
      <c r="B20" s="204"/>
      <c r="C20" s="72"/>
      <c r="D20" s="2"/>
      <c r="E20" s="207"/>
      <c r="F20" s="208"/>
      <c r="G20" s="209"/>
      <c r="H20" s="210"/>
      <c r="I20" s="210"/>
      <c r="J20" s="92"/>
      <c r="K20" s="212"/>
      <c r="L20" s="213"/>
      <c r="M20" s="213"/>
      <c r="N20" s="214"/>
      <c r="O20" s="214"/>
      <c r="P20" s="215"/>
      <c r="Q20" s="215"/>
      <c r="R20" s="215"/>
      <c r="S20" s="216"/>
      <c r="T20" s="217"/>
      <c r="U20" s="217"/>
      <c r="V20" s="217"/>
      <c r="W20" s="218"/>
      <c r="X20" s="216"/>
      <c r="Y20" s="217"/>
      <c r="Z20" s="217"/>
      <c r="AA20" s="217"/>
      <c r="AB20" s="218"/>
      <c r="AC20" s="216"/>
      <c r="AD20" s="217"/>
      <c r="AE20" s="217"/>
      <c r="AF20" s="217"/>
      <c r="AG20" s="218"/>
      <c r="AH20" s="219"/>
      <c r="AI20" s="219"/>
      <c r="AJ20" s="219"/>
      <c r="AK20" s="219"/>
      <c r="AL20" s="219"/>
      <c r="AM20" s="232"/>
      <c r="AN20" s="233"/>
      <c r="AO20" s="233"/>
      <c r="AP20" s="233"/>
      <c r="AQ20" s="234"/>
      <c r="AR20" s="235"/>
      <c r="AS20" s="219"/>
      <c r="AT20" s="219"/>
      <c r="AU20" s="219"/>
      <c r="AV20" s="219"/>
      <c r="AW20" s="216"/>
      <c r="AX20" s="217"/>
      <c r="AY20" s="217"/>
      <c r="AZ20" s="217"/>
      <c r="BA20" s="218"/>
      <c r="BB20" s="219"/>
      <c r="BC20" s="217"/>
      <c r="BD20" s="217"/>
      <c r="BE20" s="217"/>
      <c r="BF20" s="221"/>
      <c r="BG20" s="216"/>
      <c r="BH20" s="217"/>
      <c r="BI20" s="217"/>
      <c r="BJ20" s="217"/>
      <c r="BK20" s="218"/>
      <c r="BL20" s="219"/>
      <c r="BM20" s="217"/>
      <c r="BN20" s="217"/>
      <c r="BO20" s="217"/>
      <c r="BP20" s="221"/>
      <c r="BQ20" s="216"/>
      <c r="BR20" s="217"/>
      <c r="BS20" s="217"/>
      <c r="BT20" s="217"/>
      <c r="BU20" s="218"/>
      <c r="BV20" s="219"/>
      <c r="BW20" s="219"/>
      <c r="BX20" s="219"/>
      <c r="BY20" s="219"/>
      <c r="BZ20" s="219"/>
      <c r="CA20" s="216"/>
      <c r="CB20" s="217"/>
      <c r="CC20" s="217"/>
      <c r="CD20" s="217"/>
      <c r="CE20" s="218"/>
      <c r="CF20" s="219"/>
      <c r="CG20" s="217"/>
      <c r="CH20" s="217"/>
      <c r="CI20" s="217"/>
      <c r="CJ20" s="221"/>
      <c r="CK20" s="216"/>
      <c r="CL20" s="217"/>
      <c r="CM20" s="217"/>
      <c r="CN20" s="217"/>
      <c r="CO20" s="218"/>
      <c r="CP20" s="219"/>
      <c r="CQ20" s="217"/>
      <c r="CR20" s="217"/>
      <c r="CS20" s="217"/>
      <c r="CT20" s="221"/>
      <c r="CU20" s="220"/>
      <c r="CV20" s="217"/>
      <c r="CW20" s="217"/>
      <c r="CX20" s="217"/>
      <c r="CY20" s="218"/>
    </row>
    <row r="21" spans="2:103" ht="10.5" customHeight="1">
      <c r="B21" s="204"/>
      <c r="C21" s="72"/>
      <c r="D21" s="2"/>
      <c r="E21" s="207"/>
      <c r="F21" s="208"/>
      <c r="G21" s="209"/>
      <c r="H21" s="210"/>
      <c r="I21" s="210"/>
      <c r="J21" s="92"/>
      <c r="K21" s="212"/>
      <c r="L21" s="213"/>
      <c r="M21" s="213"/>
      <c r="N21" s="214"/>
      <c r="O21" s="214"/>
      <c r="P21" s="215"/>
      <c r="Q21" s="215"/>
      <c r="R21" s="215"/>
      <c r="S21" s="216"/>
      <c r="T21" s="217"/>
      <c r="U21" s="217"/>
      <c r="V21" s="217"/>
      <c r="W21" s="218"/>
      <c r="X21" s="216"/>
      <c r="Y21" s="217"/>
      <c r="Z21" s="217"/>
      <c r="AA21" s="217"/>
      <c r="AB21" s="218"/>
      <c r="AC21" s="216"/>
      <c r="AD21" s="217"/>
      <c r="AE21" s="217"/>
      <c r="AF21" s="217"/>
      <c r="AG21" s="218"/>
      <c r="AH21" s="219"/>
      <c r="AI21" s="219"/>
      <c r="AJ21" s="219"/>
      <c r="AK21" s="219"/>
      <c r="AL21" s="219"/>
      <c r="AM21" s="232"/>
      <c r="AN21" s="233"/>
      <c r="AO21" s="233"/>
      <c r="AP21" s="233"/>
      <c r="AQ21" s="234"/>
      <c r="AR21" s="235"/>
      <c r="AS21" s="219"/>
      <c r="AT21" s="219"/>
      <c r="AU21" s="219"/>
      <c r="AV21" s="219"/>
      <c r="AW21" s="216"/>
      <c r="AX21" s="217"/>
      <c r="AY21" s="217"/>
      <c r="AZ21" s="217"/>
      <c r="BA21" s="218"/>
      <c r="BB21" s="219"/>
      <c r="BC21" s="217"/>
      <c r="BD21" s="217"/>
      <c r="BE21" s="217"/>
      <c r="BF21" s="221"/>
      <c r="BG21" s="216"/>
      <c r="BH21" s="217"/>
      <c r="BI21" s="217"/>
      <c r="BJ21" s="217"/>
      <c r="BK21" s="218"/>
      <c r="BL21" s="219"/>
      <c r="BM21" s="217"/>
      <c r="BN21" s="217"/>
      <c r="BO21" s="217"/>
      <c r="BP21" s="221"/>
      <c r="BQ21" s="216"/>
      <c r="BR21" s="217"/>
      <c r="BS21" s="217"/>
      <c r="BT21" s="217"/>
      <c r="BU21" s="218"/>
      <c r="BV21" s="219"/>
      <c r="BW21" s="219"/>
      <c r="BX21" s="219"/>
      <c r="BY21" s="219"/>
      <c r="BZ21" s="219"/>
      <c r="CA21" s="216"/>
      <c r="CB21" s="217"/>
      <c r="CC21" s="217"/>
      <c r="CD21" s="217"/>
      <c r="CE21" s="218"/>
      <c r="CF21" s="219"/>
      <c r="CG21" s="217"/>
      <c r="CH21" s="217"/>
      <c r="CI21" s="217"/>
      <c r="CJ21" s="221"/>
      <c r="CK21" s="216"/>
      <c r="CL21" s="217"/>
      <c r="CM21" s="217"/>
      <c r="CN21" s="217"/>
      <c r="CO21" s="218"/>
      <c r="CP21" s="219"/>
      <c r="CQ21" s="217"/>
      <c r="CR21" s="217"/>
      <c r="CS21" s="217"/>
      <c r="CT21" s="221"/>
      <c r="CU21" s="220"/>
      <c r="CV21" s="217"/>
      <c r="CW21" s="217"/>
      <c r="CX21" s="217"/>
      <c r="CY21" s="218"/>
    </row>
    <row r="22" spans="2:103" ht="10.5" customHeight="1">
      <c r="B22" s="204"/>
      <c r="C22" s="72"/>
      <c r="D22" s="2"/>
      <c r="E22" s="207"/>
      <c r="F22" s="208"/>
      <c r="G22" s="209"/>
      <c r="H22" s="210"/>
      <c r="I22" s="210"/>
      <c r="J22" s="92"/>
      <c r="K22" s="212"/>
      <c r="L22" s="213"/>
      <c r="M22" s="213"/>
      <c r="N22" s="214"/>
      <c r="O22" s="214"/>
      <c r="P22" s="215"/>
      <c r="Q22" s="215"/>
      <c r="R22" s="215"/>
      <c r="S22" s="216"/>
      <c r="T22" s="217"/>
      <c r="U22" s="217"/>
      <c r="V22" s="217"/>
      <c r="W22" s="218"/>
      <c r="X22" s="216"/>
      <c r="Y22" s="217"/>
      <c r="Z22" s="217"/>
      <c r="AA22" s="217"/>
      <c r="AB22" s="218"/>
      <c r="AC22" s="216"/>
      <c r="AD22" s="217"/>
      <c r="AE22" s="217"/>
      <c r="AF22" s="217"/>
      <c r="AG22" s="218"/>
      <c r="AH22" s="219"/>
      <c r="AI22" s="219"/>
      <c r="AJ22" s="219"/>
      <c r="AK22" s="219"/>
      <c r="AL22" s="219"/>
      <c r="AM22" s="232"/>
      <c r="AN22" s="233"/>
      <c r="AO22" s="233"/>
      <c r="AP22" s="233"/>
      <c r="AQ22" s="234"/>
      <c r="AR22" s="235"/>
      <c r="AS22" s="219"/>
      <c r="AT22" s="219"/>
      <c r="AU22" s="219"/>
      <c r="AV22" s="219"/>
      <c r="AW22" s="216"/>
      <c r="AX22" s="217"/>
      <c r="AY22" s="217"/>
      <c r="AZ22" s="217"/>
      <c r="BA22" s="218"/>
      <c r="BB22" s="219"/>
      <c r="BC22" s="217"/>
      <c r="BD22" s="217"/>
      <c r="BE22" s="217"/>
      <c r="BF22" s="221"/>
      <c r="BG22" s="216"/>
      <c r="BH22" s="217"/>
      <c r="BI22" s="217"/>
      <c r="BJ22" s="217"/>
      <c r="BK22" s="218"/>
      <c r="BL22" s="219"/>
      <c r="BM22" s="217"/>
      <c r="BN22" s="217"/>
      <c r="BO22" s="217"/>
      <c r="BP22" s="221"/>
      <c r="BQ22" s="216"/>
      <c r="BR22" s="217"/>
      <c r="BS22" s="217"/>
      <c r="BT22" s="217"/>
      <c r="BU22" s="218"/>
      <c r="BV22" s="219"/>
      <c r="BW22" s="219"/>
      <c r="BX22" s="219"/>
      <c r="BY22" s="219"/>
      <c r="BZ22" s="219"/>
      <c r="CA22" s="216"/>
      <c r="CB22" s="217"/>
      <c r="CC22" s="217"/>
      <c r="CD22" s="217"/>
      <c r="CE22" s="218"/>
      <c r="CF22" s="219"/>
      <c r="CG22" s="217"/>
      <c r="CH22" s="217"/>
      <c r="CI22" s="217"/>
      <c r="CJ22" s="221"/>
      <c r="CK22" s="216"/>
      <c r="CL22" s="217"/>
      <c r="CM22" s="217"/>
      <c r="CN22" s="217"/>
      <c r="CO22" s="218"/>
      <c r="CP22" s="219"/>
      <c r="CQ22" s="217"/>
      <c r="CR22" s="217"/>
      <c r="CS22" s="217"/>
      <c r="CT22" s="221"/>
      <c r="CU22" s="220"/>
      <c r="CV22" s="217"/>
      <c r="CW22" s="217"/>
      <c r="CX22" s="217"/>
      <c r="CY22" s="218"/>
    </row>
    <row r="23" spans="2:103" ht="10.5" customHeight="1">
      <c r="B23" s="204"/>
      <c r="C23" s="72"/>
      <c r="D23" s="2"/>
      <c r="E23" s="207"/>
      <c r="F23" s="208"/>
      <c r="G23" s="209"/>
      <c r="H23" s="210"/>
      <c r="I23" s="210"/>
      <c r="J23" s="92"/>
      <c r="K23" s="212"/>
      <c r="L23" s="213"/>
      <c r="M23" s="213"/>
      <c r="N23" s="214"/>
      <c r="O23" s="214"/>
      <c r="P23" s="215"/>
      <c r="Q23" s="215"/>
      <c r="R23" s="215"/>
      <c r="S23" s="216"/>
      <c r="T23" s="217"/>
      <c r="U23" s="217"/>
      <c r="V23" s="217"/>
      <c r="W23" s="218"/>
      <c r="X23" s="216"/>
      <c r="Y23" s="217"/>
      <c r="Z23" s="217"/>
      <c r="AA23" s="217"/>
      <c r="AB23" s="218"/>
      <c r="AC23" s="216"/>
      <c r="AD23" s="217"/>
      <c r="AE23" s="217"/>
      <c r="AF23" s="217"/>
      <c r="AG23" s="218"/>
      <c r="AH23" s="219"/>
      <c r="AI23" s="219"/>
      <c r="AJ23" s="219"/>
      <c r="AK23" s="219"/>
      <c r="AL23" s="219"/>
      <c r="AM23" s="232"/>
      <c r="AN23" s="233"/>
      <c r="AO23" s="233"/>
      <c r="AP23" s="233"/>
      <c r="AQ23" s="234"/>
      <c r="AR23" s="235"/>
      <c r="AS23" s="219"/>
      <c r="AT23" s="219"/>
      <c r="AU23" s="219"/>
      <c r="AV23" s="219"/>
      <c r="AW23" s="216"/>
      <c r="AX23" s="217"/>
      <c r="AY23" s="217"/>
      <c r="AZ23" s="217"/>
      <c r="BA23" s="218"/>
      <c r="BB23" s="219"/>
      <c r="BC23" s="217"/>
      <c r="BD23" s="217"/>
      <c r="BE23" s="217"/>
      <c r="BF23" s="221"/>
      <c r="BG23" s="216"/>
      <c r="BH23" s="217"/>
      <c r="BI23" s="217"/>
      <c r="BJ23" s="217"/>
      <c r="BK23" s="218"/>
      <c r="BL23" s="219"/>
      <c r="BM23" s="217"/>
      <c r="BN23" s="217"/>
      <c r="BO23" s="217"/>
      <c r="BP23" s="221"/>
      <c r="BQ23" s="216"/>
      <c r="BR23" s="217"/>
      <c r="BS23" s="217"/>
      <c r="BT23" s="217"/>
      <c r="BU23" s="218"/>
      <c r="BV23" s="219"/>
      <c r="BW23" s="219"/>
      <c r="BX23" s="219"/>
      <c r="BY23" s="219"/>
      <c r="BZ23" s="219"/>
      <c r="CA23" s="216"/>
      <c r="CB23" s="217"/>
      <c r="CC23" s="217"/>
      <c r="CD23" s="217"/>
      <c r="CE23" s="218"/>
      <c r="CF23" s="219"/>
      <c r="CG23" s="217"/>
      <c r="CH23" s="217"/>
      <c r="CI23" s="217"/>
      <c r="CJ23" s="221"/>
      <c r="CK23" s="216"/>
      <c r="CL23" s="217"/>
      <c r="CM23" s="217"/>
      <c r="CN23" s="217"/>
      <c r="CO23" s="218"/>
      <c r="CP23" s="219"/>
      <c r="CQ23" s="217"/>
      <c r="CR23" s="217"/>
      <c r="CS23" s="217"/>
      <c r="CT23" s="221"/>
      <c r="CU23" s="220"/>
      <c r="CV23" s="217"/>
      <c r="CW23" s="217"/>
      <c r="CX23" s="217"/>
      <c r="CY23" s="218"/>
    </row>
    <row r="24" spans="2:103" ht="10.5" customHeight="1">
      <c r="B24" s="204"/>
      <c r="C24" s="72"/>
      <c r="D24" s="2"/>
      <c r="E24" s="207"/>
      <c r="F24" s="208"/>
      <c r="G24" s="209"/>
      <c r="H24" s="210"/>
      <c r="I24" s="210"/>
      <c r="J24" s="92"/>
      <c r="K24" s="212"/>
      <c r="L24" s="213"/>
      <c r="M24" s="213"/>
      <c r="N24" s="214"/>
      <c r="O24" s="214"/>
      <c r="P24" s="215"/>
      <c r="Q24" s="215"/>
      <c r="R24" s="215"/>
      <c r="S24" s="216"/>
      <c r="T24" s="217"/>
      <c r="U24" s="217"/>
      <c r="V24" s="217"/>
      <c r="W24" s="218"/>
      <c r="X24" s="216"/>
      <c r="Y24" s="217"/>
      <c r="Z24" s="217"/>
      <c r="AA24" s="217"/>
      <c r="AB24" s="218"/>
      <c r="AC24" s="216"/>
      <c r="AD24" s="217"/>
      <c r="AE24" s="217"/>
      <c r="AF24" s="217"/>
      <c r="AG24" s="218"/>
      <c r="AH24" s="219"/>
      <c r="AI24" s="219"/>
      <c r="AJ24" s="219"/>
      <c r="AK24" s="219"/>
      <c r="AL24" s="219"/>
      <c r="AM24" s="232"/>
      <c r="AN24" s="233"/>
      <c r="AO24" s="233"/>
      <c r="AP24" s="233"/>
      <c r="AQ24" s="234"/>
      <c r="AR24" s="235"/>
      <c r="AS24" s="219"/>
      <c r="AT24" s="219"/>
      <c r="AU24" s="219"/>
      <c r="AV24" s="219"/>
      <c r="AW24" s="216"/>
      <c r="AX24" s="217"/>
      <c r="AY24" s="217"/>
      <c r="AZ24" s="217"/>
      <c r="BA24" s="218"/>
      <c r="BB24" s="219"/>
      <c r="BC24" s="217"/>
      <c r="BD24" s="217"/>
      <c r="BE24" s="217"/>
      <c r="BF24" s="221"/>
      <c r="BG24" s="216"/>
      <c r="BH24" s="217"/>
      <c r="BI24" s="217"/>
      <c r="BJ24" s="217"/>
      <c r="BK24" s="218"/>
      <c r="BL24" s="219"/>
      <c r="BM24" s="217"/>
      <c r="BN24" s="217"/>
      <c r="BO24" s="217"/>
      <c r="BP24" s="221"/>
      <c r="BQ24" s="216"/>
      <c r="BR24" s="217"/>
      <c r="BS24" s="217"/>
      <c r="BT24" s="217"/>
      <c r="BU24" s="218"/>
      <c r="BV24" s="219"/>
      <c r="BW24" s="219"/>
      <c r="BX24" s="219"/>
      <c r="BY24" s="219"/>
      <c r="BZ24" s="219"/>
      <c r="CA24" s="216"/>
      <c r="CB24" s="217"/>
      <c r="CC24" s="217"/>
      <c r="CD24" s="217"/>
      <c r="CE24" s="218"/>
      <c r="CF24" s="219"/>
      <c r="CG24" s="217"/>
      <c r="CH24" s="217"/>
      <c r="CI24" s="217"/>
      <c r="CJ24" s="221"/>
      <c r="CK24" s="216"/>
      <c r="CL24" s="217"/>
      <c r="CM24" s="217"/>
      <c r="CN24" s="217"/>
      <c r="CO24" s="218"/>
      <c r="CP24" s="219"/>
      <c r="CQ24" s="217"/>
      <c r="CR24" s="217"/>
      <c r="CS24" s="217"/>
      <c r="CT24" s="221"/>
      <c r="CU24" s="220"/>
      <c r="CV24" s="217"/>
      <c r="CW24" s="217"/>
      <c r="CX24" s="217"/>
      <c r="CY24" s="218"/>
    </row>
    <row r="25" spans="2:103" ht="10.5" customHeight="1">
      <c r="B25" s="204"/>
      <c r="C25" s="72"/>
      <c r="D25" s="2"/>
      <c r="E25" s="207"/>
      <c r="F25" s="208"/>
      <c r="G25" s="209"/>
      <c r="H25" s="210"/>
      <c r="I25" s="210"/>
      <c r="J25" s="92"/>
      <c r="K25" s="212"/>
      <c r="L25" s="213"/>
      <c r="M25" s="213"/>
      <c r="N25" s="214"/>
      <c r="O25" s="214"/>
      <c r="P25" s="215"/>
      <c r="Q25" s="215"/>
      <c r="R25" s="215"/>
      <c r="S25" s="216"/>
      <c r="T25" s="217"/>
      <c r="U25" s="217"/>
      <c r="V25" s="217"/>
      <c r="W25" s="218"/>
      <c r="X25" s="216"/>
      <c r="Y25" s="217"/>
      <c r="Z25" s="217"/>
      <c r="AA25" s="217"/>
      <c r="AB25" s="218"/>
      <c r="AC25" s="216"/>
      <c r="AD25" s="217"/>
      <c r="AE25" s="217"/>
      <c r="AF25" s="217"/>
      <c r="AG25" s="218"/>
      <c r="AH25" s="219"/>
      <c r="AI25" s="219"/>
      <c r="AJ25" s="219"/>
      <c r="AK25" s="219"/>
      <c r="AL25" s="219"/>
      <c r="AM25" s="232"/>
      <c r="AN25" s="233"/>
      <c r="AO25" s="233"/>
      <c r="AP25" s="233"/>
      <c r="AQ25" s="234"/>
      <c r="AR25" s="235"/>
      <c r="AS25" s="219"/>
      <c r="AT25" s="219"/>
      <c r="AU25" s="219"/>
      <c r="AV25" s="219"/>
      <c r="AW25" s="216"/>
      <c r="AX25" s="217"/>
      <c r="AY25" s="217"/>
      <c r="AZ25" s="217"/>
      <c r="BA25" s="218"/>
      <c r="BB25" s="219"/>
      <c r="BC25" s="217"/>
      <c r="BD25" s="217"/>
      <c r="BE25" s="217"/>
      <c r="BF25" s="221"/>
      <c r="BG25" s="216"/>
      <c r="BH25" s="217"/>
      <c r="BI25" s="217"/>
      <c r="BJ25" s="217"/>
      <c r="BK25" s="218"/>
      <c r="BL25" s="219"/>
      <c r="BM25" s="217"/>
      <c r="BN25" s="217"/>
      <c r="BO25" s="217"/>
      <c r="BP25" s="221"/>
      <c r="BQ25" s="216"/>
      <c r="BR25" s="217"/>
      <c r="BS25" s="217"/>
      <c r="BT25" s="217"/>
      <c r="BU25" s="218"/>
      <c r="BV25" s="219"/>
      <c r="BW25" s="219"/>
      <c r="BX25" s="219"/>
      <c r="BY25" s="219"/>
      <c r="BZ25" s="219"/>
      <c r="CA25" s="216"/>
      <c r="CB25" s="217"/>
      <c r="CC25" s="217"/>
      <c r="CD25" s="217"/>
      <c r="CE25" s="218"/>
      <c r="CF25" s="219"/>
      <c r="CG25" s="217"/>
      <c r="CH25" s="217"/>
      <c r="CI25" s="217"/>
      <c r="CJ25" s="221"/>
      <c r="CK25" s="216"/>
      <c r="CL25" s="217"/>
      <c r="CM25" s="217"/>
      <c r="CN25" s="217"/>
      <c r="CO25" s="218"/>
      <c r="CP25" s="219"/>
      <c r="CQ25" s="217"/>
      <c r="CR25" s="217"/>
      <c r="CS25" s="217"/>
      <c r="CT25" s="221"/>
      <c r="CU25" s="220"/>
      <c r="CV25" s="217"/>
      <c r="CW25" s="217"/>
      <c r="CX25" s="217"/>
      <c r="CY25" s="218"/>
    </row>
    <row r="26" spans="2:103" ht="10.5" customHeight="1">
      <c r="B26" s="204"/>
      <c r="C26" s="72"/>
      <c r="D26" s="2"/>
      <c r="E26" s="207"/>
      <c r="F26" s="208"/>
      <c r="G26" s="209"/>
      <c r="H26" s="210"/>
      <c r="I26" s="210"/>
      <c r="J26" s="92"/>
      <c r="K26" s="212"/>
      <c r="L26" s="213"/>
      <c r="M26" s="213"/>
      <c r="N26" s="214"/>
      <c r="O26" s="214"/>
      <c r="P26" s="215"/>
      <c r="Q26" s="215"/>
      <c r="R26" s="215"/>
      <c r="S26" s="216"/>
      <c r="T26" s="217"/>
      <c r="U26" s="217"/>
      <c r="V26" s="217"/>
      <c r="W26" s="218"/>
      <c r="X26" s="216"/>
      <c r="Y26" s="217"/>
      <c r="Z26" s="217"/>
      <c r="AA26" s="217"/>
      <c r="AB26" s="218"/>
      <c r="AC26" s="216"/>
      <c r="AD26" s="217"/>
      <c r="AE26" s="217"/>
      <c r="AF26" s="217"/>
      <c r="AG26" s="218"/>
      <c r="AH26" s="219"/>
      <c r="AI26" s="219"/>
      <c r="AJ26" s="219"/>
      <c r="AK26" s="219"/>
      <c r="AL26" s="219"/>
      <c r="AM26" s="232"/>
      <c r="AN26" s="233"/>
      <c r="AO26" s="233"/>
      <c r="AP26" s="233"/>
      <c r="AQ26" s="234"/>
      <c r="AR26" s="235"/>
      <c r="AS26" s="219"/>
      <c r="AT26" s="219"/>
      <c r="AU26" s="219"/>
      <c r="AV26" s="219"/>
      <c r="AW26" s="216"/>
      <c r="AX26" s="217"/>
      <c r="AY26" s="217"/>
      <c r="AZ26" s="217"/>
      <c r="BA26" s="218"/>
      <c r="BB26" s="219"/>
      <c r="BC26" s="217"/>
      <c r="BD26" s="217"/>
      <c r="BE26" s="217"/>
      <c r="BF26" s="221"/>
      <c r="BG26" s="216"/>
      <c r="BH26" s="217"/>
      <c r="BI26" s="217"/>
      <c r="BJ26" s="217"/>
      <c r="BK26" s="218"/>
      <c r="BL26" s="219"/>
      <c r="BM26" s="217"/>
      <c r="BN26" s="217"/>
      <c r="BO26" s="217"/>
      <c r="BP26" s="221"/>
      <c r="BQ26" s="216"/>
      <c r="BR26" s="217"/>
      <c r="BS26" s="217"/>
      <c r="BT26" s="217"/>
      <c r="BU26" s="218"/>
      <c r="BV26" s="219"/>
      <c r="BW26" s="219"/>
      <c r="BX26" s="219"/>
      <c r="BY26" s="219"/>
      <c r="BZ26" s="219"/>
      <c r="CA26" s="216"/>
      <c r="CB26" s="217"/>
      <c r="CC26" s="217"/>
      <c r="CD26" s="217"/>
      <c r="CE26" s="218"/>
      <c r="CF26" s="219"/>
      <c r="CG26" s="217"/>
      <c r="CH26" s="217"/>
      <c r="CI26" s="217"/>
      <c r="CJ26" s="221"/>
      <c r="CK26" s="216"/>
      <c r="CL26" s="217"/>
      <c r="CM26" s="217"/>
      <c r="CN26" s="217"/>
      <c r="CO26" s="218"/>
      <c r="CP26" s="219"/>
      <c r="CQ26" s="217"/>
      <c r="CR26" s="217"/>
      <c r="CS26" s="217"/>
      <c r="CT26" s="221"/>
      <c r="CU26" s="220"/>
      <c r="CV26" s="217"/>
      <c r="CW26" s="217"/>
      <c r="CX26" s="217"/>
      <c r="CY26" s="218"/>
    </row>
    <row r="27" spans="2:103" ht="10.5" customHeight="1">
      <c r="N27" s="229"/>
      <c r="O27" s="229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</row>
    <row r="28" spans="2:103" ht="10.5" customHeight="1">
      <c r="N28" s="229"/>
      <c r="O28" s="229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</row>
    <row r="29" spans="2:103" ht="10.5" customHeight="1">
      <c r="N29" s="229"/>
      <c r="O29" s="229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</row>
    <row r="30" spans="2:103" ht="10.5" customHeight="1">
      <c r="N30" s="229"/>
      <c r="O30" s="229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</row>
    <row r="31" spans="2:103" ht="10.5" customHeight="1">
      <c r="N31" s="229"/>
      <c r="O31" s="229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</row>
    <row r="32" spans="2:103" ht="10.5" customHeight="1">
      <c r="N32" s="229"/>
      <c r="O32" s="229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</row>
    <row r="33" spans="14:68" ht="10.5" customHeight="1">
      <c r="N33" s="229"/>
      <c r="O33" s="229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</row>
    <row r="34" spans="14:68" ht="10.5" customHeight="1">
      <c r="N34" s="229"/>
      <c r="O34" s="229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</row>
    <row r="35" spans="14:68" ht="10.5" customHeight="1">
      <c r="N35" s="229"/>
      <c r="O35" s="229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</row>
    <row r="36" spans="14:68" ht="10.5" customHeight="1">
      <c r="N36" s="229"/>
      <c r="O36" s="229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</row>
    <row r="37" spans="14:68" ht="10.5" customHeight="1">
      <c r="N37" s="229"/>
      <c r="O37" s="229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</row>
    <row r="38" spans="14:68" ht="10.5" customHeight="1">
      <c r="N38" s="229"/>
      <c r="O38" s="229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</row>
    <row r="39" spans="14:68" ht="10.5" customHeight="1">
      <c r="N39" s="229"/>
      <c r="O39" s="229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</row>
    <row r="40" spans="14:68" ht="10.5" customHeight="1">
      <c r="N40" s="229"/>
      <c r="O40" s="229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</row>
    <row r="41" spans="14:68" ht="10.5" customHeight="1">
      <c r="N41" s="229"/>
      <c r="O41" s="229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</row>
    <row r="42" spans="14:68" ht="10.5" customHeight="1">
      <c r="N42" s="229"/>
      <c r="O42" s="229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</row>
    <row r="43" spans="14:68" ht="10.5" customHeight="1">
      <c r="N43" s="229"/>
      <c r="O43" s="229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</row>
    <row r="44" spans="14:68" ht="10.5" customHeight="1">
      <c r="N44" s="229"/>
      <c r="O44" s="229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</row>
    <row r="45" spans="14:68" ht="10.5" customHeight="1">
      <c r="N45" s="229"/>
      <c r="O45" s="229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</row>
    <row r="46" spans="14:68" ht="10.5" customHeight="1">
      <c r="N46" s="229"/>
      <c r="O46" s="229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</row>
    <row r="47" spans="14:68" ht="10.5" customHeight="1">
      <c r="N47" s="229"/>
      <c r="O47" s="229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</row>
    <row r="48" spans="14:68" ht="10.5" customHeight="1">
      <c r="N48" s="229"/>
      <c r="O48" s="229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</row>
    <row r="49" spans="14:68" ht="10.5" customHeight="1">
      <c r="N49" s="229"/>
      <c r="O49" s="229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</row>
    <row r="50" spans="14:68" ht="10.5" customHeight="1">
      <c r="N50" s="229"/>
      <c r="O50" s="229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</row>
    <row r="51" spans="14:68" ht="10.5" customHeight="1">
      <c r="N51" s="229"/>
      <c r="O51" s="229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</row>
    <row r="52" spans="14:68" ht="10.5" customHeight="1">
      <c r="N52" s="229"/>
      <c r="O52" s="229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</row>
    <row r="53" spans="14:68" ht="10.5" customHeight="1">
      <c r="N53" s="229"/>
      <c r="O53" s="229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</row>
    <row r="54" spans="14:68" ht="10.5" customHeight="1">
      <c r="N54" s="229"/>
      <c r="O54" s="229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</row>
    <row r="55" spans="14:68" ht="10.5" customHeight="1">
      <c r="N55" s="229"/>
      <c r="O55" s="229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</row>
    <row r="56" spans="14:68" ht="10.5" customHeight="1">
      <c r="N56" s="229"/>
      <c r="O56" s="229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</row>
    <row r="57" spans="14:68" ht="10.5" customHeight="1"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</row>
    <row r="58" spans="14:68" ht="10.5" customHeight="1"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</row>
    <row r="59" spans="14:68" ht="10.5" customHeight="1"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</row>
    <row r="60" spans="14:68" ht="10.5" customHeight="1"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</row>
    <row r="61" spans="14:68" ht="10.5" customHeight="1"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</row>
    <row r="62" spans="14:68" ht="10.5" customHeight="1"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</row>
    <row r="63" spans="14:68" ht="10.5" customHeight="1"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</row>
    <row r="64" spans="14:68" ht="10.5" customHeight="1"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</row>
    <row r="65" spans="16:68" ht="10.5" customHeight="1"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</row>
    <row r="66" spans="16:68" ht="10.5" customHeight="1"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</row>
    <row r="67" spans="16:68" ht="10.5" customHeight="1"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</row>
    <row r="68" spans="16:68" ht="10.5" customHeight="1"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</row>
    <row r="69" spans="16:68" ht="10.5" customHeight="1"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</row>
    <row r="70" spans="16:68" ht="10.5" customHeight="1"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5"/>
      <c r="AX70" s="215"/>
      <c r="AY70" s="215"/>
      <c r="AZ70" s="215"/>
      <c r="BA70" s="215"/>
      <c r="BB70" s="215"/>
      <c r="BC70" s="215"/>
      <c r="BD70" s="215"/>
      <c r="BE70" s="215"/>
      <c r="BF70" s="215"/>
      <c r="BG70" s="215"/>
      <c r="BH70" s="215"/>
      <c r="BI70" s="215"/>
      <c r="BJ70" s="215"/>
      <c r="BK70" s="215"/>
      <c r="BL70" s="215"/>
      <c r="BM70" s="215"/>
      <c r="BN70" s="215"/>
      <c r="BO70" s="215"/>
      <c r="BP70" s="215"/>
    </row>
    <row r="71" spans="16:68" ht="10.5" customHeight="1"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  <c r="AU71" s="215"/>
      <c r="AV71" s="215"/>
      <c r="AW71" s="215"/>
      <c r="AX71" s="215"/>
      <c r="AY71" s="215"/>
      <c r="AZ71" s="215"/>
      <c r="BA71" s="215"/>
      <c r="BB71" s="215"/>
      <c r="BC71" s="215"/>
      <c r="BD71" s="215"/>
      <c r="BE71" s="215"/>
      <c r="BF71" s="215"/>
      <c r="BG71" s="215"/>
      <c r="BH71" s="215"/>
      <c r="BI71" s="215"/>
      <c r="BJ71" s="215"/>
      <c r="BK71" s="215"/>
      <c r="BL71" s="215"/>
      <c r="BM71" s="215"/>
      <c r="BN71" s="215"/>
      <c r="BO71" s="215"/>
      <c r="BP71" s="215"/>
    </row>
    <row r="72" spans="16:68" ht="10.5" customHeight="1"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5"/>
      <c r="AX72" s="215"/>
      <c r="AY72" s="215"/>
      <c r="AZ72" s="215"/>
      <c r="BA72" s="215"/>
      <c r="BB72" s="215"/>
      <c r="BC72" s="215"/>
      <c r="BD72" s="215"/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</row>
    <row r="73" spans="16:68" ht="10.5" customHeight="1"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5"/>
    </row>
    <row r="74" spans="16:68" ht="10.5" customHeight="1"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  <c r="AU74" s="215"/>
      <c r="AV74" s="215"/>
      <c r="AW74" s="215"/>
      <c r="AX74" s="215"/>
      <c r="AY74" s="215"/>
      <c r="AZ74" s="215"/>
      <c r="BA74" s="215"/>
      <c r="BB74" s="215"/>
      <c r="BC74" s="215"/>
      <c r="BD74" s="215"/>
      <c r="BE74" s="215"/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</row>
    <row r="75" spans="16:68" ht="10.5" customHeight="1"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</row>
    <row r="76" spans="16:68" ht="10.5" customHeight="1"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5"/>
      <c r="AX76" s="215"/>
      <c r="AY76" s="215"/>
      <c r="AZ76" s="215"/>
      <c r="BA76" s="215"/>
      <c r="BB76" s="215"/>
      <c r="BC76" s="215"/>
      <c r="BD76" s="215"/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</row>
    <row r="77" spans="16:68" ht="10.5" customHeight="1"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5"/>
      <c r="AX77" s="215"/>
      <c r="AY77" s="215"/>
      <c r="AZ77" s="215"/>
      <c r="BA77" s="215"/>
      <c r="BB77" s="215"/>
      <c r="BC77" s="215"/>
      <c r="BD77" s="215"/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</row>
    <row r="78" spans="16:68" ht="10.5" customHeight="1"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</row>
    <row r="79" spans="16:68" ht="10.5" customHeight="1"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</row>
    <row r="80" spans="16:68" ht="10.5" customHeight="1"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5"/>
      <c r="BN80" s="215"/>
      <c r="BO80" s="215"/>
      <c r="BP80" s="215"/>
    </row>
    <row r="81" spans="16:68" ht="10.5" customHeight="1"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</row>
    <row r="82" spans="16:68" ht="10.5" customHeight="1"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</row>
    <row r="83" spans="16:68" ht="10.5" customHeight="1"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</row>
    <row r="84" spans="16:68" ht="10.5" customHeight="1"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</row>
    <row r="85" spans="16:68" ht="10.5" customHeight="1"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</row>
    <row r="86" spans="16:68" ht="10.5" customHeight="1"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</row>
    <row r="87" spans="16:68" ht="10.5" customHeight="1"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</row>
    <row r="88" spans="16:68" ht="10.5" customHeight="1"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5"/>
      <c r="AX88" s="215"/>
      <c r="AY88" s="215"/>
      <c r="AZ88" s="215"/>
      <c r="BA88" s="215"/>
      <c r="BB88" s="215"/>
      <c r="BC88" s="215"/>
      <c r="BD88" s="215"/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</row>
    <row r="89" spans="16:68" ht="10.5" customHeight="1"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V89" s="215"/>
      <c r="AW89" s="215"/>
      <c r="AX89" s="215"/>
      <c r="AY89" s="215"/>
      <c r="AZ89" s="215"/>
      <c r="BA89" s="215"/>
      <c r="BB89" s="215"/>
      <c r="BC89" s="215"/>
      <c r="BD89" s="215"/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</row>
    <row r="90" spans="16:68" ht="10.5" customHeight="1"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5"/>
      <c r="BH90" s="215"/>
      <c r="BI90" s="215"/>
      <c r="BJ90" s="215"/>
      <c r="BK90" s="215"/>
      <c r="BL90" s="215"/>
      <c r="BM90" s="215"/>
      <c r="BN90" s="215"/>
      <c r="BO90" s="215"/>
      <c r="BP90" s="215"/>
    </row>
    <row r="91" spans="16:68" ht="10.5" customHeight="1"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5"/>
      <c r="AX91" s="215"/>
      <c r="AY91" s="215"/>
      <c r="AZ91" s="215"/>
      <c r="BA91" s="215"/>
      <c r="BB91" s="215"/>
      <c r="BC91" s="215"/>
      <c r="BD91" s="215"/>
      <c r="BE91" s="215"/>
      <c r="BF91" s="215"/>
      <c r="BG91" s="215"/>
      <c r="BH91" s="215"/>
      <c r="BI91" s="215"/>
      <c r="BJ91" s="215"/>
      <c r="BK91" s="215"/>
      <c r="BL91" s="215"/>
      <c r="BM91" s="215"/>
      <c r="BN91" s="215"/>
      <c r="BO91" s="215"/>
      <c r="BP91" s="215"/>
    </row>
    <row r="92" spans="16:68" ht="10.5" customHeight="1"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5"/>
      <c r="AX92" s="215"/>
      <c r="AY92" s="215"/>
      <c r="AZ92" s="215"/>
      <c r="BA92" s="215"/>
      <c r="BB92" s="215"/>
      <c r="BC92" s="215"/>
      <c r="BD92" s="215"/>
      <c r="BE92" s="215"/>
      <c r="BF92" s="215"/>
      <c r="BG92" s="215"/>
      <c r="BH92" s="215"/>
      <c r="BI92" s="215"/>
      <c r="BJ92" s="215"/>
      <c r="BK92" s="215"/>
      <c r="BL92" s="215"/>
      <c r="BM92" s="215"/>
      <c r="BN92" s="215"/>
      <c r="BO92" s="215"/>
      <c r="BP92" s="215"/>
    </row>
    <row r="93" spans="16:68" ht="10.5" customHeight="1"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5"/>
      <c r="AX93" s="215"/>
      <c r="AY93" s="215"/>
      <c r="AZ93" s="215"/>
      <c r="BA93" s="215"/>
      <c r="BB93" s="215"/>
      <c r="BC93" s="215"/>
      <c r="BD93" s="215"/>
      <c r="BE93" s="215"/>
      <c r="BF93" s="215"/>
      <c r="BG93" s="215"/>
      <c r="BH93" s="215"/>
      <c r="BI93" s="215"/>
      <c r="BJ93" s="215"/>
      <c r="BK93" s="215"/>
      <c r="BL93" s="215"/>
      <c r="BM93" s="215"/>
      <c r="BN93" s="215"/>
      <c r="BO93" s="215"/>
      <c r="BP93" s="215"/>
    </row>
    <row r="94" spans="16:68" ht="10.5" customHeight="1"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5"/>
      <c r="AX94" s="215"/>
      <c r="AY94" s="215"/>
      <c r="AZ94" s="215"/>
      <c r="BA94" s="215"/>
      <c r="BB94" s="215"/>
      <c r="BC94" s="215"/>
      <c r="BD94" s="215"/>
      <c r="BE94" s="215"/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</row>
    <row r="95" spans="16:68" ht="10.5" customHeight="1"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5"/>
      <c r="AX95" s="215"/>
      <c r="AY95" s="215"/>
      <c r="AZ95" s="215"/>
      <c r="BA95" s="215"/>
      <c r="BB95" s="215"/>
      <c r="BC95" s="215"/>
      <c r="BD95" s="215"/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</row>
    <row r="96" spans="16:68" ht="10.5" customHeight="1"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V96" s="215"/>
      <c r="AW96" s="215"/>
      <c r="AX96" s="215"/>
      <c r="AY96" s="215"/>
      <c r="AZ96" s="215"/>
      <c r="BA96" s="215"/>
      <c r="BB96" s="215"/>
      <c r="BC96" s="215"/>
      <c r="BD96" s="215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</row>
    <row r="97" spans="16:68" ht="10.5" customHeight="1"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5"/>
      <c r="AX97" s="215"/>
      <c r="AY97" s="215"/>
      <c r="AZ97" s="215"/>
      <c r="BA97" s="215"/>
      <c r="BB97" s="215"/>
      <c r="BC97" s="215"/>
      <c r="BD97" s="215"/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</row>
    <row r="98" spans="16:68" ht="10.5" customHeight="1"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5"/>
      <c r="AX98" s="215"/>
      <c r="AY98" s="215"/>
      <c r="AZ98" s="215"/>
      <c r="BA98" s="215"/>
      <c r="BB98" s="215"/>
      <c r="BC98" s="215"/>
      <c r="BD98" s="215"/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</row>
    <row r="99" spans="16:68" ht="10.5" customHeight="1"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</row>
    <row r="100" spans="16:68" ht="10.5" customHeight="1"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</row>
    <row r="101" spans="16:68" ht="10.5" customHeight="1"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5"/>
      <c r="AX101" s="215"/>
      <c r="AY101" s="215"/>
      <c r="AZ101" s="215"/>
      <c r="BA101" s="215"/>
      <c r="BB101" s="215"/>
      <c r="BC101" s="215"/>
      <c r="BD101" s="215"/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</row>
    <row r="102" spans="16:68" ht="10.5" customHeight="1"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5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</row>
    <row r="103" spans="16:68" ht="10.5" customHeight="1"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5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15"/>
      <c r="BH103" s="215"/>
      <c r="BI103" s="215"/>
      <c r="BJ103" s="215"/>
      <c r="BK103" s="215"/>
      <c r="BL103" s="215"/>
      <c r="BM103" s="215"/>
      <c r="BN103" s="215"/>
      <c r="BO103" s="215"/>
      <c r="BP103" s="215"/>
    </row>
    <row r="104" spans="16:68" ht="10.5" customHeight="1"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215"/>
      <c r="BI104" s="215"/>
      <c r="BJ104" s="215"/>
      <c r="BK104" s="215"/>
      <c r="BL104" s="215"/>
      <c r="BM104" s="215"/>
      <c r="BN104" s="215"/>
      <c r="BO104" s="215"/>
      <c r="BP104" s="215"/>
    </row>
    <row r="105" spans="16:68" ht="10.5" customHeight="1"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215"/>
      <c r="BN105" s="215"/>
      <c r="BO105" s="215"/>
      <c r="BP105" s="215"/>
    </row>
    <row r="106" spans="16:68" ht="10.5" customHeight="1"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5"/>
      <c r="AX106" s="215"/>
      <c r="AY106" s="215"/>
      <c r="AZ106" s="215"/>
      <c r="BA106" s="215"/>
      <c r="BB106" s="215"/>
      <c r="BC106" s="215"/>
      <c r="BD106" s="215"/>
      <c r="BE106" s="215"/>
      <c r="BF106" s="215"/>
      <c r="BG106" s="215"/>
      <c r="BH106" s="215"/>
      <c r="BI106" s="215"/>
      <c r="BJ106" s="215"/>
      <c r="BK106" s="215"/>
      <c r="BL106" s="215"/>
      <c r="BM106" s="215"/>
      <c r="BN106" s="215"/>
      <c r="BO106" s="215"/>
      <c r="BP106" s="215"/>
    </row>
    <row r="107" spans="16:68" ht="10.5" customHeight="1"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5"/>
      <c r="AX107" s="215"/>
      <c r="AY107" s="215"/>
      <c r="AZ107" s="215"/>
      <c r="BA107" s="215"/>
      <c r="BB107" s="215"/>
      <c r="BC107" s="215"/>
      <c r="BD107" s="215"/>
      <c r="BE107" s="215"/>
      <c r="BF107" s="215"/>
      <c r="BG107" s="215"/>
      <c r="BH107" s="215"/>
      <c r="BI107" s="215"/>
      <c r="BJ107" s="215"/>
      <c r="BK107" s="215"/>
      <c r="BL107" s="215"/>
      <c r="BM107" s="215"/>
      <c r="BN107" s="215"/>
      <c r="BO107" s="215"/>
      <c r="BP107" s="215"/>
    </row>
    <row r="108" spans="16:68" ht="10.5" customHeight="1"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  <c r="BP108" s="215"/>
    </row>
    <row r="109" spans="16:68" ht="10.5" customHeight="1"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5"/>
      <c r="AX109" s="215"/>
      <c r="AY109" s="215"/>
      <c r="AZ109" s="215"/>
      <c r="BA109" s="215"/>
      <c r="BB109" s="215"/>
      <c r="BC109" s="215"/>
      <c r="BD109" s="215"/>
      <c r="BE109" s="215"/>
      <c r="BF109" s="215"/>
      <c r="BG109" s="215"/>
      <c r="BH109" s="215"/>
      <c r="BI109" s="215"/>
      <c r="BJ109" s="215"/>
      <c r="BK109" s="215"/>
      <c r="BL109" s="215"/>
      <c r="BM109" s="215"/>
      <c r="BN109" s="215"/>
      <c r="BO109" s="215"/>
      <c r="BP109" s="215"/>
    </row>
    <row r="110" spans="16:68" ht="10.5" customHeight="1"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</row>
    <row r="111" spans="16:68" ht="10.5" customHeight="1"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</row>
    <row r="112" spans="16:68" ht="10.5" customHeight="1"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</row>
    <row r="113" spans="16:68" ht="10.5" customHeight="1"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</row>
    <row r="114" spans="16:68" ht="10.5" customHeight="1"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</row>
    <row r="115" spans="16:68" ht="10.5" customHeight="1"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</row>
    <row r="116" spans="16:68" ht="10.5" customHeight="1"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</row>
    <row r="117" spans="16:68" ht="10.5" customHeight="1"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</row>
    <row r="118" spans="16:68" ht="10.5" customHeight="1"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5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15"/>
      <c r="BH118" s="215"/>
      <c r="BI118" s="215"/>
      <c r="BJ118" s="215"/>
      <c r="BK118" s="215"/>
      <c r="BL118" s="215"/>
      <c r="BM118" s="215"/>
      <c r="BN118" s="215"/>
      <c r="BO118" s="215"/>
      <c r="BP118" s="215"/>
    </row>
    <row r="119" spans="16:68" ht="10.5" customHeight="1"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  <c r="BH119" s="215"/>
      <c r="BI119" s="215"/>
      <c r="BJ119" s="215"/>
      <c r="BK119" s="215"/>
      <c r="BL119" s="215"/>
      <c r="BM119" s="215"/>
      <c r="BN119" s="215"/>
      <c r="BO119" s="215"/>
      <c r="BP119" s="215"/>
    </row>
    <row r="120" spans="16:68" ht="10.5" customHeight="1"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215"/>
      <c r="BI120" s="215"/>
      <c r="BJ120" s="215"/>
      <c r="BK120" s="215"/>
      <c r="BL120" s="215"/>
      <c r="BM120" s="215"/>
      <c r="BN120" s="215"/>
      <c r="BO120" s="215"/>
      <c r="BP120" s="215"/>
    </row>
    <row r="121" spans="16:68" ht="10.5" customHeight="1"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</row>
    <row r="122" spans="16:68" ht="10.5" customHeight="1"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215"/>
      <c r="BN122" s="215"/>
      <c r="BO122" s="215"/>
      <c r="BP122" s="215"/>
    </row>
    <row r="123" spans="16:68" ht="10.5" customHeight="1"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  <c r="AU123" s="215"/>
      <c r="AV123" s="215"/>
      <c r="AW123" s="215"/>
      <c r="AX123" s="215"/>
      <c r="AY123" s="215"/>
      <c r="AZ123" s="215"/>
      <c r="BA123" s="215"/>
      <c r="BB123" s="215"/>
      <c r="BC123" s="215"/>
      <c r="BD123" s="215"/>
      <c r="BE123" s="215"/>
      <c r="BF123" s="215"/>
      <c r="BG123" s="215"/>
      <c r="BH123" s="215"/>
      <c r="BI123" s="215"/>
      <c r="BJ123" s="215"/>
      <c r="BK123" s="215"/>
      <c r="BL123" s="215"/>
      <c r="BM123" s="215"/>
      <c r="BN123" s="215"/>
      <c r="BO123" s="215"/>
      <c r="BP123" s="215"/>
    </row>
    <row r="124" spans="16:68" ht="10.5" customHeight="1"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5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15"/>
      <c r="BH124" s="215"/>
      <c r="BI124" s="215"/>
      <c r="BJ124" s="215"/>
      <c r="BK124" s="215"/>
      <c r="BL124" s="215"/>
      <c r="BM124" s="215"/>
      <c r="BN124" s="215"/>
      <c r="BO124" s="215"/>
      <c r="BP124" s="215"/>
    </row>
    <row r="125" spans="16:68" ht="10.5" customHeight="1"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</row>
    <row r="126" spans="16:68" ht="10.5" customHeight="1"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</row>
    <row r="127" spans="16:68" ht="10.5" customHeight="1"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</row>
    <row r="128" spans="16:68" ht="10.5" customHeight="1"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</row>
    <row r="129" spans="16:68" ht="10.5" customHeight="1"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</row>
    <row r="130" spans="16:68" ht="10.5" customHeight="1"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</row>
    <row r="131" spans="16:68" ht="10.5" customHeight="1"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5"/>
      <c r="AX131" s="215"/>
      <c r="AY131" s="215"/>
      <c r="AZ131" s="215"/>
      <c r="BA131" s="215"/>
      <c r="BB131" s="215"/>
      <c r="BC131" s="215"/>
      <c r="BD131" s="215"/>
      <c r="BE131" s="215"/>
      <c r="BF131" s="215"/>
      <c r="BG131" s="215"/>
      <c r="BH131" s="215"/>
      <c r="BI131" s="215"/>
      <c r="BJ131" s="215"/>
      <c r="BK131" s="215"/>
      <c r="BL131" s="215"/>
      <c r="BM131" s="215"/>
      <c r="BN131" s="215"/>
      <c r="BO131" s="215"/>
      <c r="BP131" s="215"/>
    </row>
    <row r="132" spans="16:68" ht="10.5" customHeight="1"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  <c r="BH132" s="215"/>
      <c r="BI132" s="215"/>
      <c r="BJ132" s="215"/>
      <c r="BK132" s="215"/>
      <c r="BL132" s="215"/>
      <c r="BM132" s="215"/>
      <c r="BN132" s="215"/>
      <c r="BO132" s="215"/>
      <c r="BP132" s="215"/>
    </row>
    <row r="133" spans="16:68" ht="10.5" customHeight="1"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215"/>
      <c r="BI133" s="215"/>
      <c r="BJ133" s="215"/>
      <c r="BK133" s="215"/>
      <c r="BL133" s="215"/>
      <c r="BM133" s="215"/>
      <c r="BN133" s="215"/>
      <c r="BO133" s="215"/>
      <c r="BP133" s="215"/>
    </row>
    <row r="134" spans="16:68" ht="10.5" customHeight="1"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15"/>
      <c r="BI134" s="215"/>
      <c r="BJ134" s="215"/>
      <c r="BK134" s="215"/>
      <c r="BL134" s="215"/>
      <c r="BM134" s="215"/>
      <c r="BN134" s="215"/>
      <c r="BO134" s="215"/>
      <c r="BP134" s="215"/>
    </row>
    <row r="135" spans="16:68" ht="10.5" customHeight="1"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215"/>
      <c r="BI135" s="215"/>
      <c r="BJ135" s="215"/>
      <c r="BK135" s="215"/>
      <c r="BL135" s="215"/>
      <c r="BM135" s="215"/>
      <c r="BN135" s="215"/>
      <c r="BO135" s="215"/>
      <c r="BP135" s="215"/>
    </row>
    <row r="136" spans="16:68" ht="10.5" customHeight="1"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215"/>
      <c r="BI136" s="215"/>
      <c r="BJ136" s="215"/>
      <c r="BK136" s="215"/>
      <c r="BL136" s="215"/>
      <c r="BM136" s="215"/>
      <c r="BN136" s="215"/>
      <c r="BO136" s="215"/>
      <c r="BP136" s="215"/>
    </row>
    <row r="137" spans="16:68" ht="10.5" customHeight="1"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V137" s="215"/>
      <c r="AW137" s="215"/>
      <c r="AX137" s="215"/>
      <c r="AY137" s="215"/>
      <c r="AZ137" s="215"/>
      <c r="BA137" s="215"/>
      <c r="BB137" s="215"/>
      <c r="BC137" s="215"/>
      <c r="BD137" s="215"/>
      <c r="BE137" s="215"/>
      <c r="BF137" s="215"/>
      <c r="BG137" s="215"/>
      <c r="BH137" s="215"/>
      <c r="BI137" s="215"/>
      <c r="BJ137" s="215"/>
      <c r="BK137" s="215"/>
      <c r="BL137" s="215"/>
      <c r="BM137" s="215"/>
      <c r="BN137" s="215"/>
      <c r="BO137" s="215"/>
      <c r="BP137" s="215"/>
    </row>
    <row r="138" spans="16:68" ht="10.5" customHeight="1"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215"/>
      <c r="BK138" s="215"/>
      <c r="BL138" s="215"/>
      <c r="BM138" s="215"/>
      <c r="BN138" s="215"/>
      <c r="BO138" s="215"/>
      <c r="BP138" s="215"/>
    </row>
    <row r="139" spans="16:68" ht="10.5" customHeight="1"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  <c r="AX139" s="215"/>
      <c r="AY139" s="215"/>
      <c r="AZ139" s="215"/>
      <c r="BA139" s="215"/>
      <c r="BB139" s="215"/>
      <c r="BC139" s="215"/>
      <c r="BD139" s="215"/>
      <c r="BE139" s="215"/>
      <c r="BF139" s="215"/>
      <c r="BG139" s="215"/>
      <c r="BH139" s="215"/>
      <c r="BI139" s="215"/>
      <c r="BJ139" s="215"/>
      <c r="BK139" s="215"/>
      <c r="BL139" s="215"/>
      <c r="BM139" s="215"/>
      <c r="BN139" s="215"/>
      <c r="BO139" s="215"/>
      <c r="BP139" s="215"/>
    </row>
    <row r="140" spans="16:68" ht="10.5" customHeight="1"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</row>
    <row r="141" spans="16:68" ht="10.5" customHeight="1"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</row>
    <row r="142" spans="16:68" ht="10.5" customHeight="1"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</row>
    <row r="143" spans="16:68" ht="10.5" customHeight="1"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  <c r="AU143" s="215"/>
      <c r="AV143" s="215"/>
      <c r="AW143" s="215"/>
      <c r="AX143" s="215"/>
      <c r="AY143" s="215"/>
      <c r="AZ143" s="215"/>
      <c r="BA143" s="215"/>
      <c r="BB143" s="215"/>
      <c r="BC143" s="215"/>
      <c r="BD143" s="215"/>
      <c r="BE143" s="215"/>
      <c r="BF143" s="215"/>
      <c r="BG143" s="215"/>
      <c r="BH143" s="215"/>
      <c r="BI143" s="215"/>
      <c r="BJ143" s="215"/>
      <c r="BK143" s="215"/>
      <c r="BL143" s="215"/>
      <c r="BM143" s="215"/>
      <c r="BN143" s="215"/>
      <c r="BO143" s="215"/>
      <c r="BP143" s="215"/>
    </row>
    <row r="144" spans="16:68" ht="10.5" customHeight="1"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  <c r="AU144" s="215"/>
      <c r="AV144" s="215"/>
      <c r="AW144" s="215"/>
      <c r="AX144" s="215"/>
      <c r="AY144" s="215"/>
      <c r="AZ144" s="215"/>
      <c r="BA144" s="215"/>
      <c r="BB144" s="215"/>
      <c r="BC144" s="215"/>
      <c r="BD144" s="215"/>
      <c r="BE144" s="215"/>
      <c r="BF144" s="215"/>
      <c r="BG144" s="215"/>
      <c r="BH144" s="215"/>
      <c r="BI144" s="215"/>
      <c r="BJ144" s="215"/>
      <c r="BK144" s="215"/>
      <c r="BL144" s="215"/>
      <c r="BM144" s="215"/>
      <c r="BN144" s="215"/>
      <c r="BO144" s="215"/>
      <c r="BP144" s="215"/>
    </row>
    <row r="145" spans="16:68" ht="10.5" customHeight="1"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  <c r="AU145" s="215"/>
      <c r="AV145" s="215"/>
      <c r="AW145" s="215"/>
      <c r="AX145" s="215"/>
      <c r="AY145" s="215"/>
      <c r="AZ145" s="215"/>
      <c r="BA145" s="215"/>
      <c r="BB145" s="215"/>
      <c r="BC145" s="215"/>
      <c r="BD145" s="215"/>
      <c r="BE145" s="215"/>
      <c r="BF145" s="215"/>
      <c r="BG145" s="215"/>
      <c r="BH145" s="215"/>
      <c r="BI145" s="215"/>
      <c r="BJ145" s="215"/>
      <c r="BK145" s="215"/>
      <c r="BL145" s="215"/>
      <c r="BM145" s="215"/>
      <c r="BN145" s="215"/>
      <c r="BO145" s="215"/>
      <c r="BP145" s="215"/>
    </row>
    <row r="146" spans="16:68" ht="10.5" customHeight="1"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5"/>
      <c r="BA146" s="215"/>
      <c r="BB146" s="215"/>
      <c r="BC146" s="215"/>
      <c r="BD146" s="215"/>
      <c r="BE146" s="215"/>
      <c r="BF146" s="215"/>
      <c r="BG146" s="215"/>
      <c r="BH146" s="215"/>
      <c r="BI146" s="215"/>
      <c r="BJ146" s="215"/>
      <c r="BK146" s="215"/>
      <c r="BL146" s="215"/>
      <c r="BM146" s="215"/>
      <c r="BN146" s="215"/>
      <c r="BO146" s="215"/>
      <c r="BP146" s="215"/>
    </row>
    <row r="147" spans="16:68" ht="10.5" customHeight="1"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  <c r="AX147" s="215"/>
      <c r="AY147" s="215"/>
      <c r="AZ147" s="215"/>
      <c r="BA147" s="215"/>
      <c r="BB147" s="215"/>
      <c r="BC147" s="215"/>
      <c r="BD147" s="215"/>
      <c r="BE147" s="215"/>
      <c r="BF147" s="215"/>
      <c r="BG147" s="215"/>
      <c r="BH147" s="215"/>
      <c r="BI147" s="215"/>
      <c r="BJ147" s="215"/>
      <c r="BK147" s="215"/>
      <c r="BL147" s="215"/>
      <c r="BM147" s="215"/>
      <c r="BN147" s="215"/>
      <c r="BO147" s="215"/>
      <c r="BP147" s="215"/>
    </row>
    <row r="148" spans="16:68" ht="10.5" customHeight="1"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  <c r="AX148" s="215"/>
      <c r="AY148" s="215"/>
      <c r="AZ148" s="215"/>
      <c r="BA148" s="215"/>
      <c r="BB148" s="215"/>
      <c r="BC148" s="215"/>
      <c r="BD148" s="215"/>
      <c r="BE148" s="215"/>
      <c r="BF148" s="215"/>
      <c r="BG148" s="215"/>
      <c r="BH148" s="215"/>
      <c r="BI148" s="215"/>
      <c r="BJ148" s="215"/>
      <c r="BK148" s="215"/>
      <c r="BL148" s="215"/>
      <c r="BM148" s="215"/>
      <c r="BN148" s="215"/>
      <c r="BO148" s="215"/>
      <c r="BP148" s="215"/>
    </row>
    <row r="149" spans="16:68" ht="10.5" customHeight="1"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  <c r="AX149" s="215"/>
      <c r="AY149" s="215"/>
      <c r="AZ149" s="215"/>
      <c r="BA149" s="215"/>
      <c r="BB149" s="215"/>
      <c r="BC149" s="215"/>
      <c r="BD149" s="215"/>
      <c r="BE149" s="215"/>
      <c r="BF149" s="215"/>
      <c r="BG149" s="215"/>
      <c r="BH149" s="215"/>
      <c r="BI149" s="215"/>
      <c r="BJ149" s="215"/>
      <c r="BK149" s="215"/>
      <c r="BL149" s="215"/>
      <c r="BM149" s="215"/>
      <c r="BN149" s="215"/>
      <c r="BO149" s="215"/>
      <c r="BP149" s="215"/>
    </row>
    <row r="150" spans="16:68" ht="10.5" customHeight="1"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5"/>
      <c r="BN150" s="215"/>
      <c r="BO150" s="215"/>
      <c r="BP150" s="215"/>
    </row>
    <row r="151" spans="16:68" ht="10.5" customHeight="1"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5"/>
      <c r="BN151" s="215"/>
      <c r="BO151" s="215"/>
      <c r="BP151" s="215"/>
    </row>
    <row r="152" spans="16:68" ht="10.5" customHeight="1"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5"/>
      <c r="BN152" s="215"/>
      <c r="BO152" s="215"/>
      <c r="BP152" s="215"/>
    </row>
    <row r="153" spans="16:68" ht="10.5" customHeight="1"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5"/>
      <c r="BO153" s="215"/>
      <c r="BP153" s="215"/>
    </row>
    <row r="154" spans="16:68" ht="10.5" customHeight="1"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  <c r="BP154" s="215"/>
    </row>
    <row r="155" spans="16:68" ht="10.5" customHeight="1"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</row>
    <row r="156" spans="16:68" ht="10.5" customHeight="1"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  <c r="BP156" s="215"/>
    </row>
    <row r="157" spans="16:68" ht="10.5" customHeight="1"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15"/>
      <c r="BN157" s="215"/>
      <c r="BO157" s="215"/>
      <c r="BP157" s="215"/>
    </row>
    <row r="158" spans="16:68" ht="10.5" customHeight="1"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  <c r="AU158" s="215"/>
      <c r="AV158" s="215"/>
      <c r="AW158" s="215"/>
      <c r="AX158" s="215"/>
      <c r="AY158" s="215"/>
      <c r="AZ158" s="215"/>
      <c r="BA158" s="215"/>
      <c r="BB158" s="215"/>
      <c r="BC158" s="215"/>
      <c r="BD158" s="215"/>
      <c r="BE158" s="215"/>
      <c r="BF158" s="215"/>
      <c r="BG158" s="215"/>
      <c r="BH158" s="215"/>
      <c r="BI158" s="215"/>
      <c r="BJ158" s="215"/>
      <c r="BK158" s="215"/>
      <c r="BL158" s="215"/>
      <c r="BM158" s="215"/>
      <c r="BN158" s="215"/>
      <c r="BO158" s="215"/>
      <c r="BP158" s="215"/>
    </row>
    <row r="159" spans="16:68" ht="10.5" customHeight="1"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  <c r="AU159" s="215"/>
      <c r="AV159" s="215"/>
      <c r="AW159" s="215"/>
      <c r="AX159" s="215"/>
      <c r="AY159" s="215"/>
      <c r="AZ159" s="215"/>
      <c r="BA159" s="215"/>
      <c r="BB159" s="215"/>
      <c r="BC159" s="215"/>
      <c r="BD159" s="215"/>
      <c r="BE159" s="215"/>
      <c r="BF159" s="215"/>
      <c r="BG159" s="215"/>
      <c r="BH159" s="215"/>
      <c r="BI159" s="215"/>
      <c r="BJ159" s="215"/>
      <c r="BK159" s="215"/>
      <c r="BL159" s="215"/>
      <c r="BM159" s="215"/>
      <c r="BN159" s="215"/>
      <c r="BO159" s="215"/>
      <c r="BP159" s="215"/>
    </row>
    <row r="160" spans="16:68" ht="10.5" customHeight="1"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</row>
    <row r="161" spans="16:68" ht="10.5" customHeight="1"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  <c r="AU161" s="215"/>
      <c r="AV161" s="215"/>
      <c r="AW161" s="215"/>
      <c r="AX161" s="215"/>
      <c r="AY161" s="215"/>
      <c r="AZ161" s="215"/>
      <c r="BA161" s="215"/>
      <c r="BB161" s="215"/>
      <c r="BC161" s="215"/>
      <c r="BD161" s="215"/>
      <c r="BE161" s="215"/>
      <c r="BF161" s="215"/>
      <c r="BG161" s="215"/>
      <c r="BH161" s="215"/>
      <c r="BI161" s="215"/>
      <c r="BJ161" s="215"/>
      <c r="BK161" s="215"/>
      <c r="BL161" s="215"/>
      <c r="BM161" s="215"/>
      <c r="BN161" s="215"/>
      <c r="BO161" s="215"/>
      <c r="BP161" s="215"/>
    </row>
    <row r="162" spans="16:68" ht="10.5" customHeight="1"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  <c r="AU162" s="215"/>
      <c r="AV162" s="215"/>
      <c r="AW162" s="215"/>
      <c r="AX162" s="215"/>
      <c r="AY162" s="215"/>
      <c r="AZ162" s="215"/>
      <c r="BA162" s="215"/>
      <c r="BB162" s="215"/>
      <c r="BC162" s="215"/>
      <c r="BD162" s="215"/>
      <c r="BE162" s="215"/>
      <c r="BF162" s="215"/>
      <c r="BG162" s="215"/>
      <c r="BH162" s="215"/>
      <c r="BI162" s="215"/>
      <c r="BJ162" s="215"/>
      <c r="BK162" s="215"/>
      <c r="BL162" s="215"/>
      <c r="BM162" s="215"/>
      <c r="BN162" s="215"/>
      <c r="BO162" s="215"/>
      <c r="BP162" s="215"/>
    </row>
    <row r="163" spans="16:68" ht="10.5" customHeight="1"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  <c r="AU163" s="215"/>
      <c r="AV163" s="215"/>
      <c r="AW163" s="215"/>
      <c r="AX163" s="215"/>
      <c r="AY163" s="215"/>
      <c r="AZ163" s="215"/>
      <c r="BA163" s="215"/>
      <c r="BB163" s="215"/>
      <c r="BC163" s="215"/>
      <c r="BD163" s="215"/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  <c r="BP163" s="215"/>
    </row>
    <row r="164" spans="16:68" ht="10.5" customHeight="1"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5"/>
      <c r="AZ164" s="215"/>
      <c r="BA164" s="215"/>
      <c r="BB164" s="215"/>
      <c r="BC164" s="215"/>
      <c r="BD164" s="215"/>
      <c r="BE164" s="215"/>
      <c r="BF164" s="215"/>
      <c r="BG164" s="215"/>
      <c r="BH164" s="215"/>
      <c r="BI164" s="215"/>
      <c r="BJ164" s="215"/>
      <c r="BK164" s="215"/>
      <c r="BL164" s="215"/>
      <c r="BM164" s="215"/>
      <c r="BN164" s="215"/>
      <c r="BO164" s="215"/>
      <c r="BP164" s="215"/>
    </row>
    <row r="165" spans="16:68" ht="10.5" customHeight="1"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  <c r="AU165" s="215"/>
      <c r="AV165" s="215"/>
      <c r="AW165" s="215"/>
      <c r="AX165" s="215"/>
      <c r="AY165" s="215"/>
      <c r="AZ165" s="215"/>
      <c r="BA165" s="215"/>
      <c r="BB165" s="215"/>
      <c r="BC165" s="215"/>
      <c r="BD165" s="215"/>
      <c r="BE165" s="215"/>
      <c r="BF165" s="215"/>
      <c r="BG165" s="215"/>
      <c r="BH165" s="215"/>
      <c r="BI165" s="215"/>
      <c r="BJ165" s="215"/>
      <c r="BK165" s="215"/>
      <c r="BL165" s="215"/>
      <c r="BM165" s="215"/>
      <c r="BN165" s="215"/>
      <c r="BO165" s="215"/>
      <c r="BP165" s="215"/>
    </row>
    <row r="166" spans="16:68" ht="10.5" customHeight="1"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  <c r="AU166" s="215"/>
      <c r="AV166" s="215"/>
      <c r="AW166" s="215"/>
      <c r="AX166" s="215"/>
      <c r="AY166" s="215"/>
      <c r="AZ166" s="215"/>
      <c r="BA166" s="215"/>
      <c r="BB166" s="215"/>
      <c r="BC166" s="215"/>
      <c r="BD166" s="215"/>
      <c r="BE166" s="215"/>
      <c r="BF166" s="215"/>
      <c r="BG166" s="215"/>
      <c r="BH166" s="215"/>
      <c r="BI166" s="215"/>
      <c r="BJ166" s="215"/>
      <c r="BK166" s="215"/>
      <c r="BL166" s="215"/>
      <c r="BM166" s="215"/>
      <c r="BN166" s="215"/>
      <c r="BO166" s="215"/>
      <c r="BP166" s="215"/>
    </row>
    <row r="167" spans="16:68" ht="10.5" customHeight="1"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  <c r="AU167" s="215"/>
      <c r="AV167" s="215"/>
      <c r="AW167" s="215"/>
      <c r="AX167" s="215"/>
      <c r="AY167" s="215"/>
      <c r="AZ167" s="215"/>
      <c r="BA167" s="215"/>
      <c r="BB167" s="215"/>
      <c r="BC167" s="215"/>
      <c r="BD167" s="215"/>
      <c r="BE167" s="215"/>
      <c r="BF167" s="215"/>
      <c r="BG167" s="215"/>
      <c r="BH167" s="215"/>
      <c r="BI167" s="215"/>
      <c r="BJ167" s="215"/>
      <c r="BK167" s="215"/>
      <c r="BL167" s="215"/>
      <c r="BM167" s="215"/>
      <c r="BN167" s="215"/>
      <c r="BO167" s="215"/>
      <c r="BP167" s="215"/>
    </row>
    <row r="168" spans="16:68" ht="10.5" customHeight="1"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V168" s="215"/>
      <c r="AW168" s="215"/>
      <c r="AX168" s="215"/>
      <c r="AY168" s="215"/>
      <c r="AZ168" s="215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5"/>
      <c r="BN168" s="215"/>
      <c r="BO168" s="215"/>
      <c r="BP168" s="215"/>
    </row>
    <row r="169" spans="16:68" ht="10.5" customHeight="1"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V169" s="215"/>
      <c r="AW169" s="215"/>
      <c r="AX169" s="215"/>
      <c r="AY169" s="215"/>
      <c r="AZ169" s="215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5"/>
      <c r="BN169" s="215"/>
      <c r="BO169" s="215"/>
      <c r="BP169" s="215"/>
    </row>
    <row r="170" spans="16:68" ht="10.5" customHeight="1"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5"/>
      <c r="AY170" s="215"/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5"/>
      <c r="BN170" s="215"/>
      <c r="BO170" s="215"/>
      <c r="BP170" s="215"/>
    </row>
    <row r="171" spans="16:68" ht="10.5" customHeight="1"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V171" s="215"/>
      <c r="AW171" s="215"/>
      <c r="AX171" s="215"/>
      <c r="AY171" s="215"/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5"/>
      <c r="BN171" s="215"/>
      <c r="BO171" s="215"/>
      <c r="BP171" s="215"/>
    </row>
    <row r="172" spans="16:68" ht="10.5" customHeight="1"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5"/>
      <c r="BN172" s="215"/>
      <c r="BO172" s="215"/>
      <c r="BP172" s="215"/>
    </row>
    <row r="173" spans="16:68" ht="10.5" customHeight="1"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5"/>
      <c r="BN173" s="215"/>
      <c r="BO173" s="215"/>
      <c r="BP173" s="215"/>
    </row>
    <row r="174" spans="16:68" ht="10.5" customHeight="1"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5"/>
      <c r="BN174" s="215"/>
      <c r="BO174" s="215"/>
      <c r="BP174" s="215"/>
    </row>
    <row r="175" spans="16:68" ht="10.5" customHeight="1"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5"/>
      <c r="BN175" s="215"/>
      <c r="BO175" s="215"/>
      <c r="BP175" s="215"/>
    </row>
    <row r="176" spans="16:68" ht="10.5" customHeight="1"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5"/>
      <c r="BN176" s="215"/>
      <c r="BO176" s="215"/>
      <c r="BP176" s="215"/>
    </row>
    <row r="177" spans="16:68" ht="10.5" customHeight="1"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5"/>
      <c r="BN177" s="215"/>
      <c r="BO177" s="215"/>
      <c r="BP177" s="215"/>
    </row>
    <row r="178" spans="16:68" ht="10.5" customHeight="1"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15"/>
      <c r="AZ178" s="215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5"/>
      <c r="BN178" s="215"/>
      <c r="BO178" s="215"/>
      <c r="BP178" s="215"/>
    </row>
    <row r="179" spans="16:68" ht="10.5" customHeight="1"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  <c r="AU179" s="215"/>
      <c r="AV179" s="215"/>
      <c r="AW179" s="215"/>
      <c r="AX179" s="215"/>
      <c r="AY179" s="215"/>
      <c r="AZ179" s="215"/>
      <c r="BA179" s="215"/>
      <c r="BB179" s="215"/>
      <c r="BC179" s="215"/>
      <c r="BD179" s="215"/>
      <c r="BE179" s="215"/>
      <c r="BF179" s="215"/>
      <c r="BG179" s="215"/>
      <c r="BH179" s="215"/>
      <c r="BI179" s="215"/>
      <c r="BJ179" s="215"/>
      <c r="BK179" s="215"/>
      <c r="BL179" s="215"/>
      <c r="BM179" s="215"/>
      <c r="BN179" s="215"/>
      <c r="BO179" s="215"/>
      <c r="BP179" s="215"/>
    </row>
    <row r="180" spans="16:68" ht="10.5" customHeight="1"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  <c r="AU180" s="215"/>
      <c r="AV180" s="215"/>
      <c r="AW180" s="215"/>
      <c r="AX180" s="215"/>
      <c r="AY180" s="215"/>
      <c r="AZ180" s="215"/>
      <c r="BA180" s="215"/>
      <c r="BB180" s="215"/>
      <c r="BC180" s="215"/>
      <c r="BD180" s="215"/>
      <c r="BE180" s="215"/>
      <c r="BF180" s="215"/>
      <c r="BG180" s="215"/>
      <c r="BH180" s="215"/>
      <c r="BI180" s="215"/>
      <c r="BJ180" s="215"/>
      <c r="BK180" s="215"/>
      <c r="BL180" s="215"/>
      <c r="BM180" s="215"/>
      <c r="BN180" s="215"/>
      <c r="BO180" s="215"/>
      <c r="BP180" s="215"/>
    </row>
    <row r="181" spans="16:68" ht="10.5" customHeight="1"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  <c r="AU181" s="215"/>
      <c r="AV181" s="215"/>
      <c r="AW181" s="215"/>
      <c r="AX181" s="215"/>
      <c r="AY181" s="215"/>
      <c r="AZ181" s="215"/>
      <c r="BA181" s="215"/>
      <c r="BB181" s="215"/>
      <c r="BC181" s="215"/>
      <c r="BD181" s="215"/>
      <c r="BE181" s="215"/>
      <c r="BF181" s="215"/>
      <c r="BG181" s="215"/>
      <c r="BH181" s="215"/>
      <c r="BI181" s="215"/>
      <c r="BJ181" s="215"/>
      <c r="BK181" s="215"/>
      <c r="BL181" s="215"/>
      <c r="BM181" s="215"/>
      <c r="BN181" s="215"/>
      <c r="BO181" s="215"/>
      <c r="BP181" s="215"/>
    </row>
    <row r="182" spans="16:68" ht="10.5" customHeight="1"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  <c r="AU182" s="215"/>
      <c r="AV182" s="215"/>
      <c r="AW182" s="215"/>
      <c r="AX182" s="215"/>
      <c r="AY182" s="215"/>
      <c r="AZ182" s="215"/>
      <c r="BA182" s="215"/>
      <c r="BB182" s="215"/>
      <c r="BC182" s="215"/>
      <c r="BD182" s="215"/>
      <c r="BE182" s="215"/>
      <c r="BF182" s="215"/>
      <c r="BG182" s="215"/>
      <c r="BH182" s="215"/>
      <c r="BI182" s="215"/>
      <c r="BJ182" s="215"/>
      <c r="BK182" s="215"/>
      <c r="BL182" s="215"/>
      <c r="BM182" s="215"/>
      <c r="BN182" s="215"/>
      <c r="BO182" s="215"/>
      <c r="BP182" s="215"/>
    </row>
    <row r="183" spans="16:68" ht="10.5" customHeight="1"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  <c r="AU183" s="215"/>
      <c r="AV183" s="215"/>
      <c r="AW183" s="215"/>
      <c r="AX183" s="215"/>
      <c r="AY183" s="215"/>
      <c r="AZ183" s="215"/>
      <c r="BA183" s="215"/>
      <c r="BB183" s="215"/>
      <c r="BC183" s="215"/>
      <c r="BD183" s="215"/>
      <c r="BE183" s="215"/>
      <c r="BF183" s="215"/>
      <c r="BG183" s="215"/>
      <c r="BH183" s="215"/>
      <c r="BI183" s="215"/>
      <c r="BJ183" s="215"/>
      <c r="BK183" s="215"/>
      <c r="BL183" s="215"/>
      <c r="BM183" s="215"/>
      <c r="BN183" s="215"/>
      <c r="BO183" s="215"/>
      <c r="BP183" s="215"/>
    </row>
    <row r="184" spans="16:68" ht="10.5" customHeight="1"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  <c r="AU184" s="215"/>
      <c r="AV184" s="215"/>
      <c r="AW184" s="215"/>
      <c r="AX184" s="215"/>
      <c r="AY184" s="215"/>
      <c r="AZ184" s="215"/>
      <c r="BA184" s="215"/>
      <c r="BB184" s="215"/>
      <c r="BC184" s="215"/>
      <c r="BD184" s="215"/>
      <c r="BE184" s="215"/>
      <c r="BF184" s="215"/>
      <c r="BG184" s="215"/>
      <c r="BH184" s="215"/>
      <c r="BI184" s="215"/>
      <c r="BJ184" s="215"/>
      <c r="BK184" s="215"/>
      <c r="BL184" s="215"/>
      <c r="BM184" s="215"/>
      <c r="BN184" s="215"/>
      <c r="BO184" s="215"/>
      <c r="BP184" s="215"/>
    </row>
    <row r="185" spans="16:68" ht="10.5" customHeight="1"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  <c r="AU185" s="215"/>
      <c r="AV185" s="215"/>
      <c r="AW185" s="215"/>
      <c r="AX185" s="215"/>
      <c r="AY185" s="215"/>
      <c r="AZ185" s="215"/>
      <c r="BA185" s="215"/>
      <c r="BB185" s="215"/>
      <c r="BC185" s="215"/>
      <c r="BD185" s="215"/>
      <c r="BE185" s="215"/>
      <c r="BF185" s="215"/>
      <c r="BG185" s="215"/>
      <c r="BH185" s="215"/>
      <c r="BI185" s="215"/>
      <c r="BJ185" s="215"/>
      <c r="BK185" s="215"/>
      <c r="BL185" s="215"/>
      <c r="BM185" s="215"/>
      <c r="BN185" s="215"/>
      <c r="BO185" s="215"/>
      <c r="BP185" s="215"/>
    </row>
    <row r="186" spans="16:68" ht="10.5" customHeight="1"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  <c r="AU186" s="215"/>
      <c r="AV186" s="215"/>
      <c r="AW186" s="215"/>
      <c r="AX186" s="215"/>
      <c r="AY186" s="215"/>
      <c r="AZ186" s="215"/>
      <c r="BA186" s="215"/>
      <c r="BB186" s="215"/>
      <c r="BC186" s="215"/>
      <c r="BD186" s="215"/>
      <c r="BE186" s="215"/>
      <c r="BF186" s="215"/>
      <c r="BG186" s="215"/>
      <c r="BH186" s="215"/>
      <c r="BI186" s="215"/>
      <c r="BJ186" s="215"/>
      <c r="BK186" s="215"/>
      <c r="BL186" s="215"/>
      <c r="BM186" s="215"/>
      <c r="BN186" s="215"/>
      <c r="BO186" s="215"/>
      <c r="BP186" s="215"/>
    </row>
    <row r="187" spans="16:68" ht="10.5" customHeight="1"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  <c r="AU187" s="215"/>
      <c r="AV187" s="215"/>
      <c r="AW187" s="215"/>
      <c r="AX187" s="215"/>
      <c r="AY187" s="215"/>
      <c r="AZ187" s="215"/>
      <c r="BA187" s="215"/>
      <c r="BB187" s="215"/>
      <c r="BC187" s="215"/>
      <c r="BD187" s="215"/>
      <c r="BE187" s="215"/>
      <c r="BF187" s="215"/>
      <c r="BG187" s="215"/>
      <c r="BH187" s="215"/>
      <c r="BI187" s="215"/>
      <c r="BJ187" s="215"/>
      <c r="BK187" s="215"/>
      <c r="BL187" s="215"/>
      <c r="BM187" s="215"/>
      <c r="BN187" s="215"/>
      <c r="BO187" s="215"/>
      <c r="BP187" s="215"/>
    </row>
    <row r="188" spans="16:68" ht="10.5" customHeight="1"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  <c r="AU188" s="215"/>
      <c r="AV188" s="215"/>
      <c r="AW188" s="215"/>
      <c r="AX188" s="215"/>
      <c r="AY188" s="215"/>
      <c r="AZ188" s="215"/>
      <c r="BA188" s="215"/>
      <c r="BB188" s="215"/>
      <c r="BC188" s="215"/>
      <c r="BD188" s="215"/>
      <c r="BE188" s="215"/>
      <c r="BF188" s="215"/>
      <c r="BG188" s="215"/>
      <c r="BH188" s="215"/>
      <c r="BI188" s="215"/>
      <c r="BJ188" s="215"/>
      <c r="BK188" s="215"/>
      <c r="BL188" s="215"/>
      <c r="BM188" s="215"/>
      <c r="BN188" s="215"/>
      <c r="BO188" s="215"/>
      <c r="BP188" s="215"/>
    </row>
    <row r="189" spans="16:68" ht="10.5" customHeight="1"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  <c r="AU189" s="215"/>
      <c r="AV189" s="215"/>
      <c r="AW189" s="215"/>
      <c r="AX189" s="215"/>
      <c r="AY189" s="215"/>
      <c r="AZ189" s="215"/>
      <c r="BA189" s="215"/>
      <c r="BB189" s="215"/>
      <c r="BC189" s="215"/>
      <c r="BD189" s="215"/>
      <c r="BE189" s="215"/>
      <c r="BF189" s="215"/>
      <c r="BG189" s="215"/>
      <c r="BH189" s="215"/>
      <c r="BI189" s="215"/>
      <c r="BJ189" s="215"/>
      <c r="BK189" s="215"/>
      <c r="BL189" s="215"/>
      <c r="BM189" s="215"/>
      <c r="BN189" s="215"/>
      <c r="BO189" s="215"/>
      <c r="BP189" s="215"/>
    </row>
    <row r="190" spans="16:68" ht="10.5" customHeight="1"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  <c r="AU190" s="215"/>
      <c r="AV190" s="215"/>
      <c r="AW190" s="215"/>
      <c r="AX190" s="215"/>
      <c r="AY190" s="215"/>
      <c r="AZ190" s="215"/>
      <c r="BA190" s="215"/>
      <c r="BB190" s="215"/>
      <c r="BC190" s="215"/>
      <c r="BD190" s="215"/>
      <c r="BE190" s="215"/>
      <c r="BF190" s="215"/>
      <c r="BG190" s="215"/>
      <c r="BH190" s="215"/>
      <c r="BI190" s="215"/>
      <c r="BJ190" s="215"/>
      <c r="BK190" s="215"/>
      <c r="BL190" s="215"/>
      <c r="BM190" s="215"/>
      <c r="BN190" s="215"/>
      <c r="BO190" s="215"/>
      <c r="BP190" s="215"/>
    </row>
    <row r="191" spans="16:68" ht="10.5" customHeight="1"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5"/>
      <c r="BN191" s="215"/>
      <c r="BO191" s="215"/>
      <c r="BP191" s="215"/>
    </row>
    <row r="192" spans="16:68" ht="10.5" customHeight="1"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5"/>
      <c r="BN192" s="215"/>
      <c r="BO192" s="215"/>
      <c r="BP192" s="215"/>
    </row>
    <row r="193" spans="16:68" ht="10.5" customHeight="1"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V193" s="215"/>
      <c r="AW193" s="215"/>
      <c r="AX193" s="215"/>
      <c r="AY193" s="215"/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5"/>
      <c r="BN193" s="215"/>
      <c r="BO193" s="215"/>
      <c r="BP193" s="215"/>
    </row>
    <row r="194" spans="16:68" ht="10.5" customHeight="1"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5"/>
      <c r="BN194" s="215"/>
      <c r="BO194" s="215"/>
      <c r="BP194" s="215"/>
    </row>
    <row r="195" spans="16:68" ht="10.5" customHeight="1"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5"/>
      <c r="BN195" s="215"/>
      <c r="BO195" s="215"/>
      <c r="BP195" s="215"/>
    </row>
    <row r="196" spans="16:68" ht="10.5" customHeight="1"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</row>
    <row r="197" spans="16:68" ht="10.5" customHeight="1"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V197" s="215"/>
      <c r="AW197" s="215"/>
      <c r="AX197" s="215"/>
      <c r="AY197" s="215"/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5"/>
      <c r="BN197" s="215"/>
      <c r="BO197" s="215"/>
      <c r="BP197" s="215"/>
    </row>
    <row r="198" spans="16:68" ht="10.5" customHeight="1"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V198" s="215"/>
      <c r="AW198" s="215"/>
      <c r="AX198" s="215"/>
      <c r="AY198" s="215"/>
      <c r="AZ198" s="215"/>
      <c r="BA198" s="215"/>
      <c r="BB198" s="215"/>
      <c r="BC198" s="215"/>
      <c r="BD198" s="215"/>
      <c r="BE198" s="215"/>
      <c r="BF198" s="215"/>
      <c r="BG198" s="215"/>
      <c r="BH198" s="215"/>
      <c r="BI198" s="215"/>
      <c r="BJ198" s="215"/>
      <c r="BK198" s="215"/>
      <c r="BL198" s="215"/>
      <c r="BM198" s="215"/>
      <c r="BN198" s="215"/>
      <c r="BO198" s="215"/>
      <c r="BP198" s="215"/>
    </row>
    <row r="199" spans="16:68" ht="10.5" customHeight="1"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  <c r="AU199" s="215"/>
      <c r="AV199" s="215"/>
      <c r="AW199" s="215"/>
      <c r="AX199" s="215"/>
      <c r="AY199" s="215"/>
      <c r="AZ199" s="215"/>
      <c r="BA199" s="215"/>
      <c r="BB199" s="215"/>
      <c r="BC199" s="215"/>
      <c r="BD199" s="215"/>
      <c r="BE199" s="215"/>
      <c r="BF199" s="215"/>
      <c r="BG199" s="215"/>
      <c r="BH199" s="215"/>
      <c r="BI199" s="215"/>
      <c r="BJ199" s="215"/>
      <c r="BK199" s="215"/>
      <c r="BL199" s="215"/>
      <c r="BM199" s="215"/>
      <c r="BN199" s="215"/>
      <c r="BO199" s="215"/>
      <c r="BP199" s="215"/>
    </row>
    <row r="200" spans="16:68" ht="10.5" customHeight="1"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  <c r="AU200" s="215"/>
      <c r="AV200" s="215"/>
      <c r="AW200" s="215"/>
      <c r="AX200" s="215"/>
      <c r="AY200" s="215"/>
      <c r="AZ200" s="215"/>
      <c r="BA200" s="215"/>
      <c r="BB200" s="215"/>
      <c r="BC200" s="215"/>
      <c r="BD200" s="215"/>
      <c r="BE200" s="215"/>
      <c r="BF200" s="215"/>
      <c r="BG200" s="215"/>
      <c r="BH200" s="215"/>
      <c r="BI200" s="215"/>
      <c r="BJ200" s="215"/>
      <c r="BK200" s="215"/>
      <c r="BL200" s="215"/>
      <c r="BM200" s="215"/>
      <c r="BN200" s="215"/>
      <c r="BO200" s="215"/>
      <c r="BP200" s="215"/>
    </row>
    <row r="201" spans="16:68" ht="10.5" customHeight="1"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  <c r="AU201" s="215"/>
      <c r="AV201" s="215"/>
      <c r="AW201" s="215"/>
      <c r="AX201" s="215"/>
      <c r="AY201" s="215"/>
      <c r="AZ201" s="215"/>
      <c r="BA201" s="215"/>
      <c r="BB201" s="215"/>
      <c r="BC201" s="215"/>
      <c r="BD201" s="215"/>
      <c r="BE201" s="215"/>
      <c r="BF201" s="215"/>
      <c r="BG201" s="215"/>
      <c r="BH201" s="215"/>
      <c r="BI201" s="215"/>
      <c r="BJ201" s="215"/>
      <c r="BK201" s="215"/>
      <c r="BL201" s="215"/>
      <c r="BM201" s="215"/>
      <c r="BN201" s="215"/>
      <c r="BO201" s="215"/>
      <c r="BP201" s="215"/>
    </row>
    <row r="202" spans="16:68" ht="10.5" customHeight="1"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  <c r="AU202" s="215"/>
      <c r="AV202" s="215"/>
      <c r="AW202" s="215"/>
      <c r="AX202" s="215"/>
      <c r="AY202" s="215"/>
      <c r="AZ202" s="215"/>
      <c r="BA202" s="215"/>
      <c r="BB202" s="215"/>
      <c r="BC202" s="215"/>
      <c r="BD202" s="215"/>
      <c r="BE202" s="215"/>
      <c r="BF202" s="215"/>
      <c r="BG202" s="215"/>
      <c r="BH202" s="215"/>
      <c r="BI202" s="215"/>
      <c r="BJ202" s="215"/>
      <c r="BK202" s="215"/>
      <c r="BL202" s="215"/>
      <c r="BM202" s="215"/>
      <c r="BN202" s="215"/>
      <c r="BO202" s="215"/>
      <c r="BP202" s="215"/>
    </row>
    <row r="203" spans="16:68" ht="10.5" customHeight="1"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  <c r="AU203" s="215"/>
      <c r="AV203" s="215"/>
      <c r="AW203" s="215"/>
      <c r="AX203" s="215"/>
      <c r="AY203" s="215"/>
      <c r="AZ203" s="215"/>
      <c r="BA203" s="215"/>
      <c r="BB203" s="215"/>
      <c r="BC203" s="215"/>
      <c r="BD203" s="215"/>
      <c r="BE203" s="215"/>
      <c r="BF203" s="215"/>
      <c r="BG203" s="215"/>
      <c r="BH203" s="215"/>
      <c r="BI203" s="215"/>
      <c r="BJ203" s="215"/>
      <c r="BK203" s="215"/>
      <c r="BL203" s="215"/>
      <c r="BM203" s="215"/>
      <c r="BN203" s="215"/>
      <c r="BO203" s="215"/>
      <c r="BP203" s="215"/>
    </row>
    <row r="204" spans="16:68" ht="10.5" customHeight="1"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V204" s="215"/>
      <c r="AW204" s="215"/>
      <c r="AX204" s="215"/>
      <c r="AY204" s="215"/>
      <c r="AZ204" s="215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5"/>
      <c r="BN204" s="215"/>
      <c r="BO204" s="215"/>
      <c r="BP204" s="215"/>
    </row>
    <row r="205" spans="16:68" ht="10.5" customHeight="1"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  <c r="AU205" s="215"/>
      <c r="AV205" s="215"/>
      <c r="AW205" s="215"/>
      <c r="AX205" s="215"/>
      <c r="AY205" s="215"/>
      <c r="AZ205" s="215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5"/>
      <c r="BN205" s="215"/>
      <c r="BO205" s="215"/>
      <c r="BP205" s="215"/>
    </row>
    <row r="206" spans="16:68" ht="10.5" customHeight="1"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5"/>
      <c r="BN206" s="215"/>
      <c r="BO206" s="215"/>
      <c r="BP206" s="215"/>
    </row>
    <row r="207" spans="16:68" ht="10.5" customHeight="1"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  <c r="AU207" s="215"/>
      <c r="AV207" s="215"/>
      <c r="AW207" s="215"/>
      <c r="AX207" s="215"/>
      <c r="AY207" s="215"/>
      <c r="AZ207" s="215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5"/>
      <c r="BN207" s="215"/>
      <c r="BO207" s="215"/>
      <c r="BP207" s="215"/>
    </row>
    <row r="208" spans="16:68" ht="10.5" customHeight="1"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  <c r="AU208" s="215"/>
      <c r="AV208" s="215"/>
      <c r="AW208" s="215"/>
      <c r="AX208" s="215"/>
      <c r="AY208" s="215"/>
      <c r="AZ208" s="215"/>
      <c r="BA208" s="215"/>
      <c r="BB208" s="215"/>
      <c r="BC208" s="215"/>
      <c r="BD208" s="215"/>
      <c r="BE208" s="215"/>
      <c r="BF208" s="215"/>
      <c r="BG208" s="215"/>
      <c r="BH208" s="215"/>
      <c r="BI208" s="215"/>
      <c r="BJ208" s="215"/>
      <c r="BK208" s="215"/>
      <c r="BL208" s="215"/>
      <c r="BM208" s="215"/>
      <c r="BN208" s="215"/>
      <c r="BO208" s="215"/>
      <c r="BP208" s="215"/>
    </row>
    <row r="209" spans="16:68" ht="10.5" customHeight="1"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5"/>
      <c r="BN209" s="215"/>
      <c r="BO209" s="215"/>
      <c r="BP209" s="215"/>
    </row>
    <row r="210" spans="16:68" ht="10.5" customHeight="1"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5"/>
      <c r="BN210" s="215"/>
      <c r="BO210" s="215"/>
      <c r="BP210" s="215"/>
    </row>
    <row r="211" spans="16:68" ht="10.5" customHeight="1"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5"/>
      <c r="BN211" s="215"/>
      <c r="BO211" s="215"/>
      <c r="BP211" s="215"/>
    </row>
    <row r="212" spans="16:68" ht="10.5" customHeight="1"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15"/>
      <c r="BN212" s="215"/>
      <c r="BO212" s="215"/>
      <c r="BP212" s="215"/>
    </row>
    <row r="213" spans="16:68" ht="10.5" customHeight="1"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V213" s="215"/>
      <c r="AW213" s="215"/>
      <c r="AX213" s="215"/>
      <c r="AY213" s="215"/>
      <c r="AZ213" s="215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15"/>
      <c r="BN213" s="215"/>
      <c r="BO213" s="215"/>
      <c r="BP213" s="215"/>
    </row>
    <row r="214" spans="16:68" ht="10.5" customHeight="1"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</row>
    <row r="215" spans="16:68" ht="10.5" customHeight="1"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</row>
    <row r="216" spans="16:68" ht="10.5" customHeight="1"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  <c r="BP216" s="215"/>
    </row>
    <row r="217" spans="16:68" ht="10.5" customHeight="1"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  <c r="AU217" s="215"/>
      <c r="AV217" s="215"/>
      <c r="AW217" s="215"/>
      <c r="AX217" s="215"/>
      <c r="AY217" s="215"/>
      <c r="AZ217" s="215"/>
      <c r="BA217" s="215"/>
      <c r="BB217" s="215"/>
      <c r="BC217" s="215"/>
      <c r="BD217" s="215"/>
      <c r="BE217" s="215"/>
      <c r="BF217" s="215"/>
      <c r="BG217" s="215"/>
      <c r="BH217" s="215"/>
      <c r="BI217" s="215"/>
      <c r="BJ217" s="215"/>
      <c r="BK217" s="215"/>
      <c r="BL217" s="215"/>
      <c r="BM217" s="215"/>
      <c r="BN217" s="215"/>
      <c r="BO217" s="215"/>
      <c r="BP217" s="215"/>
    </row>
    <row r="218" spans="16:68" ht="10.5" customHeight="1"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  <c r="AU218" s="215"/>
      <c r="AV218" s="215"/>
      <c r="AW218" s="215"/>
      <c r="AX218" s="215"/>
      <c r="AY218" s="215"/>
      <c r="AZ218" s="215"/>
      <c r="BA218" s="215"/>
      <c r="BB218" s="215"/>
      <c r="BC218" s="215"/>
      <c r="BD218" s="215"/>
      <c r="BE218" s="215"/>
      <c r="BF218" s="215"/>
      <c r="BG218" s="215"/>
      <c r="BH218" s="215"/>
      <c r="BI218" s="215"/>
      <c r="BJ218" s="215"/>
      <c r="BK218" s="215"/>
      <c r="BL218" s="215"/>
      <c r="BM218" s="215"/>
      <c r="BN218" s="215"/>
      <c r="BO218" s="215"/>
      <c r="BP218" s="215"/>
    </row>
    <row r="219" spans="16:68" ht="10.5" customHeight="1"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  <c r="AU219" s="215"/>
      <c r="AV219" s="215"/>
      <c r="AW219" s="215"/>
      <c r="AX219" s="215"/>
      <c r="AY219" s="215"/>
      <c r="AZ219" s="215"/>
      <c r="BA219" s="215"/>
      <c r="BB219" s="215"/>
      <c r="BC219" s="215"/>
      <c r="BD219" s="215"/>
      <c r="BE219" s="215"/>
      <c r="BF219" s="215"/>
      <c r="BG219" s="215"/>
      <c r="BH219" s="215"/>
      <c r="BI219" s="215"/>
      <c r="BJ219" s="215"/>
      <c r="BK219" s="215"/>
      <c r="BL219" s="215"/>
      <c r="BM219" s="215"/>
      <c r="BN219" s="215"/>
      <c r="BO219" s="215"/>
      <c r="BP219" s="215"/>
    </row>
    <row r="220" spans="16:68" ht="10.5" customHeight="1"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  <c r="AU220" s="215"/>
      <c r="AV220" s="215"/>
      <c r="AW220" s="215"/>
      <c r="AX220" s="215"/>
      <c r="AY220" s="215"/>
      <c r="AZ220" s="215"/>
      <c r="BA220" s="215"/>
      <c r="BB220" s="215"/>
      <c r="BC220" s="215"/>
      <c r="BD220" s="215"/>
      <c r="BE220" s="215"/>
      <c r="BF220" s="215"/>
      <c r="BG220" s="215"/>
      <c r="BH220" s="215"/>
      <c r="BI220" s="215"/>
      <c r="BJ220" s="215"/>
      <c r="BK220" s="215"/>
      <c r="BL220" s="215"/>
      <c r="BM220" s="215"/>
      <c r="BN220" s="215"/>
      <c r="BO220" s="215"/>
      <c r="BP220" s="215"/>
    </row>
    <row r="221" spans="16:68" ht="10.5" customHeight="1"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  <c r="AU221" s="215"/>
      <c r="AV221" s="215"/>
      <c r="AW221" s="215"/>
      <c r="AX221" s="215"/>
      <c r="AY221" s="215"/>
      <c r="AZ221" s="215"/>
      <c r="BA221" s="215"/>
      <c r="BB221" s="215"/>
      <c r="BC221" s="215"/>
      <c r="BD221" s="215"/>
      <c r="BE221" s="215"/>
      <c r="BF221" s="215"/>
      <c r="BG221" s="215"/>
      <c r="BH221" s="215"/>
      <c r="BI221" s="215"/>
      <c r="BJ221" s="215"/>
      <c r="BK221" s="215"/>
      <c r="BL221" s="215"/>
      <c r="BM221" s="215"/>
      <c r="BN221" s="215"/>
      <c r="BO221" s="215"/>
      <c r="BP221" s="215"/>
    </row>
    <row r="222" spans="16:68" ht="10.5" customHeight="1"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V222" s="215"/>
      <c r="AW222" s="215"/>
      <c r="AX222" s="215"/>
      <c r="AY222" s="215"/>
      <c r="AZ222" s="215"/>
      <c r="BA222" s="215"/>
      <c r="BB222" s="215"/>
      <c r="BC222" s="215"/>
      <c r="BD222" s="215"/>
      <c r="BE222" s="215"/>
      <c r="BF222" s="215"/>
      <c r="BG222" s="215"/>
      <c r="BH222" s="215"/>
      <c r="BI222" s="215"/>
      <c r="BJ222" s="215"/>
      <c r="BK222" s="215"/>
      <c r="BL222" s="215"/>
      <c r="BM222" s="215"/>
      <c r="BN222" s="215"/>
      <c r="BO222" s="215"/>
      <c r="BP222" s="215"/>
    </row>
    <row r="223" spans="16:68" ht="10.5" customHeight="1"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V223" s="215"/>
      <c r="AW223" s="215"/>
      <c r="AX223" s="215"/>
      <c r="AY223" s="215"/>
      <c r="AZ223" s="215"/>
      <c r="BA223" s="215"/>
      <c r="BB223" s="215"/>
      <c r="BC223" s="215"/>
      <c r="BD223" s="215"/>
      <c r="BE223" s="215"/>
      <c r="BF223" s="215"/>
      <c r="BG223" s="215"/>
      <c r="BH223" s="215"/>
      <c r="BI223" s="215"/>
      <c r="BJ223" s="215"/>
      <c r="BK223" s="215"/>
      <c r="BL223" s="215"/>
      <c r="BM223" s="215"/>
      <c r="BN223" s="215"/>
      <c r="BO223" s="215"/>
      <c r="BP223" s="215"/>
    </row>
    <row r="224" spans="16:68" ht="10.5" customHeight="1"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  <c r="AU224" s="215"/>
      <c r="AV224" s="215"/>
      <c r="AW224" s="215"/>
      <c r="AX224" s="215"/>
      <c r="AY224" s="215"/>
      <c r="AZ224" s="215"/>
      <c r="BA224" s="215"/>
      <c r="BB224" s="215"/>
      <c r="BC224" s="215"/>
      <c r="BD224" s="215"/>
      <c r="BE224" s="215"/>
      <c r="BF224" s="215"/>
      <c r="BG224" s="215"/>
      <c r="BH224" s="215"/>
      <c r="BI224" s="215"/>
      <c r="BJ224" s="215"/>
      <c r="BK224" s="215"/>
      <c r="BL224" s="215"/>
      <c r="BM224" s="215"/>
      <c r="BN224" s="215"/>
      <c r="BO224" s="215"/>
      <c r="BP224" s="215"/>
    </row>
    <row r="225" spans="16:68" ht="10.5" customHeight="1"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V225" s="215"/>
      <c r="AW225" s="215"/>
      <c r="AX225" s="215"/>
      <c r="AY225" s="215"/>
      <c r="AZ225" s="215"/>
      <c r="BA225" s="215"/>
      <c r="BB225" s="215"/>
      <c r="BC225" s="215"/>
      <c r="BD225" s="215"/>
      <c r="BE225" s="215"/>
      <c r="BF225" s="215"/>
      <c r="BG225" s="215"/>
      <c r="BH225" s="215"/>
      <c r="BI225" s="215"/>
      <c r="BJ225" s="215"/>
      <c r="BK225" s="215"/>
      <c r="BL225" s="215"/>
      <c r="BM225" s="215"/>
      <c r="BN225" s="215"/>
      <c r="BO225" s="215"/>
      <c r="BP225" s="215"/>
    </row>
    <row r="226" spans="16:68" ht="10.5" customHeight="1"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  <c r="AU226" s="215"/>
      <c r="AV226" s="215"/>
      <c r="AW226" s="215"/>
      <c r="AX226" s="215"/>
      <c r="AY226" s="215"/>
      <c r="AZ226" s="215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215"/>
      <c r="BN226" s="215"/>
      <c r="BO226" s="215"/>
      <c r="BP226" s="215"/>
    </row>
    <row r="227" spans="16:68" ht="10.5" customHeight="1"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V227" s="215"/>
      <c r="AW227" s="215"/>
      <c r="AX227" s="215"/>
      <c r="AY227" s="215"/>
      <c r="AZ227" s="215"/>
      <c r="BA227" s="215"/>
      <c r="BB227" s="215"/>
      <c r="BC227" s="215"/>
      <c r="BD227" s="215"/>
      <c r="BE227" s="215"/>
      <c r="BF227" s="215"/>
      <c r="BG227" s="215"/>
      <c r="BH227" s="215"/>
      <c r="BI227" s="215"/>
      <c r="BJ227" s="215"/>
      <c r="BK227" s="215"/>
      <c r="BL227" s="215"/>
      <c r="BM227" s="215"/>
      <c r="BN227" s="215"/>
      <c r="BO227" s="215"/>
      <c r="BP227" s="215"/>
    </row>
    <row r="228" spans="16:68" ht="10.5" customHeight="1"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  <c r="AU228" s="215"/>
      <c r="AV228" s="215"/>
      <c r="AW228" s="215"/>
      <c r="AX228" s="215"/>
      <c r="AY228" s="215"/>
      <c r="AZ228" s="215"/>
      <c r="BA228" s="215"/>
      <c r="BB228" s="215"/>
      <c r="BC228" s="215"/>
      <c r="BD228" s="215"/>
      <c r="BE228" s="215"/>
      <c r="BF228" s="215"/>
      <c r="BG228" s="215"/>
      <c r="BH228" s="215"/>
      <c r="BI228" s="215"/>
      <c r="BJ228" s="215"/>
      <c r="BK228" s="215"/>
      <c r="BL228" s="215"/>
      <c r="BM228" s="215"/>
      <c r="BN228" s="215"/>
      <c r="BO228" s="215"/>
      <c r="BP228" s="215"/>
    </row>
    <row r="229" spans="16:68" ht="10.5" customHeight="1"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  <c r="AU229" s="215"/>
      <c r="AV229" s="215"/>
      <c r="AW229" s="215"/>
      <c r="AX229" s="215"/>
      <c r="AY229" s="215"/>
      <c r="AZ229" s="215"/>
      <c r="BA229" s="215"/>
      <c r="BB229" s="215"/>
      <c r="BC229" s="215"/>
      <c r="BD229" s="215"/>
      <c r="BE229" s="215"/>
      <c r="BF229" s="215"/>
      <c r="BG229" s="215"/>
      <c r="BH229" s="215"/>
      <c r="BI229" s="215"/>
      <c r="BJ229" s="215"/>
      <c r="BK229" s="215"/>
      <c r="BL229" s="215"/>
      <c r="BM229" s="215"/>
      <c r="BN229" s="215"/>
      <c r="BO229" s="215"/>
      <c r="BP229" s="215"/>
    </row>
    <row r="230" spans="16:68" ht="10.5" customHeight="1"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  <c r="BC230" s="215"/>
      <c r="BD230" s="215"/>
      <c r="BE230" s="215"/>
      <c r="BF230" s="215"/>
      <c r="BG230" s="215"/>
      <c r="BH230" s="215"/>
      <c r="BI230" s="215"/>
      <c r="BJ230" s="215"/>
      <c r="BK230" s="215"/>
      <c r="BL230" s="215"/>
      <c r="BM230" s="215"/>
      <c r="BN230" s="215"/>
      <c r="BO230" s="215"/>
      <c r="BP230" s="215"/>
    </row>
    <row r="231" spans="16:68" ht="10.5" customHeight="1"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  <c r="AU231" s="215"/>
      <c r="AV231" s="215"/>
      <c r="AW231" s="215"/>
      <c r="AX231" s="215"/>
      <c r="AY231" s="215"/>
      <c r="AZ231" s="215"/>
      <c r="BA231" s="215"/>
      <c r="BB231" s="215"/>
      <c r="BC231" s="215"/>
      <c r="BD231" s="215"/>
      <c r="BE231" s="215"/>
      <c r="BF231" s="215"/>
      <c r="BG231" s="215"/>
      <c r="BH231" s="215"/>
      <c r="BI231" s="215"/>
      <c r="BJ231" s="215"/>
      <c r="BK231" s="215"/>
      <c r="BL231" s="215"/>
      <c r="BM231" s="215"/>
      <c r="BN231" s="215"/>
      <c r="BO231" s="215"/>
      <c r="BP231" s="215"/>
    </row>
    <row r="232" spans="16:68" ht="10.5" customHeight="1"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  <c r="AU232" s="215"/>
      <c r="AV232" s="215"/>
      <c r="AW232" s="215"/>
      <c r="AX232" s="215"/>
      <c r="AY232" s="215"/>
      <c r="AZ232" s="215"/>
      <c r="BA232" s="215"/>
      <c r="BB232" s="215"/>
      <c r="BC232" s="215"/>
      <c r="BD232" s="215"/>
      <c r="BE232" s="215"/>
      <c r="BF232" s="215"/>
      <c r="BG232" s="215"/>
      <c r="BH232" s="215"/>
      <c r="BI232" s="215"/>
      <c r="BJ232" s="215"/>
      <c r="BK232" s="215"/>
      <c r="BL232" s="215"/>
      <c r="BM232" s="215"/>
      <c r="BN232" s="215"/>
      <c r="BO232" s="215"/>
      <c r="BP232" s="215"/>
    </row>
    <row r="233" spans="16:68" ht="10.5" customHeight="1"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  <c r="AU233" s="215"/>
      <c r="AV233" s="215"/>
      <c r="AW233" s="215"/>
      <c r="AX233" s="215"/>
      <c r="AY233" s="215"/>
      <c r="AZ233" s="215"/>
      <c r="BA233" s="215"/>
      <c r="BB233" s="215"/>
      <c r="BC233" s="215"/>
      <c r="BD233" s="215"/>
      <c r="BE233" s="215"/>
      <c r="BF233" s="215"/>
      <c r="BG233" s="215"/>
      <c r="BH233" s="215"/>
      <c r="BI233" s="215"/>
      <c r="BJ233" s="215"/>
      <c r="BK233" s="215"/>
      <c r="BL233" s="215"/>
      <c r="BM233" s="215"/>
      <c r="BN233" s="215"/>
      <c r="BO233" s="215"/>
      <c r="BP233" s="215"/>
    </row>
    <row r="234" spans="16:68" ht="10.5" customHeight="1"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  <c r="AU234" s="215"/>
      <c r="AV234" s="215"/>
      <c r="AW234" s="215"/>
      <c r="AX234" s="215"/>
      <c r="AY234" s="215"/>
      <c r="AZ234" s="215"/>
      <c r="BA234" s="215"/>
      <c r="BB234" s="215"/>
      <c r="BC234" s="215"/>
      <c r="BD234" s="215"/>
      <c r="BE234" s="215"/>
      <c r="BF234" s="215"/>
      <c r="BG234" s="215"/>
      <c r="BH234" s="215"/>
      <c r="BI234" s="215"/>
      <c r="BJ234" s="215"/>
      <c r="BK234" s="215"/>
      <c r="BL234" s="215"/>
      <c r="BM234" s="215"/>
      <c r="BN234" s="215"/>
      <c r="BO234" s="215"/>
      <c r="BP234" s="215"/>
    </row>
    <row r="235" spans="16:68" ht="10.5" customHeight="1"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  <c r="AU235" s="215"/>
      <c r="AV235" s="215"/>
      <c r="AW235" s="215"/>
      <c r="AX235" s="215"/>
      <c r="AY235" s="215"/>
      <c r="AZ235" s="215"/>
      <c r="BA235" s="215"/>
      <c r="BB235" s="215"/>
      <c r="BC235" s="215"/>
      <c r="BD235" s="215"/>
      <c r="BE235" s="215"/>
      <c r="BF235" s="215"/>
      <c r="BG235" s="215"/>
      <c r="BH235" s="215"/>
      <c r="BI235" s="215"/>
      <c r="BJ235" s="215"/>
      <c r="BK235" s="215"/>
      <c r="BL235" s="215"/>
      <c r="BM235" s="215"/>
      <c r="BN235" s="215"/>
      <c r="BO235" s="215"/>
      <c r="BP235" s="215"/>
    </row>
    <row r="236" spans="16:68" ht="10.5" customHeight="1"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  <c r="AU236" s="215"/>
      <c r="AV236" s="215"/>
      <c r="AW236" s="215"/>
      <c r="AX236" s="215"/>
      <c r="AY236" s="215"/>
      <c r="AZ236" s="215"/>
      <c r="BA236" s="215"/>
      <c r="BB236" s="215"/>
      <c r="BC236" s="215"/>
      <c r="BD236" s="215"/>
      <c r="BE236" s="215"/>
      <c r="BF236" s="215"/>
      <c r="BG236" s="215"/>
      <c r="BH236" s="215"/>
      <c r="BI236" s="215"/>
      <c r="BJ236" s="215"/>
      <c r="BK236" s="215"/>
      <c r="BL236" s="215"/>
      <c r="BM236" s="215"/>
      <c r="BN236" s="215"/>
      <c r="BO236" s="215"/>
      <c r="BP236" s="215"/>
    </row>
    <row r="237" spans="16:68" ht="10.5" customHeight="1"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  <c r="AU237" s="215"/>
      <c r="AV237" s="215"/>
      <c r="AW237" s="215"/>
      <c r="AX237" s="215"/>
      <c r="AY237" s="215"/>
      <c r="AZ237" s="215"/>
      <c r="BA237" s="215"/>
      <c r="BB237" s="215"/>
      <c r="BC237" s="215"/>
      <c r="BD237" s="215"/>
      <c r="BE237" s="215"/>
      <c r="BF237" s="215"/>
      <c r="BG237" s="215"/>
      <c r="BH237" s="215"/>
      <c r="BI237" s="215"/>
      <c r="BJ237" s="215"/>
      <c r="BK237" s="215"/>
      <c r="BL237" s="215"/>
      <c r="BM237" s="215"/>
      <c r="BN237" s="215"/>
      <c r="BO237" s="215"/>
      <c r="BP237" s="215"/>
    </row>
    <row r="238" spans="16:68" ht="10.5" customHeight="1"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  <c r="AU238" s="215"/>
      <c r="AV238" s="215"/>
      <c r="AW238" s="215"/>
      <c r="AX238" s="215"/>
      <c r="AY238" s="215"/>
      <c r="AZ238" s="215"/>
      <c r="BA238" s="215"/>
      <c r="BB238" s="215"/>
      <c r="BC238" s="215"/>
      <c r="BD238" s="215"/>
      <c r="BE238" s="215"/>
      <c r="BF238" s="215"/>
      <c r="BG238" s="215"/>
      <c r="BH238" s="215"/>
      <c r="BI238" s="215"/>
      <c r="BJ238" s="215"/>
      <c r="BK238" s="215"/>
      <c r="BL238" s="215"/>
      <c r="BM238" s="215"/>
      <c r="BN238" s="215"/>
      <c r="BO238" s="215"/>
      <c r="BP238" s="215"/>
    </row>
    <row r="239" spans="16:68" ht="10.5" customHeight="1"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  <c r="AU239" s="215"/>
      <c r="AV239" s="215"/>
      <c r="AW239" s="215"/>
      <c r="AX239" s="215"/>
      <c r="AY239" s="215"/>
      <c r="AZ239" s="215"/>
      <c r="BA239" s="215"/>
      <c r="BB239" s="215"/>
      <c r="BC239" s="215"/>
      <c r="BD239" s="215"/>
      <c r="BE239" s="215"/>
      <c r="BF239" s="215"/>
      <c r="BG239" s="215"/>
      <c r="BH239" s="215"/>
      <c r="BI239" s="215"/>
      <c r="BJ239" s="215"/>
      <c r="BK239" s="215"/>
      <c r="BL239" s="215"/>
      <c r="BM239" s="215"/>
      <c r="BN239" s="215"/>
      <c r="BO239" s="215"/>
      <c r="BP239" s="215"/>
    </row>
    <row r="240" spans="16:68" ht="10.5" customHeight="1"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  <c r="AU240" s="215"/>
      <c r="AV240" s="215"/>
      <c r="AW240" s="215"/>
      <c r="AX240" s="215"/>
      <c r="AY240" s="215"/>
      <c r="AZ240" s="215"/>
      <c r="BA240" s="215"/>
      <c r="BB240" s="215"/>
      <c r="BC240" s="215"/>
      <c r="BD240" s="215"/>
      <c r="BE240" s="215"/>
      <c r="BF240" s="215"/>
      <c r="BG240" s="215"/>
      <c r="BH240" s="215"/>
      <c r="BI240" s="215"/>
      <c r="BJ240" s="215"/>
      <c r="BK240" s="215"/>
      <c r="BL240" s="215"/>
      <c r="BM240" s="215"/>
      <c r="BN240" s="215"/>
      <c r="BO240" s="215"/>
      <c r="BP240" s="215"/>
    </row>
    <row r="241" spans="16:68" ht="10.5" customHeight="1"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  <c r="BH241" s="215"/>
      <c r="BI241" s="215"/>
      <c r="BJ241" s="215"/>
      <c r="BK241" s="215"/>
      <c r="BL241" s="215"/>
      <c r="BM241" s="215"/>
      <c r="BN241" s="215"/>
      <c r="BO241" s="215"/>
      <c r="BP241" s="215"/>
    </row>
    <row r="242" spans="16:68" ht="10.5" customHeight="1"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  <c r="BH242" s="215"/>
      <c r="BI242" s="215"/>
      <c r="BJ242" s="215"/>
      <c r="BK242" s="215"/>
      <c r="BL242" s="215"/>
      <c r="BM242" s="215"/>
      <c r="BN242" s="215"/>
      <c r="BO242" s="215"/>
      <c r="BP242" s="215"/>
    </row>
    <row r="243" spans="16:68" ht="10.5" customHeight="1"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  <c r="AU243" s="215"/>
      <c r="AV243" s="215"/>
      <c r="AW243" s="215"/>
      <c r="AX243" s="215"/>
      <c r="AY243" s="215"/>
      <c r="AZ243" s="215"/>
      <c r="BA243" s="215"/>
      <c r="BB243" s="215"/>
      <c r="BC243" s="215"/>
      <c r="BD243" s="215"/>
      <c r="BE243" s="215"/>
      <c r="BF243" s="215"/>
      <c r="BG243" s="215"/>
      <c r="BH243" s="215"/>
      <c r="BI243" s="215"/>
      <c r="BJ243" s="215"/>
      <c r="BK243" s="215"/>
      <c r="BL243" s="215"/>
      <c r="BM243" s="215"/>
      <c r="BN243" s="215"/>
      <c r="BO243" s="215"/>
      <c r="BP243" s="215"/>
    </row>
    <row r="244" spans="16:68" ht="10.5" customHeight="1"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5"/>
      <c r="BN244" s="215"/>
      <c r="BO244" s="215"/>
      <c r="BP244" s="215"/>
    </row>
    <row r="245" spans="16:68" ht="10.5" customHeight="1"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5"/>
      <c r="BN245" s="215"/>
      <c r="BO245" s="215"/>
      <c r="BP245" s="215"/>
    </row>
    <row r="246" spans="16:68" ht="10.5" customHeight="1"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5"/>
      <c r="BN246" s="215"/>
      <c r="BO246" s="215"/>
      <c r="BP246" s="215"/>
    </row>
    <row r="247" spans="16:68" ht="10.5" customHeight="1"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5"/>
      <c r="BN247" s="215"/>
      <c r="BO247" s="215"/>
      <c r="BP247" s="215"/>
    </row>
    <row r="248" spans="16:68" ht="10.5" customHeight="1"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5"/>
      <c r="BN248" s="215"/>
      <c r="BO248" s="215"/>
      <c r="BP248" s="215"/>
    </row>
    <row r="249" spans="16:68" ht="10.5" customHeight="1"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5"/>
      <c r="BN249" s="215"/>
      <c r="BO249" s="215"/>
      <c r="BP249" s="215"/>
    </row>
    <row r="250" spans="16:68" ht="10.5" customHeight="1"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15"/>
      <c r="BN250" s="215"/>
      <c r="BO250" s="215"/>
      <c r="BP250" s="215"/>
    </row>
    <row r="251" spans="16:68" ht="10.5" customHeight="1"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15"/>
      <c r="BN251" s="215"/>
      <c r="BO251" s="215"/>
      <c r="BP251" s="215"/>
    </row>
    <row r="252" spans="16:68" ht="10.5" customHeight="1"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15"/>
      <c r="BN252" s="215"/>
      <c r="BO252" s="215"/>
      <c r="BP252" s="215"/>
    </row>
    <row r="253" spans="16:68" ht="10.5" customHeight="1"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215"/>
      <c r="BN253" s="215"/>
      <c r="BO253" s="215"/>
      <c r="BP253" s="215"/>
    </row>
    <row r="254" spans="16:68" ht="10.5" customHeight="1"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  <c r="AU254" s="215"/>
      <c r="AV254" s="215"/>
      <c r="AW254" s="215"/>
      <c r="AX254" s="215"/>
      <c r="AY254" s="215"/>
      <c r="AZ254" s="215"/>
      <c r="BA254" s="215"/>
      <c r="BB254" s="215"/>
      <c r="BC254" s="215"/>
      <c r="BD254" s="215"/>
      <c r="BE254" s="215"/>
      <c r="BF254" s="215"/>
      <c r="BG254" s="215"/>
      <c r="BH254" s="215"/>
      <c r="BI254" s="215"/>
      <c r="BJ254" s="215"/>
      <c r="BK254" s="215"/>
      <c r="BL254" s="215"/>
      <c r="BM254" s="215"/>
      <c r="BN254" s="215"/>
      <c r="BO254" s="215"/>
      <c r="BP254" s="215"/>
    </row>
    <row r="255" spans="16:68" ht="10.5" customHeight="1"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</row>
    <row r="256" spans="16:68" ht="10.5" customHeight="1"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  <c r="AU256" s="215"/>
      <c r="AV256" s="215"/>
      <c r="AW256" s="215"/>
      <c r="AX256" s="215"/>
      <c r="AY256" s="215"/>
      <c r="AZ256" s="215"/>
      <c r="BA256" s="215"/>
      <c r="BB256" s="215"/>
      <c r="BC256" s="215"/>
      <c r="BD256" s="215"/>
      <c r="BE256" s="215"/>
      <c r="BF256" s="215"/>
      <c r="BG256" s="215"/>
      <c r="BH256" s="215"/>
      <c r="BI256" s="215"/>
      <c r="BJ256" s="215"/>
      <c r="BK256" s="215"/>
      <c r="BL256" s="215"/>
      <c r="BM256" s="215"/>
      <c r="BN256" s="215"/>
      <c r="BO256" s="215"/>
      <c r="BP256" s="215"/>
    </row>
    <row r="257" spans="16:68" ht="10.5" customHeight="1"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  <c r="AU257" s="215"/>
      <c r="AV257" s="215"/>
      <c r="AW257" s="215"/>
      <c r="AX257" s="215"/>
      <c r="AY257" s="215"/>
      <c r="AZ257" s="215"/>
      <c r="BA257" s="215"/>
      <c r="BB257" s="215"/>
      <c r="BC257" s="215"/>
      <c r="BD257" s="215"/>
      <c r="BE257" s="215"/>
      <c r="BF257" s="215"/>
      <c r="BG257" s="215"/>
      <c r="BH257" s="215"/>
      <c r="BI257" s="215"/>
      <c r="BJ257" s="215"/>
      <c r="BK257" s="215"/>
      <c r="BL257" s="215"/>
      <c r="BM257" s="215"/>
      <c r="BN257" s="215"/>
      <c r="BO257" s="215"/>
      <c r="BP257" s="215"/>
    </row>
    <row r="258" spans="16:68" ht="10.5" customHeight="1"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</row>
    <row r="259" spans="16:68" ht="10.5" customHeight="1"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  <c r="AU259" s="215"/>
      <c r="AV259" s="215"/>
      <c r="AW259" s="215"/>
      <c r="AX259" s="215"/>
      <c r="AY259" s="215"/>
      <c r="AZ259" s="215"/>
      <c r="BA259" s="215"/>
      <c r="BB259" s="215"/>
      <c r="BC259" s="215"/>
      <c r="BD259" s="215"/>
      <c r="BE259" s="215"/>
      <c r="BF259" s="215"/>
      <c r="BG259" s="215"/>
      <c r="BH259" s="215"/>
      <c r="BI259" s="215"/>
      <c r="BJ259" s="215"/>
      <c r="BK259" s="215"/>
      <c r="BL259" s="215"/>
      <c r="BM259" s="215"/>
      <c r="BN259" s="215"/>
      <c r="BO259" s="215"/>
      <c r="BP259" s="215"/>
    </row>
    <row r="260" spans="16:68" ht="10.5" customHeight="1"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  <c r="AU260" s="215"/>
      <c r="AV260" s="215"/>
      <c r="AW260" s="215"/>
      <c r="AX260" s="215"/>
      <c r="AY260" s="215"/>
      <c r="AZ260" s="215"/>
      <c r="BA260" s="215"/>
      <c r="BB260" s="215"/>
      <c r="BC260" s="215"/>
      <c r="BD260" s="215"/>
      <c r="BE260" s="215"/>
      <c r="BF260" s="215"/>
      <c r="BG260" s="215"/>
      <c r="BH260" s="215"/>
      <c r="BI260" s="215"/>
      <c r="BJ260" s="215"/>
      <c r="BK260" s="215"/>
      <c r="BL260" s="215"/>
      <c r="BM260" s="215"/>
      <c r="BN260" s="215"/>
      <c r="BO260" s="215"/>
      <c r="BP260" s="215"/>
    </row>
    <row r="261" spans="16:68" ht="10.5" customHeight="1"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</row>
    <row r="262" spans="16:68" ht="10.5" customHeight="1"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  <c r="AU262" s="215"/>
      <c r="AV262" s="215"/>
      <c r="AW262" s="215"/>
      <c r="AX262" s="215"/>
      <c r="AY262" s="215"/>
      <c r="AZ262" s="215"/>
      <c r="BA262" s="215"/>
      <c r="BB262" s="215"/>
      <c r="BC262" s="215"/>
      <c r="BD262" s="215"/>
      <c r="BE262" s="215"/>
      <c r="BF262" s="215"/>
      <c r="BG262" s="215"/>
      <c r="BH262" s="215"/>
      <c r="BI262" s="215"/>
      <c r="BJ262" s="215"/>
      <c r="BK262" s="215"/>
      <c r="BL262" s="215"/>
      <c r="BM262" s="215"/>
      <c r="BN262" s="215"/>
      <c r="BO262" s="215"/>
      <c r="BP262" s="215"/>
    </row>
    <row r="263" spans="16:68" ht="10.5" customHeight="1"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  <c r="AU263" s="215"/>
      <c r="AV263" s="215"/>
      <c r="AW263" s="215"/>
      <c r="AX263" s="215"/>
      <c r="AY263" s="215"/>
      <c r="AZ263" s="215"/>
      <c r="BA263" s="215"/>
      <c r="BB263" s="215"/>
      <c r="BC263" s="215"/>
      <c r="BD263" s="215"/>
      <c r="BE263" s="215"/>
      <c r="BF263" s="215"/>
      <c r="BG263" s="215"/>
      <c r="BH263" s="215"/>
      <c r="BI263" s="215"/>
      <c r="BJ263" s="215"/>
      <c r="BK263" s="215"/>
      <c r="BL263" s="215"/>
      <c r="BM263" s="215"/>
      <c r="BN263" s="215"/>
      <c r="BO263" s="215"/>
      <c r="BP263" s="215"/>
    </row>
    <row r="264" spans="16:68" ht="10.5" customHeight="1"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  <c r="AU264" s="215"/>
      <c r="AV264" s="215"/>
      <c r="AW264" s="215"/>
      <c r="AX264" s="215"/>
      <c r="AY264" s="215"/>
      <c r="AZ264" s="215"/>
      <c r="BA264" s="215"/>
      <c r="BB264" s="215"/>
      <c r="BC264" s="215"/>
      <c r="BD264" s="215"/>
      <c r="BE264" s="215"/>
      <c r="BF264" s="215"/>
      <c r="BG264" s="215"/>
      <c r="BH264" s="215"/>
      <c r="BI264" s="215"/>
      <c r="BJ264" s="215"/>
      <c r="BK264" s="215"/>
      <c r="BL264" s="215"/>
      <c r="BM264" s="215"/>
      <c r="BN264" s="215"/>
      <c r="BO264" s="215"/>
      <c r="BP264" s="215"/>
    </row>
    <row r="265" spans="16:68" ht="10.5" customHeight="1"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  <c r="AU265" s="215"/>
      <c r="AV265" s="215"/>
      <c r="AW265" s="215"/>
      <c r="AX265" s="215"/>
      <c r="AY265" s="215"/>
      <c r="AZ265" s="215"/>
      <c r="BA265" s="215"/>
      <c r="BB265" s="215"/>
      <c r="BC265" s="215"/>
      <c r="BD265" s="215"/>
      <c r="BE265" s="215"/>
      <c r="BF265" s="215"/>
      <c r="BG265" s="215"/>
      <c r="BH265" s="215"/>
      <c r="BI265" s="215"/>
      <c r="BJ265" s="215"/>
      <c r="BK265" s="215"/>
      <c r="BL265" s="215"/>
      <c r="BM265" s="215"/>
      <c r="BN265" s="215"/>
      <c r="BO265" s="215"/>
      <c r="BP265" s="215"/>
    </row>
    <row r="266" spans="16:68" ht="10.5" customHeight="1"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  <c r="AU266" s="215"/>
      <c r="AV266" s="215"/>
      <c r="AW266" s="215"/>
      <c r="AX266" s="215"/>
      <c r="AY266" s="215"/>
      <c r="AZ266" s="215"/>
      <c r="BA266" s="215"/>
      <c r="BB266" s="215"/>
      <c r="BC266" s="215"/>
      <c r="BD266" s="215"/>
      <c r="BE266" s="215"/>
      <c r="BF266" s="215"/>
      <c r="BG266" s="215"/>
      <c r="BH266" s="215"/>
      <c r="BI266" s="215"/>
      <c r="BJ266" s="215"/>
      <c r="BK266" s="215"/>
      <c r="BL266" s="215"/>
      <c r="BM266" s="215"/>
      <c r="BN266" s="215"/>
      <c r="BO266" s="215"/>
      <c r="BP266" s="215"/>
    </row>
    <row r="267" spans="16:68" ht="10.5" customHeight="1"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  <c r="AU267" s="215"/>
      <c r="AV267" s="215"/>
      <c r="AW267" s="215"/>
      <c r="AX267" s="215"/>
      <c r="AY267" s="215"/>
      <c r="AZ267" s="215"/>
      <c r="BA267" s="215"/>
      <c r="BB267" s="215"/>
      <c r="BC267" s="215"/>
      <c r="BD267" s="215"/>
      <c r="BE267" s="215"/>
      <c r="BF267" s="215"/>
      <c r="BG267" s="215"/>
      <c r="BH267" s="215"/>
      <c r="BI267" s="215"/>
      <c r="BJ267" s="215"/>
      <c r="BK267" s="215"/>
      <c r="BL267" s="215"/>
      <c r="BM267" s="215"/>
      <c r="BN267" s="215"/>
      <c r="BO267" s="215"/>
      <c r="BP267" s="215"/>
    </row>
    <row r="268" spans="16:68" ht="10.5" customHeight="1"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  <c r="AU268" s="215"/>
      <c r="AV268" s="215"/>
      <c r="AW268" s="215"/>
      <c r="AX268" s="215"/>
      <c r="AY268" s="215"/>
      <c r="AZ268" s="215"/>
      <c r="BA268" s="215"/>
      <c r="BB268" s="215"/>
      <c r="BC268" s="215"/>
      <c r="BD268" s="215"/>
      <c r="BE268" s="215"/>
      <c r="BF268" s="215"/>
      <c r="BG268" s="215"/>
      <c r="BH268" s="215"/>
      <c r="BI268" s="215"/>
      <c r="BJ268" s="215"/>
      <c r="BK268" s="215"/>
      <c r="BL268" s="215"/>
      <c r="BM268" s="215"/>
      <c r="BN268" s="215"/>
      <c r="BO268" s="215"/>
      <c r="BP268" s="215"/>
    </row>
    <row r="269" spans="16:68" ht="10.5" customHeight="1"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  <c r="AU269" s="215"/>
      <c r="AV269" s="215"/>
      <c r="AW269" s="215"/>
      <c r="AX269" s="215"/>
      <c r="AY269" s="215"/>
      <c r="AZ269" s="215"/>
      <c r="BA269" s="215"/>
      <c r="BB269" s="215"/>
      <c r="BC269" s="215"/>
      <c r="BD269" s="215"/>
      <c r="BE269" s="215"/>
      <c r="BF269" s="215"/>
      <c r="BG269" s="215"/>
      <c r="BH269" s="215"/>
      <c r="BI269" s="215"/>
      <c r="BJ269" s="215"/>
      <c r="BK269" s="215"/>
      <c r="BL269" s="215"/>
      <c r="BM269" s="215"/>
      <c r="BN269" s="215"/>
      <c r="BO269" s="215"/>
      <c r="BP269" s="215"/>
    </row>
    <row r="270" spans="16:68" ht="10.5" customHeight="1"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  <c r="AU270" s="215"/>
      <c r="AV270" s="215"/>
      <c r="AW270" s="215"/>
      <c r="AX270" s="215"/>
      <c r="AY270" s="215"/>
      <c r="AZ270" s="215"/>
      <c r="BA270" s="215"/>
      <c r="BB270" s="215"/>
      <c r="BC270" s="215"/>
      <c r="BD270" s="215"/>
      <c r="BE270" s="215"/>
      <c r="BF270" s="215"/>
      <c r="BG270" s="215"/>
      <c r="BH270" s="215"/>
      <c r="BI270" s="215"/>
      <c r="BJ270" s="215"/>
      <c r="BK270" s="215"/>
      <c r="BL270" s="215"/>
      <c r="BM270" s="215"/>
      <c r="BN270" s="215"/>
      <c r="BO270" s="215"/>
      <c r="BP270" s="215"/>
    </row>
    <row r="271" spans="16:68" ht="10.5" customHeight="1"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  <c r="AU271" s="215"/>
      <c r="AV271" s="215"/>
      <c r="AW271" s="215"/>
      <c r="AX271" s="215"/>
      <c r="AY271" s="215"/>
      <c r="AZ271" s="215"/>
      <c r="BA271" s="215"/>
      <c r="BB271" s="215"/>
      <c r="BC271" s="215"/>
      <c r="BD271" s="215"/>
      <c r="BE271" s="215"/>
      <c r="BF271" s="215"/>
      <c r="BG271" s="215"/>
      <c r="BH271" s="215"/>
      <c r="BI271" s="215"/>
      <c r="BJ271" s="215"/>
      <c r="BK271" s="215"/>
      <c r="BL271" s="215"/>
      <c r="BM271" s="215"/>
      <c r="BN271" s="215"/>
      <c r="BO271" s="215"/>
      <c r="BP271" s="215"/>
    </row>
    <row r="272" spans="16:68" ht="10.5" customHeight="1"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  <c r="AU272" s="215"/>
      <c r="AV272" s="215"/>
      <c r="AW272" s="215"/>
      <c r="AX272" s="215"/>
      <c r="AY272" s="215"/>
      <c r="AZ272" s="215"/>
      <c r="BA272" s="215"/>
      <c r="BB272" s="215"/>
      <c r="BC272" s="215"/>
      <c r="BD272" s="215"/>
      <c r="BE272" s="215"/>
      <c r="BF272" s="215"/>
      <c r="BG272" s="215"/>
      <c r="BH272" s="215"/>
      <c r="BI272" s="215"/>
      <c r="BJ272" s="215"/>
      <c r="BK272" s="215"/>
      <c r="BL272" s="215"/>
      <c r="BM272" s="215"/>
      <c r="BN272" s="215"/>
      <c r="BO272" s="215"/>
      <c r="BP272" s="215"/>
    </row>
    <row r="273" spans="16:68" ht="10.5" customHeight="1"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  <c r="AU273" s="215"/>
      <c r="AV273" s="215"/>
      <c r="AW273" s="215"/>
      <c r="AX273" s="215"/>
      <c r="AY273" s="215"/>
      <c r="AZ273" s="215"/>
      <c r="BA273" s="215"/>
      <c r="BB273" s="215"/>
      <c r="BC273" s="215"/>
      <c r="BD273" s="215"/>
      <c r="BE273" s="215"/>
      <c r="BF273" s="215"/>
      <c r="BG273" s="215"/>
      <c r="BH273" s="215"/>
      <c r="BI273" s="215"/>
      <c r="BJ273" s="215"/>
      <c r="BK273" s="215"/>
      <c r="BL273" s="215"/>
      <c r="BM273" s="215"/>
      <c r="BN273" s="215"/>
      <c r="BO273" s="215"/>
      <c r="BP273" s="215"/>
    </row>
    <row r="274" spans="16:68" ht="10.5" customHeight="1"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  <c r="AU274" s="215"/>
      <c r="AV274" s="215"/>
      <c r="AW274" s="215"/>
      <c r="AX274" s="215"/>
      <c r="AY274" s="215"/>
      <c r="AZ274" s="215"/>
      <c r="BA274" s="215"/>
      <c r="BB274" s="215"/>
      <c r="BC274" s="215"/>
      <c r="BD274" s="215"/>
      <c r="BE274" s="215"/>
      <c r="BF274" s="215"/>
      <c r="BG274" s="215"/>
      <c r="BH274" s="215"/>
      <c r="BI274" s="215"/>
      <c r="BJ274" s="215"/>
      <c r="BK274" s="215"/>
      <c r="BL274" s="215"/>
      <c r="BM274" s="215"/>
      <c r="BN274" s="215"/>
      <c r="BO274" s="215"/>
      <c r="BP274" s="215"/>
    </row>
    <row r="275" spans="16:68" ht="10.5" customHeight="1"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  <c r="AU275" s="215"/>
      <c r="AV275" s="215"/>
      <c r="AW275" s="215"/>
      <c r="AX275" s="215"/>
      <c r="AY275" s="215"/>
      <c r="AZ275" s="215"/>
      <c r="BA275" s="215"/>
      <c r="BB275" s="215"/>
      <c r="BC275" s="215"/>
      <c r="BD275" s="215"/>
      <c r="BE275" s="215"/>
      <c r="BF275" s="215"/>
      <c r="BG275" s="215"/>
      <c r="BH275" s="215"/>
      <c r="BI275" s="215"/>
      <c r="BJ275" s="215"/>
      <c r="BK275" s="215"/>
      <c r="BL275" s="215"/>
      <c r="BM275" s="215"/>
      <c r="BN275" s="215"/>
      <c r="BO275" s="215"/>
      <c r="BP275" s="215"/>
    </row>
    <row r="276" spans="16:68" ht="10.5" customHeight="1"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  <c r="AU276" s="215"/>
      <c r="AV276" s="215"/>
      <c r="AW276" s="215"/>
      <c r="AX276" s="215"/>
      <c r="AY276" s="215"/>
      <c r="AZ276" s="215"/>
      <c r="BA276" s="215"/>
      <c r="BB276" s="215"/>
      <c r="BC276" s="215"/>
      <c r="BD276" s="215"/>
      <c r="BE276" s="215"/>
      <c r="BF276" s="215"/>
      <c r="BG276" s="215"/>
      <c r="BH276" s="215"/>
      <c r="BI276" s="215"/>
      <c r="BJ276" s="215"/>
      <c r="BK276" s="215"/>
      <c r="BL276" s="215"/>
      <c r="BM276" s="215"/>
      <c r="BN276" s="215"/>
      <c r="BO276" s="215"/>
      <c r="BP276" s="215"/>
    </row>
    <row r="277" spans="16:68" ht="10.5" customHeight="1"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  <c r="AU277" s="215"/>
      <c r="AV277" s="215"/>
      <c r="AW277" s="215"/>
      <c r="AX277" s="215"/>
      <c r="AY277" s="215"/>
      <c r="AZ277" s="215"/>
      <c r="BA277" s="215"/>
      <c r="BB277" s="215"/>
      <c r="BC277" s="215"/>
      <c r="BD277" s="215"/>
      <c r="BE277" s="215"/>
      <c r="BF277" s="215"/>
      <c r="BG277" s="215"/>
      <c r="BH277" s="215"/>
      <c r="BI277" s="215"/>
      <c r="BJ277" s="215"/>
      <c r="BK277" s="215"/>
      <c r="BL277" s="215"/>
      <c r="BM277" s="215"/>
      <c r="BN277" s="215"/>
      <c r="BO277" s="215"/>
      <c r="BP277" s="215"/>
    </row>
    <row r="278" spans="16:68" ht="10.5" customHeight="1"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  <c r="AU278" s="215"/>
      <c r="AV278" s="215"/>
      <c r="AW278" s="215"/>
      <c r="AX278" s="215"/>
      <c r="AY278" s="215"/>
      <c r="AZ278" s="215"/>
      <c r="BA278" s="215"/>
      <c r="BB278" s="215"/>
      <c r="BC278" s="215"/>
      <c r="BD278" s="215"/>
      <c r="BE278" s="215"/>
      <c r="BF278" s="215"/>
      <c r="BG278" s="215"/>
      <c r="BH278" s="215"/>
      <c r="BI278" s="215"/>
      <c r="BJ278" s="215"/>
      <c r="BK278" s="215"/>
      <c r="BL278" s="215"/>
      <c r="BM278" s="215"/>
      <c r="BN278" s="215"/>
      <c r="BO278" s="215"/>
      <c r="BP278" s="215"/>
    </row>
    <row r="279" spans="16:68" ht="10.5" customHeight="1"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  <c r="AU279" s="215"/>
      <c r="AV279" s="215"/>
      <c r="AW279" s="215"/>
      <c r="AX279" s="215"/>
      <c r="AY279" s="215"/>
      <c r="AZ279" s="215"/>
      <c r="BA279" s="215"/>
      <c r="BB279" s="215"/>
      <c r="BC279" s="215"/>
      <c r="BD279" s="215"/>
      <c r="BE279" s="215"/>
      <c r="BF279" s="215"/>
      <c r="BG279" s="215"/>
      <c r="BH279" s="215"/>
      <c r="BI279" s="215"/>
      <c r="BJ279" s="215"/>
      <c r="BK279" s="215"/>
      <c r="BL279" s="215"/>
      <c r="BM279" s="215"/>
      <c r="BN279" s="215"/>
      <c r="BO279" s="215"/>
      <c r="BP279" s="215"/>
    </row>
    <row r="280" spans="16:68" ht="10.5" customHeight="1"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  <c r="AX280" s="215"/>
      <c r="AY280" s="215"/>
      <c r="AZ280" s="215"/>
      <c r="BA280" s="215"/>
      <c r="BB280" s="215"/>
      <c r="BC280" s="215"/>
      <c r="BD280" s="215"/>
      <c r="BE280" s="215"/>
      <c r="BF280" s="215"/>
      <c r="BG280" s="215"/>
      <c r="BH280" s="215"/>
      <c r="BI280" s="215"/>
      <c r="BJ280" s="215"/>
      <c r="BK280" s="215"/>
      <c r="BL280" s="215"/>
      <c r="BM280" s="215"/>
      <c r="BN280" s="215"/>
      <c r="BO280" s="215"/>
      <c r="BP280" s="215"/>
    </row>
    <row r="281" spans="16:68" ht="10.5" customHeight="1"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  <c r="AX281" s="215"/>
      <c r="AY281" s="215"/>
      <c r="AZ281" s="215"/>
      <c r="BA281" s="215"/>
      <c r="BB281" s="215"/>
      <c r="BC281" s="215"/>
      <c r="BD281" s="215"/>
      <c r="BE281" s="215"/>
      <c r="BF281" s="215"/>
      <c r="BG281" s="215"/>
      <c r="BH281" s="215"/>
      <c r="BI281" s="215"/>
      <c r="BJ281" s="215"/>
      <c r="BK281" s="215"/>
      <c r="BL281" s="215"/>
      <c r="BM281" s="215"/>
      <c r="BN281" s="215"/>
      <c r="BO281" s="215"/>
      <c r="BP281" s="215"/>
    </row>
    <row r="282" spans="16:68" ht="10.5" customHeight="1"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  <c r="AX282" s="215"/>
      <c r="AY282" s="215"/>
      <c r="AZ282" s="215"/>
      <c r="BA282" s="215"/>
      <c r="BB282" s="215"/>
      <c r="BC282" s="215"/>
      <c r="BD282" s="215"/>
      <c r="BE282" s="215"/>
      <c r="BF282" s="215"/>
      <c r="BG282" s="215"/>
      <c r="BH282" s="215"/>
      <c r="BI282" s="215"/>
      <c r="BJ282" s="215"/>
      <c r="BK282" s="215"/>
      <c r="BL282" s="215"/>
      <c r="BM282" s="215"/>
      <c r="BN282" s="215"/>
      <c r="BO282" s="215"/>
      <c r="BP282" s="215"/>
    </row>
    <row r="283" spans="16:68" ht="10.5" customHeight="1"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  <c r="AU283" s="215"/>
      <c r="AV283" s="215"/>
      <c r="AW283" s="215"/>
      <c r="AX283" s="215"/>
      <c r="AY283" s="215"/>
      <c r="AZ283" s="215"/>
      <c r="BA283" s="215"/>
      <c r="BB283" s="215"/>
      <c r="BC283" s="215"/>
      <c r="BD283" s="215"/>
      <c r="BE283" s="215"/>
      <c r="BF283" s="215"/>
      <c r="BG283" s="215"/>
      <c r="BH283" s="215"/>
      <c r="BI283" s="215"/>
      <c r="BJ283" s="215"/>
      <c r="BK283" s="215"/>
      <c r="BL283" s="215"/>
      <c r="BM283" s="215"/>
      <c r="BN283" s="215"/>
      <c r="BO283" s="215"/>
      <c r="BP283" s="215"/>
    </row>
    <row r="284" spans="16:68" ht="10.5" customHeight="1"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  <c r="AU284" s="215"/>
      <c r="AV284" s="215"/>
      <c r="AW284" s="215"/>
      <c r="AX284" s="215"/>
      <c r="AY284" s="215"/>
      <c r="AZ284" s="215"/>
      <c r="BA284" s="215"/>
      <c r="BB284" s="215"/>
      <c r="BC284" s="215"/>
      <c r="BD284" s="215"/>
      <c r="BE284" s="215"/>
      <c r="BF284" s="215"/>
      <c r="BG284" s="215"/>
      <c r="BH284" s="215"/>
      <c r="BI284" s="215"/>
      <c r="BJ284" s="215"/>
      <c r="BK284" s="215"/>
      <c r="BL284" s="215"/>
      <c r="BM284" s="215"/>
      <c r="BN284" s="215"/>
      <c r="BO284" s="215"/>
      <c r="BP284" s="215"/>
    </row>
    <row r="285" spans="16:68" ht="10.5" customHeight="1"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  <c r="AU285" s="215"/>
      <c r="AV285" s="215"/>
      <c r="AW285" s="215"/>
      <c r="AX285" s="215"/>
      <c r="AY285" s="215"/>
      <c r="AZ285" s="215"/>
      <c r="BA285" s="215"/>
      <c r="BB285" s="215"/>
      <c r="BC285" s="215"/>
      <c r="BD285" s="215"/>
      <c r="BE285" s="215"/>
      <c r="BF285" s="215"/>
      <c r="BG285" s="215"/>
      <c r="BH285" s="215"/>
      <c r="BI285" s="215"/>
      <c r="BJ285" s="215"/>
      <c r="BK285" s="215"/>
      <c r="BL285" s="215"/>
      <c r="BM285" s="215"/>
      <c r="BN285" s="215"/>
      <c r="BO285" s="215"/>
      <c r="BP285" s="215"/>
    </row>
    <row r="286" spans="16:68" ht="10.5" customHeight="1"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  <c r="AU286" s="215"/>
      <c r="AV286" s="215"/>
      <c r="AW286" s="215"/>
      <c r="AX286" s="215"/>
      <c r="AY286" s="215"/>
      <c r="AZ286" s="215"/>
      <c r="BA286" s="215"/>
      <c r="BB286" s="215"/>
      <c r="BC286" s="215"/>
      <c r="BD286" s="215"/>
      <c r="BE286" s="215"/>
      <c r="BF286" s="215"/>
      <c r="BG286" s="215"/>
      <c r="BH286" s="215"/>
      <c r="BI286" s="215"/>
      <c r="BJ286" s="215"/>
      <c r="BK286" s="215"/>
      <c r="BL286" s="215"/>
      <c r="BM286" s="215"/>
      <c r="BN286" s="215"/>
      <c r="BO286" s="215"/>
      <c r="BP286" s="215"/>
    </row>
    <row r="287" spans="16:68" ht="10.5" customHeight="1"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  <c r="AU287" s="215"/>
      <c r="AV287" s="215"/>
      <c r="AW287" s="215"/>
      <c r="AX287" s="215"/>
      <c r="AY287" s="215"/>
      <c r="AZ287" s="215"/>
      <c r="BA287" s="215"/>
      <c r="BB287" s="215"/>
      <c r="BC287" s="215"/>
      <c r="BD287" s="215"/>
      <c r="BE287" s="215"/>
      <c r="BF287" s="215"/>
      <c r="BG287" s="215"/>
      <c r="BH287" s="215"/>
      <c r="BI287" s="215"/>
      <c r="BJ287" s="215"/>
      <c r="BK287" s="215"/>
      <c r="BL287" s="215"/>
      <c r="BM287" s="215"/>
      <c r="BN287" s="215"/>
      <c r="BO287" s="215"/>
      <c r="BP287" s="215"/>
    </row>
    <row r="288" spans="16:68" ht="10.5" customHeight="1"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  <c r="AU288" s="215"/>
      <c r="AV288" s="215"/>
      <c r="AW288" s="215"/>
      <c r="AX288" s="215"/>
      <c r="AY288" s="215"/>
      <c r="AZ288" s="215"/>
      <c r="BA288" s="215"/>
      <c r="BB288" s="215"/>
      <c r="BC288" s="215"/>
      <c r="BD288" s="215"/>
      <c r="BE288" s="215"/>
      <c r="BF288" s="215"/>
      <c r="BG288" s="215"/>
      <c r="BH288" s="215"/>
      <c r="BI288" s="215"/>
      <c r="BJ288" s="215"/>
      <c r="BK288" s="215"/>
      <c r="BL288" s="215"/>
      <c r="BM288" s="215"/>
      <c r="BN288" s="215"/>
      <c r="BO288" s="215"/>
      <c r="BP288" s="215"/>
    </row>
    <row r="289" spans="16:68" ht="10.5" customHeight="1"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  <c r="AU289" s="215"/>
      <c r="AV289" s="215"/>
      <c r="AW289" s="215"/>
      <c r="AX289" s="215"/>
      <c r="AY289" s="215"/>
      <c r="AZ289" s="215"/>
      <c r="BA289" s="215"/>
      <c r="BB289" s="215"/>
      <c r="BC289" s="215"/>
      <c r="BD289" s="215"/>
      <c r="BE289" s="215"/>
      <c r="BF289" s="215"/>
      <c r="BG289" s="215"/>
      <c r="BH289" s="215"/>
      <c r="BI289" s="215"/>
      <c r="BJ289" s="215"/>
      <c r="BK289" s="215"/>
      <c r="BL289" s="215"/>
      <c r="BM289" s="215"/>
      <c r="BN289" s="215"/>
      <c r="BO289" s="215"/>
      <c r="BP289" s="215"/>
    </row>
    <row r="290" spans="16:68" ht="10.5" customHeight="1"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  <c r="AU290" s="215"/>
      <c r="AV290" s="215"/>
      <c r="AW290" s="215"/>
      <c r="AX290" s="215"/>
      <c r="AY290" s="215"/>
      <c r="AZ290" s="215"/>
      <c r="BA290" s="215"/>
      <c r="BB290" s="215"/>
      <c r="BC290" s="215"/>
      <c r="BD290" s="215"/>
      <c r="BE290" s="215"/>
      <c r="BF290" s="215"/>
      <c r="BG290" s="215"/>
      <c r="BH290" s="215"/>
      <c r="BI290" s="215"/>
      <c r="BJ290" s="215"/>
      <c r="BK290" s="215"/>
      <c r="BL290" s="215"/>
      <c r="BM290" s="215"/>
      <c r="BN290" s="215"/>
      <c r="BO290" s="215"/>
      <c r="BP290" s="215"/>
    </row>
    <row r="291" spans="16:68" ht="10.5" customHeight="1"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  <c r="AU291" s="215"/>
      <c r="AV291" s="215"/>
      <c r="AW291" s="215"/>
      <c r="AX291" s="215"/>
      <c r="AY291" s="215"/>
      <c r="AZ291" s="215"/>
      <c r="BA291" s="215"/>
      <c r="BB291" s="215"/>
      <c r="BC291" s="215"/>
      <c r="BD291" s="215"/>
      <c r="BE291" s="215"/>
      <c r="BF291" s="215"/>
      <c r="BG291" s="215"/>
      <c r="BH291" s="215"/>
      <c r="BI291" s="215"/>
      <c r="BJ291" s="215"/>
      <c r="BK291" s="215"/>
      <c r="BL291" s="215"/>
      <c r="BM291" s="215"/>
      <c r="BN291" s="215"/>
      <c r="BO291" s="215"/>
      <c r="BP291" s="215"/>
    </row>
    <row r="292" spans="16:68" ht="10.5" customHeight="1"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  <c r="AU292" s="215"/>
      <c r="AV292" s="215"/>
      <c r="AW292" s="215"/>
      <c r="AX292" s="215"/>
      <c r="AY292" s="215"/>
      <c r="AZ292" s="215"/>
      <c r="BA292" s="215"/>
      <c r="BB292" s="215"/>
      <c r="BC292" s="215"/>
      <c r="BD292" s="215"/>
      <c r="BE292" s="215"/>
      <c r="BF292" s="215"/>
      <c r="BG292" s="215"/>
      <c r="BH292" s="215"/>
      <c r="BI292" s="215"/>
      <c r="BJ292" s="215"/>
      <c r="BK292" s="215"/>
      <c r="BL292" s="215"/>
      <c r="BM292" s="215"/>
      <c r="BN292" s="215"/>
      <c r="BO292" s="215"/>
      <c r="BP292" s="215"/>
    </row>
    <row r="293" spans="16:68" ht="10.5" customHeight="1"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  <c r="AU293" s="215"/>
      <c r="AV293" s="215"/>
      <c r="AW293" s="215"/>
      <c r="AX293" s="215"/>
      <c r="AY293" s="215"/>
      <c r="AZ293" s="215"/>
      <c r="BA293" s="215"/>
      <c r="BB293" s="215"/>
      <c r="BC293" s="215"/>
      <c r="BD293" s="215"/>
      <c r="BE293" s="215"/>
      <c r="BF293" s="215"/>
      <c r="BG293" s="215"/>
      <c r="BH293" s="215"/>
      <c r="BI293" s="215"/>
      <c r="BJ293" s="215"/>
      <c r="BK293" s="215"/>
      <c r="BL293" s="215"/>
      <c r="BM293" s="215"/>
      <c r="BN293" s="215"/>
      <c r="BO293" s="215"/>
      <c r="BP293" s="215"/>
    </row>
    <row r="294" spans="16:68" ht="10.5" customHeight="1"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  <c r="AU294" s="215"/>
      <c r="AV294" s="215"/>
      <c r="AW294" s="215"/>
      <c r="AX294" s="215"/>
      <c r="AY294" s="215"/>
      <c r="AZ294" s="215"/>
      <c r="BA294" s="215"/>
      <c r="BB294" s="215"/>
      <c r="BC294" s="215"/>
      <c r="BD294" s="215"/>
      <c r="BE294" s="215"/>
      <c r="BF294" s="215"/>
      <c r="BG294" s="215"/>
      <c r="BH294" s="215"/>
      <c r="BI294" s="215"/>
      <c r="BJ294" s="215"/>
      <c r="BK294" s="215"/>
      <c r="BL294" s="215"/>
      <c r="BM294" s="215"/>
      <c r="BN294" s="215"/>
      <c r="BO294" s="215"/>
      <c r="BP294" s="215"/>
    </row>
    <row r="295" spans="16:68" ht="10.5" customHeight="1"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  <c r="AU295" s="215"/>
      <c r="AV295" s="215"/>
      <c r="AW295" s="215"/>
      <c r="AX295" s="215"/>
      <c r="AY295" s="215"/>
      <c r="AZ295" s="215"/>
      <c r="BA295" s="215"/>
      <c r="BB295" s="215"/>
      <c r="BC295" s="215"/>
      <c r="BD295" s="215"/>
      <c r="BE295" s="215"/>
      <c r="BF295" s="215"/>
      <c r="BG295" s="215"/>
      <c r="BH295" s="215"/>
      <c r="BI295" s="215"/>
      <c r="BJ295" s="215"/>
      <c r="BK295" s="215"/>
      <c r="BL295" s="215"/>
      <c r="BM295" s="215"/>
      <c r="BN295" s="215"/>
      <c r="BO295" s="215"/>
      <c r="BP295" s="215"/>
    </row>
    <row r="296" spans="16:68" ht="10.5" customHeight="1"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  <c r="AU296" s="215"/>
      <c r="AV296" s="215"/>
      <c r="AW296" s="215"/>
      <c r="AX296" s="215"/>
      <c r="AY296" s="215"/>
      <c r="AZ296" s="215"/>
      <c r="BA296" s="215"/>
      <c r="BB296" s="215"/>
      <c r="BC296" s="215"/>
      <c r="BD296" s="215"/>
      <c r="BE296" s="215"/>
      <c r="BF296" s="215"/>
      <c r="BG296" s="215"/>
      <c r="BH296" s="215"/>
      <c r="BI296" s="215"/>
      <c r="BJ296" s="215"/>
      <c r="BK296" s="215"/>
      <c r="BL296" s="215"/>
      <c r="BM296" s="215"/>
      <c r="BN296" s="215"/>
      <c r="BO296" s="215"/>
      <c r="BP296" s="215"/>
    </row>
    <row r="297" spans="16:68" ht="10.5" customHeight="1"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  <c r="AU297" s="215"/>
      <c r="AV297" s="215"/>
      <c r="AW297" s="215"/>
      <c r="AX297" s="215"/>
      <c r="AY297" s="215"/>
      <c r="AZ297" s="215"/>
      <c r="BA297" s="215"/>
      <c r="BB297" s="215"/>
      <c r="BC297" s="215"/>
      <c r="BD297" s="215"/>
      <c r="BE297" s="215"/>
      <c r="BF297" s="215"/>
      <c r="BG297" s="215"/>
      <c r="BH297" s="215"/>
      <c r="BI297" s="215"/>
      <c r="BJ297" s="215"/>
      <c r="BK297" s="215"/>
      <c r="BL297" s="215"/>
      <c r="BM297" s="215"/>
      <c r="BN297" s="215"/>
      <c r="BO297" s="215"/>
      <c r="BP297" s="215"/>
    </row>
    <row r="298" spans="16:68" ht="10.5" customHeight="1"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  <c r="AU298" s="215"/>
      <c r="AV298" s="215"/>
      <c r="AW298" s="215"/>
      <c r="AX298" s="215"/>
      <c r="AY298" s="215"/>
      <c r="AZ298" s="215"/>
      <c r="BA298" s="215"/>
      <c r="BB298" s="215"/>
      <c r="BC298" s="215"/>
      <c r="BD298" s="215"/>
      <c r="BE298" s="215"/>
      <c r="BF298" s="215"/>
      <c r="BG298" s="215"/>
      <c r="BH298" s="215"/>
      <c r="BI298" s="215"/>
      <c r="BJ298" s="215"/>
      <c r="BK298" s="215"/>
      <c r="BL298" s="215"/>
      <c r="BM298" s="215"/>
      <c r="BN298" s="215"/>
      <c r="BO298" s="215"/>
      <c r="BP298" s="215"/>
    </row>
    <row r="299" spans="16:68" ht="10.5" customHeight="1"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  <c r="AU299" s="215"/>
      <c r="AV299" s="215"/>
      <c r="AW299" s="215"/>
      <c r="AX299" s="215"/>
      <c r="AY299" s="215"/>
      <c r="AZ299" s="215"/>
      <c r="BA299" s="215"/>
      <c r="BB299" s="215"/>
      <c r="BC299" s="215"/>
      <c r="BD299" s="215"/>
      <c r="BE299" s="215"/>
      <c r="BF299" s="215"/>
      <c r="BG299" s="215"/>
      <c r="BH299" s="215"/>
      <c r="BI299" s="215"/>
      <c r="BJ299" s="215"/>
      <c r="BK299" s="215"/>
      <c r="BL299" s="215"/>
      <c r="BM299" s="215"/>
      <c r="BN299" s="215"/>
      <c r="BO299" s="215"/>
      <c r="BP299" s="215"/>
    </row>
    <row r="300" spans="16:68" ht="10.5" customHeight="1"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  <c r="AU300" s="215"/>
      <c r="AV300" s="215"/>
      <c r="AW300" s="215"/>
      <c r="AX300" s="215"/>
      <c r="AY300" s="215"/>
      <c r="AZ300" s="215"/>
      <c r="BA300" s="215"/>
      <c r="BB300" s="215"/>
      <c r="BC300" s="215"/>
      <c r="BD300" s="215"/>
      <c r="BE300" s="215"/>
      <c r="BF300" s="215"/>
      <c r="BG300" s="215"/>
      <c r="BH300" s="215"/>
      <c r="BI300" s="215"/>
      <c r="BJ300" s="215"/>
      <c r="BK300" s="215"/>
      <c r="BL300" s="215"/>
      <c r="BM300" s="215"/>
      <c r="BN300" s="215"/>
      <c r="BO300" s="215"/>
      <c r="BP300" s="215"/>
    </row>
    <row r="301" spans="16:68" ht="10.5" customHeight="1"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  <c r="AU301" s="215"/>
      <c r="AV301" s="215"/>
      <c r="AW301" s="215"/>
      <c r="AX301" s="215"/>
      <c r="AY301" s="215"/>
      <c r="AZ301" s="215"/>
      <c r="BA301" s="215"/>
      <c r="BB301" s="215"/>
      <c r="BC301" s="215"/>
      <c r="BD301" s="215"/>
      <c r="BE301" s="215"/>
      <c r="BF301" s="215"/>
      <c r="BG301" s="215"/>
      <c r="BH301" s="215"/>
      <c r="BI301" s="215"/>
      <c r="BJ301" s="215"/>
      <c r="BK301" s="215"/>
      <c r="BL301" s="215"/>
      <c r="BM301" s="215"/>
      <c r="BN301" s="215"/>
      <c r="BO301" s="215"/>
      <c r="BP301" s="215"/>
    </row>
    <row r="302" spans="16:68" ht="10.5" customHeight="1"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  <c r="AU302" s="215"/>
      <c r="AV302" s="215"/>
      <c r="AW302" s="215"/>
      <c r="AX302" s="215"/>
      <c r="AY302" s="215"/>
      <c r="AZ302" s="215"/>
      <c r="BA302" s="215"/>
      <c r="BB302" s="215"/>
      <c r="BC302" s="215"/>
      <c r="BD302" s="215"/>
      <c r="BE302" s="215"/>
      <c r="BF302" s="215"/>
      <c r="BG302" s="215"/>
      <c r="BH302" s="215"/>
      <c r="BI302" s="215"/>
      <c r="BJ302" s="215"/>
      <c r="BK302" s="215"/>
      <c r="BL302" s="215"/>
      <c r="BM302" s="215"/>
      <c r="BN302" s="215"/>
      <c r="BO302" s="215"/>
      <c r="BP302" s="215"/>
    </row>
    <row r="303" spans="16:68" ht="10.5" customHeight="1"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  <c r="AU303" s="215"/>
      <c r="AV303" s="215"/>
      <c r="AW303" s="215"/>
      <c r="AX303" s="215"/>
      <c r="AY303" s="215"/>
      <c r="AZ303" s="215"/>
      <c r="BA303" s="215"/>
      <c r="BB303" s="215"/>
      <c r="BC303" s="215"/>
      <c r="BD303" s="215"/>
      <c r="BE303" s="215"/>
      <c r="BF303" s="215"/>
      <c r="BG303" s="215"/>
      <c r="BH303" s="215"/>
      <c r="BI303" s="215"/>
      <c r="BJ303" s="215"/>
      <c r="BK303" s="215"/>
      <c r="BL303" s="215"/>
      <c r="BM303" s="215"/>
      <c r="BN303" s="215"/>
      <c r="BO303" s="215"/>
      <c r="BP303" s="215"/>
    </row>
    <row r="304" spans="16:68" ht="10.5" customHeight="1"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  <c r="AU304" s="215"/>
      <c r="AV304" s="215"/>
      <c r="AW304" s="215"/>
      <c r="AX304" s="215"/>
      <c r="AY304" s="215"/>
      <c r="AZ304" s="215"/>
      <c r="BA304" s="215"/>
      <c r="BB304" s="215"/>
      <c r="BC304" s="215"/>
      <c r="BD304" s="215"/>
      <c r="BE304" s="215"/>
      <c r="BF304" s="215"/>
      <c r="BG304" s="215"/>
      <c r="BH304" s="215"/>
      <c r="BI304" s="215"/>
      <c r="BJ304" s="215"/>
      <c r="BK304" s="215"/>
      <c r="BL304" s="215"/>
      <c r="BM304" s="215"/>
      <c r="BN304" s="215"/>
      <c r="BO304" s="215"/>
      <c r="BP304" s="215"/>
    </row>
    <row r="305" spans="16:68" ht="10.5" customHeight="1"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  <c r="AU305" s="215"/>
      <c r="AV305" s="215"/>
      <c r="AW305" s="215"/>
      <c r="AX305" s="215"/>
      <c r="AY305" s="215"/>
      <c r="AZ305" s="215"/>
      <c r="BA305" s="215"/>
      <c r="BB305" s="215"/>
      <c r="BC305" s="215"/>
      <c r="BD305" s="215"/>
      <c r="BE305" s="215"/>
      <c r="BF305" s="215"/>
      <c r="BG305" s="215"/>
      <c r="BH305" s="215"/>
      <c r="BI305" s="215"/>
      <c r="BJ305" s="215"/>
      <c r="BK305" s="215"/>
      <c r="BL305" s="215"/>
      <c r="BM305" s="215"/>
      <c r="BN305" s="215"/>
      <c r="BO305" s="215"/>
      <c r="BP305" s="215"/>
    </row>
    <row r="306" spans="16:68" ht="10.5" customHeight="1"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  <c r="AU306" s="215"/>
      <c r="AV306" s="215"/>
      <c r="AW306" s="215"/>
      <c r="AX306" s="215"/>
      <c r="AY306" s="215"/>
      <c r="AZ306" s="215"/>
      <c r="BA306" s="215"/>
      <c r="BB306" s="215"/>
      <c r="BC306" s="215"/>
      <c r="BD306" s="215"/>
      <c r="BE306" s="215"/>
      <c r="BF306" s="215"/>
      <c r="BG306" s="215"/>
      <c r="BH306" s="215"/>
      <c r="BI306" s="215"/>
      <c r="BJ306" s="215"/>
      <c r="BK306" s="215"/>
      <c r="BL306" s="215"/>
      <c r="BM306" s="215"/>
      <c r="BN306" s="215"/>
      <c r="BO306" s="215"/>
      <c r="BP306" s="215"/>
    </row>
    <row r="307" spans="16:68" ht="10.5" customHeight="1"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  <c r="AU307" s="215"/>
      <c r="AV307" s="215"/>
      <c r="AW307" s="215"/>
      <c r="AX307" s="215"/>
      <c r="AY307" s="215"/>
      <c r="AZ307" s="215"/>
      <c r="BA307" s="215"/>
      <c r="BB307" s="215"/>
      <c r="BC307" s="215"/>
      <c r="BD307" s="215"/>
      <c r="BE307" s="215"/>
      <c r="BF307" s="215"/>
      <c r="BG307" s="215"/>
      <c r="BH307" s="215"/>
      <c r="BI307" s="215"/>
      <c r="BJ307" s="215"/>
      <c r="BK307" s="215"/>
      <c r="BL307" s="215"/>
      <c r="BM307" s="215"/>
      <c r="BN307" s="215"/>
      <c r="BO307" s="215"/>
      <c r="BP307" s="215"/>
    </row>
    <row r="308" spans="16:68" ht="10.5" customHeight="1"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  <c r="AU308" s="215"/>
      <c r="AV308" s="215"/>
      <c r="AW308" s="215"/>
      <c r="AX308" s="215"/>
      <c r="AY308" s="215"/>
      <c r="AZ308" s="215"/>
      <c r="BA308" s="215"/>
      <c r="BB308" s="215"/>
      <c r="BC308" s="215"/>
      <c r="BD308" s="215"/>
      <c r="BE308" s="215"/>
      <c r="BF308" s="215"/>
      <c r="BG308" s="215"/>
      <c r="BH308" s="215"/>
      <c r="BI308" s="215"/>
      <c r="BJ308" s="215"/>
      <c r="BK308" s="215"/>
      <c r="BL308" s="215"/>
      <c r="BM308" s="215"/>
      <c r="BN308" s="215"/>
      <c r="BO308" s="215"/>
      <c r="BP308" s="215"/>
    </row>
    <row r="309" spans="16:68" ht="10.5" customHeight="1"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  <c r="AU309" s="215"/>
      <c r="AV309" s="215"/>
      <c r="AW309" s="215"/>
      <c r="AX309" s="215"/>
      <c r="AY309" s="215"/>
      <c r="AZ309" s="215"/>
      <c r="BA309" s="215"/>
      <c r="BB309" s="215"/>
      <c r="BC309" s="215"/>
      <c r="BD309" s="215"/>
      <c r="BE309" s="215"/>
      <c r="BF309" s="215"/>
      <c r="BG309" s="215"/>
      <c r="BH309" s="215"/>
      <c r="BI309" s="215"/>
      <c r="BJ309" s="215"/>
      <c r="BK309" s="215"/>
      <c r="BL309" s="215"/>
      <c r="BM309" s="215"/>
      <c r="BN309" s="215"/>
      <c r="BO309" s="215"/>
      <c r="BP309" s="215"/>
    </row>
    <row r="310" spans="16:68" ht="10.5" customHeight="1"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  <c r="AU310" s="215"/>
      <c r="AV310" s="215"/>
      <c r="AW310" s="215"/>
      <c r="AX310" s="215"/>
      <c r="AY310" s="215"/>
      <c r="AZ310" s="215"/>
      <c r="BA310" s="215"/>
      <c r="BB310" s="215"/>
      <c r="BC310" s="215"/>
      <c r="BD310" s="215"/>
      <c r="BE310" s="215"/>
      <c r="BF310" s="215"/>
      <c r="BG310" s="215"/>
      <c r="BH310" s="215"/>
      <c r="BI310" s="215"/>
      <c r="BJ310" s="215"/>
      <c r="BK310" s="215"/>
      <c r="BL310" s="215"/>
      <c r="BM310" s="215"/>
      <c r="BN310" s="215"/>
      <c r="BO310" s="215"/>
      <c r="BP310" s="215"/>
    </row>
    <row r="311" spans="16:68" ht="10.5" customHeight="1"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  <c r="AU311" s="215"/>
      <c r="AV311" s="215"/>
      <c r="AW311" s="215"/>
      <c r="AX311" s="215"/>
      <c r="AY311" s="215"/>
      <c r="AZ311" s="215"/>
      <c r="BA311" s="215"/>
      <c r="BB311" s="215"/>
      <c r="BC311" s="215"/>
      <c r="BD311" s="215"/>
      <c r="BE311" s="215"/>
      <c r="BF311" s="215"/>
      <c r="BG311" s="215"/>
      <c r="BH311" s="215"/>
      <c r="BI311" s="215"/>
      <c r="BJ311" s="215"/>
      <c r="BK311" s="215"/>
      <c r="BL311" s="215"/>
      <c r="BM311" s="215"/>
      <c r="BN311" s="215"/>
      <c r="BO311" s="215"/>
      <c r="BP311" s="215"/>
    </row>
    <row r="312" spans="16:68" ht="10.5" customHeight="1"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  <c r="AU312" s="215"/>
      <c r="AV312" s="215"/>
      <c r="AW312" s="215"/>
      <c r="AX312" s="215"/>
      <c r="AY312" s="215"/>
      <c r="AZ312" s="215"/>
      <c r="BA312" s="215"/>
      <c r="BB312" s="215"/>
      <c r="BC312" s="215"/>
      <c r="BD312" s="215"/>
      <c r="BE312" s="215"/>
      <c r="BF312" s="215"/>
      <c r="BG312" s="215"/>
      <c r="BH312" s="215"/>
      <c r="BI312" s="215"/>
      <c r="BJ312" s="215"/>
      <c r="BK312" s="215"/>
      <c r="BL312" s="215"/>
      <c r="BM312" s="215"/>
      <c r="BN312" s="215"/>
      <c r="BO312" s="215"/>
      <c r="BP312" s="215"/>
    </row>
    <row r="313" spans="16:68" ht="10.5" customHeight="1"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  <c r="AU313" s="215"/>
      <c r="AV313" s="215"/>
      <c r="AW313" s="215"/>
      <c r="AX313" s="215"/>
      <c r="AY313" s="215"/>
      <c r="AZ313" s="215"/>
      <c r="BA313" s="215"/>
      <c r="BB313" s="215"/>
      <c r="BC313" s="215"/>
      <c r="BD313" s="215"/>
      <c r="BE313" s="215"/>
      <c r="BF313" s="215"/>
      <c r="BG313" s="215"/>
      <c r="BH313" s="215"/>
      <c r="BI313" s="215"/>
      <c r="BJ313" s="215"/>
      <c r="BK313" s="215"/>
      <c r="BL313" s="215"/>
      <c r="BM313" s="215"/>
      <c r="BN313" s="215"/>
      <c r="BO313" s="215"/>
      <c r="BP313" s="215"/>
    </row>
    <row r="314" spans="16:68" ht="10.5" customHeight="1"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  <c r="AU314" s="215"/>
      <c r="AV314" s="215"/>
      <c r="AW314" s="215"/>
      <c r="AX314" s="215"/>
      <c r="AY314" s="215"/>
      <c r="AZ314" s="215"/>
      <c r="BA314" s="215"/>
      <c r="BB314" s="215"/>
      <c r="BC314" s="215"/>
      <c r="BD314" s="215"/>
      <c r="BE314" s="215"/>
      <c r="BF314" s="215"/>
      <c r="BG314" s="215"/>
      <c r="BH314" s="215"/>
      <c r="BI314" s="215"/>
      <c r="BJ314" s="215"/>
      <c r="BK314" s="215"/>
      <c r="BL314" s="215"/>
      <c r="BM314" s="215"/>
      <c r="BN314" s="215"/>
      <c r="BO314" s="215"/>
      <c r="BP314" s="215"/>
    </row>
    <row r="315" spans="16:68" ht="10.5" customHeight="1"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  <c r="AU315" s="215"/>
      <c r="AV315" s="215"/>
      <c r="AW315" s="215"/>
      <c r="AX315" s="215"/>
      <c r="AY315" s="215"/>
      <c r="AZ315" s="215"/>
      <c r="BA315" s="215"/>
      <c r="BB315" s="215"/>
      <c r="BC315" s="215"/>
      <c r="BD315" s="215"/>
      <c r="BE315" s="215"/>
      <c r="BF315" s="215"/>
      <c r="BG315" s="215"/>
      <c r="BH315" s="215"/>
      <c r="BI315" s="215"/>
      <c r="BJ315" s="215"/>
      <c r="BK315" s="215"/>
      <c r="BL315" s="215"/>
      <c r="BM315" s="215"/>
      <c r="BN315" s="215"/>
      <c r="BO315" s="215"/>
      <c r="BP315" s="215"/>
    </row>
    <row r="316" spans="16:68" ht="10.5" customHeight="1"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  <c r="AU316" s="215"/>
      <c r="AV316" s="215"/>
      <c r="AW316" s="215"/>
      <c r="AX316" s="215"/>
      <c r="AY316" s="215"/>
      <c r="AZ316" s="215"/>
      <c r="BA316" s="215"/>
      <c r="BB316" s="215"/>
      <c r="BC316" s="215"/>
      <c r="BD316" s="215"/>
      <c r="BE316" s="215"/>
      <c r="BF316" s="215"/>
      <c r="BG316" s="215"/>
      <c r="BH316" s="215"/>
      <c r="BI316" s="215"/>
      <c r="BJ316" s="215"/>
      <c r="BK316" s="215"/>
      <c r="BL316" s="215"/>
      <c r="BM316" s="215"/>
      <c r="BN316" s="215"/>
      <c r="BO316" s="215"/>
      <c r="BP316" s="215"/>
    </row>
    <row r="317" spans="16:68" ht="10.5" customHeight="1"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  <c r="AU317" s="215"/>
      <c r="AV317" s="215"/>
      <c r="AW317" s="215"/>
      <c r="AX317" s="215"/>
      <c r="AY317" s="215"/>
      <c r="AZ317" s="215"/>
      <c r="BA317" s="215"/>
      <c r="BB317" s="215"/>
      <c r="BC317" s="215"/>
      <c r="BD317" s="215"/>
      <c r="BE317" s="215"/>
      <c r="BF317" s="215"/>
      <c r="BG317" s="215"/>
      <c r="BH317" s="215"/>
      <c r="BI317" s="215"/>
      <c r="BJ317" s="215"/>
      <c r="BK317" s="215"/>
      <c r="BL317" s="215"/>
      <c r="BM317" s="215"/>
      <c r="BN317" s="215"/>
      <c r="BO317" s="215"/>
      <c r="BP317" s="215"/>
    </row>
    <row r="318" spans="16:68" ht="10.5" customHeight="1"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  <c r="AU318" s="215"/>
      <c r="AV318" s="215"/>
      <c r="AW318" s="215"/>
      <c r="AX318" s="215"/>
      <c r="AY318" s="215"/>
      <c r="AZ318" s="215"/>
      <c r="BA318" s="215"/>
      <c r="BB318" s="215"/>
      <c r="BC318" s="215"/>
      <c r="BD318" s="215"/>
      <c r="BE318" s="215"/>
      <c r="BF318" s="215"/>
      <c r="BG318" s="215"/>
      <c r="BH318" s="215"/>
      <c r="BI318" s="215"/>
      <c r="BJ318" s="215"/>
      <c r="BK318" s="215"/>
      <c r="BL318" s="215"/>
      <c r="BM318" s="215"/>
      <c r="BN318" s="215"/>
      <c r="BO318" s="215"/>
      <c r="BP318" s="215"/>
    </row>
    <row r="319" spans="16:68" ht="10.5" customHeight="1"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  <c r="AU319" s="215"/>
      <c r="AV319" s="215"/>
      <c r="AW319" s="215"/>
      <c r="AX319" s="215"/>
      <c r="AY319" s="215"/>
      <c r="AZ319" s="215"/>
      <c r="BA319" s="215"/>
      <c r="BB319" s="215"/>
      <c r="BC319" s="215"/>
      <c r="BD319" s="215"/>
      <c r="BE319" s="215"/>
      <c r="BF319" s="215"/>
      <c r="BG319" s="215"/>
      <c r="BH319" s="215"/>
      <c r="BI319" s="215"/>
      <c r="BJ319" s="215"/>
      <c r="BK319" s="215"/>
      <c r="BL319" s="215"/>
      <c r="BM319" s="215"/>
      <c r="BN319" s="215"/>
      <c r="BO319" s="215"/>
      <c r="BP319" s="215"/>
    </row>
    <row r="320" spans="16:68" ht="10.5" customHeight="1"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  <c r="AU320" s="215"/>
      <c r="AV320" s="215"/>
      <c r="AW320" s="215"/>
      <c r="AX320" s="215"/>
      <c r="AY320" s="215"/>
      <c r="AZ320" s="215"/>
      <c r="BA320" s="215"/>
      <c r="BB320" s="215"/>
      <c r="BC320" s="215"/>
      <c r="BD320" s="215"/>
      <c r="BE320" s="215"/>
      <c r="BF320" s="215"/>
      <c r="BG320" s="215"/>
      <c r="BH320" s="215"/>
      <c r="BI320" s="215"/>
      <c r="BJ320" s="215"/>
      <c r="BK320" s="215"/>
      <c r="BL320" s="215"/>
      <c r="BM320" s="215"/>
      <c r="BN320" s="215"/>
      <c r="BO320" s="215"/>
      <c r="BP320" s="215"/>
    </row>
    <row r="321" spans="16:68" ht="10.5" customHeight="1"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215"/>
      <c r="AZ321" s="215"/>
      <c r="BA321" s="215"/>
      <c r="BB321" s="215"/>
      <c r="BC321" s="215"/>
      <c r="BD321" s="215"/>
      <c r="BE321" s="215"/>
      <c r="BF321" s="215"/>
      <c r="BG321" s="215"/>
      <c r="BH321" s="215"/>
      <c r="BI321" s="215"/>
      <c r="BJ321" s="215"/>
      <c r="BK321" s="215"/>
      <c r="BL321" s="215"/>
      <c r="BM321" s="215"/>
      <c r="BN321" s="215"/>
      <c r="BO321" s="215"/>
      <c r="BP321" s="215"/>
    </row>
    <row r="322" spans="16:68" ht="10.5" customHeight="1"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15"/>
      <c r="AZ322" s="215"/>
      <c r="BA322" s="215"/>
      <c r="BB322" s="215"/>
      <c r="BC322" s="215"/>
      <c r="BD322" s="215"/>
      <c r="BE322" s="215"/>
      <c r="BF322" s="215"/>
      <c r="BG322" s="215"/>
      <c r="BH322" s="215"/>
      <c r="BI322" s="215"/>
      <c r="BJ322" s="215"/>
      <c r="BK322" s="215"/>
      <c r="BL322" s="215"/>
      <c r="BM322" s="215"/>
      <c r="BN322" s="215"/>
      <c r="BO322" s="215"/>
      <c r="BP322" s="215"/>
    </row>
    <row r="323" spans="16:68" ht="10.5" customHeight="1"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215"/>
      <c r="AZ323" s="215"/>
      <c r="BA323" s="215"/>
      <c r="BB323" s="215"/>
      <c r="BC323" s="215"/>
      <c r="BD323" s="215"/>
      <c r="BE323" s="215"/>
      <c r="BF323" s="215"/>
      <c r="BG323" s="215"/>
      <c r="BH323" s="215"/>
      <c r="BI323" s="215"/>
      <c r="BJ323" s="215"/>
      <c r="BK323" s="215"/>
      <c r="BL323" s="215"/>
      <c r="BM323" s="215"/>
      <c r="BN323" s="215"/>
      <c r="BO323" s="215"/>
      <c r="BP323" s="215"/>
    </row>
    <row r="324" spans="16:68" ht="10.5" customHeight="1"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215"/>
      <c r="AZ324" s="215"/>
      <c r="BA324" s="215"/>
      <c r="BB324" s="215"/>
      <c r="BC324" s="215"/>
      <c r="BD324" s="215"/>
      <c r="BE324" s="215"/>
      <c r="BF324" s="215"/>
      <c r="BG324" s="215"/>
      <c r="BH324" s="215"/>
      <c r="BI324" s="215"/>
      <c r="BJ324" s="215"/>
      <c r="BK324" s="215"/>
      <c r="BL324" s="215"/>
      <c r="BM324" s="215"/>
      <c r="BN324" s="215"/>
      <c r="BO324" s="215"/>
      <c r="BP324" s="215"/>
    </row>
    <row r="325" spans="16:68" ht="10.5" customHeight="1"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215"/>
      <c r="AZ325" s="215"/>
      <c r="BA325" s="215"/>
      <c r="BB325" s="215"/>
      <c r="BC325" s="215"/>
      <c r="BD325" s="215"/>
      <c r="BE325" s="215"/>
      <c r="BF325" s="215"/>
      <c r="BG325" s="215"/>
      <c r="BH325" s="215"/>
      <c r="BI325" s="215"/>
      <c r="BJ325" s="215"/>
      <c r="BK325" s="215"/>
      <c r="BL325" s="215"/>
      <c r="BM325" s="215"/>
      <c r="BN325" s="215"/>
      <c r="BO325" s="215"/>
      <c r="BP325" s="215"/>
    </row>
    <row r="326" spans="16:68" ht="10.5" customHeight="1"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  <c r="AU326" s="215"/>
      <c r="AV326" s="215"/>
      <c r="AW326" s="215"/>
      <c r="AX326" s="215"/>
      <c r="AY326" s="215"/>
      <c r="AZ326" s="215"/>
      <c r="BA326" s="215"/>
      <c r="BB326" s="215"/>
      <c r="BC326" s="215"/>
      <c r="BD326" s="215"/>
      <c r="BE326" s="215"/>
      <c r="BF326" s="215"/>
      <c r="BG326" s="215"/>
      <c r="BH326" s="215"/>
      <c r="BI326" s="215"/>
      <c r="BJ326" s="215"/>
      <c r="BK326" s="215"/>
      <c r="BL326" s="215"/>
      <c r="BM326" s="215"/>
      <c r="BN326" s="215"/>
      <c r="BO326" s="215"/>
      <c r="BP326" s="215"/>
    </row>
    <row r="327" spans="16:68" ht="10.5" customHeight="1"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215"/>
      <c r="AZ327" s="215"/>
      <c r="BA327" s="215"/>
      <c r="BB327" s="215"/>
      <c r="BC327" s="215"/>
      <c r="BD327" s="215"/>
      <c r="BE327" s="215"/>
      <c r="BF327" s="215"/>
      <c r="BG327" s="215"/>
      <c r="BH327" s="215"/>
      <c r="BI327" s="215"/>
      <c r="BJ327" s="215"/>
      <c r="BK327" s="215"/>
      <c r="BL327" s="215"/>
      <c r="BM327" s="215"/>
      <c r="BN327" s="215"/>
      <c r="BO327" s="215"/>
      <c r="BP327" s="215"/>
    </row>
    <row r="328" spans="16:68" ht="10.5" customHeight="1"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215"/>
      <c r="AZ328" s="215"/>
      <c r="BA328" s="215"/>
      <c r="BB328" s="215"/>
      <c r="BC328" s="215"/>
      <c r="BD328" s="215"/>
      <c r="BE328" s="215"/>
      <c r="BF328" s="215"/>
      <c r="BG328" s="215"/>
      <c r="BH328" s="215"/>
      <c r="BI328" s="215"/>
      <c r="BJ328" s="215"/>
      <c r="BK328" s="215"/>
      <c r="BL328" s="215"/>
      <c r="BM328" s="215"/>
      <c r="BN328" s="215"/>
      <c r="BO328" s="215"/>
      <c r="BP328" s="215"/>
    </row>
    <row r="329" spans="16:68" ht="10.5" customHeight="1"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215"/>
      <c r="AZ329" s="215"/>
      <c r="BA329" s="215"/>
      <c r="BB329" s="215"/>
      <c r="BC329" s="215"/>
      <c r="BD329" s="215"/>
      <c r="BE329" s="215"/>
      <c r="BF329" s="215"/>
      <c r="BG329" s="215"/>
      <c r="BH329" s="215"/>
      <c r="BI329" s="215"/>
      <c r="BJ329" s="215"/>
      <c r="BK329" s="215"/>
      <c r="BL329" s="215"/>
      <c r="BM329" s="215"/>
      <c r="BN329" s="215"/>
      <c r="BO329" s="215"/>
      <c r="BP329" s="215"/>
    </row>
    <row r="330" spans="16:68" ht="10.5" customHeight="1"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215"/>
      <c r="AZ330" s="215"/>
      <c r="BA330" s="215"/>
      <c r="BB330" s="215"/>
      <c r="BC330" s="215"/>
      <c r="BD330" s="215"/>
      <c r="BE330" s="215"/>
      <c r="BF330" s="215"/>
      <c r="BG330" s="215"/>
      <c r="BH330" s="215"/>
      <c r="BI330" s="215"/>
      <c r="BJ330" s="215"/>
      <c r="BK330" s="215"/>
      <c r="BL330" s="215"/>
      <c r="BM330" s="215"/>
      <c r="BN330" s="215"/>
      <c r="BO330" s="215"/>
      <c r="BP330" s="215"/>
    </row>
    <row r="331" spans="16:68" ht="10.5" customHeight="1"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  <c r="AU331" s="215"/>
      <c r="AV331" s="215"/>
      <c r="AW331" s="215"/>
      <c r="AX331" s="215"/>
      <c r="AY331" s="215"/>
      <c r="AZ331" s="215"/>
      <c r="BA331" s="215"/>
      <c r="BB331" s="215"/>
      <c r="BC331" s="215"/>
      <c r="BD331" s="215"/>
      <c r="BE331" s="215"/>
      <c r="BF331" s="215"/>
      <c r="BG331" s="215"/>
      <c r="BH331" s="215"/>
      <c r="BI331" s="215"/>
      <c r="BJ331" s="215"/>
      <c r="BK331" s="215"/>
      <c r="BL331" s="215"/>
      <c r="BM331" s="215"/>
      <c r="BN331" s="215"/>
      <c r="BO331" s="215"/>
      <c r="BP331" s="215"/>
    </row>
    <row r="332" spans="16:68" ht="10.5" customHeight="1"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  <c r="AU332" s="215"/>
      <c r="AV332" s="215"/>
      <c r="AW332" s="215"/>
      <c r="AX332" s="215"/>
      <c r="AY332" s="215"/>
      <c r="AZ332" s="215"/>
      <c r="BA332" s="215"/>
      <c r="BB332" s="215"/>
      <c r="BC332" s="215"/>
      <c r="BD332" s="215"/>
      <c r="BE332" s="215"/>
      <c r="BF332" s="215"/>
      <c r="BG332" s="215"/>
      <c r="BH332" s="215"/>
      <c r="BI332" s="215"/>
      <c r="BJ332" s="215"/>
      <c r="BK332" s="215"/>
      <c r="BL332" s="215"/>
      <c r="BM332" s="215"/>
      <c r="BN332" s="215"/>
      <c r="BO332" s="215"/>
      <c r="BP332" s="215"/>
    </row>
    <row r="333" spans="16:68" ht="10.5" customHeight="1"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  <c r="AU333" s="215"/>
      <c r="AV333" s="215"/>
      <c r="AW333" s="215"/>
      <c r="AX333" s="215"/>
      <c r="AY333" s="215"/>
      <c r="AZ333" s="215"/>
      <c r="BA333" s="215"/>
      <c r="BB333" s="215"/>
      <c r="BC333" s="215"/>
      <c r="BD333" s="215"/>
      <c r="BE333" s="215"/>
      <c r="BF333" s="215"/>
      <c r="BG333" s="215"/>
      <c r="BH333" s="215"/>
      <c r="BI333" s="215"/>
      <c r="BJ333" s="215"/>
      <c r="BK333" s="215"/>
      <c r="BL333" s="215"/>
      <c r="BM333" s="215"/>
      <c r="BN333" s="215"/>
      <c r="BO333" s="215"/>
      <c r="BP333" s="215"/>
    </row>
    <row r="334" spans="16:68" ht="10.5" customHeight="1"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  <c r="AU334" s="215"/>
      <c r="AV334" s="215"/>
      <c r="AW334" s="215"/>
      <c r="AX334" s="215"/>
      <c r="AY334" s="215"/>
      <c r="AZ334" s="215"/>
      <c r="BA334" s="215"/>
      <c r="BB334" s="215"/>
      <c r="BC334" s="215"/>
      <c r="BD334" s="215"/>
      <c r="BE334" s="215"/>
      <c r="BF334" s="215"/>
      <c r="BG334" s="215"/>
      <c r="BH334" s="215"/>
      <c r="BI334" s="215"/>
      <c r="BJ334" s="215"/>
      <c r="BK334" s="215"/>
      <c r="BL334" s="215"/>
      <c r="BM334" s="215"/>
      <c r="BN334" s="215"/>
      <c r="BO334" s="215"/>
      <c r="BP334" s="215"/>
    </row>
    <row r="335" spans="16:68" ht="10.5" customHeight="1"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  <c r="AU335" s="215"/>
      <c r="AV335" s="215"/>
      <c r="AW335" s="215"/>
      <c r="AX335" s="215"/>
      <c r="AY335" s="215"/>
      <c r="AZ335" s="215"/>
      <c r="BA335" s="215"/>
      <c r="BB335" s="215"/>
      <c r="BC335" s="215"/>
      <c r="BD335" s="215"/>
      <c r="BE335" s="215"/>
      <c r="BF335" s="215"/>
      <c r="BG335" s="215"/>
      <c r="BH335" s="215"/>
      <c r="BI335" s="215"/>
      <c r="BJ335" s="215"/>
      <c r="BK335" s="215"/>
      <c r="BL335" s="215"/>
      <c r="BM335" s="215"/>
      <c r="BN335" s="215"/>
      <c r="BO335" s="215"/>
      <c r="BP335" s="215"/>
    </row>
    <row r="336" spans="16:68" ht="10.5" customHeight="1"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5"/>
      <c r="BN336" s="215"/>
      <c r="BO336" s="215"/>
      <c r="BP336" s="215"/>
    </row>
    <row r="337" spans="16:68" ht="10.5" customHeight="1"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  <c r="AU337" s="215"/>
      <c r="AV337" s="215"/>
      <c r="AW337" s="215"/>
      <c r="AX337" s="215"/>
      <c r="AY337" s="215"/>
      <c r="AZ337" s="215"/>
      <c r="BA337" s="215"/>
      <c r="BB337" s="215"/>
      <c r="BC337" s="215"/>
      <c r="BD337" s="215"/>
      <c r="BE337" s="215"/>
      <c r="BF337" s="215"/>
      <c r="BG337" s="215"/>
      <c r="BH337" s="215"/>
      <c r="BI337" s="215"/>
      <c r="BJ337" s="215"/>
      <c r="BK337" s="215"/>
      <c r="BL337" s="215"/>
      <c r="BM337" s="215"/>
      <c r="BN337" s="215"/>
      <c r="BO337" s="215"/>
      <c r="BP337" s="215"/>
    </row>
    <row r="338" spans="16:68" ht="10.5" customHeight="1"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215"/>
      <c r="BI338" s="215"/>
      <c r="BJ338" s="215"/>
      <c r="BK338" s="215"/>
      <c r="BL338" s="215"/>
      <c r="BM338" s="215"/>
      <c r="BN338" s="215"/>
      <c r="BO338" s="215"/>
      <c r="BP338" s="215"/>
    </row>
    <row r="339" spans="16:68" ht="10.5" customHeight="1"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  <c r="AU339" s="215"/>
      <c r="AV339" s="215"/>
      <c r="AW339" s="215"/>
      <c r="AX339" s="215"/>
      <c r="AY339" s="215"/>
      <c r="AZ339" s="215"/>
      <c r="BA339" s="215"/>
      <c r="BB339" s="215"/>
      <c r="BC339" s="215"/>
      <c r="BD339" s="215"/>
      <c r="BE339" s="215"/>
      <c r="BF339" s="215"/>
      <c r="BG339" s="215"/>
      <c r="BH339" s="215"/>
      <c r="BI339" s="215"/>
      <c r="BJ339" s="215"/>
      <c r="BK339" s="215"/>
      <c r="BL339" s="215"/>
      <c r="BM339" s="215"/>
      <c r="BN339" s="215"/>
      <c r="BO339" s="215"/>
      <c r="BP339" s="215"/>
    </row>
    <row r="340" spans="16:68" ht="10.5" customHeight="1"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  <c r="AU340" s="215"/>
      <c r="AV340" s="215"/>
      <c r="AW340" s="215"/>
      <c r="AX340" s="215"/>
      <c r="AY340" s="215"/>
      <c r="AZ340" s="215"/>
      <c r="BA340" s="215"/>
      <c r="BB340" s="215"/>
      <c r="BC340" s="215"/>
      <c r="BD340" s="215"/>
      <c r="BE340" s="215"/>
      <c r="BF340" s="215"/>
      <c r="BG340" s="215"/>
      <c r="BH340" s="215"/>
      <c r="BI340" s="215"/>
      <c r="BJ340" s="215"/>
      <c r="BK340" s="215"/>
      <c r="BL340" s="215"/>
      <c r="BM340" s="215"/>
      <c r="BN340" s="215"/>
      <c r="BO340" s="215"/>
      <c r="BP340" s="215"/>
    </row>
    <row r="341" spans="16:68" ht="10.5" customHeight="1"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15"/>
      <c r="BI341" s="215"/>
      <c r="BJ341" s="215"/>
      <c r="BK341" s="215"/>
      <c r="BL341" s="215"/>
      <c r="BM341" s="215"/>
      <c r="BN341" s="215"/>
      <c r="BO341" s="215"/>
      <c r="BP341" s="215"/>
    </row>
    <row r="342" spans="16:68" ht="10.5" customHeight="1"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  <c r="AU342" s="215"/>
      <c r="AV342" s="215"/>
      <c r="AW342" s="215"/>
      <c r="AX342" s="215"/>
      <c r="AY342" s="215"/>
      <c r="AZ342" s="215"/>
      <c r="BA342" s="215"/>
      <c r="BB342" s="215"/>
      <c r="BC342" s="215"/>
      <c r="BD342" s="215"/>
      <c r="BE342" s="215"/>
      <c r="BF342" s="215"/>
      <c r="BG342" s="215"/>
      <c r="BH342" s="215"/>
      <c r="BI342" s="215"/>
      <c r="BJ342" s="215"/>
      <c r="BK342" s="215"/>
      <c r="BL342" s="215"/>
      <c r="BM342" s="215"/>
      <c r="BN342" s="215"/>
      <c r="BO342" s="215"/>
      <c r="BP342" s="215"/>
    </row>
    <row r="343" spans="16:68" ht="10.5" customHeight="1"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  <c r="AU343" s="215"/>
      <c r="AV343" s="215"/>
      <c r="AW343" s="215"/>
      <c r="AX343" s="215"/>
      <c r="AY343" s="215"/>
      <c r="AZ343" s="215"/>
      <c r="BA343" s="215"/>
      <c r="BB343" s="215"/>
      <c r="BC343" s="215"/>
      <c r="BD343" s="215"/>
      <c r="BE343" s="215"/>
      <c r="BF343" s="215"/>
      <c r="BG343" s="215"/>
      <c r="BH343" s="215"/>
      <c r="BI343" s="215"/>
      <c r="BJ343" s="215"/>
      <c r="BK343" s="215"/>
      <c r="BL343" s="215"/>
      <c r="BM343" s="215"/>
      <c r="BN343" s="215"/>
      <c r="BO343" s="215"/>
      <c r="BP343" s="215"/>
    </row>
    <row r="344" spans="16:68" ht="10.5" customHeight="1"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  <c r="AU344" s="215"/>
      <c r="AV344" s="215"/>
      <c r="AW344" s="215"/>
      <c r="AX344" s="215"/>
      <c r="AY344" s="215"/>
      <c r="AZ344" s="215"/>
      <c r="BA344" s="215"/>
      <c r="BB344" s="215"/>
      <c r="BC344" s="215"/>
      <c r="BD344" s="215"/>
      <c r="BE344" s="215"/>
      <c r="BF344" s="215"/>
      <c r="BG344" s="215"/>
      <c r="BH344" s="215"/>
      <c r="BI344" s="215"/>
      <c r="BJ344" s="215"/>
      <c r="BK344" s="215"/>
      <c r="BL344" s="215"/>
      <c r="BM344" s="215"/>
      <c r="BN344" s="215"/>
      <c r="BO344" s="215"/>
      <c r="BP344" s="215"/>
    </row>
    <row r="345" spans="16:68" ht="10.5" customHeight="1"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  <c r="AU345" s="215"/>
      <c r="AV345" s="215"/>
      <c r="AW345" s="215"/>
      <c r="AX345" s="215"/>
      <c r="AY345" s="215"/>
      <c r="AZ345" s="215"/>
      <c r="BA345" s="215"/>
      <c r="BB345" s="215"/>
      <c r="BC345" s="215"/>
      <c r="BD345" s="215"/>
      <c r="BE345" s="215"/>
      <c r="BF345" s="215"/>
      <c r="BG345" s="215"/>
      <c r="BH345" s="215"/>
      <c r="BI345" s="215"/>
      <c r="BJ345" s="215"/>
      <c r="BK345" s="215"/>
      <c r="BL345" s="215"/>
      <c r="BM345" s="215"/>
      <c r="BN345" s="215"/>
      <c r="BO345" s="215"/>
      <c r="BP345" s="215"/>
    </row>
    <row r="346" spans="16:68" ht="10.5" customHeight="1"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  <c r="AU346" s="215"/>
      <c r="AV346" s="215"/>
      <c r="AW346" s="215"/>
      <c r="AX346" s="215"/>
      <c r="AY346" s="215"/>
      <c r="AZ346" s="215"/>
      <c r="BA346" s="215"/>
      <c r="BB346" s="215"/>
      <c r="BC346" s="215"/>
      <c r="BD346" s="215"/>
      <c r="BE346" s="215"/>
      <c r="BF346" s="215"/>
      <c r="BG346" s="215"/>
      <c r="BH346" s="215"/>
      <c r="BI346" s="215"/>
      <c r="BJ346" s="215"/>
      <c r="BK346" s="215"/>
      <c r="BL346" s="215"/>
      <c r="BM346" s="215"/>
      <c r="BN346" s="215"/>
      <c r="BO346" s="215"/>
      <c r="BP346" s="215"/>
    </row>
    <row r="347" spans="16:68" ht="10.5" customHeight="1"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  <c r="AU347" s="215"/>
      <c r="AV347" s="215"/>
      <c r="AW347" s="215"/>
      <c r="AX347" s="215"/>
      <c r="AY347" s="215"/>
      <c r="AZ347" s="215"/>
      <c r="BA347" s="215"/>
      <c r="BB347" s="215"/>
      <c r="BC347" s="215"/>
      <c r="BD347" s="215"/>
      <c r="BE347" s="215"/>
      <c r="BF347" s="215"/>
      <c r="BG347" s="215"/>
      <c r="BH347" s="215"/>
      <c r="BI347" s="215"/>
      <c r="BJ347" s="215"/>
      <c r="BK347" s="215"/>
      <c r="BL347" s="215"/>
      <c r="BM347" s="215"/>
      <c r="BN347" s="215"/>
      <c r="BO347" s="215"/>
      <c r="BP347" s="215"/>
    </row>
    <row r="348" spans="16:68" ht="10.5" customHeight="1"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  <c r="AU348" s="215"/>
      <c r="AV348" s="215"/>
      <c r="AW348" s="215"/>
      <c r="AX348" s="215"/>
      <c r="AY348" s="215"/>
      <c r="AZ348" s="215"/>
      <c r="BA348" s="215"/>
      <c r="BB348" s="215"/>
      <c r="BC348" s="215"/>
      <c r="BD348" s="215"/>
      <c r="BE348" s="215"/>
      <c r="BF348" s="215"/>
      <c r="BG348" s="215"/>
      <c r="BH348" s="215"/>
      <c r="BI348" s="215"/>
      <c r="BJ348" s="215"/>
      <c r="BK348" s="215"/>
      <c r="BL348" s="215"/>
      <c r="BM348" s="215"/>
      <c r="BN348" s="215"/>
      <c r="BO348" s="215"/>
      <c r="BP348" s="215"/>
    </row>
    <row r="349" spans="16:68" ht="10.5" customHeight="1"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  <c r="AU349" s="215"/>
      <c r="AV349" s="215"/>
      <c r="AW349" s="215"/>
      <c r="AX349" s="215"/>
      <c r="AY349" s="215"/>
      <c r="AZ349" s="215"/>
      <c r="BA349" s="215"/>
      <c r="BB349" s="215"/>
      <c r="BC349" s="215"/>
      <c r="BD349" s="215"/>
      <c r="BE349" s="215"/>
      <c r="BF349" s="215"/>
      <c r="BG349" s="215"/>
      <c r="BH349" s="215"/>
      <c r="BI349" s="215"/>
      <c r="BJ349" s="215"/>
      <c r="BK349" s="215"/>
      <c r="BL349" s="215"/>
      <c r="BM349" s="215"/>
      <c r="BN349" s="215"/>
      <c r="BO349" s="215"/>
      <c r="BP349" s="215"/>
    </row>
    <row r="350" spans="16:68" ht="10.5" customHeight="1"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  <c r="AU350" s="215"/>
      <c r="AV350" s="215"/>
      <c r="AW350" s="215"/>
      <c r="AX350" s="215"/>
      <c r="AY350" s="215"/>
      <c r="AZ350" s="215"/>
      <c r="BA350" s="215"/>
      <c r="BB350" s="215"/>
      <c r="BC350" s="215"/>
      <c r="BD350" s="215"/>
      <c r="BE350" s="215"/>
      <c r="BF350" s="215"/>
      <c r="BG350" s="215"/>
      <c r="BH350" s="215"/>
      <c r="BI350" s="215"/>
      <c r="BJ350" s="215"/>
      <c r="BK350" s="215"/>
      <c r="BL350" s="215"/>
      <c r="BM350" s="215"/>
      <c r="BN350" s="215"/>
      <c r="BO350" s="215"/>
      <c r="BP350" s="215"/>
    </row>
    <row r="351" spans="16:68" ht="10.5" customHeight="1"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  <c r="AU351" s="215"/>
      <c r="AV351" s="215"/>
      <c r="AW351" s="215"/>
      <c r="AX351" s="215"/>
      <c r="AY351" s="215"/>
      <c r="AZ351" s="215"/>
      <c r="BA351" s="215"/>
      <c r="BB351" s="215"/>
      <c r="BC351" s="215"/>
      <c r="BD351" s="215"/>
      <c r="BE351" s="215"/>
      <c r="BF351" s="215"/>
      <c r="BG351" s="215"/>
      <c r="BH351" s="215"/>
      <c r="BI351" s="215"/>
      <c r="BJ351" s="215"/>
      <c r="BK351" s="215"/>
      <c r="BL351" s="215"/>
      <c r="BM351" s="215"/>
      <c r="BN351" s="215"/>
      <c r="BO351" s="215"/>
      <c r="BP351" s="215"/>
    </row>
    <row r="352" spans="16:68" ht="10.5" customHeight="1"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  <c r="AU352" s="215"/>
      <c r="AV352" s="215"/>
      <c r="AW352" s="215"/>
      <c r="AX352" s="215"/>
      <c r="AY352" s="215"/>
      <c r="AZ352" s="215"/>
      <c r="BA352" s="215"/>
      <c r="BB352" s="215"/>
      <c r="BC352" s="215"/>
      <c r="BD352" s="215"/>
      <c r="BE352" s="215"/>
      <c r="BF352" s="215"/>
      <c r="BG352" s="215"/>
      <c r="BH352" s="215"/>
      <c r="BI352" s="215"/>
      <c r="BJ352" s="215"/>
      <c r="BK352" s="215"/>
      <c r="BL352" s="215"/>
      <c r="BM352" s="215"/>
      <c r="BN352" s="215"/>
      <c r="BO352" s="215"/>
      <c r="BP352" s="215"/>
    </row>
    <row r="353" spans="16:68" ht="10.5" customHeight="1"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  <c r="AU353" s="215"/>
      <c r="AV353" s="215"/>
      <c r="AW353" s="215"/>
      <c r="AX353" s="215"/>
      <c r="AY353" s="215"/>
      <c r="AZ353" s="215"/>
      <c r="BA353" s="215"/>
      <c r="BB353" s="215"/>
      <c r="BC353" s="215"/>
      <c r="BD353" s="215"/>
      <c r="BE353" s="215"/>
      <c r="BF353" s="215"/>
      <c r="BG353" s="215"/>
      <c r="BH353" s="215"/>
      <c r="BI353" s="215"/>
      <c r="BJ353" s="215"/>
      <c r="BK353" s="215"/>
      <c r="BL353" s="215"/>
      <c r="BM353" s="215"/>
      <c r="BN353" s="215"/>
      <c r="BO353" s="215"/>
      <c r="BP353" s="215"/>
    </row>
    <row r="354" spans="16:68" ht="10.5" customHeight="1"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  <c r="AU354" s="215"/>
      <c r="AV354" s="215"/>
      <c r="AW354" s="215"/>
      <c r="AX354" s="215"/>
      <c r="AY354" s="215"/>
      <c r="AZ354" s="215"/>
      <c r="BA354" s="215"/>
      <c r="BB354" s="215"/>
      <c r="BC354" s="215"/>
      <c r="BD354" s="215"/>
      <c r="BE354" s="215"/>
      <c r="BF354" s="215"/>
      <c r="BG354" s="215"/>
      <c r="BH354" s="215"/>
      <c r="BI354" s="215"/>
      <c r="BJ354" s="215"/>
      <c r="BK354" s="215"/>
      <c r="BL354" s="215"/>
      <c r="BM354" s="215"/>
      <c r="BN354" s="215"/>
      <c r="BO354" s="215"/>
      <c r="BP354" s="215"/>
    </row>
    <row r="355" spans="16:68" ht="10.5" customHeight="1"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  <c r="AU355" s="215"/>
      <c r="AV355" s="215"/>
      <c r="AW355" s="215"/>
      <c r="AX355" s="215"/>
      <c r="AY355" s="215"/>
      <c r="AZ355" s="215"/>
      <c r="BA355" s="215"/>
      <c r="BB355" s="215"/>
      <c r="BC355" s="215"/>
      <c r="BD355" s="215"/>
      <c r="BE355" s="215"/>
      <c r="BF355" s="215"/>
      <c r="BG355" s="215"/>
      <c r="BH355" s="215"/>
      <c r="BI355" s="215"/>
      <c r="BJ355" s="215"/>
      <c r="BK355" s="215"/>
      <c r="BL355" s="215"/>
      <c r="BM355" s="215"/>
      <c r="BN355" s="215"/>
      <c r="BO355" s="215"/>
      <c r="BP355" s="215"/>
    </row>
    <row r="356" spans="16:68" ht="10.5" customHeight="1"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  <c r="AU356" s="215"/>
      <c r="AV356" s="215"/>
      <c r="AW356" s="215"/>
      <c r="AX356" s="215"/>
      <c r="AY356" s="215"/>
      <c r="AZ356" s="215"/>
      <c r="BA356" s="215"/>
      <c r="BB356" s="215"/>
      <c r="BC356" s="215"/>
      <c r="BD356" s="215"/>
      <c r="BE356" s="215"/>
      <c r="BF356" s="215"/>
      <c r="BG356" s="215"/>
      <c r="BH356" s="215"/>
      <c r="BI356" s="215"/>
      <c r="BJ356" s="215"/>
      <c r="BK356" s="215"/>
      <c r="BL356" s="215"/>
      <c r="BM356" s="215"/>
      <c r="BN356" s="215"/>
      <c r="BO356" s="215"/>
      <c r="BP356" s="215"/>
    </row>
    <row r="357" spans="16:68" ht="10.5" customHeight="1"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  <c r="AU357" s="215"/>
      <c r="AV357" s="215"/>
      <c r="AW357" s="215"/>
      <c r="AX357" s="215"/>
      <c r="AY357" s="215"/>
      <c r="AZ357" s="215"/>
      <c r="BA357" s="215"/>
      <c r="BB357" s="215"/>
      <c r="BC357" s="215"/>
      <c r="BD357" s="215"/>
      <c r="BE357" s="215"/>
      <c r="BF357" s="215"/>
      <c r="BG357" s="215"/>
      <c r="BH357" s="215"/>
      <c r="BI357" s="215"/>
      <c r="BJ357" s="215"/>
      <c r="BK357" s="215"/>
      <c r="BL357" s="215"/>
      <c r="BM357" s="215"/>
      <c r="BN357" s="215"/>
      <c r="BO357" s="215"/>
      <c r="BP357" s="215"/>
    </row>
    <row r="358" spans="16:68" ht="10.5" customHeight="1"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  <c r="AU358" s="215"/>
      <c r="AV358" s="215"/>
      <c r="AW358" s="215"/>
      <c r="AX358" s="215"/>
      <c r="AY358" s="215"/>
      <c r="AZ358" s="215"/>
      <c r="BA358" s="215"/>
      <c r="BB358" s="215"/>
      <c r="BC358" s="215"/>
      <c r="BD358" s="215"/>
      <c r="BE358" s="215"/>
      <c r="BF358" s="215"/>
      <c r="BG358" s="215"/>
      <c r="BH358" s="215"/>
      <c r="BI358" s="215"/>
      <c r="BJ358" s="215"/>
      <c r="BK358" s="215"/>
      <c r="BL358" s="215"/>
      <c r="BM358" s="215"/>
      <c r="BN358" s="215"/>
      <c r="BO358" s="215"/>
      <c r="BP358" s="215"/>
    </row>
    <row r="359" spans="16:68" ht="10.5" customHeight="1"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  <c r="AU359" s="215"/>
      <c r="AV359" s="215"/>
      <c r="AW359" s="215"/>
      <c r="AX359" s="215"/>
      <c r="AY359" s="215"/>
      <c r="AZ359" s="215"/>
      <c r="BA359" s="215"/>
      <c r="BB359" s="215"/>
      <c r="BC359" s="215"/>
      <c r="BD359" s="215"/>
      <c r="BE359" s="215"/>
      <c r="BF359" s="215"/>
      <c r="BG359" s="215"/>
      <c r="BH359" s="215"/>
      <c r="BI359" s="215"/>
      <c r="BJ359" s="215"/>
      <c r="BK359" s="215"/>
      <c r="BL359" s="215"/>
      <c r="BM359" s="215"/>
      <c r="BN359" s="215"/>
      <c r="BO359" s="215"/>
      <c r="BP359" s="215"/>
    </row>
    <row r="360" spans="16:68" ht="10.5" customHeight="1"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  <c r="AU360" s="215"/>
      <c r="AV360" s="215"/>
      <c r="AW360" s="215"/>
      <c r="AX360" s="215"/>
      <c r="AY360" s="215"/>
      <c r="AZ360" s="215"/>
      <c r="BA360" s="215"/>
      <c r="BB360" s="215"/>
      <c r="BC360" s="215"/>
      <c r="BD360" s="215"/>
      <c r="BE360" s="215"/>
      <c r="BF360" s="215"/>
      <c r="BG360" s="215"/>
      <c r="BH360" s="215"/>
      <c r="BI360" s="215"/>
      <c r="BJ360" s="215"/>
      <c r="BK360" s="215"/>
      <c r="BL360" s="215"/>
      <c r="BM360" s="215"/>
      <c r="BN360" s="215"/>
      <c r="BO360" s="215"/>
      <c r="BP360" s="215"/>
    </row>
    <row r="361" spans="16:68" ht="10.5" customHeight="1"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  <c r="AU361" s="215"/>
      <c r="AV361" s="215"/>
      <c r="AW361" s="215"/>
      <c r="AX361" s="215"/>
      <c r="AY361" s="215"/>
      <c r="AZ361" s="215"/>
      <c r="BA361" s="215"/>
      <c r="BB361" s="215"/>
      <c r="BC361" s="215"/>
      <c r="BD361" s="215"/>
      <c r="BE361" s="215"/>
      <c r="BF361" s="215"/>
      <c r="BG361" s="215"/>
      <c r="BH361" s="215"/>
      <c r="BI361" s="215"/>
      <c r="BJ361" s="215"/>
      <c r="BK361" s="215"/>
      <c r="BL361" s="215"/>
      <c r="BM361" s="215"/>
      <c r="BN361" s="215"/>
      <c r="BO361" s="215"/>
      <c r="BP361" s="215"/>
    </row>
    <row r="362" spans="16:68" ht="10.5" customHeight="1"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  <c r="AU362" s="215"/>
      <c r="AV362" s="215"/>
      <c r="AW362" s="215"/>
      <c r="AX362" s="215"/>
      <c r="AY362" s="215"/>
      <c r="AZ362" s="215"/>
      <c r="BA362" s="215"/>
      <c r="BB362" s="215"/>
      <c r="BC362" s="215"/>
      <c r="BD362" s="215"/>
      <c r="BE362" s="215"/>
      <c r="BF362" s="215"/>
      <c r="BG362" s="215"/>
      <c r="BH362" s="215"/>
      <c r="BI362" s="215"/>
      <c r="BJ362" s="215"/>
      <c r="BK362" s="215"/>
      <c r="BL362" s="215"/>
      <c r="BM362" s="215"/>
      <c r="BN362" s="215"/>
      <c r="BO362" s="215"/>
      <c r="BP362" s="215"/>
    </row>
    <row r="363" spans="16:68" ht="10.5" customHeight="1"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  <c r="AU363" s="215"/>
      <c r="AV363" s="215"/>
      <c r="AW363" s="215"/>
      <c r="AX363" s="215"/>
      <c r="AY363" s="215"/>
      <c r="AZ363" s="215"/>
      <c r="BA363" s="215"/>
      <c r="BB363" s="215"/>
      <c r="BC363" s="215"/>
      <c r="BD363" s="215"/>
      <c r="BE363" s="215"/>
      <c r="BF363" s="215"/>
      <c r="BG363" s="215"/>
      <c r="BH363" s="215"/>
      <c r="BI363" s="215"/>
      <c r="BJ363" s="215"/>
      <c r="BK363" s="215"/>
      <c r="BL363" s="215"/>
      <c r="BM363" s="215"/>
      <c r="BN363" s="215"/>
      <c r="BO363" s="215"/>
      <c r="BP363" s="215"/>
    </row>
    <row r="364" spans="16:68" ht="10.5" customHeight="1"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  <c r="AU364" s="215"/>
      <c r="AV364" s="215"/>
      <c r="AW364" s="215"/>
      <c r="AX364" s="215"/>
      <c r="AY364" s="215"/>
      <c r="AZ364" s="215"/>
      <c r="BA364" s="215"/>
      <c r="BB364" s="215"/>
      <c r="BC364" s="215"/>
      <c r="BD364" s="215"/>
      <c r="BE364" s="215"/>
      <c r="BF364" s="215"/>
      <c r="BG364" s="215"/>
      <c r="BH364" s="215"/>
      <c r="BI364" s="215"/>
      <c r="BJ364" s="215"/>
      <c r="BK364" s="215"/>
      <c r="BL364" s="215"/>
      <c r="BM364" s="215"/>
      <c r="BN364" s="215"/>
      <c r="BO364" s="215"/>
      <c r="BP364" s="215"/>
    </row>
    <row r="365" spans="16:68" ht="10.5" customHeight="1"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  <c r="AU365" s="215"/>
      <c r="AV365" s="215"/>
      <c r="AW365" s="215"/>
      <c r="AX365" s="215"/>
      <c r="AY365" s="215"/>
      <c r="AZ365" s="215"/>
      <c r="BA365" s="215"/>
      <c r="BB365" s="215"/>
      <c r="BC365" s="215"/>
      <c r="BD365" s="215"/>
      <c r="BE365" s="215"/>
      <c r="BF365" s="215"/>
      <c r="BG365" s="215"/>
      <c r="BH365" s="215"/>
      <c r="BI365" s="215"/>
      <c r="BJ365" s="215"/>
      <c r="BK365" s="215"/>
      <c r="BL365" s="215"/>
      <c r="BM365" s="215"/>
      <c r="BN365" s="215"/>
      <c r="BO365" s="215"/>
      <c r="BP365" s="215"/>
    </row>
    <row r="366" spans="16:68" ht="10.5" customHeight="1"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  <c r="AU366" s="215"/>
      <c r="AV366" s="215"/>
      <c r="AW366" s="215"/>
      <c r="AX366" s="215"/>
      <c r="AY366" s="215"/>
      <c r="AZ366" s="215"/>
      <c r="BA366" s="215"/>
      <c r="BB366" s="215"/>
      <c r="BC366" s="215"/>
      <c r="BD366" s="215"/>
      <c r="BE366" s="215"/>
      <c r="BF366" s="215"/>
      <c r="BG366" s="215"/>
      <c r="BH366" s="215"/>
      <c r="BI366" s="215"/>
      <c r="BJ366" s="215"/>
      <c r="BK366" s="215"/>
      <c r="BL366" s="215"/>
      <c r="BM366" s="215"/>
      <c r="BN366" s="215"/>
      <c r="BO366" s="215"/>
      <c r="BP366" s="215"/>
    </row>
    <row r="367" spans="16:68" ht="10.5" customHeight="1"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  <c r="AU367" s="215"/>
      <c r="AV367" s="215"/>
      <c r="AW367" s="215"/>
      <c r="AX367" s="215"/>
      <c r="AY367" s="215"/>
      <c r="AZ367" s="215"/>
      <c r="BA367" s="215"/>
      <c r="BB367" s="215"/>
      <c r="BC367" s="215"/>
      <c r="BD367" s="215"/>
      <c r="BE367" s="215"/>
      <c r="BF367" s="215"/>
      <c r="BG367" s="215"/>
      <c r="BH367" s="215"/>
      <c r="BI367" s="215"/>
      <c r="BJ367" s="215"/>
      <c r="BK367" s="215"/>
      <c r="BL367" s="215"/>
      <c r="BM367" s="215"/>
      <c r="BN367" s="215"/>
      <c r="BO367" s="215"/>
      <c r="BP367" s="215"/>
    </row>
    <row r="368" spans="16:68" ht="10.5" customHeight="1"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  <c r="AU368" s="215"/>
      <c r="AV368" s="215"/>
      <c r="AW368" s="215"/>
      <c r="AX368" s="215"/>
      <c r="AY368" s="215"/>
      <c r="AZ368" s="215"/>
      <c r="BA368" s="215"/>
      <c r="BB368" s="215"/>
      <c r="BC368" s="215"/>
      <c r="BD368" s="215"/>
      <c r="BE368" s="215"/>
      <c r="BF368" s="215"/>
      <c r="BG368" s="215"/>
      <c r="BH368" s="215"/>
      <c r="BI368" s="215"/>
      <c r="BJ368" s="215"/>
      <c r="BK368" s="215"/>
      <c r="BL368" s="215"/>
      <c r="BM368" s="215"/>
      <c r="BN368" s="215"/>
      <c r="BO368" s="215"/>
      <c r="BP368" s="215"/>
    </row>
    <row r="369" spans="16:68" ht="10.5" customHeight="1"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  <c r="AU369" s="215"/>
      <c r="AV369" s="215"/>
      <c r="AW369" s="215"/>
      <c r="AX369" s="215"/>
      <c r="AY369" s="215"/>
      <c r="AZ369" s="215"/>
      <c r="BA369" s="215"/>
      <c r="BB369" s="215"/>
      <c r="BC369" s="215"/>
      <c r="BD369" s="215"/>
      <c r="BE369" s="215"/>
      <c r="BF369" s="215"/>
      <c r="BG369" s="215"/>
      <c r="BH369" s="215"/>
      <c r="BI369" s="215"/>
      <c r="BJ369" s="215"/>
      <c r="BK369" s="215"/>
      <c r="BL369" s="215"/>
      <c r="BM369" s="215"/>
      <c r="BN369" s="215"/>
      <c r="BO369" s="215"/>
      <c r="BP369" s="215"/>
    </row>
    <row r="370" spans="16:68" ht="10.5" customHeight="1"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215"/>
      <c r="BI370" s="215"/>
      <c r="BJ370" s="215"/>
      <c r="BK370" s="215"/>
      <c r="BL370" s="215"/>
      <c r="BM370" s="215"/>
      <c r="BN370" s="215"/>
      <c r="BO370" s="215"/>
      <c r="BP370" s="215"/>
    </row>
    <row r="371" spans="16:68" ht="10.5" customHeight="1"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5"/>
      <c r="BN371" s="215"/>
      <c r="BO371" s="215"/>
      <c r="BP371" s="215"/>
    </row>
    <row r="372" spans="16:68" ht="10.5" customHeight="1"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5"/>
      <c r="BN372" s="215"/>
      <c r="BO372" s="215"/>
      <c r="BP372" s="215"/>
    </row>
    <row r="373" spans="16:68" ht="10.5" customHeight="1"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5"/>
      <c r="BN373" s="215"/>
      <c r="BO373" s="215"/>
      <c r="BP373" s="215"/>
    </row>
    <row r="374" spans="16:68" ht="10.5" customHeight="1"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5"/>
      <c r="BN374" s="215"/>
      <c r="BO374" s="215"/>
      <c r="BP374" s="215"/>
    </row>
    <row r="375" spans="16:68" ht="10.5" customHeight="1"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  <c r="AU375" s="215"/>
      <c r="AV375" s="215"/>
      <c r="AW375" s="215"/>
      <c r="AX375" s="215"/>
      <c r="AY375" s="215"/>
      <c r="AZ375" s="215"/>
      <c r="BA375" s="215"/>
      <c r="BB375" s="215"/>
      <c r="BC375" s="215"/>
      <c r="BD375" s="215"/>
      <c r="BE375" s="215"/>
      <c r="BF375" s="215"/>
      <c r="BG375" s="215"/>
      <c r="BH375" s="215"/>
      <c r="BI375" s="215"/>
      <c r="BJ375" s="215"/>
      <c r="BK375" s="215"/>
      <c r="BL375" s="215"/>
      <c r="BM375" s="215"/>
      <c r="BN375" s="215"/>
      <c r="BO375" s="215"/>
      <c r="BP375" s="215"/>
    </row>
    <row r="376" spans="16:68" ht="10.5" customHeight="1"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  <c r="AU376" s="215"/>
      <c r="AV376" s="215"/>
      <c r="AW376" s="215"/>
      <c r="AX376" s="215"/>
      <c r="AY376" s="215"/>
      <c r="AZ376" s="215"/>
      <c r="BA376" s="215"/>
      <c r="BB376" s="215"/>
      <c r="BC376" s="215"/>
      <c r="BD376" s="215"/>
      <c r="BE376" s="215"/>
      <c r="BF376" s="215"/>
      <c r="BG376" s="215"/>
      <c r="BH376" s="215"/>
      <c r="BI376" s="215"/>
      <c r="BJ376" s="215"/>
      <c r="BK376" s="215"/>
      <c r="BL376" s="215"/>
      <c r="BM376" s="215"/>
      <c r="BN376" s="215"/>
      <c r="BO376" s="215"/>
      <c r="BP376" s="215"/>
    </row>
    <row r="377" spans="16:68" ht="10.5" customHeight="1"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  <c r="AU377" s="215"/>
      <c r="AV377" s="215"/>
      <c r="AW377" s="215"/>
      <c r="AX377" s="215"/>
      <c r="AY377" s="215"/>
      <c r="AZ377" s="215"/>
      <c r="BA377" s="215"/>
      <c r="BB377" s="215"/>
      <c r="BC377" s="215"/>
      <c r="BD377" s="215"/>
      <c r="BE377" s="215"/>
      <c r="BF377" s="215"/>
      <c r="BG377" s="215"/>
      <c r="BH377" s="215"/>
      <c r="BI377" s="215"/>
      <c r="BJ377" s="215"/>
      <c r="BK377" s="215"/>
      <c r="BL377" s="215"/>
      <c r="BM377" s="215"/>
      <c r="BN377" s="215"/>
      <c r="BO377" s="215"/>
      <c r="BP377" s="215"/>
    </row>
    <row r="378" spans="16:68" ht="10.5" customHeight="1"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  <c r="AU378" s="215"/>
      <c r="AV378" s="215"/>
      <c r="AW378" s="215"/>
      <c r="AX378" s="215"/>
      <c r="AY378" s="215"/>
      <c r="AZ378" s="215"/>
      <c r="BA378" s="215"/>
      <c r="BB378" s="215"/>
      <c r="BC378" s="215"/>
      <c r="BD378" s="215"/>
      <c r="BE378" s="215"/>
      <c r="BF378" s="215"/>
      <c r="BG378" s="215"/>
      <c r="BH378" s="215"/>
      <c r="BI378" s="215"/>
      <c r="BJ378" s="215"/>
      <c r="BK378" s="215"/>
      <c r="BL378" s="215"/>
      <c r="BM378" s="215"/>
      <c r="BN378" s="215"/>
      <c r="BO378" s="215"/>
      <c r="BP378" s="215"/>
    </row>
    <row r="379" spans="16:68" ht="10.5" customHeight="1"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  <c r="AU379" s="215"/>
      <c r="AV379" s="215"/>
      <c r="AW379" s="215"/>
      <c r="AX379" s="215"/>
      <c r="AY379" s="215"/>
      <c r="AZ379" s="215"/>
      <c r="BA379" s="215"/>
      <c r="BB379" s="215"/>
      <c r="BC379" s="215"/>
      <c r="BD379" s="215"/>
      <c r="BE379" s="215"/>
      <c r="BF379" s="215"/>
      <c r="BG379" s="215"/>
      <c r="BH379" s="215"/>
      <c r="BI379" s="215"/>
      <c r="BJ379" s="215"/>
      <c r="BK379" s="215"/>
      <c r="BL379" s="215"/>
      <c r="BM379" s="215"/>
      <c r="BN379" s="215"/>
      <c r="BO379" s="215"/>
      <c r="BP379" s="215"/>
    </row>
    <row r="380" spans="16:68" ht="10.5" customHeight="1"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  <c r="AU380" s="215"/>
      <c r="AV380" s="215"/>
      <c r="AW380" s="215"/>
      <c r="AX380" s="215"/>
      <c r="AY380" s="215"/>
      <c r="AZ380" s="215"/>
      <c r="BA380" s="215"/>
      <c r="BB380" s="215"/>
      <c r="BC380" s="215"/>
      <c r="BD380" s="215"/>
      <c r="BE380" s="215"/>
      <c r="BF380" s="215"/>
      <c r="BG380" s="215"/>
      <c r="BH380" s="215"/>
      <c r="BI380" s="215"/>
      <c r="BJ380" s="215"/>
      <c r="BK380" s="215"/>
      <c r="BL380" s="215"/>
      <c r="BM380" s="215"/>
      <c r="BN380" s="215"/>
      <c r="BO380" s="215"/>
      <c r="BP380" s="215"/>
    </row>
    <row r="381" spans="16:68" ht="10.5" customHeight="1"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  <c r="AU381" s="215"/>
      <c r="AV381" s="215"/>
      <c r="AW381" s="215"/>
      <c r="AX381" s="215"/>
      <c r="AY381" s="215"/>
      <c r="AZ381" s="215"/>
      <c r="BA381" s="215"/>
      <c r="BB381" s="215"/>
      <c r="BC381" s="215"/>
      <c r="BD381" s="215"/>
      <c r="BE381" s="215"/>
      <c r="BF381" s="215"/>
      <c r="BG381" s="215"/>
      <c r="BH381" s="215"/>
      <c r="BI381" s="215"/>
      <c r="BJ381" s="215"/>
      <c r="BK381" s="215"/>
      <c r="BL381" s="215"/>
      <c r="BM381" s="215"/>
      <c r="BN381" s="215"/>
      <c r="BO381" s="215"/>
      <c r="BP381" s="215"/>
    </row>
    <row r="382" spans="16:68" ht="10.5" customHeight="1"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  <c r="AU382" s="215"/>
      <c r="AV382" s="215"/>
      <c r="AW382" s="215"/>
      <c r="AX382" s="215"/>
      <c r="AY382" s="215"/>
      <c r="AZ382" s="215"/>
      <c r="BA382" s="215"/>
      <c r="BB382" s="215"/>
      <c r="BC382" s="215"/>
      <c r="BD382" s="215"/>
      <c r="BE382" s="215"/>
      <c r="BF382" s="215"/>
      <c r="BG382" s="215"/>
      <c r="BH382" s="215"/>
      <c r="BI382" s="215"/>
      <c r="BJ382" s="215"/>
      <c r="BK382" s="215"/>
      <c r="BL382" s="215"/>
      <c r="BM382" s="215"/>
      <c r="BN382" s="215"/>
      <c r="BO382" s="215"/>
      <c r="BP382" s="215"/>
    </row>
    <row r="383" spans="16:68" ht="10.5" customHeight="1"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</row>
    <row r="384" spans="16:68" ht="10.5" customHeight="1"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5"/>
      <c r="BN384" s="215"/>
      <c r="BO384" s="215"/>
      <c r="BP384" s="215"/>
    </row>
    <row r="385" spans="16:68" ht="10.5" customHeight="1"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5"/>
      <c r="BN385" s="215"/>
      <c r="BO385" s="215"/>
      <c r="BP385" s="215"/>
    </row>
    <row r="386" spans="16:68" ht="10.5" customHeight="1"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15"/>
      <c r="AZ386" s="215"/>
      <c r="BA386" s="215"/>
      <c r="BB386" s="215"/>
      <c r="BC386" s="215"/>
      <c r="BD386" s="215"/>
      <c r="BE386" s="215"/>
      <c r="BF386" s="215"/>
      <c r="BG386" s="215"/>
      <c r="BH386" s="215"/>
      <c r="BI386" s="215"/>
      <c r="BJ386" s="215"/>
      <c r="BK386" s="215"/>
      <c r="BL386" s="215"/>
      <c r="BM386" s="215"/>
      <c r="BN386" s="215"/>
      <c r="BO386" s="215"/>
      <c r="BP386" s="215"/>
    </row>
    <row r="387" spans="16:68" ht="10.5" customHeight="1"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15"/>
      <c r="AZ387" s="215"/>
      <c r="BA387" s="215"/>
      <c r="BB387" s="215"/>
      <c r="BC387" s="215"/>
      <c r="BD387" s="215"/>
      <c r="BE387" s="215"/>
      <c r="BF387" s="215"/>
      <c r="BG387" s="215"/>
      <c r="BH387" s="215"/>
      <c r="BI387" s="215"/>
      <c r="BJ387" s="215"/>
      <c r="BK387" s="215"/>
      <c r="BL387" s="215"/>
      <c r="BM387" s="215"/>
      <c r="BN387" s="215"/>
      <c r="BO387" s="215"/>
      <c r="BP387" s="215"/>
    </row>
    <row r="388" spans="16:68" ht="10.5" customHeight="1"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15"/>
      <c r="AZ388" s="215"/>
      <c r="BA388" s="215"/>
      <c r="BB388" s="215"/>
      <c r="BC388" s="215"/>
      <c r="BD388" s="215"/>
      <c r="BE388" s="215"/>
      <c r="BF388" s="215"/>
      <c r="BG388" s="215"/>
      <c r="BH388" s="215"/>
      <c r="BI388" s="215"/>
      <c r="BJ388" s="215"/>
      <c r="BK388" s="215"/>
      <c r="BL388" s="215"/>
      <c r="BM388" s="215"/>
      <c r="BN388" s="215"/>
      <c r="BO388" s="215"/>
      <c r="BP388" s="215"/>
    </row>
    <row r="389" spans="16:68" ht="10.5" customHeight="1"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  <c r="AU389" s="215"/>
      <c r="AV389" s="215"/>
      <c r="AW389" s="215"/>
      <c r="AX389" s="215"/>
      <c r="AY389" s="215"/>
      <c r="AZ389" s="215"/>
      <c r="BA389" s="215"/>
      <c r="BB389" s="215"/>
      <c r="BC389" s="215"/>
      <c r="BD389" s="215"/>
      <c r="BE389" s="215"/>
      <c r="BF389" s="215"/>
      <c r="BG389" s="215"/>
      <c r="BH389" s="215"/>
      <c r="BI389" s="215"/>
      <c r="BJ389" s="215"/>
      <c r="BK389" s="215"/>
      <c r="BL389" s="215"/>
      <c r="BM389" s="215"/>
      <c r="BN389" s="215"/>
      <c r="BO389" s="215"/>
      <c r="BP389" s="215"/>
    </row>
    <row r="390" spans="16:68" ht="10.5" customHeight="1"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  <c r="AU390" s="215"/>
      <c r="AV390" s="215"/>
      <c r="AW390" s="215"/>
      <c r="AX390" s="215"/>
      <c r="AY390" s="215"/>
      <c r="AZ390" s="215"/>
      <c r="BA390" s="215"/>
      <c r="BB390" s="215"/>
      <c r="BC390" s="215"/>
      <c r="BD390" s="215"/>
      <c r="BE390" s="215"/>
      <c r="BF390" s="215"/>
      <c r="BG390" s="215"/>
      <c r="BH390" s="215"/>
      <c r="BI390" s="215"/>
      <c r="BJ390" s="215"/>
      <c r="BK390" s="215"/>
      <c r="BL390" s="215"/>
      <c r="BM390" s="215"/>
      <c r="BN390" s="215"/>
      <c r="BO390" s="215"/>
      <c r="BP390" s="215"/>
    </row>
    <row r="391" spans="16:68" ht="10.5" customHeight="1"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  <c r="AU391" s="215"/>
      <c r="AV391" s="215"/>
      <c r="AW391" s="215"/>
      <c r="AX391" s="215"/>
      <c r="AY391" s="215"/>
      <c r="AZ391" s="215"/>
      <c r="BA391" s="215"/>
      <c r="BB391" s="215"/>
      <c r="BC391" s="215"/>
      <c r="BD391" s="215"/>
      <c r="BE391" s="215"/>
      <c r="BF391" s="215"/>
      <c r="BG391" s="215"/>
      <c r="BH391" s="215"/>
      <c r="BI391" s="215"/>
      <c r="BJ391" s="215"/>
      <c r="BK391" s="215"/>
      <c r="BL391" s="215"/>
      <c r="BM391" s="215"/>
      <c r="BN391" s="215"/>
      <c r="BO391" s="215"/>
      <c r="BP391" s="215"/>
    </row>
    <row r="392" spans="16:68" ht="10.5" customHeight="1"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  <c r="AU392" s="215"/>
      <c r="AV392" s="215"/>
      <c r="AW392" s="215"/>
      <c r="AX392" s="215"/>
      <c r="AY392" s="215"/>
      <c r="AZ392" s="215"/>
      <c r="BA392" s="215"/>
      <c r="BB392" s="215"/>
      <c r="BC392" s="215"/>
      <c r="BD392" s="215"/>
      <c r="BE392" s="215"/>
      <c r="BF392" s="215"/>
      <c r="BG392" s="215"/>
      <c r="BH392" s="215"/>
      <c r="BI392" s="215"/>
      <c r="BJ392" s="215"/>
      <c r="BK392" s="215"/>
      <c r="BL392" s="215"/>
      <c r="BM392" s="215"/>
      <c r="BN392" s="215"/>
      <c r="BO392" s="215"/>
      <c r="BP392" s="215"/>
    </row>
    <row r="393" spans="16:68" ht="10.5" customHeight="1"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5"/>
      <c r="BN393" s="215"/>
      <c r="BO393" s="215"/>
      <c r="BP393" s="215"/>
    </row>
    <row r="394" spans="16:68" ht="10.5" customHeight="1"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215"/>
      <c r="BN394" s="215"/>
      <c r="BO394" s="215"/>
      <c r="BP394" s="215"/>
    </row>
    <row r="395" spans="16:68" ht="10.5" customHeight="1"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  <c r="AU395" s="215"/>
      <c r="AV395" s="215"/>
      <c r="AW395" s="215"/>
      <c r="AX395" s="215"/>
      <c r="AY395" s="215"/>
      <c r="AZ395" s="215"/>
      <c r="BA395" s="215"/>
      <c r="BB395" s="215"/>
      <c r="BC395" s="215"/>
      <c r="BD395" s="215"/>
      <c r="BE395" s="215"/>
      <c r="BF395" s="215"/>
      <c r="BG395" s="215"/>
      <c r="BH395" s="215"/>
      <c r="BI395" s="215"/>
      <c r="BJ395" s="215"/>
      <c r="BK395" s="215"/>
      <c r="BL395" s="215"/>
      <c r="BM395" s="215"/>
      <c r="BN395" s="215"/>
      <c r="BO395" s="215"/>
      <c r="BP395" s="215"/>
    </row>
    <row r="396" spans="16:68" ht="10.5" customHeight="1"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  <c r="AU396" s="215"/>
      <c r="AV396" s="215"/>
      <c r="AW396" s="215"/>
      <c r="AX396" s="215"/>
      <c r="AY396" s="215"/>
      <c r="AZ396" s="215"/>
      <c r="BA396" s="215"/>
      <c r="BB396" s="215"/>
      <c r="BC396" s="215"/>
      <c r="BD396" s="215"/>
      <c r="BE396" s="215"/>
      <c r="BF396" s="215"/>
      <c r="BG396" s="215"/>
      <c r="BH396" s="215"/>
      <c r="BI396" s="215"/>
      <c r="BJ396" s="215"/>
      <c r="BK396" s="215"/>
      <c r="BL396" s="215"/>
      <c r="BM396" s="215"/>
      <c r="BN396" s="215"/>
      <c r="BO396" s="215"/>
      <c r="BP396" s="215"/>
    </row>
    <row r="397" spans="16:68" ht="10.5" customHeight="1"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  <c r="AU397" s="215"/>
      <c r="AV397" s="215"/>
      <c r="AW397" s="215"/>
      <c r="AX397" s="215"/>
      <c r="AY397" s="215"/>
      <c r="AZ397" s="215"/>
      <c r="BA397" s="215"/>
      <c r="BB397" s="215"/>
      <c r="BC397" s="215"/>
      <c r="BD397" s="215"/>
      <c r="BE397" s="215"/>
      <c r="BF397" s="215"/>
      <c r="BG397" s="215"/>
      <c r="BH397" s="215"/>
      <c r="BI397" s="215"/>
      <c r="BJ397" s="215"/>
      <c r="BK397" s="215"/>
      <c r="BL397" s="215"/>
      <c r="BM397" s="215"/>
      <c r="BN397" s="215"/>
      <c r="BO397" s="215"/>
      <c r="BP397" s="215"/>
    </row>
    <row r="398" spans="16:68" ht="10.5" customHeight="1"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  <c r="AU398" s="215"/>
      <c r="AV398" s="215"/>
      <c r="AW398" s="215"/>
      <c r="AX398" s="215"/>
      <c r="AY398" s="215"/>
      <c r="AZ398" s="215"/>
      <c r="BA398" s="215"/>
      <c r="BB398" s="215"/>
      <c r="BC398" s="215"/>
      <c r="BD398" s="215"/>
      <c r="BE398" s="215"/>
      <c r="BF398" s="215"/>
      <c r="BG398" s="215"/>
      <c r="BH398" s="215"/>
      <c r="BI398" s="215"/>
      <c r="BJ398" s="215"/>
      <c r="BK398" s="215"/>
      <c r="BL398" s="215"/>
      <c r="BM398" s="215"/>
      <c r="BN398" s="215"/>
      <c r="BO398" s="215"/>
      <c r="BP398" s="215"/>
    </row>
    <row r="399" spans="16:68" ht="10.5" customHeight="1"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  <c r="AU399" s="215"/>
      <c r="AV399" s="215"/>
      <c r="AW399" s="215"/>
      <c r="AX399" s="215"/>
      <c r="AY399" s="215"/>
      <c r="AZ399" s="215"/>
      <c r="BA399" s="215"/>
      <c r="BB399" s="215"/>
      <c r="BC399" s="215"/>
      <c r="BD399" s="215"/>
      <c r="BE399" s="215"/>
      <c r="BF399" s="215"/>
      <c r="BG399" s="215"/>
      <c r="BH399" s="215"/>
      <c r="BI399" s="215"/>
      <c r="BJ399" s="215"/>
      <c r="BK399" s="215"/>
      <c r="BL399" s="215"/>
      <c r="BM399" s="215"/>
      <c r="BN399" s="215"/>
      <c r="BO399" s="215"/>
      <c r="BP399" s="215"/>
    </row>
    <row r="400" spans="16:68" ht="10.5" customHeight="1"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  <c r="AU400" s="215"/>
      <c r="AV400" s="215"/>
      <c r="AW400" s="215"/>
      <c r="AX400" s="215"/>
      <c r="AY400" s="215"/>
      <c r="AZ400" s="215"/>
      <c r="BA400" s="215"/>
      <c r="BB400" s="215"/>
      <c r="BC400" s="215"/>
      <c r="BD400" s="215"/>
      <c r="BE400" s="215"/>
      <c r="BF400" s="215"/>
      <c r="BG400" s="215"/>
      <c r="BH400" s="215"/>
      <c r="BI400" s="215"/>
      <c r="BJ400" s="215"/>
      <c r="BK400" s="215"/>
      <c r="BL400" s="215"/>
      <c r="BM400" s="215"/>
      <c r="BN400" s="215"/>
      <c r="BO400" s="215"/>
      <c r="BP400" s="215"/>
    </row>
    <row r="401" spans="16:68" ht="10.5" customHeight="1"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  <c r="AU401" s="215"/>
      <c r="AV401" s="215"/>
      <c r="AW401" s="215"/>
      <c r="AX401" s="215"/>
      <c r="AY401" s="215"/>
      <c r="AZ401" s="215"/>
      <c r="BA401" s="215"/>
      <c r="BB401" s="215"/>
      <c r="BC401" s="215"/>
      <c r="BD401" s="215"/>
      <c r="BE401" s="215"/>
      <c r="BF401" s="215"/>
      <c r="BG401" s="215"/>
      <c r="BH401" s="215"/>
      <c r="BI401" s="215"/>
      <c r="BJ401" s="215"/>
      <c r="BK401" s="215"/>
      <c r="BL401" s="215"/>
      <c r="BM401" s="215"/>
      <c r="BN401" s="215"/>
      <c r="BO401" s="215"/>
      <c r="BP401" s="215"/>
    </row>
    <row r="402" spans="16:68" ht="10.5" customHeight="1"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  <c r="AU402" s="215"/>
      <c r="AV402" s="215"/>
      <c r="AW402" s="215"/>
      <c r="AX402" s="215"/>
      <c r="AY402" s="215"/>
      <c r="AZ402" s="215"/>
      <c r="BA402" s="215"/>
      <c r="BB402" s="215"/>
      <c r="BC402" s="215"/>
      <c r="BD402" s="215"/>
      <c r="BE402" s="215"/>
      <c r="BF402" s="215"/>
      <c r="BG402" s="215"/>
      <c r="BH402" s="215"/>
      <c r="BI402" s="215"/>
      <c r="BJ402" s="215"/>
      <c r="BK402" s="215"/>
      <c r="BL402" s="215"/>
      <c r="BM402" s="215"/>
      <c r="BN402" s="215"/>
      <c r="BO402" s="215"/>
      <c r="BP402" s="215"/>
    </row>
    <row r="403" spans="16:68" ht="10.5" customHeight="1"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  <c r="AU403" s="215"/>
      <c r="AV403" s="215"/>
      <c r="AW403" s="215"/>
      <c r="AX403" s="215"/>
      <c r="AY403" s="215"/>
      <c r="AZ403" s="215"/>
      <c r="BA403" s="215"/>
      <c r="BB403" s="215"/>
      <c r="BC403" s="215"/>
      <c r="BD403" s="215"/>
      <c r="BE403" s="215"/>
      <c r="BF403" s="215"/>
      <c r="BG403" s="215"/>
      <c r="BH403" s="215"/>
      <c r="BI403" s="215"/>
      <c r="BJ403" s="215"/>
      <c r="BK403" s="215"/>
      <c r="BL403" s="215"/>
      <c r="BM403" s="215"/>
      <c r="BN403" s="215"/>
      <c r="BO403" s="215"/>
      <c r="BP403" s="215"/>
    </row>
    <row r="404" spans="16:68" ht="10.5" customHeight="1"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  <c r="AU404" s="215"/>
      <c r="AV404" s="215"/>
      <c r="AW404" s="215"/>
      <c r="AX404" s="215"/>
      <c r="AY404" s="215"/>
      <c r="AZ404" s="215"/>
      <c r="BA404" s="215"/>
      <c r="BB404" s="215"/>
      <c r="BC404" s="215"/>
      <c r="BD404" s="215"/>
      <c r="BE404" s="215"/>
      <c r="BF404" s="215"/>
      <c r="BG404" s="215"/>
      <c r="BH404" s="215"/>
      <c r="BI404" s="215"/>
      <c r="BJ404" s="215"/>
      <c r="BK404" s="215"/>
      <c r="BL404" s="215"/>
      <c r="BM404" s="215"/>
      <c r="BN404" s="215"/>
      <c r="BO404" s="215"/>
      <c r="BP404" s="215"/>
    </row>
    <row r="405" spans="16:68" ht="10.5" customHeight="1"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  <c r="AU405" s="215"/>
      <c r="AV405" s="215"/>
      <c r="AW405" s="215"/>
      <c r="AX405" s="215"/>
      <c r="AY405" s="215"/>
      <c r="AZ405" s="215"/>
      <c r="BA405" s="215"/>
      <c r="BB405" s="215"/>
      <c r="BC405" s="215"/>
      <c r="BD405" s="215"/>
      <c r="BE405" s="215"/>
      <c r="BF405" s="215"/>
      <c r="BG405" s="215"/>
      <c r="BH405" s="215"/>
      <c r="BI405" s="215"/>
      <c r="BJ405" s="215"/>
      <c r="BK405" s="215"/>
      <c r="BL405" s="215"/>
      <c r="BM405" s="215"/>
      <c r="BN405" s="215"/>
      <c r="BO405" s="215"/>
      <c r="BP405" s="215"/>
    </row>
    <row r="406" spans="16:68" ht="10.5" customHeight="1"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  <c r="AU406" s="215"/>
      <c r="AV406" s="215"/>
      <c r="AW406" s="215"/>
      <c r="AX406" s="215"/>
      <c r="AY406" s="215"/>
      <c r="AZ406" s="215"/>
      <c r="BA406" s="215"/>
      <c r="BB406" s="215"/>
      <c r="BC406" s="215"/>
      <c r="BD406" s="215"/>
      <c r="BE406" s="215"/>
      <c r="BF406" s="215"/>
      <c r="BG406" s="215"/>
      <c r="BH406" s="215"/>
      <c r="BI406" s="215"/>
      <c r="BJ406" s="215"/>
      <c r="BK406" s="215"/>
      <c r="BL406" s="215"/>
      <c r="BM406" s="215"/>
      <c r="BN406" s="215"/>
      <c r="BO406" s="215"/>
      <c r="BP406" s="215"/>
    </row>
    <row r="407" spans="16:68" ht="10.5" customHeight="1"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  <c r="AU407" s="215"/>
      <c r="AV407" s="215"/>
      <c r="AW407" s="215"/>
      <c r="AX407" s="215"/>
      <c r="AY407" s="215"/>
      <c r="AZ407" s="215"/>
      <c r="BA407" s="215"/>
      <c r="BB407" s="215"/>
      <c r="BC407" s="215"/>
      <c r="BD407" s="215"/>
      <c r="BE407" s="215"/>
      <c r="BF407" s="215"/>
      <c r="BG407" s="215"/>
      <c r="BH407" s="215"/>
      <c r="BI407" s="215"/>
      <c r="BJ407" s="215"/>
      <c r="BK407" s="215"/>
      <c r="BL407" s="215"/>
      <c r="BM407" s="215"/>
      <c r="BN407" s="215"/>
      <c r="BO407" s="215"/>
      <c r="BP407" s="215"/>
    </row>
    <row r="408" spans="16:68" ht="10.5" customHeight="1"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  <c r="AU408" s="215"/>
      <c r="AV408" s="215"/>
      <c r="AW408" s="215"/>
      <c r="AX408" s="215"/>
      <c r="AY408" s="215"/>
      <c r="AZ408" s="215"/>
      <c r="BA408" s="215"/>
      <c r="BB408" s="215"/>
      <c r="BC408" s="215"/>
      <c r="BD408" s="215"/>
      <c r="BE408" s="215"/>
      <c r="BF408" s="215"/>
      <c r="BG408" s="215"/>
      <c r="BH408" s="215"/>
      <c r="BI408" s="215"/>
      <c r="BJ408" s="215"/>
      <c r="BK408" s="215"/>
      <c r="BL408" s="215"/>
      <c r="BM408" s="215"/>
      <c r="BN408" s="215"/>
      <c r="BO408" s="215"/>
      <c r="BP408" s="215"/>
    </row>
    <row r="409" spans="16:68" ht="10.5" customHeight="1"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  <c r="AU409" s="215"/>
      <c r="AV409" s="215"/>
      <c r="AW409" s="215"/>
      <c r="AX409" s="215"/>
      <c r="AY409" s="215"/>
      <c r="AZ409" s="215"/>
      <c r="BA409" s="215"/>
      <c r="BB409" s="215"/>
      <c r="BC409" s="215"/>
      <c r="BD409" s="215"/>
      <c r="BE409" s="215"/>
      <c r="BF409" s="215"/>
      <c r="BG409" s="215"/>
      <c r="BH409" s="215"/>
      <c r="BI409" s="215"/>
      <c r="BJ409" s="215"/>
      <c r="BK409" s="215"/>
      <c r="BL409" s="215"/>
      <c r="BM409" s="215"/>
      <c r="BN409" s="215"/>
      <c r="BO409" s="215"/>
      <c r="BP409" s="215"/>
    </row>
    <row r="410" spans="16:68" ht="10.5" customHeight="1"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  <c r="AU410" s="215"/>
      <c r="AV410" s="215"/>
      <c r="AW410" s="215"/>
      <c r="AX410" s="215"/>
      <c r="AY410" s="215"/>
      <c r="AZ410" s="215"/>
      <c r="BA410" s="215"/>
      <c r="BB410" s="215"/>
      <c r="BC410" s="215"/>
      <c r="BD410" s="215"/>
      <c r="BE410" s="215"/>
      <c r="BF410" s="215"/>
      <c r="BG410" s="215"/>
      <c r="BH410" s="215"/>
      <c r="BI410" s="215"/>
      <c r="BJ410" s="215"/>
      <c r="BK410" s="215"/>
      <c r="BL410" s="215"/>
      <c r="BM410" s="215"/>
      <c r="BN410" s="215"/>
      <c r="BO410" s="215"/>
      <c r="BP410" s="215"/>
    </row>
    <row r="411" spans="16:68" ht="10.5" customHeight="1"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  <c r="AU411" s="215"/>
      <c r="AV411" s="215"/>
      <c r="AW411" s="215"/>
      <c r="AX411" s="215"/>
      <c r="AY411" s="215"/>
      <c r="AZ411" s="215"/>
      <c r="BA411" s="215"/>
      <c r="BB411" s="215"/>
      <c r="BC411" s="215"/>
      <c r="BD411" s="215"/>
      <c r="BE411" s="215"/>
      <c r="BF411" s="215"/>
      <c r="BG411" s="215"/>
      <c r="BH411" s="215"/>
      <c r="BI411" s="215"/>
      <c r="BJ411" s="215"/>
      <c r="BK411" s="215"/>
      <c r="BL411" s="215"/>
      <c r="BM411" s="215"/>
      <c r="BN411" s="215"/>
      <c r="BO411" s="215"/>
      <c r="BP411" s="215"/>
    </row>
    <row r="412" spans="16:68" ht="10.5" customHeight="1"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  <c r="BH412" s="215"/>
      <c r="BI412" s="215"/>
      <c r="BJ412" s="215"/>
      <c r="BK412" s="215"/>
      <c r="BL412" s="215"/>
      <c r="BM412" s="215"/>
      <c r="BN412" s="215"/>
      <c r="BO412" s="215"/>
      <c r="BP412" s="215"/>
    </row>
    <row r="413" spans="16:68" ht="10.5" customHeight="1"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215"/>
      <c r="BN413" s="215"/>
      <c r="BO413" s="215"/>
      <c r="BP413" s="215"/>
    </row>
    <row r="414" spans="16:68" ht="10.5" customHeight="1"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  <c r="AU414" s="215"/>
      <c r="AV414" s="215"/>
      <c r="AW414" s="215"/>
      <c r="AX414" s="215"/>
      <c r="AY414" s="215"/>
      <c r="AZ414" s="215"/>
      <c r="BA414" s="215"/>
      <c r="BB414" s="215"/>
      <c r="BC414" s="215"/>
      <c r="BD414" s="215"/>
      <c r="BE414" s="215"/>
      <c r="BF414" s="215"/>
      <c r="BG414" s="215"/>
      <c r="BH414" s="215"/>
      <c r="BI414" s="215"/>
      <c r="BJ414" s="215"/>
      <c r="BK414" s="215"/>
      <c r="BL414" s="215"/>
      <c r="BM414" s="215"/>
      <c r="BN414" s="215"/>
      <c r="BO414" s="215"/>
      <c r="BP414" s="215"/>
    </row>
    <row r="415" spans="16:68" ht="10.5" customHeight="1"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  <c r="AU415" s="215"/>
      <c r="AV415" s="215"/>
      <c r="AW415" s="215"/>
      <c r="AX415" s="215"/>
      <c r="AY415" s="215"/>
      <c r="AZ415" s="215"/>
      <c r="BA415" s="215"/>
      <c r="BB415" s="215"/>
      <c r="BC415" s="215"/>
      <c r="BD415" s="215"/>
      <c r="BE415" s="215"/>
      <c r="BF415" s="215"/>
      <c r="BG415" s="215"/>
      <c r="BH415" s="215"/>
      <c r="BI415" s="215"/>
      <c r="BJ415" s="215"/>
      <c r="BK415" s="215"/>
      <c r="BL415" s="215"/>
      <c r="BM415" s="215"/>
      <c r="BN415" s="215"/>
      <c r="BO415" s="215"/>
      <c r="BP415" s="215"/>
    </row>
    <row r="416" spans="16:68" ht="10.5" customHeight="1"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  <c r="AU416" s="215"/>
      <c r="AV416" s="215"/>
      <c r="AW416" s="215"/>
      <c r="AX416" s="215"/>
      <c r="AY416" s="215"/>
      <c r="AZ416" s="215"/>
      <c r="BA416" s="215"/>
      <c r="BB416" s="215"/>
      <c r="BC416" s="215"/>
      <c r="BD416" s="215"/>
      <c r="BE416" s="215"/>
      <c r="BF416" s="215"/>
      <c r="BG416" s="215"/>
      <c r="BH416" s="215"/>
      <c r="BI416" s="215"/>
      <c r="BJ416" s="215"/>
      <c r="BK416" s="215"/>
      <c r="BL416" s="215"/>
      <c r="BM416" s="215"/>
      <c r="BN416" s="215"/>
      <c r="BO416" s="215"/>
      <c r="BP416" s="215"/>
    </row>
    <row r="417" spans="16:68" ht="10.5" customHeight="1"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  <c r="AU417" s="215"/>
      <c r="AV417" s="215"/>
      <c r="AW417" s="215"/>
      <c r="AX417" s="215"/>
      <c r="AY417" s="215"/>
      <c r="AZ417" s="215"/>
      <c r="BA417" s="215"/>
      <c r="BB417" s="215"/>
      <c r="BC417" s="215"/>
      <c r="BD417" s="215"/>
      <c r="BE417" s="215"/>
      <c r="BF417" s="215"/>
      <c r="BG417" s="215"/>
      <c r="BH417" s="215"/>
      <c r="BI417" s="215"/>
      <c r="BJ417" s="215"/>
      <c r="BK417" s="215"/>
      <c r="BL417" s="215"/>
      <c r="BM417" s="215"/>
      <c r="BN417" s="215"/>
      <c r="BO417" s="215"/>
      <c r="BP417" s="215"/>
    </row>
    <row r="418" spans="16:68" ht="10.5" customHeight="1"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  <c r="AU418" s="215"/>
      <c r="AV418" s="215"/>
      <c r="AW418" s="215"/>
      <c r="AX418" s="215"/>
      <c r="AY418" s="215"/>
      <c r="AZ418" s="215"/>
      <c r="BA418" s="215"/>
      <c r="BB418" s="215"/>
      <c r="BC418" s="215"/>
      <c r="BD418" s="215"/>
      <c r="BE418" s="215"/>
      <c r="BF418" s="215"/>
      <c r="BG418" s="215"/>
      <c r="BH418" s="215"/>
      <c r="BI418" s="215"/>
      <c r="BJ418" s="215"/>
      <c r="BK418" s="215"/>
      <c r="BL418" s="215"/>
      <c r="BM418" s="215"/>
      <c r="BN418" s="215"/>
      <c r="BO418" s="215"/>
      <c r="BP418" s="215"/>
    </row>
    <row r="419" spans="16:68" ht="10.5" customHeight="1"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  <c r="AU419" s="215"/>
      <c r="AV419" s="215"/>
      <c r="AW419" s="215"/>
      <c r="AX419" s="215"/>
      <c r="AY419" s="215"/>
      <c r="AZ419" s="215"/>
      <c r="BA419" s="215"/>
      <c r="BB419" s="215"/>
      <c r="BC419" s="215"/>
      <c r="BD419" s="215"/>
      <c r="BE419" s="215"/>
      <c r="BF419" s="215"/>
      <c r="BG419" s="215"/>
      <c r="BH419" s="215"/>
      <c r="BI419" s="215"/>
      <c r="BJ419" s="215"/>
      <c r="BK419" s="215"/>
      <c r="BL419" s="215"/>
      <c r="BM419" s="215"/>
      <c r="BN419" s="215"/>
      <c r="BO419" s="215"/>
      <c r="BP419" s="215"/>
    </row>
    <row r="420" spans="16:68" ht="10.5" customHeight="1"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  <c r="BH420" s="215"/>
      <c r="BI420" s="215"/>
      <c r="BJ420" s="215"/>
      <c r="BK420" s="215"/>
      <c r="BL420" s="215"/>
      <c r="BM420" s="215"/>
      <c r="BN420" s="215"/>
      <c r="BO420" s="215"/>
      <c r="BP420" s="215"/>
    </row>
    <row r="421" spans="16:68" ht="10.5" customHeight="1"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  <c r="BH421" s="215"/>
      <c r="BI421" s="215"/>
      <c r="BJ421" s="215"/>
      <c r="BK421" s="215"/>
      <c r="BL421" s="215"/>
      <c r="BM421" s="215"/>
      <c r="BN421" s="215"/>
      <c r="BO421" s="215"/>
      <c r="BP421" s="215"/>
    </row>
    <row r="422" spans="16:68" ht="10.5" customHeight="1"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  <c r="BH422" s="215"/>
      <c r="BI422" s="215"/>
      <c r="BJ422" s="215"/>
      <c r="BK422" s="215"/>
      <c r="BL422" s="215"/>
      <c r="BM422" s="215"/>
      <c r="BN422" s="215"/>
      <c r="BO422" s="215"/>
      <c r="BP422" s="215"/>
    </row>
    <row r="423" spans="16:68" ht="10.5" customHeight="1"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  <c r="AU423" s="215"/>
      <c r="AV423" s="215"/>
      <c r="AW423" s="215"/>
      <c r="AX423" s="215"/>
      <c r="AY423" s="215"/>
      <c r="AZ423" s="215"/>
      <c r="BA423" s="215"/>
      <c r="BB423" s="215"/>
      <c r="BC423" s="215"/>
      <c r="BD423" s="215"/>
      <c r="BE423" s="215"/>
      <c r="BF423" s="215"/>
      <c r="BG423" s="215"/>
      <c r="BH423" s="215"/>
      <c r="BI423" s="215"/>
      <c r="BJ423" s="215"/>
      <c r="BK423" s="215"/>
      <c r="BL423" s="215"/>
      <c r="BM423" s="215"/>
      <c r="BN423" s="215"/>
      <c r="BO423" s="215"/>
      <c r="BP423" s="215"/>
    </row>
    <row r="424" spans="16:68" ht="10.5" customHeight="1"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  <c r="AU424" s="215"/>
      <c r="AV424" s="215"/>
      <c r="AW424" s="215"/>
      <c r="AX424" s="215"/>
      <c r="AY424" s="215"/>
      <c r="AZ424" s="215"/>
      <c r="BA424" s="215"/>
      <c r="BB424" s="215"/>
      <c r="BC424" s="215"/>
      <c r="BD424" s="215"/>
      <c r="BE424" s="215"/>
      <c r="BF424" s="215"/>
      <c r="BG424" s="215"/>
      <c r="BH424" s="215"/>
      <c r="BI424" s="215"/>
      <c r="BJ424" s="215"/>
      <c r="BK424" s="215"/>
      <c r="BL424" s="215"/>
      <c r="BM424" s="215"/>
      <c r="BN424" s="215"/>
      <c r="BO424" s="215"/>
      <c r="BP424" s="215"/>
    </row>
    <row r="425" spans="16:68" ht="10.5" customHeight="1"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  <c r="AU425" s="215"/>
      <c r="AV425" s="215"/>
      <c r="AW425" s="215"/>
      <c r="AX425" s="215"/>
      <c r="AY425" s="215"/>
      <c r="AZ425" s="215"/>
      <c r="BA425" s="215"/>
      <c r="BB425" s="215"/>
      <c r="BC425" s="215"/>
      <c r="BD425" s="215"/>
      <c r="BE425" s="215"/>
      <c r="BF425" s="215"/>
      <c r="BG425" s="215"/>
      <c r="BH425" s="215"/>
      <c r="BI425" s="215"/>
      <c r="BJ425" s="215"/>
      <c r="BK425" s="215"/>
      <c r="BL425" s="215"/>
      <c r="BM425" s="215"/>
      <c r="BN425" s="215"/>
      <c r="BO425" s="215"/>
      <c r="BP425" s="215"/>
    </row>
    <row r="426" spans="16:68" ht="10.5" customHeight="1"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  <c r="AU426" s="215"/>
      <c r="AV426" s="215"/>
      <c r="AW426" s="215"/>
      <c r="AX426" s="215"/>
      <c r="AY426" s="215"/>
      <c r="AZ426" s="215"/>
      <c r="BA426" s="215"/>
      <c r="BB426" s="215"/>
      <c r="BC426" s="215"/>
      <c r="BD426" s="215"/>
      <c r="BE426" s="215"/>
      <c r="BF426" s="215"/>
      <c r="BG426" s="215"/>
      <c r="BH426" s="215"/>
      <c r="BI426" s="215"/>
      <c r="BJ426" s="215"/>
      <c r="BK426" s="215"/>
      <c r="BL426" s="215"/>
      <c r="BM426" s="215"/>
      <c r="BN426" s="215"/>
      <c r="BO426" s="215"/>
      <c r="BP426" s="215"/>
    </row>
    <row r="427" spans="16:68" ht="10.5" customHeight="1"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  <c r="AU427" s="215"/>
      <c r="AV427" s="215"/>
      <c r="AW427" s="215"/>
      <c r="AX427" s="215"/>
      <c r="AY427" s="215"/>
      <c r="AZ427" s="215"/>
      <c r="BA427" s="215"/>
      <c r="BB427" s="215"/>
      <c r="BC427" s="215"/>
      <c r="BD427" s="215"/>
      <c r="BE427" s="215"/>
      <c r="BF427" s="215"/>
      <c r="BG427" s="215"/>
      <c r="BH427" s="215"/>
      <c r="BI427" s="215"/>
      <c r="BJ427" s="215"/>
      <c r="BK427" s="215"/>
      <c r="BL427" s="215"/>
      <c r="BM427" s="215"/>
      <c r="BN427" s="215"/>
      <c r="BO427" s="215"/>
      <c r="BP427" s="215"/>
    </row>
    <row r="428" spans="16:68" ht="10.5" customHeight="1"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  <c r="AU428" s="215"/>
      <c r="AV428" s="215"/>
      <c r="AW428" s="215"/>
      <c r="AX428" s="215"/>
      <c r="AY428" s="215"/>
      <c r="AZ428" s="215"/>
      <c r="BA428" s="215"/>
      <c r="BB428" s="215"/>
      <c r="BC428" s="215"/>
      <c r="BD428" s="215"/>
      <c r="BE428" s="215"/>
      <c r="BF428" s="215"/>
      <c r="BG428" s="215"/>
      <c r="BH428" s="215"/>
      <c r="BI428" s="215"/>
      <c r="BJ428" s="215"/>
      <c r="BK428" s="215"/>
      <c r="BL428" s="215"/>
      <c r="BM428" s="215"/>
      <c r="BN428" s="215"/>
      <c r="BO428" s="215"/>
      <c r="BP428" s="215"/>
    </row>
    <row r="429" spans="16:68" ht="10.5" customHeight="1"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  <c r="AU429" s="215"/>
      <c r="AV429" s="215"/>
      <c r="AW429" s="215"/>
      <c r="AX429" s="215"/>
      <c r="AY429" s="215"/>
      <c r="AZ429" s="215"/>
      <c r="BA429" s="215"/>
      <c r="BB429" s="215"/>
      <c r="BC429" s="215"/>
      <c r="BD429" s="215"/>
      <c r="BE429" s="215"/>
      <c r="BF429" s="215"/>
      <c r="BG429" s="215"/>
      <c r="BH429" s="215"/>
      <c r="BI429" s="215"/>
      <c r="BJ429" s="215"/>
      <c r="BK429" s="215"/>
      <c r="BL429" s="215"/>
      <c r="BM429" s="215"/>
      <c r="BN429" s="215"/>
      <c r="BO429" s="215"/>
      <c r="BP429" s="215"/>
    </row>
    <row r="430" spans="16:68" ht="10.5" customHeight="1"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  <c r="AU430" s="215"/>
      <c r="AV430" s="215"/>
      <c r="AW430" s="215"/>
      <c r="AX430" s="215"/>
      <c r="AY430" s="215"/>
      <c r="AZ430" s="215"/>
      <c r="BA430" s="215"/>
      <c r="BB430" s="215"/>
      <c r="BC430" s="215"/>
      <c r="BD430" s="215"/>
      <c r="BE430" s="215"/>
      <c r="BF430" s="215"/>
      <c r="BG430" s="215"/>
      <c r="BH430" s="215"/>
      <c r="BI430" s="215"/>
      <c r="BJ430" s="215"/>
      <c r="BK430" s="215"/>
      <c r="BL430" s="215"/>
      <c r="BM430" s="215"/>
      <c r="BN430" s="215"/>
      <c r="BO430" s="215"/>
      <c r="BP430" s="215"/>
    </row>
    <row r="431" spans="16:68" ht="10.5" customHeight="1"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  <c r="AU431" s="215"/>
      <c r="AV431" s="215"/>
      <c r="AW431" s="215"/>
      <c r="AX431" s="215"/>
      <c r="AY431" s="215"/>
      <c r="AZ431" s="215"/>
      <c r="BA431" s="215"/>
      <c r="BB431" s="215"/>
      <c r="BC431" s="215"/>
      <c r="BD431" s="215"/>
      <c r="BE431" s="215"/>
      <c r="BF431" s="215"/>
      <c r="BG431" s="215"/>
      <c r="BH431" s="215"/>
      <c r="BI431" s="215"/>
      <c r="BJ431" s="215"/>
      <c r="BK431" s="215"/>
      <c r="BL431" s="215"/>
      <c r="BM431" s="215"/>
      <c r="BN431" s="215"/>
      <c r="BO431" s="215"/>
      <c r="BP431" s="215"/>
    </row>
    <row r="432" spans="16:68" ht="10.5" customHeight="1"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  <c r="AU432" s="215"/>
      <c r="AV432" s="215"/>
      <c r="AW432" s="215"/>
      <c r="AX432" s="215"/>
      <c r="AY432" s="215"/>
      <c r="AZ432" s="215"/>
      <c r="BA432" s="215"/>
      <c r="BB432" s="215"/>
      <c r="BC432" s="215"/>
      <c r="BD432" s="215"/>
      <c r="BE432" s="215"/>
      <c r="BF432" s="215"/>
      <c r="BG432" s="215"/>
      <c r="BH432" s="215"/>
      <c r="BI432" s="215"/>
      <c r="BJ432" s="215"/>
      <c r="BK432" s="215"/>
      <c r="BL432" s="215"/>
      <c r="BM432" s="215"/>
      <c r="BN432" s="215"/>
      <c r="BO432" s="215"/>
      <c r="BP432" s="215"/>
    </row>
    <row r="433" spans="16:68" ht="10.5" customHeight="1"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  <c r="AU433" s="215"/>
      <c r="AV433" s="215"/>
      <c r="AW433" s="215"/>
      <c r="AX433" s="215"/>
      <c r="AY433" s="215"/>
      <c r="AZ433" s="215"/>
      <c r="BA433" s="215"/>
      <c r="BB433" s="215"/>
      <c r="BC433" s="215"/>
      <c r="BD433" s="215"/>
      <c r="BE433" s="215"/>
      <c r="BF433" s="215"/>
      <c r="BG433" s="215"/>
      <c r="BH433" s="215"/>
      <c r="BI433" s="215"/>
      <c r="BJ433" s="215"/>
      <c r="BK433" s="215"/>
      <c r="BL433" s="215"/>
      <c r="BM433" s="215"/>
      <c r="BN433" s="215"/>
      <c r="BO433" s="215"/>
      <c r="BP433" s="215"/>
    </row>
    <row r="434" spans="16:68" ht="10.5" customHeight="1"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  <c r="AU434" s="215"/>
      <c r="AV434" s="215"/>
      <c r="AW434" s="215"/>
      <c r="AX434" s="215"/>
      <c r="AY434" s="215"/>
      <c r="AZ434" s="215"/>
      <c r="BA434" s="215"/>
      <c r="BB434" s="215"/>
      <c r="BC434" s="215"/>
      <c r="BD434" s="215"/>
      <c r="BE434" s="215"/>
      <c r="BF434" s="215"/>
      <c r="BG434" s="215"/>
      <c r="BH434" s="215"/>
      <c r="BI434" s="215"/>
      <c r="BJ434" s="215"/>
      <c r="BK434" s="215"/>
      <c r="BL434" s="215"/>
      <c r="BM434" s="215"/>
      <c r="BN434" s="215"/>
      <c r="BO434" s="215"/>
      <c r="BP434" s="215"/>
    </row>
    <row r="435" spans="16:68" ht="10.5" customHeight="1"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  <c r="AU435" s="215"/>
      <c r="AV435" s="215"/>
      <c r="AW435" s="215"/>
      <c r="AX435" s="215"/>
      <c r="AY435" s="215"/>
      <c r="AZ435" s="215"/>
      <c r="BA435" s="215"/>
      <c r="BB435" s="215"/>
      <c r="BC435" s="215"/>
      <c r="BD435" s="215"/>
      <c r="BE435" s="215"/>
      <c r="BF435" s="215"/>
      <c r="BG435" s="215"/>
      <c r="BH435" s="215"/>
      <c r="BI435" s="215"/>
      <c r="BJ435" s="215"/>
      <c r="BK435" s="215"/>
      <c r="BL435" s="215"/>
      <c r="BM435" s="215"/>
      <c r="BN435" s="215"/>
      <c r="BO435" s="215"/>
      <c r="BP435" s="215"/>
    </row>
    <row r="436" spans="16:68" ht="10.5" customHeight="1"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  <c r="AU436" s="215"/>
      <c r="AV436" s="215"/>
      <c r="AW436" s="215"/>
      <c r="AX436" s="215"/>
      <c r="AY436" s="215"/>
      <c r="AZ436" s="215"/>
      <c r="BA436" s="215"/>
      <c r="BB436" s="215"/>
      <c r="BC436" s="215"/>
      <c r="BD436" s="215"/>
      <c r="BE436" s="215"/>
      <c r="BF436" s="215"/>
      <c r="BG436" s="215"/>
      <c r="BH436" s="215"/>
      <c r="BI436" s="215"/>
      <c r="BJ436" s="215"/>
      <c r="BK436" s="215"/>
      <c r="BL436" s="215"/>
      <c r="BM436" s="215"/>
      <c r="BN436" s="215"/>
      <c r="BO436" s="215"/>
      <c r="BP436" s="215"/>
    </row>
    <row r="437" spans="16:68" ht="10.5" customHeight="1"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  <c r="AU437" s="215"/>
      <c r="AV437" s="215"/>
      <c r="AW437" s="215"/>
      <c r="AX437" s="215"/>
      <c r="AY437" s="215"/>
      <c r="AZ437" s="215"/>
      <c r="BA437" s="215"/>
      <c r="BB437" s="215"/>
      <c r="BC437" s="215"/>
      <c r="BD437" s="215"/>
      <c r="BE437" s="215"/>
      <c r="BF437" s="215"/>
      <c r="BG437" s="215"/>
      <c r="BH437" s="215"/>
      <c r="BI437" s="215"/>
      <c r="BJ437" s="215"/>
      <c r="BK437" s="215"/>
      <c r="BL437" s="215"/>
      <c r="BM437" s="215"/>
      <c r="BN437" s="215"/>
      <c r="BO437" s="215"/>
      <c r="BP437" s="215"/>
    </row>
    <row r="438" spans="16:68" ht="10.5" customHeight="1"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  <c r="AU438" s="215"/>
      <c r="AV438" s="215"/>
      <c r="AW438" s="215"/>
      <c r="AX438" s="215"/>
      <c r="AY438" s="215"/>
      <c r="AZ438" s="215"/>
      <c r="BA438" s="215"/>
      <c r="BB438" s="215"/>
      <c r="BC438" s="215"/>
      <c r="BD438" s="215"/>
      <c r="BE438" s="215"/>
      <c r="BF438" s="215"/>
      <c r="BG438" s="215"/>
      <c r="BH438" s="215"/>
      <c r="BI438" s="215"/>
      <c r="BJ438" s="215"/>
      <c r="BK438" s="215"/>
      <c r="BL438" s="215"/>
      <c r="BM438" s="215"/>
      <c r="BN438" s="215"/>
      <c r="BO438" s="215"/>
      <c r="BP438" s="215"/>
    </row>
    <row r="439" spans="16:68" ht="10.5" customHeight="1"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  <c r="AU439" s="215"/>
      <c r="AV439" s="215"/>
      <c r="AW439" s="215"/>
      <c r="AX439" s="215"/>
      <c r="AY439" s="215"/>
      <c r="AZ439" s="215"/>
      <c r="BA439" s="215"/>
      <c r="BB439" s="215"/>
      <c r="BC439" s="215"/>
      <c r="BD439" s="215"/>
      <c r="BE439" s="215"/>
      <c r="BF439" s="215"/>
      <c r="BG439" s="215"/>
      <c r="BH439" s="215"/>
      <c r="BI439" s="215"/>
      <c r="BJ439" s="215"/>
      <c r="BK439" s="215"/>
      <c r="BL439" s="215"/>
      <c r="BM439" s="215"/>
      <c r="BN439" s="215"/>
      <c r="BO439" s="215"/>
      <c r="BP439" s="215"/>
    </row>
    <row r="440" spans="16:68" ht="10.5" customHeight="1"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  <c r="AU440" s="215"/>
      <c r="AV440" s="215"/>
      <c r="AW440" s="215"/>
      <c r="AX440" s="215"/>
      <c r="AY440" s="215"/>
      <c r="AZ440" s="215"/>
      <c r="BA440" s="215"/>
      <c r="BB440" s="215"/>
      <c r="BC440" s="215"/>
      <c r="BD440" s="215"/>
      <c r="BE440" s="215"/>
      <c r="BF440" s="215"/>
      <c r="BG440" s="215"/>
      <c r="BH440" s="215"/>
      <c r="BI440" s="215"/>
      <c r="BJ440" s="215"/>
      <c r="BK440" s="215"/>
      <c r="BL440" s="215"/>
      <c r="BM440" s="215"/>
      <c r="BN440" s="215"/>
      <c r="BO440" s="215"/>
      <c r="BP440" s="215"/>
    </row>
    <row r="441" spans="16:68" ht="10.5" customHeight="1"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  <c r="AU441" s="215"/>
      <c r="AV441" s="215"/>
      <c r="AW441" s="215"/>
      <c r="AX441" s="215"/>
      <c r="AY441" s="215"/>
      <c r="AZ441" s="215"/>
      <c r="BA441" s="215"/>
      <c r="BB441" s="215"/>
      <c r="BC441" s="215"/>
      <c r="BD441" s="215"/>
      <c r="BE441" s="215"/>
      <c r="BF441" s="215"/>
      <c r="BG441" s="215"/>
      <c r="BH441" s="215"/>
      <c r="BI441" s="215"/>
      <c r="BJ441" s="215"/>
      <c r="BK441" s="215"/>
      <c r="BL441" s="215"/>
      <c r="BM441" s="215"/>
      <c r="BN441" s="215"/>
      <c r="BO441" s="215"/>
      <c r="BP441" s="215"/>
    </row>
    <row r="442" spans="16:68" ht="10.5" customHeight="1"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  <c r="AU442" s="215"/>
      <c r="AV442" s="215"/>
      <c r="AW442" s="215"/>
      <c r="AX442" s="215"/>
      <c r="AY442" s="215"/>
      <c r="AZ442" s="215"/>
      <c r="BA442" s="215"/>
      <c r="BB442" s="215"/>
      <c r="BC442" s="215"/>
      <c r="BD442" s="215"/>
      <c r="BE442" s="215"/>
      <c r="BF442" s="215"/>
      <c r="BG442" s="215"/>
      <c r="BH442" s="215"/>
      <c r="BI442" s="215"/>
      <c r="BJ442" s="215"/>
      <c r="BK442" s="215"/>
      <c r="BL442" s="215"/>
      <c r="BM442" s="215"/>
      <c r="BN442" s="215"/>
      <c r="BO442" s="215"/>
      <c r="BP442" s="215"/>
    </row>
    <row r="443" spans="16:68" ht="10.5" customHeight="1"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  <c r="AU443" s="215"/>
      <c r="AV443" s="215"/>
      <c r="AW443" s="215"/>
      <c r="AX443" s="215"/>
      <c r="AY443" s="215"/>
      <c r="AZ443" s="215"/>
      <c r="BA443" s="215"/>
      <c r="BB443" s="215"/>
      <c r="BC443" s="215"/>
      <c r="BD443" s="215"/>
      <c r="BE443" s="215"/>
      <c r="BF443" s="215"/>
      <c r="BG443" s="215"/>
      <c r="BH443" s="215"/>
      <c r="BI443" s="215"/>
      <c r="BJ443" s="215"/>
      <c r="BK443" s="215"/>
      <c r="BL443" s="215"/>
      <c r="BM443" s="215"/>
      <c r="BN443" s="215"/>
      <c r="BO443" s="215"/>
      <c r="BP443" s="215"/>
    </row>
    <row r="444" spans="16:68" ht="10.5" customHeight="1"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  <c r="AU444" s="215"/>
      <c r="AV444" s="215"/>
      <c r="AW444" s="215"/>
      <c r="AX444" s="215"/>
      <c r="AY444" s="215"/>
      <c r="AZ444" s="215"/>
      <c r="BA444" s="215"/>
      <c r="BB444" s="215"/>
      <c r="BC444" s="215"/>
      <c r="BD444" s="215"/>
      <c r="BE444" s="215"/>
      <c r="BF444" s="215"/>
      <c r="BG444" s="215"/>
      <c r="BH444" s="215"/>
      <c r="BI444" s="215"/>
      <c r="BJ444" s="215"/>
      <c r="BK444" s="215"/>
      <c r="BL444" s="215"/>
      <c r="BM444" s="215"/>
      <c r="BN444" s="215"/>
      <c r="BO444" s="215"/>
      <c r="BP444" s="215"/>
    </row>
    <row r="445" spans="16:68" ht="10.5" customHeight="1"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5"/>
      <c r="BN445" s="215"/>
      <c r="BO445" s="215"/>
      <c r="BP445" s="215"/>
    </row>
    <row r="446" spans="16:68" ht="10.5" customHeight="1"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  <c r="AU446" s="215"/>
      <c r="AV446" s="215"/>
      <c r="AW446" s="215"/>
      <c r="AX446" s="215"/>
      <c r="AY446" s="215"/>
      <c r="AZ446" s="215"/>
      <c r="BA446" s="215"/>
      <c r="BB446" s="215"/>
      <c r="BC446" s="215"/>
      <c r="BD446" s="215"/>
      <c r="BE446" s="215"/>
      <c r="BF446" s="215"/>
      <c r="BG446" s="215"/>
      <c r="BH446" s="215"/>
      <c r="BI446" s="215"/>
      <c r="BJ446" s="215"/>
      <c r="BK446" s="215"/>
      <c r="BL446" s="215"/>
      <c r="BM446" s="215"/>
      <c r="BN446" s="215"/>
      <c r="BO446" s="215"/>
      <c r="BP446" s="215"/>
    </row>
    <row r="447" spans="16:68" ht="10.5" customHeight="1"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  <c r="AU447" s="215"/>
      <c r="AV447" s="215"/>
      <c r="AW447" s="215"/>
      <c r="AX447" s="215"/>
      <c r="AY447" s="215"/>
      <c r="AZ447" s="215"/>
      <c r="BA447" s="215"/>
      <c r="BB447" s="215"/>
      <c r="BC447" s="215"/>
      <c r="BD447" s="215"/>
      <c r="BE447" s="215"/>
      <c r="BF447" s="215"/>
      <c r="BG447" s="215"/>
      <c r="BH447" s="215"/>
      <c r="BI447" s="215"/>
      <c r="BJ447" s="215"/>
      <c r="BK447" s="215"/>
      <c r="BL447" s="215"/>
      <c r="BM447" s="215"/>
      <c r="BN447" s="215"/>
      <c r="BO447" s="215"/>
      <c r="BP447" s="215"/>
    </row>
    <row r="448" spans="16:68" ht="10.5" customHeight="1"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  <c r="AU448" s="215"/>
      <c r="AV448" s="215"/>
      <c r="AW448" s="215"/>
      <c r="AX448" s="215"/>
      <c r="AY448" s="215"/>
      <c r="AZ448" s="215"/>
      <c r="BA448" s="215"/>
      <c r="BB448" s="215"/>
      <c r="BC448" s="215"/>
      <c r="BD448" s="215"/>
      <c r="BE448" s="215"/>
      <c r="BF448" s="215"/>
      <c r="BG448" s="215"/>
      <c r="BH448" s="215"/>
      <c r="BI448" s="215"/>
      <c r="BJ448" s="215"/>
      <c r="BK448" s="215"/>
      <c r="BL448" s="215"/>
      <c r="BM448" s="215"/>
      <c r="BN448" s="215"/>
      <c r="BO448" s="215"/>
      <c r="BP448" s="215"/>
    </row>
    <row r="449" spans="16:68" ht="10.5" customHeight="1"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  <c r="AU449" s="215"/>
      <c r="AV449" s="215"/>
      <c r="AW449" s="215"/>
      <c r="AX449" s="215"/>
      <c r="AY449" s="215"/>
      <c r="AZ449" s="215"/>
      <c r="BA449" s="215"/>
      <c r="BB449" s="215"/>
      <c r="BC449" s="215"/>
      <c r="BD449" s="215"/>
      <c r="BE449" s="215"/>
      <c r="BF449" s="215"/>
      <c r="BG449" s="215"/>
      <c r="BH449" s="215"/>
      <c r="BI449" s="215"/>
      <c r="BJ449" s="215"/>
      <c r="BK449" s="215"/>
      <c r="BL449" s="215"/>
      <c r="BM449" s="215"/>
      <c r="BN449" s="215"/>
      <c r="BO449" s="215"/>
      <c r="BP449" s="215"/>
    </row>
    <row r="450" spans="16:68" ht="10.5" customHeight="1"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  <c r="AU450" s="215"/>
      <c r="AV450" s="215"/>
      <c r="AW450" s="215"/>
      <c r="AX450" s="215"/>
      <c r="AY450" s="215"/>
      <c r="AZ450" s="215"/>
      <c r="BA450" s="215"/>
      <c r="BB450" s="215"/>
      <c r="BC450" s="215"/>
      <c r="BD450" s="215"/>
      <c r="BE450" s="215"/>
      <c r="BF450" s="215"/>
      <c r="BG450" s="215"/>
      <c r="BH450" s="215"/>
      <c r="BI450" s="215"/>
      <c r="BJ450" s="215"/>
      <c r="BK450" s="215"/>
      <c r="BL450" s="215"/>
      <c r="BM450" s="215"/>
      <c r="BN450" s="215"/>
      <c r="BO450" s="215"/>
      <c r="BP450" s="215"/>
    </row>
    <row r="451" spans="16:68" ht="10.5" customHeight="1"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  <c r="AU451" s="215"/>
      <c r="AV451" s="215"/>
      <c r="AW451" s="215"/>
      <c r="AX451" s="215"/>
      <c r="AY451" s="215"/>
      <c r="AZ451" s="215"/>
      <c r="BA451" s="215"/>
      <c r="BB451" s="215"/>
      <c r="BC451" s="215"/>
      <c r="BD451" s="215"/>
      <c r="BE451" s="215"/>
      <c r="BF451" s="215"/>
      <c r="BG451" s="215"/>
      <c r="BH451" s="215"/>
      <c r="BI451" s="215"/>
      <c r="BJ451" s="215"/>
      <c r="BK451" s="215"/>
      <c r="BL451" s="215"/>
      <c r="BM451" s="215"/>
      <c r="BN451" s="215"/>
      <c r="BO451" s="215"/>
      <c r="BP451" s="215"/>
    </row>
    <row r="452" spans="16:68" ht="10.5" customHeight="1"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  <c r="AU452" s="215"/>
      <c r="AV452" s="215"/>
      <c r="AW452" s="215"/>
      <c r="AX452" s="215"/>
      <c r="AY452" s="215"/>
      <c r="AZ452" s="215"/>
      <c r="BA452" s="215"/>
      <c r="BB452" s="215"/>
      <c r="BC452" s="215"/>
      <c r="BD452" s="215"/>
      <c r="BE452" s="215"/>
      <c r="BF452" s="215"/>
      <c r="BG452" s="215"/>
      <c r="BH452" s="215"/>
      <c r="BI452" s="215"/>
      <c r="BJ452" s="215"/>
      <c r="BK452" s="215"/>
      <c r="BL452" s="215"/>
      <c r="BM452" s="215"/>
      <c r="BN452" s="215"/>
      <c r="BO452" s="215"/>
      <c r="BP452" s="215"/>
    </row>
    <row r="453" spans="16:68" ht="10.5" customHeight="1"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  <c r="AU453" s="215"/>
      <c r="AV453" s="215"/>
      <c r="AW453" s="215"/>
      <c r="AX453" s="215"/>
      <c r="AY453" s="215"/>
      <c r="AZ453" s="215"/>
      <c r="BA453" s="215"/>
      <c r="BB453" s="215"/>
      <c r="BC453" s="215"/>
      <c r="BD453" s="215"/>
      <c r="BE453" s="215"/>
      <c r="BF453" s="215"/>
      <c r="BG453" s="215"/>
      <c r="BH453" s="215"/>
      <c r="BI453" s="215"/>
      <c r="BJ453" s="215"/>
      <c r="BK453" s="215"/>
      <c r="BL453" s="215"/>
      <c r="BM453" s="215"/>
      <c r="BN453" s="215"/>
      <c r="BO453" s="215"/>
      <c r="BP453" s="215"/>
    </row>
    <row r="454" spans="16:68" ht="10.5" customHeight="1"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  <c r="AU454" s="215"/>
      <c r="AV454" s="215"/>
      <c r="AW454" s="215"/>
      <c r="AX454" s="215"/>
      <c r="AY454" s="215"/>
      <c r="AZ454" s="215"/>
      <c r="BA454" s="215"/>
      <c r="BB454" s="215"/>
      <c r="BC454" s="215"/>
      <c r="BD454" s="215"/>
      <c r="BE454" s="215"/>
      <c r="BF454" s="215"/>
      <c r="BG454" s="215"/>
      <c r="BH454" s="215"/>
      <c r="BI454" s="215"/>
      <c r="BJ454" s="215"/>
      <c r="BK454" s="215"/>
      <c r="BL454" s="215"/>
      <c r="BM454" s="215"/>
      <c r="BN454" s="215"/>
      <c r="BO454" s="215"/>
      <c r="BP454" s="215"/>
    </row>
    <row r="455" spans="16:68" ht="10.5" customHeight="1"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  <c r="AU455" s="215"/>
      <c r="AV455" s="215"/>
      <c r="AW455" s="215"/>
      <c r="AX455" s="215"/>
      <c r="AY455" s="215"/>
      <c r="AZ455" s="215"/>
      <c r="BA455" s="215"/>
      <c r="BB455" s="215"/>
      <c r="BC455" s="215"/>
      <c r="BD455" s="215"/>
      <c r="BE455" s="215"/>
      <c r="BF455" s="215"/>
      <c r="BG455" s="215"/>
      <c r="BH455" s="215"/>
      <c r="BI455" s="215"/>
      <c r="BJ455" s="215"/>
      <c r="BK455" s="215"/>
      <c r="BL455" s="215"/>
      <c r="BM455" s="215"/>
      <c r="BN455" s="215"/>
      <c r="BO455" s="215"/>
      <c r="BP455" s="215"/>
    </row>
    <row r="456" spans="16:68" ht="10.5" customHeight="1"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5"/>
      <c r="BN456" s="215"/>
      <c r="BO456" s="215"/>
      <c r="BP456" s="215"/>
    </row>
    <row r="457" spans="16:68" ht="10.5" customHeight="1"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5"/>
      <c r="BN457" s="215"/>
      <c r="BO457" s="215"/>
      <c r="BP457" s="215"/>
    </row>
    <row r="458" spans="16:68" ht="10.5" customHeight="1"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5"/>
      <c r="BN458" s="215"/>
      <c r="BO458" s="215"/>
      <c r="BP458" s="215"/>
    </row>
    <row r="459" spans="16:68" ht="10.5" customHeight="1"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5"/>
      <c r="BN459" s="215"/>
      <c r="BO459" s="215"/>
      <c r="BP459" s="215"/>
    </row>
    <row r="460" spans="16:68" ht="10.5" customHeight="1"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5"/>
      <c r="BN460" s="215"/>
      <c r="BO460" s="215"/>
      <c r="BP460" s="215"/>
    </row>
    <row r="461" spans="16:68" ht="10.5" customHeight="1"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15"/>
      <c r="BN461" s="215"/>
      <c r="BO461" s="215"/>
      <c r="BP461" s="215"/>
    </row>
    <row r="462" spans="16:68" ht="10.5" customHeight="1"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15"/>
      <c r="BN462" s="215"/>
      <c r="BO462" s="215"/>
      <c r="BP462" s="215"/>
    </row>
    <row r="463" spans="16:68" ht="10.5" customHeight="1"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15"/>
      <c r="BN463" s="215"/>
      <c r="BO463" s="215"/>
      <c r="BP463" s="215"/>
    </row>
    <row r="464" spans="16:68" ht="10.5" customHeight="1"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  <c r="AU464" s="215"/>
      <c r="AV464" s="215"/>
      <c r="AW464" s="215"/>
      <c r="AX464" s="215"/>
      <c r="AY464" s="215"/>
      <c r="AZ464" s="215"/>
      <c r="BA464" s="215"/>
      <c r="BB464" s="215"/>
      <c r="BC464" s="215"/>
      <c r="BD464" s="215"/>
      <c r="BE464" s="215"/>
      <c r="BF464" s="215"/>
      <c r="BG464" s="215"/>
      <c r="BH464" s="215"/>
      <c r="BI464" s="215"/>
      <c r="BJ464" s="215"/>
      <c r="BK464" s="215"/>
      <c r="BL464" s="215"/>
      <c r="BM464" s="215"/>
      <c r="BN464" s="215"/>
      <c r="BO464" s="215"/>
      <c r="BP464" s="215"/>
    </row>
    <row r="465" spans="16:68" ht="10.5" customHeight="1"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  <c r="AU465" s="215"/>
      <c r="AV465" s="215"/>
      <c r="AW465" s="215"/>
      <c r="AX465" s="215"/>
      <c r="AY465" s="215"/>
      <c r="AZ465" s="215"/>
      <c r="BA465" s="215"/>
      <c r="BB465" s="215"/>
      <c r="BC465" s="215"/>
      <c r="BD465" s="215"/>
      <c r="BE465" s="215"/>
      <c r="BF465" s="215"/>
      <c r="BG465" s="215"/>
      <c r="BH465" s="215"/>
      <c r="BI465" s="215"/>
      <c r="BJ465" s="215"/>
      <c r="BK465" s="215"/>
      <c r="BL465" s="215"/>
      <c r="BM465" s="215"/>
      <c r="BN465" s="215"/>
      <c r="BO465" s="215"/>
      <c r="BP465" s="215"/>
    </row>
    <row r="466" spans="16:68" ht="10.5" customHeight="1"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  <c r="AU466" s="215"/>
      <c r="AV466" s="215"/>
      <c r="AW466" s="215"/>
      <c r="AX466" s="215"/>
      <c r="AY466" s="215"/>
      <c r="AZ466" s="215"/>
      <c r="BA466" s="215"/>
      <c r="BB466" s="215"/>
      <c r="BC466" s="215"/>
      <c r="BD466" s="215"/>
      <c r="BE466" s="215"/>
      <c r="BF466" s="215"/>
      <c r="BG466" s="215"/>
      <c r="BH466" s="215"/>
      <c r="BI466" s="215"/>
      <c r="BJ466" s="215"/>
      <c r="BK466" s="215"/>
      <c r="BL466" s="215"/>
      <c r="BM466" s="215"/>
      <c r="BN466" s="215"/>
      <c r="BO466" s="215"/>
      <c r="BP466" s="215"/>
    </row>
    <row r="467" spans="16:68" ht="10.5" customHeight="1"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  <c r="AU467" s="215"/>
      <c r="AV467" s="215"/>
      <c r="AW467" s="215"/>
      <c r="AX467" s="215"/>
      <c r="AY467" s="215"/>
      <c r="AZ467" s="215"/>
      <c r="BA467" s="215"/>
      <c r="BB467" s="215"/>
      <c r="BC467" s="215"/>
      <c r="BD467" s="215"/>
      <c r="BE467" s="215"/>
      <c r="BF467" s="215"/>
      <c r="BG467" s="215"/>
      <c r="BH467" s="215"/>
      <c r="BI467" s="215"/>
      <c r="BJ467" s="215"/>
      <c r="BK467" s="215"/>
      <c r="BL467" s="215"/>
      <c r="BM467" s="215"/>
      <c r="BN467" s="215"/>
      <c r="BO467" s="215"/>
      <c r="BP467" s="215"/>
    </row>
    <row r="468" spans="16:68" ht="10.5" customHeight="1"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  <c r="AU468" s="215"/>
      <c r="AV468" s="215"/>
      <c r="AW468" s="215"/>
      <c r="AX468" s="215"/>
      <c r="AY468" s="215"/>
      <c r="AZ468" s="215"/>
      <c r="BA468" s="215"/>
      <c r="BB468" s="215"/>
      <c r="BC468" s="215"/>
      <c r="BD468" s="215"/>
      <c r="BE468" s="215"/>
      <c r="BF468" s="215"/>
      <c r="BG468" s="215"/>
      <c r="BH468" s="215"/>
      <c r="BI468" s="215"/>
      <c r="BJ468" s="215"/>
      <c r="BK468" s="215"/>
      <c r="BL468" s="215"/>
      <c r="BM468" s="215"/>
      <c r="BN468" s="215"/>
      <c r="BO468" s="215"/>
      <c r="BP468" s="215"/>
    </row>
    <row r="469" spans="16:68" ht="10.5" customHeight="1"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  <c r="AU469" s="215"/>
      <c r="AV469" s="215"/>
      <c r="AW469" s="215"/>
      <c r="AX469" s="215"/>
      <c r="AY469" s="215"/>
      <c r="AZ469" s="215"/>
      <c r="BA469" s="215"/>
      <c r="BB469" s="215"/>
      <c r="BC469" s="215"/>
      <c r="BD469" s="215"/>
      <c r="BE469" s="215"/>
      <c r="BF469" s="215"/>
      <c r="BG469" s="215"/>
      <c r="BH469" s="215"/>
      <c r="BI469" s="215"/>
      <c r="BJ469" s="215"/>
      <c r="BK469" s="215"/>
      <c r="BL469" s="215"/>
      <c r="BM469" s="215"/>
      <c r="BN469" s="215"/>
      <c r="BO469" s="215"/>
      <c r="BP469" s="215"/>
    </row>
    <row r="470" spans="16:68" ht="10.5" customHeight="1"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  <c r="AU470" s="215"/>
      <c r="AV470" s="215"/>
      <c r="AW470" s="215"/>
      <c r="AX470" s="215"/>
      <c r="AY470" s="215"/>
      <c r="AZ470" s="215"/>
      <c r="BA470" s="215"/>
      <c r="BB470" s="215"/>
      <c r="BC470" s="215"/>
      <c r="BD470" s="215"/>
      <c r="BE470" s="215"/>
      <c r="BF470" s="215"/>
      <c r="BG470" s="215"/>
      <c r="BH470" s="215"/>
      <c r="BI470" s="215"/>
      <c r="BJ470" s="215"/>
      <c r="BK470" s="215"/>
      <c r="BL470" s="215"/>
      <c r="BM470" s="215"/>
      <c r="BN470" s="215"/>
      <c r="BO470" s="215"/>
      <c r="BP470" s="215"/>
    </row>
    <row r="471" spans="16:68" ht="10.5" customHeight="1"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  <c r="AU471" s="215"/>
      <c r="AV471" s="215"/>
      <c r="AW471" s="215"/>
      <c r="AX471" s="215"/>
      <c r="AY471" s="215"/>
      <c r="AZ471" s="215"/>
      <c r="BA471" s="215"/>
      <c r="BB471" s="215"/>
      <c r="BC471" s="215"/>
      <c r="BD471" s="215"/>
      <c r="BE471" s="215"/>
      <c r="BF471" s="215"/>
      <c r="BG471" s="215"/>
      <c r="BH471" s="215"/>
      <c r="BI471" s="215"/>
      <c r="BJ471" s="215"/>
      <c r="BK471" s="215"/>
      <c r="BL471" s="215"/>
      <c r="BM471" s="215"/>
      <c r="BN471" s="215"/>
      <c r="BO471" s="215"/>
      <c r="BP471" s="215"/>
    </row>
    <row r="472" spans="16:68" ht="10.5" customHeight="1"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  <c r="AU472" s="215"/>
      <c r="AV472" s="215"/>
      <c r="AW472" s="215"/>
      <c r="AX472" s="215"/>
      <c r="AY472" s="215"/>
      <c r="AZ472" s="215"/>
      <c r="BA472" s="215"/>
      <c r="BB472" s="215"/>
      <c r="BC472" s="215"/>
      <c r="BD472" s="215"/>
      <c r="BE472" s="215"/>
      <c r="BF472" s="215"/>
      <c r="BG472" s="215"/>
      <c r="BH472" s="215"/>
      <c r="BI472" s="215"/>
      <c r="BJ472" s="215"/>
      <c r="BK472" s="215"/>
      <c r="BL472" s="215"/>
      <c r="BM472" s="215"/>
      <c r="BN472" s="215"/>
      <c r="BO472" s="215"/>
      <c r="BP472" s="215"/>
    </row>
    <row r="473" spans="16:68" ht="10.5" customHeight="1"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  <c r="AU473" s="215"/>
      <c r="AV473" s="215"/>
      <c r="AW473" s="215"/>
      <c r="AX473" s="215"/>
      <c r="AY473" s="215"/>
      <c r="AZ473" s="215"/>
      <c r="BA473" s="215"/>
      <c r="BB473" s="215"/>
      <c r="BC473" s="215"/>
      <c r="BD473" s="215"/>
      <c r="BE473" s="215"/>
      <c r="BF473" s="215"/>
      <c r="BG473" s="215"/>
      <c r="BH473" s="215"/>
      <c r="BI473" s="215"/>
      <c r="BJ473" s="215"/>
      <c r="BK473" s="215"/>
      <c r="BL473" s="215"/>
      <c r="BM473" s="215"/>
      <c r="BN473" s="215"/>
      <c r="BO473" s="215"/>
      <c r="BP473" s="215"/>
    </row>
    <row r="474" spans="16:68" ht="10.5" customHeight="1"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5"/>
      <c r="BN474" s="215"/>
      <c r="BO474" s="215"/>
      <c r="BP474" s="215"/>
    </row>
    <row r="475" spans="16:68" ht="10.5" customHeight="1"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5"/>
      <c r="BN475" s="215"/>
      <c r="BO475" s="215"/>
      <c r="BP475" s="215"/>
    </row>
    <row r="476" spans="16:68" ht="10.5" customHeight="1"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5"/>
      <c r="BN476" s="215"/>
      <c r="BO476" s="215"/>
      <c r="BP476" s="215"/>
    </row>
    <row r="477" spans="16:68" ht="10.5" customHeight="1"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5"/>
      <c r="BN477" s="215"/>
      <c r="BO477" s="215"/>
      <c r="BP477" s="215"/>
    </row>
    <row r="478" spans="16:68" ht="10.5" customHeight="1"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5"/>
      <c r="BN478" s="215"/>
      <c r="BO478" s="215"/>
      <c r="BP478" s="215"/>
    </row>
    <row r="479" spans="16:68" ht="10.5" customHeight="1"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15"/>
      <c r="BN479" s="215"/>
      <c r="BO479" s="215"/>
      <c r="BP479" s="215"/>
    </row>
    <row r="480" spans="16:68" ht="10.5" customHeight="1"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15"/>
      <c r="BN480" s="215"/>
      <c r="BO480" s="215"/>
      <c r="BP480" s="215"/>
    </row>
    <row r="481" spans="16:68" ht="10.5" customHeight="1"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15"/>
      <c r="BN481" s="215"/>
      <c r="BO481" s="215"/>
      <c r="BP481" s="215"/>
    </row>
    <row r="482" spans="16:68" ht="10.5" customHeight="1"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  <c r="AU482" s="215"/>
      <c r="AV482" s="215"/>
      <c r="AW482" s="215"/>
      <c r="AX482" s="215"/>
      <c r="AY482" s="215"/>
      <c r="AZ482" s="215"/>
      <c r="BA482" s="215"/>
      <c r="BB482" s="215"/>
      <c r="BC482" s="215"/>
      <c r="BD482" s="215"/>
      <c r="BE482" s="215"/>
      <c r="BF482" s="215"/>
      <c r="BG482" s="215"/>
      <c r="BH482" s="215"/>
      <c r="BI482" s="215"/>
      <c r="BJ482" s="215"/>
      <c r="BK482" s="215"/>
      <c r="BL482" s="215"/>
      <c r="BM482" s="215"/>
      <c r="BN482" s="215"/>
      <c r="BO482" s="215"/>
      <c r="BP482" s="215"/>
    </row>
    <row r="483" spans="16:68" ht="10.5" customHeight="1"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  <c r="AU483" s="215"/>
      <c r="AV483" s="215"/>
      <c r="AW483" s="215"/>
      <c r="AX483" s="215"/>
      <c r="AY483" s="215"/>
      <c r="AZ483" s="215"/>
      <c r="BA483" s="215"/>
      <c r="BB483" s="215"/>
      <c r="BC483" s="215"/>
      <c r="BD483" s="215"/>
      <c r="BE483" s="215"/>
      <c r="BF483" s="215"/>
      <c r="BG483" s="215"/>
      <c r="BH483" s="215"/>
      <c r="BI483" s="215"/>
      <c r="BJ483" s="215"/>
      <c r="BK483" s="215"/>
      <c r="BL483" s="215"/>
      <c r="BM483" s="215"/>
      <c r="BN483" s="215"/>
      <c r="BO483" s="215"/>
      <c r="BP483" s="215"/>
    </row>
    <row r="484" spans="16:68" ht="10.5" customHeight="1"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  <c r="AU484" s="215"/>
      <c r="AV484" s="215"/>
      <c r="AW484" s="215"/>
      <c r="AX484" s="215"/>
      <c r="AY484" s="215"/>
      <c r="AZ484" s="215"/>
      <c r="BA484" s="215"/>
      <c r="BB484" s="215"/>
      <c r="BC484" s="215"/>
      <c r="BD484" s="215"/>
      <c r="BE484" s="215"/>
      <c r="BF484" s="215"/>
      <c r="BG484" s="215"/>
      <c r="BH484" s="215"/>
      <c r="BI484" s="215"/>
      <c r="BJ484" s="215"/>
      <c r="BK484" s="215"/>
      <c r="BL484" s="215"/>
      <c r="BM484" s="215"/>
      <c r="BN484" s="215"/>
      <c r="BO484" s="215"/>
      <c r="BP484" s="215"/>
    </row>
    <row r="485" spans="16:68" ht="10.5" customHeight="1"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  <c r="AU485" s="215"/>
      <c r="AV485" s="215"/>
      <c r="AW485" s="215"/>
      <c r="AX485" s="215"/>
      <c r="AY485" s="215"/>
      <c r="AZ485" s="215"/>
      <c r="BA485" s="215"/>
      <c r="BB485" s="215"/>
      <c r="BC485" s="215"/>
      <c r="BD485" s="215"/>
      <c r="BE485" s="215"/>
      <c r="BF485" s="215"/>
      <c r="BG485" s="215"/>
      <c r="BH485" s="215"/>
      <c r="BI485" s="215"/>
      <c r="BJ485" s="215"/>
      <c r="BK485" s="215"/>
      <c r="BL485" s="215"/>
      <c r="BM485" s="215"/>
      <c r="BN485" s="215"/>
      <c r="BO485" s="215"/>
      <c r="BP485" s="215"/>
    </row>
    <row r="486" spans="16:68" ht="10.5" customHeight="1"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  <c r="AU486" s="215"/>
      <c r="AV486" s="215"/>
      <c r="AW486" s="215"/>
      <c r="AX486" s="215"/>
      <c r="AY486" s="215"/>
      <c r="AZ486" s="215"/>
      <c r="BA486" s="215"/>
      <c r="BB486" s="215"/>
      <c r="BC486" s="215"/>
      <c r="BD486" s="215"/>
      <c r="BE486" s="215"/>
      <c r="BF486" s="215"/>
      <c r="BG486" s="215"/>
      <c r="BH486" s="215"/>
      <c r="BI486" s="215"/>
      <c r="BJ486" s="215"/>
      <c r="BK486" s="215"/>
      <c r="BL486" s="215"/>
      <c r="BM486" s="215"/>
      <c r="BN486" s="215"/>
      <c r="BO486" s="215"/>
      <c r="BP486" s="215"/>
    </row>
    <row r="487" spans="16:68" ht="10.5" customHeight="1"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  <c r="AU487" s="215"/>
      <c r="AV487" s="215"/>
      <c r="AW487" s="215"/>
      <c r="AX487" s="215"/>
      <c r="AY487" s="215"/>
      <c r="AZ487" s="215"/>
      <c r="BA487" s="215"/>
      <c r="BB487" s="215"/>
      <c r="BC487" s="215"/>
      <c r="BD487" s="215"/>
      <c r="BE487" s="215"/>
      <c r="BF487" s="215"/>
      <c r="BG487" s="215"/>
      <c r="BH487" s="215"/>
      <c r="BI487" s="215"/>
      <c r="BJ487" s="215"/>
      <c r="BK487" s="215"/>
      <c r="BL487" s="215"/>
      <c r="BM487" s="215"/>
      <c r="BN487" s="215"/>
      <c r="BO487" s="215"/>
      <c r="BP487" s="215"/>
    </row>
    <row r="488" spans="16:68" ht="10.5" customHeight="1"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  <c r="AU488" s="215"/>
      <c r="AV488" s="215"/>
      <c r="AW488" s="215"/>
      <c r="AX488" s="215"/>
      <c r="AY488" s="215"/>
      <c r="AZ488" s="215"/>
      <c r="BA488" s="215"/>
      <c r="BB488" s="215"/>
      <c r="BC488" s="215"/>
      <c r="BD488" s="215"/>
      <c r="BE488" s="215"/>
      <c r="BF488" s="215"/>
      <c r="BG488" s="215"/>
      <c r="BH488" s="215"/>
      <c r="BI488" s="215"/>
      <c r="BJ488" s="215"/>
      <c r="BK488" s="215"/>
      <c r="BL488" s="215"/>
      <c r="BM488" s="215"/>
      <c r="BN488" s="215"/>
      <c r="BO488" s="215"/>
      <c r="BP488" s="215"/>
    </row>
    <row r="489" spans="16:68" ht="10.5" customHeight="1"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  <c r="AU489" s="215"/>
      <c r="AV489" s="215"/>
      <c r="AW489" s="215"/>
      <c r="AX489" s="215"/>
      <c r="AY489" s="215"/>
      <c r="AZ489" s="215"/>
      <c r="BA489" s="215"/>
      <c r="BB489" s="215"/>
      <c r="BC489" s="215"/>
      <c r="BD489" s="215"/>
      <c r="BE489" s="215"/>
      <c r="BF489" s="215"/>
      <c r="BG489" s="215"/>
      <c r="BH489" s="215"/>
      <c r="BI489" s="215"/>
      <c r="BJ489" s="215"/>
      <c r="BK489" s="215"/>
      <c r="BL489" s="215"/>
      <c r="BM489" s="215"/>
      <c r="BN489" s="215"/>
      <c r="BO489" s="215"/>
      <c r="BP489" s="215"/>
    </row>
    <row r="490" spans="16:68" ht="10.5" customHeight="1"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  <c r="AU490" s="215"/>
      <c r="AV490" s="215"/>
      <c r="AW490" s="215"/>
      <c r="AX490" s="215"/>
      <c r="AY490" s="215"/>
      <c r="AZ490" s="215"/>
      <c r="BA490" s="215"/>
      <c r="BB490" s="215"/>
      <c r="BC490" s="215"/>
      <c r="BD490" s="215"/>
      <c r="BE490" s="215"/>
      <c r="BF490" s="215"/>
      <c r="BG490" s="215"/>
      <c r="BH490" s="215"/>
      <c r="BI490" s="215"/>
      <c r="BJ490" s="215"/>
      <c r="BK490" s="215"/>
      <c r="BL490" s="215"/>
      <c r="BM490" s="215"/>
      <c r="BN490" s="215"/>
      <c r="BO490" s="215"/>
      <c r="BP490" s="215"/>
    </row>
    <row r="491" spans="16:68" ht="10.5" customHeight="1"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  <c r="AU491" s="215"/>
      <c r="AV491" s="215"/>
      <c r="AW491" s="215"/>
      <c r="AX491" s="215"/>
      <c r="AY491" s="215"/>
      <c r="AZ491" s="215"/>
      <c r="BA491" s="215"/>
      <c r="BB491" s="215"/>
      <c r="BC491" s="215"/>
      <c r="BD491" s="215"/>
      <c r="BE491" s="215"/>
      <c r="BF491" s="215"/>
      <c r="BG491" s="215"/>
      <c r="BH491" s="215"/>
      <c r="BI491" s="215"/>
      <c r="BJ491" s="215"/>
      <c r="BK491" s="215"/>
      <c r="BL491" s="215"/>
      <c r="BM491" s="215"/>
      <c r="BN491" s="215"/>
      <c r="BO491" s="215"/>
      <c r="BP491" s="215"/>
    </row>
    <row r="492" spans="16:68" ht="10.5" customHeight="1"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  <c r="AU492" s="215"/>
      <c r="AV492" s="215"/>
      <c r="AW492" s="215"/>
      <c r="AX492" s="215"/>
      <c r="AY492" s="215"/>
      <c r="AZ492" s="215"/>
      <c r="BA492" s="215"/>
      <c r="BB492" s="215"/>
      <c r="BC492" s="215"/>
      <c r="BD492" s="215"/>
      <c r="BE492" s="215"/>
      <c r="BF492" s="215"/>
      <c r="BG492" s="215"/>
      <c r="BH492" s="215"/>
      <c r="BI492" s="215"/>
      <c r="BJ492" s="215"/>
      <c r="BK492" s="215"/>
      <c r="BL492" s="215"/>
      <c r="BM492" s="215"/>
      <c r="BN492" s="215"/>
      <c r="BO492" s="215"/>
      <c r="BP492" s="215"/>
    </row>
    <row r="493" spans="16:68" ht="10.5" customHeight="1"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  <c r="AU493" s="215"/>
      <c r="AV493" s="215"/>
      <c r="AW493" s="215"/>
      <c r="AX493" s="215"/>
      <c r="AY493" s="215"/>
      <c r="AZ493" s="215"/>
      <c r="BA493" s="215"/>
      <c r="BB493" s="215"/>
      <c r="BC493" s="215"/>
      <c r="BD493" s="215"/>
      <c r="BE493" s="215"/>
      <c r="BF493" s="215"/>
      <c r="BG493" s="215"/>
      <c r="BH493" s="215"/>
      <c r="BI493" s="215"/>
      <c r="BJ493" s="215"/>
      <c r="BK493" s="215"/>
      <c r="BL493" s="215"/>
      <c r="BM493" s="215"/>
      <c r="BN493" s="215"/>
      <c r="BO493" s="215"/>
      <c r="BP493" s="215"/>
    </row>
    <row r="494" spans="16:68" ht="10.5" customHeight="1"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  <c r="AU494" s="215"/>
      <c r="AV494" s="215"/>
      <c r="AW494" s="215"/>
      <c r="AX494" s="215"/>
      <c r="AY494" s="215"/>
      <c r="AZ494" s="215"/>
      <c r="BA494" s="215"/>
      <c r="BB494" s="215"/>
      <c r="BC494" s="215"/>
      <c r="BD494" s="215"/>
      <c r="BE494" s="215"/>
      <c r="BF494" s="215"/>
      <c r="BG494" s="215"/>
      <c r="BH494" s="215"/>
      <c r="BI494" s="215"/>
      <c r="BJ494" s="215"/>
      <c r="BK494" s="215"/>
      <c r="BL494" s="215"/>
      <c r="BM494" s="215"/>
      <c r="BN494" s="215"/>
      <c r="BO494" s="215"/>
      <c r="BP494" s="215"/>
    </row>
    <row r="495" spans="16:68" ht="10.5" customHeight="1"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  <c r="AU495" s="215"/>
      <c r="AV495" s="215"/>
      <c r="AW495" s="215"/>
      <c r="AX495" s="215"/>
      <c r="AY495" s="215"/>
      <c r="AZ495" s="215"/>
      <c r="BA495" s="215"/>
      <c r="BB495" s="215"/>
      <c r="BC495" s="215"/>
      <c r="BD495" s="215"/>
      <c r="BE495" s="215"/>
      <c r="BF495" s="215"/>
      <c r="BG495" s="215"/>
      <c r="BH495" s="215"/>
      <c r="BI495" s="215"/>
      <c r="BJ495" s="215"/>
      <c r="BK495" s="215"/>
      <c r="BL495" s="215"/>
      <c r="BM495" s="215"/>
      <c r="BN495" s="215"/>
      <c r="BO495" s="215"/>
      <c r="BP495" s="215"/>
    </row>
    <row r="496" spans="16:68" ht="10.5" customHeight="1"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  <c r="AU496" s="215"/>
      <c r="AV496" s="215"/>
      <c r="AW496" s="215"/>
      <c r="AX496" s="215"/>
      <c r="AY496" s="215"/>
      <c r="AZ496" s="215"/>
      <c r="BA496" s="215"/>
      <c r="BB496" s="215"/>
      <c r="BC496" s="215"/>
      <c r="BD496" s="215"/>
      <c r="BE496" s="215"/>
      <c r="BF496" s="215"/>
      <c r="BG496" s="215"/>
      <c r="BH496" s="215"/>
      <c r="BI496" s="215"/>
      <c r="BJ496" s="215"/>
      <c r="BK496" s="215"/>
      <c r="BL496" s="215"/>
      <c r="BM496" s="215"/>
      <c r="BN496" s="215"/>
      <c r="BO496" s="215"/>
      <c r="BP496" s="215"/>
    </row>
    <row r="497" spans="16:68" ht="10.5" customHeight="1"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  <c r="AU497" s="215"/>
      <c r="AV497" s="215"/>
      <c r="AW497" s="215"/>
      <c r="AX497" s="215"/>
      <c r="AY497" s="215"/>
      <c r="AZ497" s="215"/>
      <c r="BA497" s="215"/>
      <c r="BB497" s="215"/>
      <c r="BC497" s="215"/>
      <c r="BD497" s="215"/>
      <c r="BE497" s="215"/>
      <c r="BF497" s="215"/>
      <c r="BG497" s="215"/>
      <c r="BH497" s="215"/>
      <c r="BI497" s="215"/>
      <c r="BJ497" s="215"/>
      <c r="BK497" s="215"/>
      <c r="BL497" s="215"/>
      <c r="BM497" s="215"/>
      <c r="BN497" s="215"/>
      <c r="BO497" s="215"/>
      <c r="BP497" s="215"/>
    </row>
    <row r="498" spans="16:68" ht="10.5" customHeight="1"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  <c r="AU498" s="215"/>
      <c r="AV498" s="215"/>
      <c r="AW498" s="215"/>
      <c r="AX498" s="215"/>
      <c r="AY498" s="215"/>
      <c r="AZ498" s="215"/>
      <c r="BA498" s="215"/>
      <c r="BB498" s="215"/>
      <c r="BC498" s="215"/>
      <c r="BD498" s="215"/>
      <c r="BE498" s="215"/>
      <c r="BF498" s="215"/>
      <c r="BG498" s="215"/>
      <c r="BH498" s="215"/>
      <c r="BI498" s="215"/>
      <c r="BJ498" s="215"/>
      <c r="BK498" s="215"/>
      <c r="BL498" s="215"/>
      <c r="BM498" s="215"/>
      <c r="BN498" s="215"/>
      <c r="BO498" s="215"/>
      <c r="BP498" s="215"/>
    </row>
    <row r="499" spans="16:68" ht="10.5" customHeight="1"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  <c r="AU499" s="215"/>
      <c r="AV499" s="215"/>
      <c r="AW499" s="215"/>
      <c r="AX499" s="215"/>
      <c r="AY499" s="215"/>
      <c r="AZ499" s="215"/>
      <c r="BA499" s="215"/>
      <c r="BB499" s="215"/>
      <c r="BC499" s="215"/>
      <c r="BD499" s="215"/>
      <c r="BE499" s="215"/>
      <c r="BF499" s="215"/>
      <c r="BG499" s="215"/>
      <c r="BH499" s="215"/>
      <c r="BI499" s="215"/>
      <c r="BJ499" s="215"/>
      <c r="BK499" s="215"/>
      <c r="BL499" s="215"/>
      <c r="BM499" s="215"/>
      <c r="BN499" s="215"/>
      <c r="BO499" s="215"/>
      <c r="BP499" s="215"/>
    </row>
    <row r="500" spans="16:68" ht="10.5" customHeight="1"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  <c r="AU500" s="215"/>
      <c r="AV500" s="215"/>
      <c r="AW500" s="215"/>
      <c r="AX500" s="215"/>
      <c r="AY500" s="215"/>
      <c r="AZ500" s="215"/>
      <c r="BA500" s="215"/>
      <c r="BB500" s="215"/>
      <c r="BC500" s="215"/>
      <c r="BD500" s="215"/>
      <c r="BE500" s="215"/>
      <c r="BF500" s="215"/>
      <c r="BG500" s="215"/>
      <c r="BH500" s="215"/>
      <c r="BI500" s="215"/>
      <c r="BJ500" s="215"/>
      <c r="BK500" s="215"/>
      <c r="BL500" s="215"/>
      <c r="BM500" s="215"/>
      <c r="BN500" s="215"/>
      <c r="BO500" s="215"/>
      <c r="BP500" s="215"/>
    </row>
    <row r="501" spans="16:68" ht="10.5" customHeight="1"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  <c r="AU501" s="215"/>
      <c r="AV501" s="215"/>
      <c r="AW501" s="215"/>
      <c r="AX501" s="215"/>
      <c r="AY501" s="215"/>
      <c r="AZ501" s="215"/>
      <c r="BA501" s="215"/>
      <c r="BB501" s="215"/>
      <c r="BC501" s="215"/>
      <c r="BD501" s="215"/>
      <c r="BE501" s="215"/>
      <c r="BF501" s="215"/>
      <c r="BG501" s="215"/>
      <c r="BH501" s="215"/>
      <c r="BI501" s="215"/>
      <c r="BJ501" s="215"/>
      <c r="BK501" s="215"/>
      <c r="BL501" s="215"/>
      <c r="BM501" s="215"/>
      <c r="BN501" s="215"/>
      <c r="BO501" s="215"/>
      <c r="BP501" s="215"/>
    </row>
    <row r="502" spans="16:68" ht="10.5" customHeight="1"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  <c r="AU502" s="215"/>
      <c r="AV502" s="215"/>
      <c r="AW502" s="215"/>
      <c r="AX502" s="215"/>
      <c r="AY502" s="215"/>
      <c r="AZ502" s="215"/>
      <c r="BA502" s="215"/>
      <c r="BB502" s="215"/>
      <c r="BC502" s="215"/>
      <c r="BD502" s="215"/>
      <c r="BE502" s="215"/>
      <c r="BF502" s="215"/>
      <c r="BG502" s="215"/>
      <c r="BH502" s="215"/>
      <c r="BI502" s="215"/>
      <c r="BJ502" s="215"/>
      <c r="BK502" s="215"/>
      <c r="BL502" s="215"/>
      <c r="BM502" s="215"/>
      <c r="BN502" s="215"/>
      <c r="BO502" s="215"/>
      <c r="BP502" s="215"/>
    </row>
    <row r="503" spans="16:68" ht="10.5" customHeight="1"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  <c r="AU503" s="215"/>
      <c r="AV503" s="215"/>
      <c r="AW503" s="215"/>
      <c r="AX503" s="215"/>
      <c r="AY503" s="215"/>
      <c r="AZ503" s="215"/>
      <c r="BA503" s="215"/>
      <c r="BB503" s="215"/>
      <c r="BC503" s="215"/>
      <c r="BD503" s="215"/>
      <c r="BE503" s="215"/>
      <c r="BF503" s="215"/>
      <c r="BG503" s="215"/>
      <c r="BH503" s="215"/>
      <c r="BI503" s="215"/>
      <c r="BJ503" s="215"/>
      <c r="BK503" s="215"/>
      <c r="BL503" s="215"/>
      <c r="BM503" s="215"/>
      <c r="BN503" s="215"/>
      <c r="BO503" s="215"/>
      <c r="BP503" s="215"/>
    </row>
    <row r="504" spans="16:68" ht="10.5" customHeight="1"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  <c r="AU504" s="215"/>
      <c r="AV504" s="215"/>
      <c r="AW504" s="215"/>
      <c r="AX504" s="215"/>
      <c r="AY504" s="215"/>
      <c r="AZ504" s="215"/>
      <c r="BA504" s="215"/>
      <c r="BB504" s="215"/>
      <c r="BC504" s="215"/>
      <c r="BD504" s="215"/>
      <c r="BE504" s="215"/>
      <c r="BF504" s="215"/>
      <c r="BG504" s="215"/>
      <c r="BH504" s="215"/>
      <c r="BI504" s="215"/>
      <c r="BJ504" s="215"/>
      <c r="BK504" s="215"/>
      <c r="BL504" s="215"/>
      <c r="BM504" s="215"/>
      <c r="BN504" s="215"/>
      <c r="BO504" s="215"/>
      <c r="BP504" s="215"/>
    </row>
    <row r="505" spans="16:68" ht="10.5" customHeight="1"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  <c r="AU505" s="215"/>
      <c r="AV505" s="215"/>
      <c r="AW505" s="215"/>
      <c r="AX505" s="215"/>
      <c r="AY505" s="215"/>
      <c r="AZ505" s="215"/>
      <c r="BA505" s="215"/>
      <c r="BB505" s="215"/>
      <c r="BC505" s="215"/>
      <c r="BD505" s="215"/>
      <c r="BE505" s="215"/>
      <c r="BF505" s="215"/>
      <c r="BG505" s="215"/>
      <c r="BH505" s="215"/>
      <c r="BI505" s="215"/>
      <c r="BJ505" s="215"/>
      <c r="BK505" s="215"/>
      <c r="BL505" s="215"/>
      <c r="BM505" s="215"/>
      <c r="BN505" s="215"/>
      <c r="BO505" s="215"/>
      <c r="BP505" s="215"/>
    </row>
    <row r="506" spans="16:68" ht="10.5" customHeight="1"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  <c r="AU506" s="215"/>
      <c r="AV506" s="215"/>
      <c r="AW506" s="215"/>
      <c r="AX506" s="215"/>
      <c r="AY506" s="215"/>
      <c r="AZ506" s="215"/>
      <c r="BA506" s="215"/>
      <c r="BB506" s="215"/>
      <c r="BC506" s="215"/>
      <c r="BD506" s="215"/>
      <c r="BE506" s="215"/>
      <c r="BF506" s="215"/>
      <c r="BG506" s="215"/>
      <c r="BH506" s="215"/>
      <c r="BI506" s="215"/>
      <c r="BJ506" s="215"/>
      <c r="BK506" s="215"/>
      <c r="BL506" s="215"/>
      <c r="BM506" s="215"/>
      <c r="BN506" s="215"/>
      <c r="BO506" s="215"/>
      <c r="BP506" s="215"/>
    </row>
    <row r="507" spans="16:68" ht="10.5" customHeight="1"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  <c r="AU507" s="215"/>
      <c r="AV507" s="215"/>
      <c r="AW507" s="215"/>
      <c r="AX507" s="215"/>
      <c r="AY507" s="215"/>
      <c r="AZ507" s="215"/>
      <c r="BA507" s="215"/>
      <c r="BB507" s="215"/>
      <c r="BC507" s="215"/>
      <c r="BD507" s="215"/>
      <c r="BE507" s="215"/>
      <c r="BF507" s="215"/>
      <c r="BG507" s="215"/>
      <c r="BH507" s="215"/>
      <c r="BI507" s="215"/>
      <c r="BJ507" s="215"/>
      <c r="BK507" s="215"/>
      <c r="BL507" s="215"/>
      <c r="BM507" s="215"/>
      <c r="BN507" s="215"/>
      <c r="BO507" s="215"/>
      <c r="BP507" s="215"/>
    </row>
    <row r="508" spans="16:68" ht="10.5" customHeight="1"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  <c r="AU508" s="215"/>
      <c r="AV508" s="215"/>
      <c r="AW508" s="215"/>
      <c r="AX508" s="215"/>
      <c r="AY508" s="215"/>
      <c r="AZ508" s="215"/>
      <c r="BA508" s="215"/>
      <c r="BB508" s="215"/>
      <c r="BC508" s="215"/>
      <c r="BD508" s="215"/>
      <c r="BE508" s="215"/>
      <c r="BF508" s="215"/>
      <c r="BG508" s="215"/>
      <c r="BH508" s="215"/>
      <c r="BI508" s="215"/>
      <c r="BJ508" s="215"/>
      <c r="BK508" s="215"/>
      <c r="BL508" s="215"/>
      <c r="BM508" s="215"/>
      <c r="BN508" s="215"/>
      <c r="BO508" s="215"/>
      <c r="BP508" s="215"/>
    </row>
    <row r="509" spans="16:68" ht="10.5" customHeight="1"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  <c r="AU509" s="215"/>
      <c r="AV509" s="215"/>
      <c r="AW509" s="215"/>
      <c r="AX509" s="215"/>
      <c r="AY509" s="215"/>
      <c r="AZ509" s="215"/>
      <c r="BA509" s="215"/>
      <c r="BB509" s="215"/>
      <c r="BC509" s="215"/>
      <c r="BD509" s="215"/>
      <c r="BE509" s="215"/>
      <c r="BF509" s="215"/>
      <c r="BG509" s="215"/>
      <c r="BH509" s="215"/>
      <c r="BI509" s="215"/>
      <c r="BJ509" s="215"/>
      <c r="BK509" s="215"/>
      <c r="BL509" s="215"/>
      <c r="BM509" s="215"/>
      <c r="BN509" s="215"/>
      <c r="BO509" s="215"/>
      <c r="BP509" s="215"/>
    </row>
    <row r="510" spans="16:68" ht="10.5" customHeight="1"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5"/>
      <c r="BN510" s="215"/>
      <c r="BO510" s="215"/>
      <c r="BP510" s="215"/>
    </row>
    <row r="511" spans="16:68" ht="10.5" customHeight="1"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5"/>
      <c r="BN511" s="215"/>
      <c r="BO511" s="215"/>
      <c r="BP511" s="215"/>
    </row>
    <row r="512" spans="16:68" ht="10.5" customHeight="1"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  <c r="AU512" s="215"/>
      <c r="AV512" s="215"/>
      <c r="AW512" s="215"/>
      <c r="AX512" s="215"/>
      <c r="AY512" s="215"/>
      <c r="AZ512" s="215"/>
      <c r="BA512" s="215"/>
      <c r="BB512" s="215"/>
      <c r="BC512" s="215"/>
      <c r="BD512" s="215"/>
      <c r="BE512" s="215"/>
      <c r="BF512" s="215"/>
      <c r="BG512" s="215"/>
      <c r="BH512" s="215"/>
      <c r="BI512" s="215"/>
      <c r="BJ512" s="215"/>
      <c r="BK512" s="215"/>
      <c r="BL512" s="215"/>
      <c r="BM512" s="215"/>
      <c r="BN512" s="215"/>
      <c r="BO512" s="215"/>
      <c r="BP512" s="215"/>
    </row>
    <row r="513" spans="16:68" ht="10.5" customHeight="1"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215"/>
      <c r="BL513" s="215"/>
      <c r="BM513" s="215"/>
      <c r="BN513" s="215"/>
      <c r="BO513" s="215"/>
      <c r="BP513" s="215"/>
    </row>
    <row r="514" spans="16:68" ht="10.5" customHeight="1"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215"/>
      <c r="BL514" s="215"/>
      <c r="BM514" s="215"/>
      <c r="BN514" s="215"/>
      <c r="BO514" s="215"/>
      <c r="BP514" s="215"/>
    </row>
    <row r="515" spans="16:68" ht="10.5" customHeight="1"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215"/>
      <c r="BL515" s="215"/>
      <c r="BM515" s="215"/>
      <c r="BN515" s="215"/>
      <c r="BO515" s="215"/>
      <c r="BP515" s="215"/>
    </row>
    <row r="516" spans="16:68" ht="10.5" customHeight="1"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215"/>
      <c r="BL516" s="215"/>
      <c r="BM516" s="215"/>
      <c r="BN516" s="215"/>
      <c r="BO516" s="215"/>
      <c r="BP516" s="215"/>
    </row>
    <row r="517" spans="16:68" ht="10.5" customHeight="1"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215"/>
      <c r="BL517" s="215"/>
      <c r="BM517" s="215"/>
      <c r="BN517" s="215"/>
      <c r="BO517" s="215"/>
      <c r="BP517" s="215"/>
    </row>
    <row r="518" spans="16:68" ht="10.5" customHeight="1"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215"/>
      <c r="BL518" s="215"/>
      <c r="BM518" s="215"/>
      <c r="BN518" s="215"/>
      <c r="BO518" s="215"/>
      <c r="BP518" s="215"/>
    </row>
    <row r="519" spans="16:68" ht="10.5" customHeight="1"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215"/>
      <c r="BL519" s="215"/>
      <c r="BM519" s="215"/>
      <c r="BN519" s="215"/>
      <c r="BO519" s="215"/>
      <c r="BP519" s="215"/>
    </row>
    <row r="520" spans="16:68" ht="10.5" customHeight="1"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215"/>
      <c r="BL520" s="215"/>
      <c r="BM520" s="215"/>
      <c r="BN520" s="215"/>
      <c r="BO520" s="215"/>
      <c r="BP520" s="215"/>
    </row>
    <row r="521" spans="16:68" ht="10.5" customHeight="1"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215"/>
      <c r="BL521" s="215"/>
      <c r="BM521" s="215"/>
      <c r="BN521" s="215"/>
      <c r="BO521" s="215"/>
      <c r="BP521" s="215"/>
    </row>
    <row r="522" spans="16:68" ht="10.5" customHeight="1"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215"/>
      <c r="BL522" s="215"/>
      <c r="BM522" s="215"/>
      <c r="BN522" s="215"/>
      <c r="BO522" s="215"/>
      <c r="BP522" s="215"/>
    </row>
    <row r="523" spans="16:68" ht="10.5" customHeight="1"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215"/>
      <c r="BN523" s="215"/>
      <c r="BO523" s="215"/>
      <c r="BP523" s="215"/>
    </row>
    <row r="524" spans="16:68" ht="10.5" customHeight="1"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  <c r="AU524" s="215"/>
      <c r="AV524" s="215"/>
      <c r="AW524" s="215"/>
      <c r="AX524" s="215"/>
      <c r="AY524" s="215"/>
      <c r="AZ524" s="215"/>
      <c r="BA524" s="215"/>
      <c r="BB524" s="215"/>
      <c r="BC524" s="215"/>
      <c r="BD524" s="215"/>
      <c r="BE524" s="215"/>
      <c r="BF524" s="215"/>
      <c r="BG524" s="215"/>
      <c r="BH524" s="215"/>
      <c r="BI524" s="215"/>
      <c r="BJ524" s="215"/>
      <c r="BK524" s="215"/>
      <c r="BL524" s="215"/>
      <c r="BM524" s="215"/>
      <c r="BN524" s="215"/>
      <c r="BO524" s="215"/>
      <c r="BP524" s="215"/>
    </row>
    <row r="525" spans="16:68" ht="10.5" customHeight="1"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  <c r="AU525" s="215"/>
      <c r="AV525" s="215"/>
      <c r="AW525" s="215"/>
      <c r="AX525" s="215"/>
      <c r="AY525" s="215"/>
      <c r="AZ525" s="215"/>
      <c r="BA525" s="215"/>
      <c r="BB525" s="215"/>
      <c r="BC525" s="215"/>
      <c r="BD525" s="215"/>
      <c r="BE525" s="215"/>
      <c r="BF525" s="215"/>
      <c r="BG525" s="215"/>
      <c r="BH525" s="215"/>
      <c r="BI525" s="215"/>
      <c r="BJ525" s="215"/>
      <c r="BK525" s="215"/>
      <c r="BL525" s="215"/>
      <c r="BM525" s="215"/>
      <c r="BN525" s="215"/>
      <c r="BO525" s="215"/>
      <c r="BP525" s="215"/>
    </row>
    <row r="526" spans="16:68" ht="10.5" customHeight="1"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  <c r="AU526" s="215"/>
      <c r="AV526" s="215"/>
      <c r="AW526" s="215"/>
      <c r="AX526" s="215"/>
      <c r="AY526" s="215"/>
      <c r="AZ526" s="215"/>
      <c r="BA526" s="215"/>
      <c r="BB526" s="215"/>
      <c r="BC526" s="215"/>
      <c r="BD526" s="215"/>
      <c r="BE526" s="215"/>
      <c r="BF526" s="215"/>
      <c r="BG526" s="215"/>
      <c r="BH526" s="215"/>
      <c r="BI526" s="215"/>
      <c r="BJ526" s="215"/>
      <c r="BK526" s="215"/>
      <c r="BL526" s="215"/>
      <c r="BM526" s="215"/>
      <c r="BN526" s="215"/>
      <c r="BO526" s="215"/>
      <c r="BP526" s="215"/>
    </row>
    <row r="527" spans="16:68" ht="10.5" customHeight="1"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15"/>
      <c r="BI527" s="215"/>
      <c r="BJ527" s="215"/>
      <c r="BK527" s="215"/>
      <c r="BL527" s="215"/>
      <c r="BM527" s="215"/>
      <c r="BN527" s="215"/>
      <c r="BO527" s="215"/>
      <c r="BP527" s="215"/>
    </row>
    <row r="528" spans="16:68" ht="10.5" customHeight="1"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  <c r="AU528" s="215"/>
      <c r="AV528" s="215"/>
      <c r="AW528" s="215"/>
      <c r="AX528" s="215"/>
      <c r="AY528" s="215"/>
      <c r="AZ528" s="215"/>
      <c r="BA528" s="215"/>
      <c r="BB528" s="215"/>
      <c r="BC528" s="215"/>
      <c r="BD528" s="215"/>
      <c r="BE528" s="215"/>
      <c r="BF528" s="215"/>
      <c r="BG528" s="215"/>
      <c r="BH528" s="215"/>
      <c r="BI528" s="215"/>
      <c r="BJ528" s="215"/>
      <c r="BK528" s="215"/>
      <c r="BL528" s="215"/>
      <c r="BM528" s="215"/>
      <c r="BN528" s="215"/>
      <c r="BO528" s="215"/>
      <c r="BP528" s="215"/>
    </row>
    <row r="529" spans="16:68" ht="10.5" customHeight="1"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  <c r="AU529" s="215"/>
      <c r="AV529" s="215"/>
      <c r="AW529" s="215"/>
      <c r="AX529" s="215"/>
      <c r="AY529" s="215"/>
      <c r="AZ529" s="215"/>
      <c r="BA529" s="215"/>
      <c r="BB529" s="215"/>
      <c r="BC529" s="215"/>
      <c r="BD529" s="215"/>
      <c r="BE529" s="215"/>
      <c r="BF529" s="215"/>
      <c r="BG529" s="215"/>
      <c r="BH529" s="215"/>
      <c r="BI529" s="215"/>
      <c r="BJ529" s="215"/>
      <c r="BK529" s="215"/>
      <c r="BL529" s="215"/>
      <c r="BM529" s="215"/>
      <c r="BN529" s="215"/>
      <c r="BO529" s="215"/>
      <c r="BP529" s="215"/>
    </row>
    <row r="530" spans="16:68" ht="10.5" customHeight="1"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  <c r="AU530" s="215"/>
      <c r="AV530" s="215"/>
      <c r="AW530" s="215"/>
      <c r="AX530" s="215"/>
      <c r="AY530" s="215"/>
      <c r="AZ530" s="215"/>
      <c r="BA530" s="215"/>
      <c r="BB530" s="215"/>
      <c r="BC530" s="215"/>
      <c r="BD530" s="215"/>
      <c r="BE530" s="215"/>
      <c r="BF530" s="215"/>
      <c r="BG530" s="215"/>
      <c r="BH530" s="215"/>
      <c r="BI530" s="215"/>
      <c r="BJ530" s="215"/>
      <c r="BK530" s="215"/>
      <c r="BL530" s="215"/>
      <c r="BM530" s="215"/>
      <c r="BN530" s="215"/>
      <c r="BO530" s="215"/>
      <c r="BP530" s="215"/>
    </row>
    <row r="531" spans="16:68" ht="10.5" customHeight="1"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  <c r="AU531" s="215"/>
      <c r="AV531" s="215"/>
      <c r="AW531" s="215"/>
      <c r="AX531" s="215"/>
      <c r="AY531" s="215"/>
      <c r="AZ531" s="215"/>
      <c r="BA531" s="215"/>
      <c r="BB531" s="215"/>
      <c r="BC531" s="215"/>
      <c r="BD531" s="215"/>
      <c r="BE531" s="215"/>
      <c r="BF531" s="215"/>
      <c r="BG531" s="215"/>
      <c r="BH531" s="215"/>
      <c r="BI531" s="215"/>
      <c r="BJ531" s="215"/>
      <c r="BK531" s="215"/>
      <c r="BL531" s="215"/>
      <c r="BM531" s="215"/>
      <c r="BN531" s="215"/>
      <c r="BO531" s="215"/>
      <c r="BP531" s="215"/>
    </row>
    <row r="532" spans="16:68" ht="10.5" customHeight="1"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  <c r="AU532" s="215"/>
      <c r="AV532" s="215"/>
      <c r="AW532" s="215"/>
      <c r="AX532" s="215"/>
      <c r="AY532" s="215"/>
      <c r="AZ532" s="215"/>
      <c r="BA532" s="215"/>
      <c r="BB532" s="215"/>
      <c r="BC532" s="215"/>
      <c r="BD532" s="215"/>
      <c r="BE532" s="215"/>
      <c r="BF532" s="215"/>
      <c r="BG532" s="215"/>
      <c r="BH532" s="215"/>
      <c r="BI532" s="215"/>
      <c r="BJ532" s="215"/>
      <c r="BK532" s="215"/>
      <c r="BL532" s="215"/>
      <c r="BM532" s="215"/>
      <c r="BN532" s="215"/>
      <c r="BO532" s="215"/>
      <c r="BP532" s="215"/>
    </row>
    <row r="533" spans="16:68" ht="10.5" customHeight="1"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  <c r="AU533" s="215"/>
      <c r="AV533" s="215"/>
      <c r="AW533" s="215"/>
      <c r="AX533" s="215"/>
      <c r="AY533" s="215"/>
      <c r="AZ533" s="215"/>
      <c r="BA533" s="215"/>
      <c r="BB533" s="215"/>
      <c r="BC533" s="215"/>
      <c r="BD533" s="215"/>
      <c r="BE533" s="215"/>
      <c r="BF533" s="215"/>
      <c r="BG533" s="215"/>
      <c r="BH533" s="215"/>
      <c r="BI533" s="215"/>
      <c r="BJ533" s="215"/>
      <c r="BK533" s="215"/>
      <c r="BL533" s="215"/>
      <c r="BM533" s="215"/>
      <c r="BN533" s="215"/>
      <c r="BO533" s="215"/>
      <c r="BP533" s="215"/>
    </row>
    <row r="534" spans="16:68" ht="10.5" customHeight="1"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5"/>
      <c r="BN534" s="215"/>
      <c r="BO534" s="215"/>
      <c r="BP534" s="215"/>
    </row>
    <row r="535" spans="16:68" ht="10.5" customHeight="1"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5"/>
      <c r="BN535" s="215"/>
      <c r="BO535" s="215"/>
      <c r="BP535" s="215"/>
    </row>
    <row r="536" spans="16:68" ht="10.5" customHeight="1"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5"/>
      <c r="BN536" s="215"/>
      <c r="BO536" s="215"/>
      <c r="BP536" s="215"/>
    </row>
    <row r="537" spans="16:68" ht="10.5" customHeight="1"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5"/>
      <c r="BN537" s="215"/>
      <c r="BO537" s="215"/>
      <c r="BP537" s="215"/>
    </row>
    <row r="538" spans="16:68" ht="10.5" customHeight="1"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215"/>
      <c r="BN538" s="215"/>
      <c r="BO538" s="215"/>
      <c r="BP538" s="215"/>
    </row>
    <row r="539" spans="16:68" ht="10.5" customHeight="1"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215"/>
      <c r="BN539" s="215"/>
      <c r="BO539" s="215"/>
      <c r="BP539" s="215"/>
    </row>
    <row r="540" spans="16:68" ht="10.5" customHeight="1"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215"/>
      <c r="BN540" s="215"/>
      <c r="BO540" s="215"/>
      <c r="BP540" s="215"/>
    </row>
    <row r="541" spans="16:68" ht="10.5" customHeight="1"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215"/>
      <c r="BN541" s="215"/>
      <c r="BO541" s="215"/>
      <c r="BP541" s="215"/>
    </row>
    <row r="542" spans="16:68" ht="10.5" customHeight="1"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215"/>
      <c r="BL542" s="215"/>
      <c r="BM542" s="215"/>
      <c r="BN542" s="215"/>
      <c r="BO542" s="215"/>
      <c r="BP542" s="215"/>
    </row>
    <row r="543" spans="16:68" ht="10.5" customHeight="1"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  <c r="AU543" s="215"/>
      <c r="AV543" s="215"/>
      <c r="AW543" s="215"/>
      <c r="AX543" s="215"/>
      <c r="AY543" s="215"/>
      <c r="AZ543" s="215"/>
      <c r="BA543" s="215"/>
      <c r="BB543" s="215"/>
      <c r="BC543" s="215"/>
      <c r="BD543" s="215"/>
      <c r="BE543" s="215"/>
      <c r="BF543" s="215"/>
      <c r="BG543" s="215"/>
      <c r="BH543" s="215"/>
      <c r="BI543" s="215"/>
      <c r="BJ543" s="215"/>
      <c r="BK543" s="215"/>
      <c r="BL543" s="215"/>
      <c r="BM543" s="215"/>
      <c r="BN543" s="215"/>
      <c r="BO543" s="215"/>
      <c r="BP543" s="215"/>
    </row>
    <row r="544" spans="16:68" ht="10.5" customHeight="1"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  <c r="AU544" s="215"/>
      <c r="AV544" s="215"/>
      <c r="AW544" s="215"/>
      <c r="AX544" s="215"/>
      <c r="AY544" s="215"/>
      <c r="AZ544" s="215"/>
      <c r="BA544" s="215"/>
      <c r="BB544" s="215"/>
      <c r="BC544" s="215"/>
      <c r="BD544" s="215"/>
      <c r="BE544" s="215"/>
      <c r="BF544" s="215"/>
      <c r="BG544" s="215"/>
      <c r="BH544" s="215"/>
      <c r="BI544" s="215"/>
      <c r="BJ544" s="215"/>
      <c r="BK544" s="215"/>
      <c r="BL544" s="215"/>
      <c r="BM544" s="215"/>
      <c r="BN544" s="215"/>
      <c r="BO544" s="215"/>
      <c r="BP544" s="215"/>
    </row>
    <row r="545" spans="16:68" ht="10.5" customHeight="1"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  <c r="AU545" s="215"/>
      <c r="AV545" s="215"/>
      <c r="AW545" s="215"/>
      <c r="AX545" s="215"/>
      <c r="AY545" s="215"/>
      <c r="AZ545" s="215"/>
      <c r="BA545" s="215"/>
      <c r="BB545" s="215"/>
      <c r="BC545" s="215"/>
      <c r="BD545" s="215"/>
      <c r="BE545" s="215"/>
      <c r="BF545" s="215"/>
      <c r="BG545" s="215"/>
      <c r="BH545" s="215"/>
      <c r="BI545" s="215"/>
      <c r="BJ545" s="215"/>
      <c r="BK545" s="215"/>
      <c r="BL545" s="215"/>
      <c r="BM545" s="215"/>
      <c r="BN545" s="215"/>
      <c r="BO545" s="215"/>
      <c r="BP545" s="215"/>
    </row>
    <row r="546" spans="16:68" ht="10.5" customHeight="1"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  <c r="AU546" s="215"/>
      <c r="AV546" s="215"/>
      <c r="AW546" s="215"/>
      <c r="AX546" s="215"/>
      <c r="AY546" s="215"/>
      <c r="AZ546" s="215"/>
      <c r="BA546" s="215"/>
      <c r="BB546" s="215"/>
      <c r="BC546" s="215"/>
      <c r="BD546" s="215"/>
      <c r="BE546" s="215"/>
      <c r="BF546" s="215"/>
      <c r="BG546" s="215"/>
      <c r="BH546" s="215"/>
      <c r="BI546" s="215"/>
      <c r="BJ546" s="215"/>
      <c r="BK546" s="215"/>
      <c r="BL546" s="215"/>
      <c r="BM546" s="215"/>
      <c r="BN546" s="215"/>
      <c r="BO546" s="215"/>
      <c r="BP546" s="215"/>
    </row>
    <row r="547" spans="16:68" ht="10.5" customHeight="1"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  <c r="AU547" s="215"/>
      <c r="AV547" s="215"/>
      <c r="AW547" s="215"/>
      <c r="AX547" s="215"/>
      <c r="AY547" s="215"/>
      <c r="AZ547" s="215"/>
      <c r="BA547" s="215"/>
      <c r="BB547" s="215"/>
      <c r="BC547" s="215"/>
      <c r="BD547" s="215"/>
      <c r="BE547" s="215"/>
      <c r="BF547" s="215"/>
      <c r="BG547" s="215"/>
      <c r="BH547" s="215"/>
      <c r="BI547" s="215"/>
      <c r="BJ547" s="215"/>
      <c r="BK547" s="215"/>
      <c r="BL547" s="215"/>
      <c r="BM547" s="215"/>
      <c r="BN547" s="215"/>
      <c r="BO547" s="215"/>
      <c r="BP547" s="215"/>
    </row>
    <row r="548" spans="16:68" ht="10.5" customHeight="1"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  <c r="AU548" s="215"/>
      <c r="AV548" s="215"/>
      <c r="AW548" s="215"/>
      <c r="AX548" s="215"/>
      <c r="AY548" s="215"/>
      <c r="AZ548" s="215"/>
      <c r="BA548" s="215"/>
      <c r="BB548" s="215"/>
      <c r="BC548" s="215"/>
      <c r="BD548" s="215"/>
      <c r="BE548" s="215"/>
      <c r="BF548" s="215"/>
      <c r="BG548" s="215"/>
      <c r="BH548" s="215"/>
      <c r="BI548" s="215"/>
      <c r="BJ548" s="215"/>
      <c r="BK548" s="215"/>
      <c r="BL548" s="215"/>
      <c r="BM548" s="215"/>
      <c r="BN548" s="215"/>
      <c r="BO548" s="215"/>
      <c r="BP548" s="215"/>
    </row>
    <row r="549" spans="16:68" ht="10.5" customHeight="1"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  <c r="AU549" s="215"/>
      <c r="AV549" s="215"/>
      <c r="AW549" s="215"/>
      <c r="AX549" s="215"/>
      <c r="AY549" s="215"/>
      <c r="AZ549" s="215"/>
      <c r="BA549" s="215"/>
      <c r="BB549" s="215"/>
      <c r="BC549" s="215"/>
      <c r="BD549" s="215"/>
      <c r="BE549" s="215"/>
      <c r="BF549" s="215"/>
      <c r="BG549" s="215"/>
      <c r="BH549" s="215"/>
      <c r="BI549" s="215"/>
      <c r="BJ549" s="215"/>
      <c r="BK549" s="215"/>
      <c r="BL549" s="215"/>
      <c r="BM549" s="215"/>
      <c r="BN549" s="215"/>
      <c r="BO549" s="215"/>
      <c r="BP549" s="215"/>
    </row>
    <row r="550" spans="16:68" ht="10.5" customHeight="1"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  <c r="AU550" s="215"/>
      <c r="AV550" s="215"/>
      <c r="AW550" s="215"/>
      <c r="AX550" s="215"/>
      <c r="AY550" s="215"/>
      <c r="AZ550" s="215"/>
      <c r="BA550" s="215"/>
      <c r="BB550" s="215"/>
      <c r="BC550" s="215"/>
      <c r="BD550" s="215"/>
      <c r="BE550" s="215"/>
      <c r="BF550" s="215"/>
      <c r="BG550" s="215"/>
      <c r="BH550" s="215"/>
      <c r="BI550" s="215"/>
      <c r="BJ550" s="215"/>
      <c r="BK550" s="215"/>
      <c r="BL550" s="215"/>
      <c r="BM550" s="215"/>
      <c r="BN550" s="215"/>
      <c r="BO550" s="215"/>
      <c r="BP550" s="215"/>
    </row>
    <row r="551" spans="16:68" ht="10.5" customHeight="1"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  <c r="AU551" s="215"/>
      <c r="AV551" s="215"/>
      <c r="AW551" s="215"/>
      <c r="AX551" s="215"/>
      <c r="AY551" s="215"/>
      <c r="AZ551" s="215"/>
      <c r="BA551" s="215"/>
      <c r="BB551" s="215"/>
      <c r="BC551" s="215"/>
      <c r="BD551" s="215"/>
      <c r="BE551" s="215"/>
      <c r="BF551" s="215"/>
      <c r="BG551" s="215"/>
      <c r="BH551" s="215"/>
      <c r="BI551" s="215"/>
      <c r="BJ551" s="215"/>
      <c r="BK551" s="215"/>
      <c r="BL551" s="215"/>
      <c r="BM551" s="215"/>
      <c r="BN551" s="215"/>
      <c r="BO551" s="215"/>
      <c r="BP551" s="215"/>
    </row>
    <row r="552" spans="16:68" ht="10.5" customHeight="1"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5"/>
      <c r="BN552" s="215"/>
      <c r="BO552" s="215"/>
      <c r="BP552" s="215"/>
    </row>
    <row r="553" spans="16:68" ht="10.5" customHeight="1"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5"/>
      <c r="BN553" s="215"/>
      <c r="BO553" s="215"/>
      <c r="BP553" s="215"/>
    </row>
    <row r="554" spans="16:68" ht="10.5" customHeight="1"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5"/>
      <c r="BN554" s="215"/>
      <c r="BO554" s="215"/>
      <c r="BP554" s="215"/>
    </row>
    <row r="555" spans="16:68" ht="10.5" customHeight="1"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5"/>
      <c r="BN555" s="215"/>
      <c r="BO555" s="215"/>
      <c r="BP555" s="215"/>
    </row>
    <row r="556" spans="16:68" ht="10.5" customHeight="1"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5"/>
      <c r="BN556" s="215"/>
      <c r="BO556" s="215"/>
      <c r="BP556" s="215"/>
    </row>
    <row r="557" spans="16:68" ht="10.5" customHeight="1"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215"/>
      <c r="BN557" s="215"/>
      <c r="BO557" s="215"/>
      <c r="BP557" s="215"/>
    </row>
    <row r="558" spans="16:68" ht="10.5" customHeight="1"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215"/>
      <c r="BN558" s="215"/>
      <c r="BO558" s="215"/>
      <c r="BP558" s="215"/>
    </row>
    <row r="559" spans="16:68" ht="10.5" customHeight="1"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215"/>
      <c r="BN559" s="215"/>
      <c r="BO559" s="215"/>
      <c r="BP559" s="215"/>
    </row>
    <row r="560" spans="16:68" ht="10.5" customHeight="1"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215"/>
      <c r="BL560" s="215"/>
      <c r="BM560" s="215"/>
      <c r="BN560" s="215"/>
      <c r="BO560" s="215"/>
      <c r="BP560" s="215"/>
    </row>
    <row r="561" spans="16:68" ht="10.5" customHeight="1"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  <c r="AD561" s="215"/>
      <c r="AE561" s="215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15"/>
      <c r="AQ561" s="215"/>
      <c r="AR561" s="215"/>
      <c r="AS561" s="215"/>
      <c r="AT561" s="215"/>
      <c r="AU561" s="215"/>
      <c r="AV561" s="215"/>
      <c r="AW561" s="215"/>
      <c r="AX561" s="215"/>
      <c r="AY561" s="215"/>
      <c r="AZ561" s="215"/>
      <c r="BA561" s="215"/>
      <c r="BB561" s="215"/>
      <c r="BC561" s="215"/>
      <c r="BD561" s="215"/>
      <c r="BE561" s="215"/>
      <c r="BF561" s="215"/>
      <c r="BG561" s="215"/>
      <c r="BH561" s="215"/>
      <c r="BI561" s="215"/>
      <c r="BJ561" s="215"/>
      <c r="BK561" s="215"/>
      <c r="BL561" s="215"/>
      <c r="BM561" s="215"/>
      <c r="BN561" s="215"/>
      <c r="BO561" s="215"/>
      <c r="BP561" s="215"/>
    </row>
    <row r="562" spans="16:68" ht="10.5" customHeight="1"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  <c r="AD562" s="215"/>
      <c r="AE562" s="215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  <c r="AQ562" s="215"/>
      <c r="AR562" s="215"/>
      <c r="AS562" s="215"/>
      <c r="AT562" s="215"/>
      <c r="AU562" s="215"/>
      <c r="AV562" s="215"/>
      <c r="AW562" s="215"/>
      <c r="AX562" s="215"/>
      <c r="AY562" s="215"/>
      <c r="AZ562" s="215"/>
      <c r="BA562" s="215"/>
      <c r="BB562" s="215"/>
      <c r="BC562" s="215"/>
      <c r="BD562" s="215"/>
      <c r="BE562" s="215"/>
      <c r="BF562" s="215"/>
      <c r="BG562" s="215"/>
      <c r="BH562" s="215"/>
      <c r="BI562" s="215"/>
      <c r="BJ562" s="215"/>
      <c r="BK562" s="215"/>
      <c r="BL562" s="215"/>
      <c r="BM562" s="215"/>
      <c r="BN562" s="215"/>
      <c r="BO562" s="215"/>
      <c r="BP562" s="215"/>
    </row>
    <row r="563" spans="16:68" ht="10.5" customHeight="1"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  <c r="AD563" s="215"/>
      <c r="AE563" s="215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15"/>
      <c r="AQ563" s="215"/>
      <c r="AR563" s="215"/>
      <c r="AS563" s="215"/>
      <c r="AT563" s="215"/>
      <c r="AU563" s="215"/>
      <c r="AV563" s="215"/>
      <c r="AW563" s="215"/>
      <c r="AX563" s="215"/>
      <c r="AY563" s="215"/>
      <c r="AZ563" s="215"/>
      <c r="BA563" s="215"/>
      <c r="BB563" s="215"/>
      <c r="BC563" s="215"/>
      <c r="BD563" s="215"/>
      <c r="BE563" s="215"/>
      <c r="BF563" s="215"/>
      <c r="BG563" s="215"/>
      <c r="BH563" s="215"/>
      <c r="BI563" s="215"/>
      <c r="BJ563" s="215"/>
      <c r="BK563" s="215"/>
      <c r="BL563" s="215"/>
      <c r="BM563" s="215"/>
      <c r="BN563" s="215"/>
      <c r="BO563" s="215"/>
      <c r="BP563" s="215"/>
    </row>
    <row r="564" spans="16:68" ht="10.5" customHeight="1"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  <c r="AD564" s="215"/>
      <c r="AE564" s="215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15"/>
      <c r="AQ564" s="215"/>
      <c r="AR564" s="215"/>
      <c r="AS564" s="215"/>
      <c r="AT564" s="215"/>
      <c r="AU564" s="215"/>
      <c r="AV564" s="215"/>
      <c r="AW564" s="215"/>
      <c r="AX564" s="215"/>
      <c r="AY564" s="215"/>
      <c r="AZ564" s="215"/>
      <c r="BA564" s="215"/>
      <c r="BB564" s="215"/>
      <c r="BC564" s="215"/>
      <c r="BD564" s="215"/>
      <c r="BE564" s="215"/>
      <c r="BF564" s="215"/>
      <c r="BG564" s="215"/>
      <c r="BH564" s="215"/>
      <c r="BI564" s="215"/>
      <c r="BJ564" s="215"/>
      <c r="BK564" s="215"/>
      <c r="BL564" s="215"/>
      <c r="BM564" s="215"/>
      <c r="BN564" s="215"/>
      <c r="BO564" s="215"/>
      <c r="BP564" s="215"/>
    </row>
    <row r="565" spans="16:68" ht="10.5" customHeight="1"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  <c r="AC565" s="215"/>
      <c r="AD565" s="215"/>
      <c r="AE565" s="215"/>
      <c r="AF565" s="215"/>
      <c r="AG565" s="215"/>
      <c r="AH565" s="215"/>
      <c r="AI565" s="215"/>
      <c r="AJ565" s="215"/>
      <c r="AK565" s="215"/>
      <c r="AL565" s="215"/>
      <c r="AM565" s="215"/>
      <c r="AN565" s="215"/>
      <c r="AO565" s="215"/>
      <c r="AP565" s="215"/>
      <c r="AQ565" s="215"/>
      <c r="AR565" s="215"/>
      <c r="AS565" s="215"/>
      <c r="AT565" s="215"/>
      <c r="AU565" s="215"/>
      <c r="AV565" s="215"/>
      <c r="AW565" s="215"/>
      <c r="AX565" s="215"/>
      <c r="AY565" s="215"/>
      <c r="AZ565" s="215"/>
      <c r="BA565" s="215"/>
      <c r="BB565" s="215"/>
      <c r="BC565" s="215"/>
      <c r="BD565" s="215"/>
      <c r="BE565" s="215"/>
      <c r="BF565" s="215"/>
      <c r="BG565" s="215"/>
      <c r="BH565" s="215"/>
      <c r="BI565" s="215"/>
      <c r="BJ565" s="215"/>
      <c r="BK565" s="215"/>
      <c r="BL565" s="215"/>
      <c r="BM565" s="215"/>
      <c r="BN565" s="215"/>
      <c r="BO565" s="215"/>
      <c r="BP565" s="215"/>
    </row>
    <row r="566" spans="16:68" ht="10.5" customHeight="1"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215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15"/>
      <c r="AQ566" s="215"/>
      <c r="AR566" s="215"/>
      <c r="AS566" s="215"/>
      <c r="AT566" s="215"/>
      <c r="AU566" s="215"/>
      <c r="AV566" s="215"/>
      <c r="AW566" s="215"/>
      <c r="AX566" s="215"/>
      <c r="AY566" s="215"/>
      <c r="AZ566" s="215"/>
      <c r="BA566" s="215"/>
      <c r="BB566" s="215"/>
      <c r="BC566" s="215"/>
      <c r="BD566" s="215"/>
      <c r="BE566" s="215"/>
      <c r="BF566" s="215"/>
      <c r="BG566" s="215"/>
      <c r="BH566" s="215"/>
      <c r="BI566" s="215"/>
      <c r="BJ566" s="215"/>
      <c r="BK566" s="215"/>
      <c r="BL566" s="215"/>
      <c r="BM566" s="215"/>
      <c r="BN566" s="215"/>
      <c r="BO566" s="215"/>
      <c r="BP566" s="215"/>
    </row>
    <row r="567" spans="16:68" ht="10.5" customHeight="1"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215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15"/>
      <c r="AQ567" s="215"/>
      <c r="AR567" s="215"/>
      <c r="AS567" s="215"/>
      <c r="AT567" s="215"/>
      <c r="AU567" s="215"/>
      <c r="AV567" s="215"/>
      <c r="AW567" s="215"/>
      <c r="AX567" s="215"/>
      <c r="AY567" s="215"/>
      <c r="AZ567" s="215"/>
      <c r="BA567" s="215"/>
      <c r="BB567" s="215"/>
      <c r="BC567" s="215"/>
      <c r="BD567" s="215"/>
      <c r="BE567" s="215"/>
      <c r="BF567" s="215"/>
      <c r="BG567" s="215"/>
      <c r="BH567" s="215"/>
      <c r="BI567" s="215"/>
      <c r="BJ567" s="215"/>
      <c r="BK567" s="215"/>
      <c r="BL567" s="215"/>
      <c r="BM567" s="215"/>
      <c r="BN567" s="215"/>
      <c r="BO567" s="215"/>
      <c r="BP567" s="215"/>
    </row>
    <row r="568" spans="16:68" ht="10.5" customHeight="1"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  <c r="AQ568" s="215"/>
      <c r="AR568" s="215"/>
      <c r="AS568" s="215"/>
      <c r="AT568" s="215"/>
      <c r="AU568" s="215"/>
      <c r="AV568" s="215"/>
      <c r="AW568" s="215"/>
      <c r="AX568" s="215"/>
      <c r="AY568" s="215"/>
      <c r="AZ568" s="215"/>
      <c r="BA568" s="215"/>
      <c r="BB568" s="215"/>
      <c r="BC568" s="215"/>
      <c r="BD568" s="215"/>
      <c r="BE568" s="215"/>
      <c r="BF568" s="215"/>
      <c r="BG568" s="215"/>
      <c r="BH568" s="215"/>
      <c r="BI568" s="215"/>
      <c r="BJ568" s="215"/>
      <c r="BK568" s="215"/>
      <c r="BL568" s="215"/>
      <c r="BM568" s="215"/>
      <c r="BN568" s="215"/>
      <c r="BO568" s="215"/>
      <c r="BP568" s="215"/>
    </row>
    <row r="569" spans="16:68" ht="10.5" customHeight="1"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5"/>
      <c r="AT569" s="215"/>
      <c r="AU569" s="215"/>
      <c r="AV569" s="215"/>
      <c r="AW569" s="215"/>
      <c r="AX569" s="215"/>
      <c r="AY569" s="215"/>
      <c r="AZ569" s="215"/>
      <c r="BA569" s="215"/>
      <c r="BB569" s="215"/>
      <c r="BC569" s="215"/>
      <c r="BD569" s="215"/>
      <c r="BE569" s="215"/>
      <c r="BF569" s="215"/>
      <c r="BG569" s="215"/>
      <c r="BH569" s="215"/>
      <c r="BI569" s="215"/>
      <c r="BJ569" s="215"/>
      <c r="BK569" s="215"/>
      <c r="BL569" s="215"/>
      <c r="BM569" s="215"/>
      <c r="BN569" s="215"/>
      <c r="BO569" s="215"/>
      <c r="BP569" s="215"/>
    </row>
    <row r="570" spans="16:68" ht="10.5" customHeight="1"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15"/>
      <c r="BI570" s="215"/>
      <c r="BJ570" s="215"/>
      <c r="BK570" s="215"/>
      <c r="BL570" s="215"/>
      <c r="BM570" s="215"/>
      <c r="BN570" s="215"/>
      <c r="BO570" s="215"/>
      <c r="BP570" s="215"/>
    </row>
    <row r="571" spans="16:68" ht="10.5" customHeight="1"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5"/>
      <c r="AT571" s="215"/>
      <c r="AU571" s="215"/>
      <c r="AV571" s="215"/>
      <c r="AW571" s="215"/>
      <c r="AX571" s="215"/>
      <c r="AY571" s="215"/>
      <c r="AZ571" s="215"/>
      <c r="BA571" s="215"/>
      <c r="BB571" s="215"/>
      <c r="BC571" s="215"/>
      <c r="BD571" s="215"/>
      <c r="BE571" s="215"/>
      <c r="BF571" s="215"/>
      <c r="BG571" s="215"/>
      <c r="BH571" s="215"/>
      <c r="BI571" s="215"/>
      <c r="BJ571" s="215"/>
      <c r="BK571" s="215"/>
      <c r="BL571" s="215"/>
      <c r="BM571" s="215"/>
      <c r="BN571" s="215"/>
      <c r="BO571" s="215"/>
      <c r="BP571" s="215"/>
    </row>
    <row r="572" spans="16:68" ht="10.5" customHeight="1"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5"/>
      <c r="AT572" s="215"/>
      <c r="AU572" s="215"/>
      <c r="AV572" s="215"/>
      <c r="AW572" s="215"/>
      <c r="AX572" s="215"/>
      <c r="AY572" s="215"/>
      <c r="AZ572" s="215"/>
      <c r="BA572" s="215"/>
      <c r="BB572" s="215"/>
      <c r="BC572" s="215"/>
      <c r="BD572" s="215"/>
      <c r="BE572" s="215"/>
      <c r="BF572" s="215"/>
      <c r="BG572" s="215"/>
      <c r="BH572" s="215"/>
      <c r="BI572" s="215"/>
      <c r="BJ572" s="215"/>
      <c r="BK572" s="215"/>
      <c r="BL572" s="215"/>
      <c r="BM572" s="215"/>
      <c r="BN572" s="215"/>
      <c r="BO572" s="215"/>
      <c r="BP572" s="215"/>
    </row>
    <row r="573" spans="16:68" ht="10.5" customHeight="1"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15"/>
      <c r="BI573" s="215"/>
      <c r="BJ573" s="215"/>
      <c r="BK573" s="215"/>
      <c r="BL573" s="215"/>
      <c r="BM573" s="215"/>
      <c r="BN573" s="215"/>
      <c r="BO573" s="215"/>
      <c r="BP573" s="215"/>
    </row>
    <row r="574" spans="16:68" ht="10.5" customHeight="1"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15"/>
      <c r="BI574" s="215"/>
      <c r="BJ574" s="215"/>
      <c r="BK574" s="215"/>
      <c r="BL574" s="215"/>
      <c r="BM574" s="215"/>
      <c r="BN574" s="215"/>
      <c r="BO574" s="215"/>
      <c r="BP574" s="215"/>
    </row>
    <row r="575" spans="16:68" ht="10.5" customHeight="1"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15"/>
      <c r="BI575" s="215"/>
      <c r="BJ575" s="215"/>
      <c r="BK575" s="215"/>
      <c r="BL575" s="215"/>
      <c r="BM575" s="215"/>
      <c r="BN575" s="215"/>
      <c r="BO575" s="215"/>
      <c r="BP575" s="215"/>
    </row>
    <row r="576" spans="16:68" ht="10.5" customHeight="1"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5"/>
      <c r="AT576" s="215"/>
      <c r="AU576" s="215"/>
      <c r="AV576" s="215"/>
      <c r="AW576" s="215"/>
      <c r="AX576" s="215"/>
      <c r="AY576" s="215"/>
      <c r="AZ576" s="215"/>
      <c r="BA576" s="215"/>
      <c r="BB576" s="215"/>
      <c r="BC576" s="215"/>
      <c r="BD576" s="215"/>
      <c r="BE576" s="215"/>
      <c r="BF576" s="215"/>
      <c r="BG576" s="215"/>
      <c r="BH576" s="215"/>
      <c r="BI576" s="215"/>
      <c r="BJ576" s="215"/>
      <c r="BK576" s="215"/>
      <c r="BL576" s="215"/>
      <c r="BM576" s="215"/>
      <c r="BN576" s="215"/>
      <c r="BO576" s="215"/>
      <c r="BP576" s="215"/>
    </row>
    <row r="577" spans="16:68" ht="10.5" customHeight="1"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5"/>
      <c r="AT577" s="215"/>
      <c r="AU577" s="215"/>
      <c r="AV577" s="215"/>
      <c r="AW577" s="215"/>
      <c r="AX577" s="215"/>
      <c r="AY577" s="215"/>
      <c r="AZ577" s="215"/>
      <c r="BA577" s="215"/>
      <c r="BB577" s="215"/>
      <c r="BC577" s="215"/>
      <c r="BD577" s="215"/>
      <c r="BE577" s="215"/>
      <c r="BF577" s="215"/>
      <c r="BG577" s="215"/>
      <c r="BH577" s="215"/>
      <c r="BI577" s="215"/>
      <c r="BJ577" s="215"/>
      <c r="BK577" s="215"/>
      <c r="BL577" s="215"/>
      <c r="BM577" s="215"/>
      <c r="BN577" s="215"/>
      <c r="BO577" s="215"/>
      <c r="BP577" s="215"/>
    </row>
    <row r="578" spans="16:68" ht="10.5" customHeight="1"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15"/>
      <c r="AT578" s="215"/>
      <c r="AU578" s="215"/>
      <c r="AV578" s="215"/>
      <c r="AW578" s="215"/>
      <c r="AX578" s="215"/>
      <c r="AY578" s="215"/>
      <c r="AZ578" s="215"/>
      <c r="BA578" s="215"/>
      <c r="BB578" s="215"/>
      <c r="BC578" s="215"/>
      <c r="BD578" s="215"/>
      <c r="BE578" s="215"/>
      <c r="BF578" s="215"/>
      <c r="BG578" s="215"/>
      <c r="BH578" s="215"/>
      <c r="BI578" s="215"/>
      <c r="BJ578" s="215"/>
      <c r="BK578" s="215"/>
      <c r="BL578" s="215"/>
      <c r="BM578" s="215"/>
      <c r="BN578" s="215"/>
      <c r="BO578" s="215"/>
      <c r="BP578" s="215"/>
    </row>
    <row r="579" spans="16:68" ht="10.5" customHeight="1"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215"/>
      <c r="AT579" s="215"/>
      <c r="AU579" s="215"/>
      <c r="AV579" s="215"/>
      <c r="AW579" s="215"/>
      <c r="AX579" s="215"/>
      <c r="AY579" s="215"/>
      <c r="AZ579" s="215"/>
      <c r="BA579" s="215"/>
      <c r="BB579" s="215"/>
      <c r="BC579" s="215"/>
      <c r="BD579" s="215"/>
      <c r="BE579" s="215"/>
      <c r="BF579" s="215"/>
      <c r="BG579" s="215"/>
      <c r="BH579" s="215"/>
      <c r="BI579" s="215"/>
      <c r="BJ579" s="215"/>
      <c r="BK579" s="215"/>
      <c r="BL579" s="215"/>
      <c r="BM579" s="215"/>
      <c r="BN579" s="215"/>
      <c r="BO579" s="215"/>
      <c r="BP579" s="215"/>
    </row>
    <row r="580" spans="16:68" ht="10.5" customHeight="1"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  <c r="AD580" s="215"/>
      <c r="AE580" s="215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15"/>
      <c r="AQ580" s="215"/>
      <c r="AR580" s="215"/>
      <c r="AS580" s="215"/>
      <c r="AT580" s="215"/>
      <c r="AU580" s="215"/>
      <c r="AV580" s="215"/>
      <c r="AW580" s="215"/>
      <c r="AX580" s="215"/>
      <c r="AY580" s="215"/>
      <c r="AZ580" s="215"/>
      <c r="BA580" s="215"/>
      <c r="BB580" s="215"/>
      <c r="BC580" s="215"/>
      <c r="BD580" s="215"/>
      <c r="BE580" s="215"/>
      <c r="BF580" s="215"/>
      <c r="BG580" s="215"/>
      <c r="BH580" s="215"/>
      <c r="BI580" s="215"/>
      <c r="BJ580" s="215"/>
      <c r="BK580" s="215"/>
      <c r="BL580" s="215"/>
      <c r="BM580" s="215"/>
      <c r="BN580" s="215"/>
      <c r="BO580" s="215"/>
      <c r="BP580" s="215"/>
    </row>
    <row r="581" spans="16:68" ht="10.5" customHeight="1"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  <c r="AD581" s="215"/>
      <c r="AE581" s="215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15"/>
      <c r="AQ581" s="215"/>
      <c r="AR581" s="215"/>
      <c r="AS581" s="215"/>
      <c r="AT581" s="215"/>
      <c r="AU581" s="215"/>
      <c r="AV581" s="215"/>
      <c r="AW581" s="215"/>
      <c r="AX581" s="215"/>
      <c r="AY581" s="215"/>
      <c r="AZ581" s="215"/>
      <c r="BA581" s="215"/>
      <c r="BB581" s="215"/>
      <c r="BC581" s="215"/>
      <c r="BD581" s="215"/>
      <c r="BE581" s="215"/>
      <c r="BF581" s="215"/>
      <c r="BG581" s="215"/>
      <c r="BH581" s="215"/>
      <c r="BI581" s="215"/>
      <c r="BJ581" s="215"/>
      <c r="BK581" s="215"/>
      <c r="BL581" s="215"/>
      <c r="BM581" s="215"/>
      <c r="BN581" s="215"/>
      <c r="BO581" s="215"/>
      <c r="BP581" s="215"/>
    </row>
    <row r="582" spans="16:68" ht="10.5" customHeight="1"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  <c r="AD582" s="215"/>
      <c r="AE582" s="215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15"/>
      <c r="AQ582" s="215"/>
      <c r="AR582" s="215"/>
      <c r="AS582" s="215"/>
      <c r="AT582" s="215"/>
      <c r="AU582" s="215"/>
      <c r="AV582" s="215"/>
      <c r="AW582" s="215"/>
      <c r="AX582" s="215"/>
      <c r="AY582" s="215"/>
      <c r="AZ582" s="215"/>
      <c r="BA582" s="215"/>
      <c r="BB582" s="215"/>
      <c r="BC582" s="215"/>
      <c r="BD582" s="215"/>
      <c r="BE582" s="215"/>
      <c r="BF582" s="215"/>
      <c r="BG582" s="215"/>
      <c r="BH582" s="215"/>
      <c r="BI582" s="215"/>
      <c r="BJ582" s="215"/>
      <c r="BK582" s="215"/>
      <c r="BL582" s="215"/>
      <c r="BM582" s="215"/>
      <c r="BN582" s="215"/>
      <c r="BO582" s="215"/>
      <c r="BP582" s="215"/>
    </row>
    <row r="583" spans="16:68" ht="10.5" customHeight="1"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  <c r="AD583" s="215"/>
      <c r="AE583" s="215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15"/>
      <c r="AQ583" s="215"/>
      <c r="AR583" s="215"/>
      <c r="AS583" s="215"/>
      <c r="AT583" s="215"/>
      <c r="AU583" s="215"/>
      <c r="AV583" s="215"/>
      <c r="AW583" s="215"/>
      <c r="AX583" s="215"/>
      <c r="AY583" s="215"/>
      <c r="AZ583" s="215"/>
      <c r="BA583" s="215"/>
      <c r="BB583" s="215"/>
      <c r="BC583" s="215"/>
      <c r="BD583" s="215"/>
      <c r="BE583" s="215"/>
      <c r="BF583" s="215"/>
      <c r="BG583" s="215"/>
      <c r="BH583" s="215"/>
      <c r="BI583" s="215"/>
      <c r="BJ583" s="215"/>
      <c r="BK583" s="215"/>
      <c r="BL583" s="215"/>
      <c r="BM583" s="215"/>
      <c r="BN583" s="215"/>
      <c r="BO583" s="215"/>
      <c r="BP583" s="215"/>
    </row>
    <row r="584" spans="16:68" ht="10.5" customHeight="1"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  <c r="AD584" s="215"/>
      <c r="AE584" s="215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15"/>
      <c r="AQ584" s="215"/>
      <c r="AR584" s="215"/>
      <c r="AS584" s="215"/>
      <c r="AT584" s="215"/>
      <c r="AU584" s="215"/>
      <c r="AV584" s="215"/>
      <c r="AW584" s="215"/>
      <c r="AX584" s="215"/>
      <c r="AY584" s="215"/>
      <c r="AZ584" s="215"/>
      <c r="BA584" s="215"/>
      <c r="BB584" s="215"/>
      <c r="BC584" s="215"/>
      <c r="BD584" s="215"/>
      <c r="BE584" s="215"/>
      <c r="BF584" s="215"/>
      <c r="BG584" s="215"/>
      <c r="BH584" s="215"/>
      <c r="BI584" s="215"/>
      <c r="BJ584" s="215"/>
      <c r="BK584" s="215"/>
      <c r="BL584" s="215"/>
      <c r="BM584" s="215"/>
      <c r="BN584" s="215"/>
      <c r="BO584" s="215"/>
      <c r="BP584" s="215"/>
    </row>
    <row r="585" spans="16:68" ht="10.5" customHeight="1"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15"/>
      <c r="AQ585" s="215"/>
      <c r="AR585" s="215"/>
      <c r="AS585" s="215"/>
      <c r="AT585" s="215"/>
      <c r="AU585" s="215"/>
      <c r="AV585" s="215"/>
      <c r="AW585" s="215"/>
      <c r="AX585" s="215"/>
      <c r="AY585" s="215"/>
      <c r="AZ585" s="215"/>
      <c r="BA585" s="215"/>
      <c r="BB585" s="215"/>
      <c r="BC585" s="215"/>
      <c r="BD585" s="215"/>
      <c r="BE585" s="215"/>
      <c r="BF585" s="215"/>
      <c r="BG585" s="215"/>
      <c r="BH585" s="215"/>
      <c r="BI585" s="215"/>
      <c r="BJ585" s="215"/>
      <c r="BK585" s="215"/>
      <c r="BL585" s="215"/>
      <c r="BM585" s="215"/>
      <c r="BN585" s="215"/>
      <c r="BO585" s="215"/>
      <c r="BP585" s="215"/>
    </row>
    <row r="586" spans="16:68" ht="10.5" customHeight="1"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  <c r="AQ586" s="215"/>
      <c r="AR586" s="215"/>
      <c r="AS586" s="215"/>
      <c r="AT586" s="215"/>
      <c r="AU586" s="215"/>
      <c r="AV586" s="215"/>
      <c r="AW586" s="215"/>
      <c r="AX586" s="215"/>
      <c r="AY586" s="215"/>
      <c r="AZ586" s="215"/>
      <c r="BA586" s="215"/>
      <c r="BB586" s="215"/>
      <c r="BC586" s="215"/>
      <c r="BD586" s="215"/>
      <c r="BE586" s="215"/>
      <c r="BF586" s="215"/>
      <c r="BG586" s="215"/>
      <c r="BH586" s="215"/>
      <c r="BI586" s="215"/>
      <c r="BJ586" s="215"/>
      <c r="BK586" s="215"/>
      <c r="BL586" s="215"/>
      <c r="BM586" s="215"/>
      <c r="BN586" s="215"/>
      <c r="BO586" s="215"/>
      <c r="BP586" s="215"/>
    </row>
    <row r="587" spans="16:68" ht="10.5" customHeight="1"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5"/>
      <c r="AT587" s="215"/>
      <c r="AU587" s="215"/>
      <c r="AV587" s="215"/>
      <c r="AW587" s="215"/>
      <c r="AX587" s="215"/>
      <c r="AY587" s="215"/>
      <c r="AZ587" s="215"/>
      <c r="BA587" s="215"/>
      <c r="BB587" s="215"/>
      <c r="BC587" s="215"/>
      <c r="BD587" s="215"/>
      <c r="BE587" s="215"/>
      <c r="BF587" s="215"/>
      <c r="BG587" s="215"/>
      <c r="BH587" s="215"/>
      <c r="BI587" s="215"/>
      <c r="BJ587" s="215"/>
      <c r="BK587" s="215"/>
      <c r="BL587" s="215"/>
      <c r="BM587" s="215"/>
      <c r="BN587" s="215"/>
      <c r="BO587" s="215"/>
      <c r="BP587" s="215"/>
    </row>
    <row r="588" spans="16:68" ht="10.5" customHeight="1"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15"/>
      <c r="BI588" s="215"/>
      <c r="BJ588" s="215"/>
      <c r="BK588" s="215"/>
      <c r="BL588" s="215"/>
      <c r="BM588" s="215"/>
      <c r="BN588" s="215"/>
      <c r="BO588" s="215"/>
      <c r="BP588" s="215"/>
    </row>
    <row r="589" spans="16:68" ht="10.5" customHeight="1"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15"/>
      <c r="BI589" s="215"/>
      <c r="BJ589" s="215"/>
      <c r="BK589" s="215"/>
      <c r="BL589" s="215"/>
      <c r="BM589" s="215"/>
      <c r="BN589" s="215"/>
      <c r="BO589" s="215"/>
      <c r="BP589" s="215"/>
    </row>
    <row r="590" spans="16:68" ht="10.5" customHeight="1"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15"/>
      <c r="BI590" s="215"/>
      <c r="BJ590" s="215"/>
      <c r="BK590" s="215"/>
      <c r="BL590" s="215"/>
      <c r="BM590" s="215"/>
      <c r="BN590" s="215"/>
      <c r="BO590" s="215"/>
      <c r="BP590" s="215"/>
    </row>
    <row r="591" spans="16:68" ht="10.5" customHeight="1"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15"/>
      <c r="BI591" s="215"/>
      <c r="BJ591" s="215"/>
      <c r="BK591" s="215"/>
      <c r="BL591" s="215"/>
      <c r="BM591" s="215"/>
      <c r="BN591" s="215"/>
      <c r="BO591" s="215"/>
      <c r="BP591" s="215"/>
    </row>
    <row r="592" spans="16:68" ht="10.5" customHeight="1"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5"/>
      <c r="AT592" s="215"/>
      <c r="AU592" s="215"/>
      <c r="AV592" s="215"/>
      <c r="AW592" s="215"/>
      <c r="AX592" s="215"/>
      <c r="AY592" s="215"/>
      <c r="AZ592" s="215"/>
      <c r="BA592" s="215"/>
      <c r="BB592" s="215"/>
      <c r="BC592" s="215"/>
      <c r="BD592" s="215"/>
      <c r="BE592" s="215"/>
      <c r="BF592" s="215"/>
      <c r="BG592" s="215"/>
      <c r="BH592" s="215"/>
      <c r="BI592" s="215"/>
      <c r="BJ592" s="215"/>
      <c r="BK592" s="215"/>
      <c r="BL592" s="215"/>
      <c r="BM592" s="215"/>
      <c r="BN592" s="215"/>
      <c r="BO592" s="215"/>
      <c r="BP592" s="215"/>
    </row>
    <row r="593" spans="16:68" ht="10.5" customHeight="1"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5"/>
      <c r="AT593" s="215"/>
      <c r="AU593" s="215"/>
      <c r="AV593" s="215"/>
      <c r="AW593" s="215"/>
      <c r="AX593" s="215"/>
      <c r="AY593" s="215"/>
      <c r="AZ593" s="215"/>
      <c r="BA593" s="215"/>
      <c r="BB593" s="215"/>
      <c r="BC593" s="215"/>
      <c r="BD593" s="215"/>
      <c r="BE593" s="215"/>
      <c r="BF593" s="215"/>
      <c r="BG593" s="215"/>
      <c r="BH593" s="215"/>
      <c r="BI593" s="215"/>
      <c r="BJ593" s="215"/>
      <c r="BK593" s="215"/>
      <c r="BL593" s="215"/>
      <c r="BM593" s="215"/>
      <c r="BN593" s="215"/>
      <c r="BO593" s="215"/>
      <c r="BP593" s="215"/>
    </row>
    <row r="594" spans="16:68" ht="10.5" customHeight="1"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5"/>
      <c r="AT594" s="215"/>
      <c r="AU594" s="215"/>
      <c r="AV594" s="215"/>
      <c r="AW594" s="215"/>
      <c r="AX594" s="215"/>
      <c r="AY594" s="215"/>
      <c r="AZ594" s="215"/>
      <c r="BA594" s="215"/>
      <c r="BB594" s="215"/>
      <c r="BC594" s="215"/>
      <c r="BD594" s="215"/>
      <c r="BE594" s="215"/>
      <c r="BF594" s="215"/>
      <c r="BG594" s="215"/>
      <c r="BH594" s="215"/>
      <c r="BI594" s="215"/>
      <c r="BJ594" s="215"/>
      <c r="BK594" s="215"/>
      <c r="BL594" s="215"/>
      <c r="BM594" s="215"/>
      <c r="BN594" s="215"/>
      <c r="BO594" s="215"/>
      <c r="BP594" s="215"/>
    </row>
    <row r="595" spans="16:68" ht="10.5" customHeight="1"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15"/>
      <c r="AT595" s="215"/>
      <c r="AU595" s="215"/>
      <c r="AV595" s="215"/>
      <c r="AW595" s="215"/>
      <c r="AX595" s="215"/>
      <c r="AY595" s="215"/>
      <c r="AZ595" s="215"/>
      <c r="BA595" s="215"/>
      <c r="BB595" s="215"/>
      <c r="BC595" s="215"/>
      <c r="BD595" s="215"/>
      <c r="BE595" s="215"/>
      <c r="BF595" s="215"/>
      <c r="BG595" s="215"/>
      <c r="BH595" s="215"/>
      <c r="BI595" s="215"/>
      <c r="BJ595" s="215"/>
      <c r="BK595" s="215"/>
      <c r="BL595" s="215"/>
      <c r="BM595" s="215"/>
      <c r="BN595" s="215"/>
      <c r="BO595" s="215"/>
      <c r="BP595" s="215"/>
    </row>
    <row r="596" spans="16:68" ht="10.5" customHeight="1"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15"/>
      <c r="BI596" s="215"/>
      <c r="BJ596" s="215"/>
      <c r="BK596" s="215"/>
      <c r="BL596" s="215"/>
      <c r="BM596" s="215"/>
      <c r="BN596" s="215"/>
      <c r="BO596" s="215"/>
      <c r="BP596" s="215"/>
    </row>
    <row r="597" spans="16:68" ht="10.5" customHeight="1"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  <c r="AQ597" s="215"/>
      <c r="AR597" s="215"/>
      <c r="AS597" s="215"/>
      <c r="AT597" s="215"/>
      <c r="AU597" s="215"/>
      <c r="AV597" s="215"/>
      <c r="AW597" s="215"/>
      <c r="AX597" s="215"/>
      <c r="AY597" s="215"/>
      <c r="AZ597" s="215"/>
      <c r="BA597" s="215"/>
      <c r="BB597" s="215"/>
      <c r="BC597" s="215"/>
      <c r="BD597" s="215"/>
      <c r="BE597" s="215"/>
      <c r="BF597" s="215"/>
      <c r="BG597" s="215"/>
      <c r="BH597" s="215"/>
      <c r="BI597" s="215"/>
      <c r="BJ597" s="215"/>
      <c r="BK597" s="215"/>
      <c r="BL597" s="215"/>
      <c r="BM597" s="215"/>
      <c r="BN597" s="215"/>
      <c r="BO597" s="215"/>
      <c r="BP597" s="215"/>
    </row>
    <row r="598" spans="16:68" ht="10.5" customHeight="1"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  <c r="AD598" s="215"/>
      <c r="AE598" s="215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15"/>
      <c r="AQ598" s="215"/>
      <c r="AR598" s="215"/>
      <c r="AS598" s="215"/>
      <c r="AT598" s="215"/>
      <c r="AU598" s="215"/>
      <c r="AV598" s="215"/>
      <c r="AW598" s="215"/>
      <c r="AX598" s="215"/>
      <c r="AY598" s="215"/>
      <c r="AZ598" s="215"/>
      <c r="BA598" s="215"/>
      <c r="BB598" s="215"/>
      <c r="BC598" s="215"/>
      <c r="BD598" s="215"/>
      <c r="BE598" s="215"/>
      <c r="BF598" s="215"/>
      <c r="BG598" s="215"/>
      <c r="BH598" s="215"/>
      <c r="BI598" s="215"/>
      <c r="BJ598" s="215"/>
      <c r="BK598" s="215"/>
      <c r="BL598" s="215"/>
      <c r="BM598" s="215"/>
      <c r="BN598" s="215"/>
      <c r="BO598" s="215"/>
      <c r="BP598" s="215"/>
    </row>
    <row r="599" spans="16:68" ht="10.5" customHeight="1"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5"/>
      <c r="AD599" s="215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  <c r="AQ599" s="215"/>
      <c r="AR599" s="215"/>
      <c r="AS599" s="215"/>
      <c r="AT599" s="215"/>
      <c r="AU599" s="215"/>
      <c r="AV599" s="215"/>
      <c r="AW599" s="215"/>
      <c r="AX599" s="215"/>
      <c r="AY599" s="215"/>
      <c r="AZ599" s="215"/>
      <c r="BA599" s="215"/>
      <c r="BB599" s="215"/>
      <c r="BC599" s="215"/>
      <c r="BD599" s="215"/>
      <c r="BE599" s="215"/>
      <c r="BF599" s="215"/>
      <c r="BG599" s="215"/>
      <c r="BH599" s="215"/>
      <c r="BI599" s="215"/>
      <c r="BJ599" s="215"/>
      <c r="BK599" s="215"/>
      <c r="BL599" s="215"/>
      <c r="BM599" s="215"/>
      <c r="BN599" s="215"/>
      <c r="BO599" s="215"/>
      <c r="BP599" s="215"/>
    </row>
    <row r="600" spans="16:68" ht="10.5" customHeight="1"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5"/>
      <c r="BN600" s="215"/>
      <c r="BO600" s="215"/>
      <c r="BP600" s="215"/>
    </row>
    <row r="601" spans="16:68" ht="10.5" customHeight="1"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5"/>
      <c r="BN601" s="215"/>
      <c r="BO601" s="215"/>
      <c r="BP601" s="215"/>
    </row>
    <row r="602" spans="16:68" ht="10.5" customHeight="1"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5"/>
      <c r="BN602" s="215"/>
      <c r="BO602" s="215"/>
      <c r="BP602" s="215"/>
    </row>
    <row r="603" spans="16:68" ht="10.5" customHeight="1"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5"/>
      <c r="BN603" s="215"/>
      <c r="BO603" s="215"/>
      <c r="BP603" s="215"/>
    </row>
    <row r="604" spans="16:68" ht="10.5" customHeight="1"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5"/>
      <c r="BN604" s="215"/>
      <c r="BO604" s="215"/>
      <c r="BP604" s="215"/>
    </row>
    <row r="605" spans="16:68" ht="10.5" customHeight="1"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15"/>
      <c r="BN605" s="215"/>
      <c r="BO605" s="215"/>
      <c r="BP605" s="215"/>
    </row>
    <row r="606" spans="16:68" ht="10.5" customHeight="1"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15"/>
      <c r="BN606" s="215"/>
      <c r="BO606" s="215"/>
      <c r="BP606" s="215"/>
    </row>
    <row r="607" spans="16:68" ht="10.5" customHeight="1"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5"/>
      <c r="BN607" s="215"/>
      <c r="BO607" s="215"/>
      <c r="BP607" s="215"/>
    </row>
    <row r="608" spans="16:68" ht="10.5" customHeight="1"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15"/>
      <c r="BN608" s="215"/>
      <c r="BO608" s="215"/>
      <c r="BP608" s="215"/>
    </row>
    <row r="609" spans="16:68" ht="10.5" customHeight="1"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  <c r="AQ609" s="215"/>
      <c r="AR609" s="215"/>
      <c r="AS609" s="215"/>
      <c r="AT609" s="215"/>
      <c r="AU609" s="215"/>
      <c r="AV609" s="215"/>
      <c r="AW609" s="215"/>
      <c r="AX609" s="215"/>
      <c r="AY609" s="215"/>
      <c r="AZ609" s="215"/>
      <c r="BA609" s="215"/>
      <c r="BB609" s="215"/>
      <c r="BC609" s="215"/>
      <c r="BD609" s="215"/>
      <c r="BE609" s="215"/>
      <c r="BF609" s="215"/>
      <c r="BG609" s="215"/>
      <c r="BH609" s="215"/>
      <c r="BI609" s="215"/>
      <c r="BJ609" s="215"/>
      <c r="BK609" s="215"/>
      <c r="BL609" s="215"/>
      <c r="BM609" s="215"/>
      <c r="BN609" s="215"/>
      <c r="BO609" s="215"/>
      <c r="BP609" s="215"/>
    </row>
    <row r="610" spans="16:68" ht="10.5" customHeight="1"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  <c r="AQ610" s="215"/>
      <c r="AR610" s="215"/>
      <c r="AS610" s="215"/>
      <c r="AT610" s="215"/>
      <c r="AU610" s="215"/>
      <c r="AV610" s="215"/>
      <c r="AW610" s="215"/>
      <c r="AX610" s="215"/>
      <c r="AY610" s="215"/>
      <c r="AZ610" s="215"/>
      <c r="BA610" s="215"/>
      <c r="BB610" s="215"/>
      <c r="BC610" s="215"/>
      <c r="BD610" s="215"/>
      <c r="BE610" s="215"/>
      <c r="BF610" s="215"/>
      <c r="BG610" s="215"/>
      <c r="BH610" s="215"/>
      <c r="BI610" s="215"/>
      <c r="BJ610" s="215"/>
      <c r="BK610" s="215"/>
      <c r="BL610" s="215"/>
      <c r="BM610" s="215"/>
      <c r="BN610" s="215"/>
      <c r="BO610" s="215"/>
      <c r="BP610" s="215"/>
    </row>
    <row r="611" spans="16:68" ht="10.5" customHeight="1"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215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15"/>
      <c r="AQ611" s="215"/>
      <c r="AR611" s="215"/>
      <c r="AS611" s="215"/>
      <c r="AT611" s="215"/>
      <c r="AU611" s="215"/>
      <c r="AV611" s="215"/>
      <c r="AW611" s="215"/>
      <c r="AX611" s="215"/>
      <c r="AY611" s="215"/>
      <c r="AZ611" s="215"/>
      <c r="BA611" s="215"/>
      <c r="BB611" s="215"/>
      <c r="BC611" s="215"/>
      <c r="BD611" s="215"/>
      <c r="BE611" s="215"/>
      <c r="BF611" s="215"/>
      <c r="BG611" s="215"/>
      <c r="BH611" s="215"/>
      <c r="BI611" s="215"/>
      <c r="BJ611" s="215"/>
      <c r="BK611" s="215"/>
      <c r="BL611" s="215"/>
      <c r="BM611" s="215"/>
      <c r="BN611" s="215"/>
      <c r="BO611" s="215"/>
      <c r="BP611" s="215"/>
    </row>
    <row r="612" spans="16:68" ht="10.5" customHeight="1"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  <c r="AD612" s="215"/>
      <c r="AE612" s="215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15"/>
      <c r="AQ612" s="215"/>
      <c r="AR612" s="215"/>
      <c r="AS612" s="215"/>
      <c r="AT612" s="215"/>
      <c r="AU612" s="215"/>
      <c r="AV612" s="215"/>
      <c r="AW612" s="215"/>
      <c r="AX612" s="215"/>
      <c r="AY612" s="215"/>
      <c r="AZ612" s="215"/>
      <c r="BA612" s="215"/>
      <c r="BB612" s="215"/>
      <c r="BC612" s="215"/>
      <c r="BD612" s="215"/>
      <c r="BE612" s="215"/>
      <c r="BF612" s="215"/>
      <c r="BG612" s="215"/>
      <c r="BH612" s="215"/>
      <c r="BI612" s="215"/>
      <c r="BJ612" s="215"/>
      <c r="BK612" s="215"/>
      <c r="BL612" s="215"/>
      <c r="BM612" s="215"/>
      <c r="BN612" s="215"/>
      <c r="BO612" s="215"/>
      <c r="BP612" s="215"/>
    </row>
    <row r="613" spans="16:68" ht="10.5" customHeight="1"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  <c r="AD613" s="215"/>
      <c r="AE613" s="215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15"/>
      <c r="AQ613" s="215"/>
      <c r="AR613" s="215"/>
      <c r="AS613" s="215"/>
      <c r="AT613" s="215"/>
      <c r="AU613" s="215"/>
      <c r="AV613" s="215"/>
      <c r="AW613" s="215"/>
      <c r="AX613" s="215"/>
      <c r="AY613" s="215"/>
      <c r="AZ613" s="215"/>
      <c r="BA613" s="215"/>
      <c r="BB613" s="215"/>
      <c r="BC613" s="215"/>
      <c r="BD613" s="215"/>
      <c r="BE613" s="215"/>
      <c r="BF613" s="215"/>
      <c r="BG613" s="215"/>
      <c r="BH613" s="215"/>
      <c r="BI613" s="215"/>
      <c r="BJ613" s="215"/>
      <c r="BK613" s="215"/>
      <c r="BL613" s="215"/>
      <c r="BM613" s="215"/>
      <c r="BN613" s="215"/>
      <c r="BO613" s="215"/>
      <c r="BP613" s="215"/>
    </row>
    <row r="614" spans="16:68" ht="10.5" customHeight="1"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  <c r="AD614" s="215"/>
      <c r="AE614" s="215"/>
      <c r="AF614" s="215"/>
      <c r="AG614" s="215"/>
      <c r="AH614" s="215"/>
      <c r="AI614" s="215"/>
      <c r="AJ614" s="215"/>
      <c r="AK614" s="215"/>
      <c r="AL614" s="215"/>
      <c r="AM614" s="215"/>
      <c r="AN614" s="215"/>
      <c r="AO614" s="215"/>
      <c r="AP614" s="215"/>
      <c r="AQ614" s="215"/>
      <c r="AR614" s="215"/>
      <c r="AS614" s="215"/>
      <c r="AT614" s="215"/>
      <c r="AU614" s="215"/>
      <c r="AV614" s="215"/>
      <c r="AW614" s="215"/>
      <c r="AX614" s="215"/>
      <c r="AY614" s="215"/>
      <c r="AZ614" s="215"/>
      <c r="BA614" s="215"/>
      <c r="BB614" s="215"/>
      <c r="BC614" s="215"/>
      <c r="BD614" s="215"/>
      <c r="BE614" s="215"/>
      <c r="BF614" s="215"/>
      <c r="BG614" s="215"/>
      <c r="BH614" s="215"/>
      <c r="BI614" s="215"/>
      <c r="BJ614" s="215"/>
      <c r="BK614" s="215"/>
      <c r="BL614" s="215"/>
      <c r="BM614" s="215"/>
      <c r="BN614" s="215"/>
      <c r="BO614" s="215"/>
      <c r="BP614" s="215"/>
    </row>
    <row r="615" spans="16:68" ht="10.5" customHeight="1"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  <c r="AD615" s="215"/>
      <c r="AE615" s="215"/>
      <c r="AF615" s="215"/>
      <c r="AG615" s="215"/>
      <c r="AH615" s="215"/>
      <c r="AI615" s="215"/>
      <c r="AJ615" s="215"/>
      <c r="AK615" s="215"/>
      <c r="AL615" s="215"/>
      <c r="AM615" s="215"/>
      <c r="AN615" s="215"/>
      <c r="AO615" s="215"/>
      <c r="AP615" s="215"/>
      <c r="AQ615" s="215"/>
      <c r="AR615" s="215"/>
      <c r="AS615" s="215"/>
      <c r="AT615" s="215"/>
      <c r="AU615" s="215"/>
      <c r="AV615" s="215"/>
      <c r="AW615" s="215"/>
      <c r="AX615" s="215"/>
      <c r="AY615" s="215"/>
      <c r="AZ615" s="215"/>
      <c r="BA615" s="215"/>
      <c r="BB615" s="215"/>
      <c r="BC615" s="215"/>
      <c r="BD615" s="215"/>
      <c r="BE615" s="215"/>
      <c r="BF615" s="215"/>
      <c r="BG615" s="215"/>
      <c r="BH615" s="215"/>
      <c r="BI615" s="215"/>
      <c r="BJ615" s="215"/>
      <c r="BK615" s="215"/>
      <c r="BL615" s="215"/>
      <c r="BM615" s="215"/>
      <c r="BN615" s="215"/>
      <c r="BO615" s="215"/>
      <c r="BP615" s="215"/>
    </row>
    <row r="616" spans="16:68" ht="10.5" customHeight="1"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  <c r="AC616" s="215"/>
      <c r="AD616" s="215"/>
      <c r="AE616" s="215"/>
      <c r="AF616" s="215"/>
      <c r="AG616" s="215"/>
      <c r="AH616" s="215"/>
      <c r="AI616" s="215"/>
      <c r="AJ616" s="215"/>
      <c r="AK616" s="215"/>
      <c r="AL616" s="215"/>
      <c r="AM616" s="215"/>
      <c r="AN616" s="215"/>
      <c r="AO616" s="215"/>
      <c r="AP616" s="215"/>
      <c r="AQ616" s="215"/>
      <c r="AR616" s="215"/>
      <c r="AS616" s="215"/>
      <c r="AT616" s="215"/>
      <c r="AU616" s="215"/>
      <c r="AV616" s="215"/>
      <c r="AW616" s="215"/>
      <c r="AX616" s="215"/>
      <c r="AY616" s="215"/>
      <c r="AZ616" s="215"/>
      <c r="BA616" s="215"/>
      <c r="BB616" s="215"/>
      <c r="BC616" s="215"/>
      <c r="BD616" s="215"/>
      <c r="BE616" s="215"/>
      <c r="BF616" s="215"/>
      <c r="BG616" s="215"/>
      <c r="BH616" s="215"/>
      <c r="BI616" s="215"/>
      <c r="BJ616" s="215"/>
      <c r="BK616" s="215"/>
      <c r="BL616" s="215"/>
      <c r="BM616" s="215"/>
      <c r="BN616" s="215"/>
      <c r="BO616" s="215"/>
      <c r="BP616" s="215"/>
    </row>
    <row r="617" spans="16:68" ht="10.5" customHeight="1"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  <c r="AC617" s="215"/>
      <c r="AD617" s="215"/>
      <c r="AE617" s="215"/>
      <c r="AF617" s="215"/>
      <c r="AG617" s="215"/>
      <c r="AH617" s="215"/>
      <c r="AI617" s="215"/>
      <c r="AJ617" s="215"/>
      <c r="AK617" s="215"/>
      <c r="AL617" s="215"/>
      <c r="AM617" s="215"/>
      <c r="AN617" s="215"/>
      <c r="AO617" s="215"/>
      <c r="AP617" s="215"/>
      <c r="AQ617" s="215"/>
      <c r="AR617" s="215"/>
      <c r="AS617" s="215"/>
      <c r="AT617" s="215"/>
      <c r="AU617" s="215"/>
      <c r="AV617" s="215"/>
      <c r="AW617" s="215"/>
      <c r="AX617" s="215"/>
      <c r="AY617" s="215"/>
      <c r="AZ617" s="215"/>
      <c r="BA617" s="215"/>
      <c r="BB617" s="215"/>
      <c r="BC617" s="215"/>
      <c r="BD617" s="215"/>
      <c r="BE617" s="215"/>
      <c r="BF617" s="215"/>
      <c r="BG617" s="215"/>
      <c r="BH617" s="215"/>
      <c r="BI617" s="215"/>
      <c r="BJ617" s="215"/>
      <c r="BK617" s="215"/>
      <c r="BL617" s="215"/>
      <c r="BM617" s="215"/>
      <c r="BN617" s="215"/>
      <c r="BO617" s="215"/>
      <c r="BP617" s="215"/>
    </row>
    <row r="618" spans="16:68" ht="10.5" customHeight="1"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  <c r="AD618" s="215"/>
      <c r="AE618" s="215"/>
      <c r="AF618" s="215"/>
      <c r="AG618" s="215"/>
      <c r="AH618" s="215"/>
      <c r="AI618" s="215"/>
      <c r="AJ618" s="215"/>
      <c r="AK618" s="215"/>
      <c r="AL618" s="215"/>
      <c r="AM618" s="215"/>
      <c r="AN618" s="215"/>
      <c r="AO618" s="215"/>
      <c r="AP618" s="215"/>
      <c r="AQ618" s="215"/>
      <c r="AR618" s="215"/>
      <c r="AS618" s="215"/>
      <c r="AT618" s="215"/>
      <c r="AU618" s="215"/>
      <c r="AV618" s="215"/>
      <c r="AW618" s="215"/>
      <c r="AX618" s="215"/>
      <c r="AY618" s="215"/>
      <c r="AZ618" s="215"/>
      <c r="BA618" s="215"/>
      <c r="BB618" s="215"/>
      <c r="BC618" s="215"/>
      <c r="BD618" s="215"/>
      <c r="BE618" s="215"/>
      <c r="BF618" s="215"/>
      <c r="BG618" s="215"/>
      <c r="BH618" s="215"/>
      <c r="BI618" s="215"/>
      <c r="BJ618" s="215"/>
      <c r="BK618" s="215"/>
      <c r="BL618" s="215"/>
      <c r="BM618" s="215"/>
      <c r="BN618" s="215"/>
      <c r="BO618" s="215"/>
      <c r="BP618" s="215"/>
    </row>
    <row r="619" spans="16:68" ht="10.5" customHeight="1"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  <c r="AD619" s="215"/>
      <c r="AE619" s="215"/>
      <c r="AF619" s="215"/>
      <c r="AG619" s="215"/>
      <c r="AH619" s="215"/>
      <c r="AI619" s="215"/>
      <c r="AJ619" s="215"/>
      <c r="AK619" s="215"/>
      <c r="AL619" s="215"/>
      <c r="AM619" s="215"/>
      <c r="AN619" s="215"/>
      <c r="AO619" s="215"/>
      <c r="AP619" s="215"/>
      <c r="AQ619" s="215"/>
      <c r="AR619" s="215"/>
      <c r="AS619" s="215"/>
      <c r="AT619" s="215"/>
      <c r="AU619" s="215"/>
      <c r="AV619" s="215"/>
      <c r="AW619" s="215"/>
      <c r="AX619" s="215"/>
      <c r="AY619" s="215"/>
      <c r="AZ619" s="215"/>
      <c r="BA619" s="215"/>
      <c r="BB619" s="215"/>
      <c r="BC619" s="215"/>
      <c r="BD619" s="215"/>
      <c r="BE619" s="215"/>
      <c r="BF619" s="215"/>
      <c r="BG619" s="215"/>
      <c r="BH619" s="215"/>
      <c r="BI619" s="215"/>
      <c r="BJ619" s="215"/>
      <c r="BK619" s="215"/>
      <c r="BL619" s="215"/>
      <c r="BM619" s="215"/>
      <c r="BN619" s="215"/>
      <c r="BO619" s="215"/>
      <c r="BP619" s="215"/>
    </row>
    <row r="620" spans="16:68" ht="10.5" customHeight="1"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  <c r="AD620" s="215"/>
      <c r="AE620" s="215"/>
      <c r="AF620" s="215"/>
      <c r="AG620" s="215"/>
      <c r="AH620" s="215"/>
      <c r="AI620" s="215"/>
      <c r="AJ620" s="215"/>
      <c r="AK620" s="215"/>
      <c r="AL620" s="215"/>
      <c r="AM620" s="215"/>
      <c r="AN620" s="215"/>
      <c r="AO620" s="215"/>
      <c r="AP620" s="215"/>
      <c r="AQ620" s="215"/>
      <c r="AR620" s="215"/>
      <c r="AS620" s="215"/>
      <c r="AT620" s="215"/>
      <c r="AU620" s="215"/>
      <c r="AV620" s="215"/>
      <c r="AW620" s="215"/>
      <c r="AX620" s="215"/>
      <c r="AY620" s="215"/>
      <c r="AZ620" s="215"/>
      <c r="BA620" s="215"/>
      <c r="BB620" s="215"/>
      <c r="BC620" s="215"/>
      <c r="BD620" s="215"/>
      <c r="BE620" s="215"/>
      <c r="BF620" s="215"/>
      <c r="BG620" s="215"/>
      <c r="BH620" s="215"/>
      <c r="BI620" s="215"/>
      <c r="BJ620" s="215"/>
      <c r="BK620" s="215"/>
      <c r="BL620" s="215"/>
      <c r="BM620" s="215"/>
      <c r="BN620" s="215"/>
      <c r="BO620" s="215"/>
      <c r="BP620" s="215"/>
    </row>
    <row r="621" spans="16:68" ht="10.5" customHeight="1"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  <c r="AD621" s="215"/>
      <c r="AE621" s="215"/>
      <c r="AF621" s="215"/>
      <c r="AG621" s="215"/>
      <c r="AH621" s="215"/>
      <c r="AI621" s="215"/>
      <c r="AJ621" s="215"/>
      <c r="AK621" s="215"/>
      <c r="AL621" s="215"/>
      <c r="AM621" s="215"/>
      <c r="AN621" s="215"/>
      <c r="AO621" s="215"/>
      <c r="AP621" s="215"/>
      <c r="AQ621" s="215"/>
      <c r="AR621" s="215"/>
      <c r="AS621" s="215"/>
      <c r="AT621" s="215"/>
      <c r="AU621" s="215"/>
      <c r="AV621" s="215"/>
      <c r="AW621" s="215"/>
      <c r="AX621" s="215"/>
      <c r="AY621" s="215"/>
      <c r="AZ621" s="215"/>
      <c r="BA621" s="215"/>
      <c r="BB621" s="215"/>
      <c r="BC621" s="215"/>
      <c r="BD621" s="215"/>
      <c r="BE621" s="215"/>
      <c r="BF621" s="215"/>
      <c r="BG621" s="215"/>
      <c r="BH621" s="215"/>
      <c r="BI621" s="215"/>
      <c r="BJ621" s="215"/>
      <c r="BK621" s="215"/>
      <c r="BL621" s="215"/>
      <c r="BM621" s="215"/>
      <c r="BN621" s="215"/>
      <c r="BO621" s="215"/>
      <c r="BP621" s="215"/>
    </row>
    <row r="622" spans="16:68" ht="10.5" customHeight="1"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  <c r="AD622" s="215"/>
      <c r="AE622" s="215"/>
      <c r="AF622" s="215"/>
      <c r="AG622" s="215"/>
      <c r="AH622" s="215"/>
      <c r="AI622" s="215"/>
      <c r="AJ622" s="215"/>
      <c r="AK622" s="215"/>
      <c r="AL622" s="215"/>
      <c r="AM622" s="215"/>
      <c r="AN622" s="215"/>
      <c r="AO622" s="215"/>
      <c r="AP622" s="215"/>
      <c r="AQ622" s="215"/>
      <c r="AR622" s="215"/>
      <c r="AS622" s="215"/>
      <c r="AT622" s="215"/>
      <c r="AU622" s="215"/>
      <c r="AV622" s="215"/>
      <c r="AW622" s="215"/>
      <c r="AX622" s="215"/>
      <c r="AY622" s="215"/>
      <c r="AZ622" s="215"/>
      <c r="BA622" s="215"/>
      <c r="BB622" s="215"/>
      <c r="BC622" s="215"/>
      <c r="BD622" s="215"/>
      <c r="BE622" s="215"/>
      <c r="BF622" s="215"/>
      <c r="BG622" s="215"/>
      <c r="BH622" s="215"/>
      <c r="BI622" s="215"/>
      <c r="BJ622" s="215"/>
      <c r="BK622" s="215"/>
      <c r="BL622" s="215"/>
      <c r="BM622" s="215"/>
      <c r="BN622" s="215"/>
      <c r="BO622" s="215"/>
      <c r="BP622" s="215"/>
    </row>
    <row r="623" spans="16:68" ht="10.5" customHeight="1"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  <c r="AD623" s="215"/>
      <c r="AE623" s="215"/>
      <c r="AF623" s="215"/>
      <c r="AG623" s="215"/>
      <c r="AH623" s="215"/>
      <c r="AI623" s="215"/>
      <c r="AJ623" s="215"/>
      <c r="AK623" s="215"/>
      <c r="AL623" s="215"/>
      <c r="AM623" s="215"/>
      <c r="AN623" s="215"/>
      <c r="AO623" s="215"/>
      <c r="AP623" s="215"/>
      <c r="AQ623" s="215"/>
      <c r="AR623" s="215"/>
      <c r="AS623" s="215"/>
      <c r="AT623" s="215"/>
      <c r="AU623" s="215"/>
      <c r="AV623" s="215"/>
      <c r="AW623" s="215"/>
      <c r="AX623" s="215"/>
      <c r="AY623" s="215"/>
      <c r="AZ623" s="215"/>
      <c r="BA623" s="215"/>
      <c r="BB623" s="215"/>
      <c r="BC623" s="215"/>
      <c r="BD623" s="215"/>
      <c r="BE623" s="215"/>
      <c r="BF623" s="215"/>
      <c r="BG623" s="215"/>
      <c r="BH623" s="215"/>
      <c r="BI623" s="215"/>
      <c r="BJ623" s="215"/>
      <c r="BK623" s="215"/>
      <c r="BL623" s="215"/>
      <c r="BM623" s="215"/>
      <c r="BN623" s="215"/>
      <c r="BO623" s="215"/>
      <c r="BP623" s="215"/>
    </row>
    <row r="624" spans="16:68" ht="10.5" customHeight="1"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  <c r="AQ624" s="215"/>
      <c r="AR624" s="215"/>
      <c r="AS624" s="215"/>
      <c r="AT624" s="215"/>
      <c r="AU624" s="215"/>
      <c r="AV624" s="215"/>
      <c r="AW624" s="215"/>
      <c r="AX624" s="215"/>
      <c r="AY624" s="215"/>
      <c r="AZ624" s="215"/>
      <c r="BA624" s="215"/>
      <c r="BB624" s="215"/>
      <c r="BC624" s="215"/>
      <c r="BD624" s="215"/>
      <c r="BE624" s="215"/>
      <c r="BF624" s="215"/>
      <c r="BG624" s="215"/>
      <c r="BH624" s="215"/>
      <c r="BI624" s="215"/>
      <c r="BJ624" s="215"/>
      <c r="BK624" s="215"/>
      <c r="BL624" s="215"/>
      <c r="BM624" s="215"/>
      <c r="BN624" s="215"/>
      <c r="BO624" s="215"/>
      <c r="BP624" s="215"/>
    </row>
    <row r="625" spans="16:68" ht="10.5" customHeight="1"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  <c r="AQ625" s="215"/>
      <c r="AR625" s="215"/>
      <c r="AS625" s="215"/>
      <c r="AT625" s="215"/>
      <c r="AU625" s="215"/>
      <c r="AV625" s="215"/>
      <c r="AW625" s="215"/>
      <c r="AX625" s="215"/>
      <c r="AY625" s="215"/>
      <c r="AZ625" s="215"/>
      <c r="BA625" s="215"/>
      <c r="BB625" s="215"/>
      <c r="BC625" s="215"/>
      <c r="BD625" s="215"/>
      <c r="BE625" s="215"/>
      <c r="BF625" s="215"/>
      <c r="BG625" s="215"/>
      <c r="BH625" s="215"/>
      <c r="BI625" s="215"/>
      <c r="BJ625" s="215"/>
      <c r="BK625" s="215"/>
      <c r="BL625" s="215"/>
      <c r="BM625" s="215"/>
      <c r="BN625" s="215"/>
      <c r="BO625" s="215"/>
      <c r="BP625" s="215"/>
    </row>
    <row r="626" spans="16:68" ht="10.5" customHeight="1"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  <c r="AQ626" s="215"/>
      <c r="AR626" s="215"/>
      <c r="AS626" s="215"/>
      <c r="AT626" s="215"/>
      <c r="AU626" s="215"/>
      <c r="AV626" s="215"/>
      <c r="AW626" s="215"/>
      <c r="AX626" s="215"/>
      <c r="AY626" s="215"/>
      <c r="AZ626" s="215"/>
      <c r="BA626" s="215"/>
      <c r="BB626" s="215"/>
      <c r="BC626" s="215"/>
      <c r="BD626" s="215"/>
      <c r="BE626" s="215"/>
      <c r="BF626" s="215"/>
      <c r="BG626" s="215"/>
      <c r="BH626" s="215"/>
      <c r="BI626" s="215"/>
      <c r="BJ626" s="215"/>
      <c r="BK626" s="215"/>
      <c r="BL626" s="215"/>
      <c r="BM626" s="215"/>
      <c r="BN626" s="215"/>
      <c r="BO626" s="215"/>
      <c r="BP626" s="215"/>
    </row>
    <row r="627" spans="16:68" ht="10.5" customHeight="1"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15"/>
      <c r="AQ627" s="215"/>
      <c r="AR627" s="215"/>
      <c r="AS627" s="215"/>
      <c r="AT627" s="215"/>
      <c r="AU627" s="215"/>
      <c r="AV627" s="215"/>
      <c r="AW627" s="215"/>
      <c r="AX627" s="215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215"/>
    </row>
    <row r="628" spans="16:68" ht="10.5" customHeight="1"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  <c r="AD628" s="215"/>
      <c r="AE628" s="215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15"/>
      <c r="AQ628" s="215"/>
      <c r="AR628" s="215"/>
      <c r="AS628" s="215"/>
      <c r="AT628" s="215"/>
      <c r="AU628" s="215"/>
      <c r="AV628" s="215"/>
      <c r="AW628" s="215"/>
      <c r="AX628" s="215"/>
      <c r="AY628" s="215"/>
      <c r="AZ628" s="215"/>
      <c r="BA628" s="215"/>
      <c r="BB628" s="215"/>
      <c r="BC628" s="215"/>
      <c r="BD628" s="215"/>
      <c r="BE628" s="215"/>
      <c r="BF628" s="215"/>
      <c r="BG628" s="215"/>
      <c r="BH628" s="215"/>
      <c r="BI628" s="215"/>
      <c r="BJ628" s="215"/>
      <c r="BK628" s="215"/>
      <c r="BL628" s="215"/>
      <c r="BM628" s="215"/>
      <c r="BN628" s="215"/>
      <c r="BO628" s="215"/>
      <c r="BP628" s="215"/>
    </row>
    <row r="629" spans="16:68" ht="10.5" customHeight="1"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  <c r="AD629" s="215"/>
      <c r="AE629" s="215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15"/>
      <c r="AQ629" s="215"/>
      <c r="AR629" s="215"/>
      <c r="AS629" s="215"/>
      <c r="AT629" s="215"/>
      <c r="AU629" s="215"/>
      <c r="AV629" s="215"/>
      <c r="AW629" s="215"/>
      <c r="AX629" s="215"/>
      <c r="AY629" s="215"/>
      <c r="AZ629" s="215"/>
      <c r="BA629" s="215"/>
      <c r="BB629" s="215"/>
      <c r="BC629" s="215"/>
      <c r="BD629" s="215"/>
      <c r="BE629" s="215"/>
      <c r="BF629" s="215"/>
      <c r="BG629" s="215"/>
      <c r="BH629" s="215"/>
      <c r="BI629" s="215"/>
      <c r="BJ629" s="215"/>
      <c r="BK629" s="215"/>
      <c r="BL629" s="215"/>
      <c r="BM629" s="215"/>
      <c r="BN629" s="215"/>
      <c r="BO629" s="215"/>
      <c r="BP629" s="215"/>
    </row>
    <row r="630" spans="16:68" ht="10.5" customHeight="1"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  <c r="AD630" s="215"/>
      <c r="AE630" s="215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15"/>
      <c r="AQ630" s="215"/>
      <c r="AR630" s="215"/>
      <c r="AS630" s="215"/>
      <c r="AT630" s="215"/>
      <c r="AU630" s="215"/>
      <c r="AV630" s="215"/>
      <c r="AW630" s="215"/>
      <c r="AX630" s="215"/>
      <c r="AY630" s="215"/>
      <c r="AZ630" s="215"/>
      <c r="BA630" s="215"/>
      <c r="BB630" s="215"/>
      <c r="BC630" s="215"/>
      <c r="BD630" s="215"/>
      <c r="BE630" s="215"/>
      <c r="BF630" s="215"/>
      <c r="BG630" s="215"/>
      <c r="BH630" s="215"/>
      <c r="BI630" s="215"/>
      <c r="BJ630" s="215"/>
      <c r="BK630" s="215"/>
      <c r="BL630" s="215"/>
      <c r="BM630" s="215"/>
      <c r="BN630" s="215"/>
      <c r="BO630" s="215"/>
      <c r="BP630" s="215"/>
    </row>
    <row r="631" spans="16:68" ht="10.5" customHeight="1"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  <c r="AD631" s="215"/>
      <c r="AE631" s="215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15"/>
      <c r="AQ631" s="215"/>
      <c r="AR631" s="215"/>
      <c r="AS631" s="215"/>
      <c r="AT631" s="215"/>
      <c r="AU631" s="215"/>
      <c r="AV631" s="215"/>
      <c r="AW631" s="215"/>
      <c r="AX631" s="215"/>
      <c r="AY631" s="215"/>
      <c r="AZ631" s="215"/>
      <c r="BA631" s="215"/>
      <c r="BB631" s="215"/>
      <c r="BC631" s="215"/>
      <c r="BD631" s="215"/>
      <c r="BE631" s="215"/>
      <c r="BF631" s="215"/>
      <c r="BG631" s="215"/>
      <c r="BH631" s="215"/>
      <c r="BI631" s="215"/>
      <c r="BJ631" s="215"/>
      <c r="BK631" s="215"/>
      <c r="BL631" s="215"/>
      <c r="BM631" s="215"/>
      <c r="BN631" s="215"/>
      <c r="BO631" s="215"/>
      <c r="BP631" s="215"/>
    </row>
    <row r="632" spans="16:68" ht="10.5" customHeight="1"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  <c r="AD632" s="215"/>
      <c r="AE632" s="215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  <c r="AQ632" s="215"/>
      <c r="AR632" s="215"/>
      <c r="AS632" s="215"/>
      <c r="AT632" s="215"/>
      <c r="AU632" s="215"/>
      <c r="AV632" s="215"/>
      <c r="AW632" s="215"/>
      <c r="AX632" s="215"/>
      <c r="AY632" s="215"/>
      <c r="AZ632" s="215"/>
      <c r="BA632" s="215"/>
      <c r="BB632" s="215"/>
      <c r="BC632" s="215"/>
      <c r="BD632" s="215"/>
      <c r="BE632" s="215"/>
      <c r="BF632" s="215"/>
      <c r="BG632" s="215"/>
      <c r="BH632" s="215"/>
      <c r="BI632" s="215"/>
      <c r="BJ632" s="215"/>
      <c r="BK632" s="215"/>
      <c r="BL632" s="215"/>
      <c r="BM632" s="215"/>
      <c r="BN632" s="215"/>
      <c r="BO632" s="215"/>
      <c r="BP632" s="215"/>
    </row>
    <row r="633" spans="16:68" ht="10.5" customHeight="1"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  <c r="AC633" s="215"/>
      <c r="AD633" s="215"/>
      <c r="AE633" s="215"/>
      <c r="AF633" s="215"/>
      <c r="AG633" s="215"/>
      <c r="AH633" s="215"/>
      <c r="AI633" s="215"/>
      <c r="AJ633" s="215"/>
      <c r="AK633" s="215"/>
      <c r="AL633" s="215"/>
      <c r="AM633" s="215"/>
      <c r="AN633" s="215"/>
      <c r="AO633" s="215"/>
      <c r="AP633" s="215"/>
      <c r="AQ633" s="215"/>
      <c r="AR633" s="215"/>
      <c r="AS633" s="215"/>
      <c r="AT633" s="215"/>
      <c r="AU633" s="215"/>
      <c r="AV633" s="215"/>
      <c r="AW633" s="215"/>
      <c r="AX633" s="215"/>
      <c r="AY633" s="215"/>
      <c r="AZ633" s="215"/>
      <c r="BA633" s="215"/>
      <c r="BB633" s="215"/>
      <c r="BC633" s="215"/>
      <c r="BD633" s="215"/>
      <c r="BE633" s="215"/>
      <c r="BF633" s="215"/>
      <c r="BG633" s="215"/>
      <c r="BH633" s="215"/>
      <c r="BI633" s="215"/>
      <c r="BJ633" s="215"/>
      <c r="BK633" s="215"/>
      <c r="BL633" s="215"/>
      <c r="BM633" s="215"/>
      <c r="BN633" s="215"/>
      <c r="BO633" s="215"/>
      <c r="BP633" s="215"/>
    </row>
    <row r="634" spans="16:68" ht="10.5" customHeight="1"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  <c r="AC634" s="215"/>
      <c r="AD634" s="215"/>
      <c r="AE634" s="215"/>
      <c r="AF634" s="215"/>
      <c r="AG634" s="215"/>
      <c r="AH634" s="215"/>
      <c r="AI634" s="215"/>
      <c r="AJ634" s="215"/>
      <c r="AK634" s="215"/>
      <c r="AL634" s="215"/>
      <c r="AM634" s="215"/>
      <c r="AN634" s="215"/>
      <c r="AO634" s="215"/>
      <c r="AP634" s="215"/>
      <c r="AQ634" s="215"/>
      <c r="AR634" s="215"/>
      <c r="AS634" s="215"/>
      <c r="AT634" s="215"/>
      <c r="AU634" s="215"/>
      <c r="AV634" s="215"/>
      <c r="AW634" s="215"/>
      <c r="AX634" s="215"/>
      <c r="AY634" s="215"/>
      <c r="AZ634" s="215"/>
      <c r="BA634" s="215"/>
      <c r="BB634" s="215"/>
      <c r="BC634" s="215"/>
      <c r="BD634" s="215"/>
      <c r="BE634" s="215"/>
      <c r="BF634" s="215"/>
      <c r="BG634" s="215"/>
      <c r="BH634" s="215"/>
      <c r="BI634" s="215"/>
      <c r="BJ634" s="215"/>
      <c r="BK634" s="215"/>
      <c r="BL634" s="215"/>
      <c r="BM634" s="215"/>
      <c r="BN634" s="215"/>
      <c r="BO634" s="215"/>
      <c r="BP634" s="215"/>
    </row>
    <row r="635" spans="16:68" ht="10.5" customHeight="1"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  <c r="AC635" s="215"/>
      <c r="AD635" s="215"/>
      <c r="AE635" s="215"/>
      <c r="AF635" s="215"/>
      <c r="AG635" s="215"/>
      <c r="AH635" s="215"/>
      <c r="AI635" s="215"/>
      <c r="AJ635" s="215"/>
      <c r="AK635" s="215"/>
      <c r="AL635" s="215"/>
      <c r="AM635" s="215"/>
      <c r="AN635" s="215"/>
      <c r="AO635" s="215"/>
      <c r="AP635" s="215"/>
      <c r="AQ635" s="215"/>
      <c r="AR635" s="215"/>
      <c r="AS635" s="215"/>
      <c r="AT635" s="215"/>
      <c r="AU635" s="215"/>
      <c r="AV635" s="215"/>
      <c r="AW635" s="215"/>
      <c r="AX635" s="215"/>
      <c r="AY635" s="215"/>
      <c r="AZ635" s="215"/>
      <c r="BA635" s="215"/>
      <c r="BB635" s="215"/>
      <c r="BC635" s="215"/>
      <c r="BD635" s="215"/>
      <c r="BE635" s="215"/>
      <c r="BF635" s="215"/>
      <c r="BG635" s="215"/>
      <c r="BH635" s="215"/>
      <c r="BI635" s="215"/>
      <c r="BJ635" s="215"/>
      <c r="BK635" s="215"/>
      <c r="BL635" s="215"/>
      <c r="BM635" s="215"/>
      <c r="BN635" s="215"/>
      <c r="BO635" s="215"/>
      <c r="BP635" s="215"/>
    </row>
    <row r="636" spans="16:68" ht="10.5" customHeight="1"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5"/>
      <c r="BN636" s="215"/>
      <c r="BO636" s="215"/>
      <c r="BP636" s="215"/>
    </row>
    <row r="637" spans="16:68" ht="10.5" customHeight="1"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5"/>
      <c r="BN637" s="215"/>
      <c r="BO637" s="215"/>
      <c r="BP637" s="215"/>
    </row>
    <row r="638" spans="16:68" ht="10.5" customHeight="1"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5"/>
      <c r="BN638" s="215"/>
      <c r="BO638" s="215"/>
      <c r="BP638" s="215"/>
    </row>
    <row r="639" spans="16:68" ht="10.5" customHeight="1"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5"/>
      <c r="BN639" s="215"/>
      <c r="BO639" s="215"/>
      <c r="BP639" s="215"/>
    </row>
    <row r="640" spans="16:68" ht="10.5" customHeight="1"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5"/>
      <c r="BN640" s="215"/>
      <c r="BO640" s="215"/>
      <c r="BP640" s="215"/>
    </row>
    <row r="641" spans="16:68" ht="10.5" customHeight="1"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  <c r="AD641" s="215"/>
      <c r="AE641" s="215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15"/>
      <c r="AQ641" s="215"/>
      <c r="AR641" s="215"/>
      <c r="AS641" s="215"/>
      <c r="AT641" s="215"/>
      <c r="AU641" s="215"/>
      <c r="AV641" s="215"/>
      <c r="AW641" s="215"/>
      <c r="AX641" s="215"/>
      <c r="AY641" s="215"/>
      <c r="AZ641" s="215"/>
      <c r="BA641" s="215"/>
      <c r="BB641" s="215"/>
      <c r="BC641" s="215"/>
      <c r="BD641" s="215"/>
      <c r="BE641" s="215"/>
      <c r="BF641" s="215"/>
      <c r="BG641" s="215"/>
      <c r="BH641" s="215"/>
      <c r="BI641" s="215"/>
      <c r="BJ641" s="215"/>
      <c r="BK641" s="215"/>
      <c r="BL641" s="215"/>
      <c r="BM641" s="215"/>
      <c r="BN641" s="215"/>
      <c r="BO641" s="215"/>
      <c r="BP641" s="215"/>
    </row>
    <row r="642" spans="16:68" ht="10.5" customHeight="1"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15"/>
      <c r="AQ642" s="215"/>
      <c r="AR642" s="215"/>
      <c r="AS642" s="215"/>
      <c r="AT642" s="215"/>
      <c r="AU642" s="215"/>
      <c r="AV642" s="215"/>
      <c r="AW642" s="215"/>
      <c r="AX642" s="215"/>
      <c r="AY642" s="215"/>
      <c r="AZ642" s="215"/>
      <c r="BA642" s="215"/>
      <c r="BB642" s="215"/>
      <c r="BC642" s="215"/>
      <c r="BD642" s="215"/>
      <c r="BE642" s="215"/>
      <c r="BF642" s="215"/>
      <c r="BG642" s="215"/>
      <c r="BH642" s="215"/>
      <c r="BI642" s="215"/>
      <c r="BJ642" s="215"/>
      <c r="BK642" s="215"/>
      <c r="BL642" s="215"/>
      <c r="BM642" s="215"/>
      <c r="BN642" s="215"/>
      <c r="BO642" s="215"/>
      <c r="BP642" s="215"/>
    </row>
    <row r="643" spans="16:68" ht="10.5" customHeight="1"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  <c r="AQ643" s="215"/>
      <c r="AR643" s="215"/>
      <c r="AS643" s="215"/>
      <c r="AT643" s="215"/>
      <c r="AU643" s="215"/>
      <c r="AV643" s="215"/>
      <c r="AW643" s="215"/>
      <c r="AX643" s="215"/>
      <c r="AY643" s="215"/>
      <c r="AZ643" s="215"/>
      <c r="BA643" s="215"/>
      <c r="BB643" s="215"/>
      <c r="BC643" s="215"/>
      <c r="BD643" s="215"/>
      <c r="BE643" s="215"/>
      <c r="BF643" s="215"/>
      <c r="BG643" s="215"/>
      <c r="BH643" s="215"/>
      <c r="BI643" s="215"/>
      <c r="BJ643" s="215"/>
      <c r="BK643" s="215"/>
      <c r="BL643" s="215"/>
      <c r="BM643" s="215"/>
      <c r="BN643" s="215"/>
      <c r="BO643" s="215"/>
      <c r="BP643" s="215"/>
    </row>
    <row r="644" spans="16:68" ht="10.5" customHeight="1"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  <c r="AQ644" s="215"/>
      <c r="AR644" s="215"/>
      <c r="AS644" s="215"/>
      <c r="AT644" s="215"/>
      <c r="AU644" s="215"/>
      <c r="AV644" s="215"/>
      <c r="AW644" s="215"/>
      <c r="AX644" s="215"/>
      <c r="AY644" s="215"/>
      <c r="AZ644" s="215"/>
      <c r="BA644" s="215"/>
      <c r="BB644" s="215"/>
      <c r="BC644" s="215"/>
      <c r="BD644" s="215"/>
      <c r="BE644" s="215"/>
      <c r="BF644" s="215"/>
      <c r="BG644" s="215"/>
      <c r="BH644" s="215"/>
      <c r="BI644" s="215"/>
      <c r="BJ644" s="215"/>
      <c r="BK644" s="215"/>
      <c r="BL644" s="215"/>
      <c r="BM644" s="215"/>
      <c r="BN644" s="215"/>
      <c r="BO644" s="215"/>
      <c r="BP644" s="215"/>
    </row>
    <row r="645" spans="16:68" ht="10.5" customHeight="1"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15"/>
      <c r="AT645" s="215"/>
      <c r="AU645" s="215"/>
      <c r="AV645" s="215"/>
      <c r="AW645" s="215"/>
      <c r="AX645" s="215"/>
      <c r="AY645" s="215"/>
      <c r="AZ645" s="215"/>
      <c r="BA645" s="215"/>
      <c r="BB645" s="215"/>
      <c r="BC645" s="215"/>
      <c r="BD645" s="215"/>
      <c r="BE645" s="215"/>
      <c r="BF645" s="215"/>
      <c r="BG645" s="215"/>
      <c r="BH645" s="215"/>
      <c r="BI645" s="215"/>
      <c r="BJ645" s="215"/>
      <c r="BK645" s="215"/>
      <c r="BL645" s="215"/>
      <c r="BM645" s="215"/>
      <c r="BN645" s="215"/>
      <c r="BO645" s="215"/>
      <c r="BP645" s="215"/>
    </row>
    <row r="646" spans="16:68" ht="10.5" customHeight="1"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15"/>
      <c r="AT646" s="215"/>
      <c r="AU646" s="215"/>
      <c r="AV646" s="215"/>
      <c r="AW646" s="215"/>
      <c r="AX646" s="215"/>
      <c r="AY646" s="215"/>
      <c r="AZ646" s="215"/>
      <c r="BA646" s="215"/>
      <c r="BB646" s="215"/>
      <c r="BC646" s="215"/>
      <c r="BD646" s="215"/>
      <c r="BE646" s="215"/>
      <c r="BF646" s="215"/>
      <c r="BG646" s="215"/>
      <c r="BH646" s="215"/>
      <c r="BI646" s="215"/>
      <c r="BJ646" s="215"/>
      <c r="BK646" s="215"/>
      <c r="BL646" s="215"/>
      <c r="BM646" s="215"/>
      <c r="BN646" s="215"/>
      <c r="BO646" s="215"/>
      <c r="BP646" s="215"/>
    </row>
    <row r="647" spans="16:68" ht="10.5" customHeight="1"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15"/>
      <c r="AT647" s="215"/>
      <c r="AU647" s="215"/>
      <c r="AV647" s="215"/>
      <c r="AW647" s="215"/>
      <c r="AX647" s="215"/>
      <c r="AY647" s="215"/>
      <c r="AZ647" s="215"/>
      <c r="BA647" s="215"/>
      <c r="BB647" s="215"/>
      <c r="BC647" s="215"/>
      <c r="BD647" s="215"/>
      <c r="BE647" s="215"/>
      <c r="BF647" s="215"/>
      <c r="BG647" s="215"/>
      <c r="BH647" s="215"/>
      <c r="BI647" s="215"/>
      <c r="BJ647" s="215"/>
      <c r="BK647" s="215"/>
      <c r="BL647" s="215"/>
      <c r="BM647" s="215"/>
      <c r="BN647" s="215"/>
      <c r="BO647" s="215"/>
      <c r="BP647" s="215"/>
    </row>
    <row r="648" spans="16:68" ht="10.5" customHeight="1"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5"/>
      <c r="AT648" s="215"/>
      <c r="AU648" s="215"/>
      <c r="AV648" s="215"/>
      <c r="AW648" s="215"/>
      <c r="AX648" s="215"/>
      <c r="AY648" s="215"/>
      <c r="AZ648" s="215"/>
      <c r="BA648" s="215"/>
      <c r="BB648" s="215"/>
      <c r="BC648" s="215"/>
      <c r="BD648" s="215"/>
      <c r="BE648" s="215"/>
      <c r="BF648" s="215"/>
      <c r="BG648" s="215"/>
      <c r="BH648" s="215"/>
      <c r="BI648" s="215"/>
      <c r="BJ648" s="215"/>
      <c r="BK648" s="215"/>
      <c r="BL648" s="215"/>
      <c r="BM648" s="215"/>
      <c r="BN648" s="215"/>
      <c r="BO648" s="215"/>
      <c r="BP648" s="215"/>
    </row>
    <row r="649" spans="16:68" ht="10.5" customHeight="1"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5"/>
      <c r="AT649" s="215"/>
      <c r="AU649" s="215"/>
      <c r="AV649" s="215"/>
      <c r="AW649" s="215"/>
      <c r="AX649" s="215"/>
      <c r="AY649" s="215"/>
      <c r="AZ649" s="215"/>
      <c r="BA649" s="215"/>
      <c r="BB649" s="215"/>
      <c r="BC649" s="215"/>
      <c r="BD649" s="215"/>
      <c r="BE649" s="215"/>
      <c r="BF649" s="215"/>
      <c r="BG649" s="215"/>
      <c r="BH649" s="215"/>
      <c r="BI649" s="215"/>
      <c r="BJ649" s="215"/>
      <c r="BK649" s="215"/>
      <c r="BL649" s="215"/>
      <c r="BM649" s="215"/>
      <c r="BN649" s="215"/>
      <c r="BO649" s="215"/>
      <c r="BP649" s="215"/>
    </row>
    <row r="650" spans="16:68" ht="10.5" customHeight="1"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15"/>
      <c r="AT650" s="215"/>
      <c r="AU650" s="215"/>
      <c r="AV650" s="215"/>
      <c r="AW650" s="215"/>
      <c r="AX650" s="215"/>
      <c r="AY650" s="215"/>
      <c r="AZ650" s="215"/>
      <c r="BA650" s="215"/>
      <c r="BB650" s="215"/>
      <c r="BC650" s="215"/>
      <c r="BD650" s="215"/>
      <c r="BE650" s="215"/>
      <c r="BF650" s="215"/>
      <c r="BG650" s="215"/>
      <c r="BH650" s="215"/>
      <c r="BI650" s="215"/>
      <c r="BJ650" s="215"/>
      <c r="BK650" s="215"/>
      <c r="BL650" s="215"/>
      <c r="BM650" s="215"/>
      <c r="BN650" s="215"/>
      <c r="BO650" s="215"/>
      <c r="BP650" s="215"/>
    </row>
    <row r="651" spans="16:68" ht="10.5" customHeight="1"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215"/>
      <c r="BN651" s="215"/>
      <c r="BO651" s="215"/>
      <c r="BP651" s="215"/>
    </row>
    <row r="652" spans="16:68" ht="10.5" customHeight="1"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15"/>
      <c r="AT652" s="215"/>
      <c r="AU652" s="215"/>
      <c r="AV652" s="215"/>
      <c r="AW652" s="215"/>
      <c r="AX652" s="215"/>
      <c r="AY652" s="215"/>
      <c r="AZ652" s="215"/>
      <c r="BA652" s="215"/>
      <c r="BB652" s="215"/>
      <c r="BC652" s="215"/>
      <c r="BD652" s="215"/>
      <c r="BE652" s="215"/>
      <c r="BF652" s="215"/>
      <c r="BG652" s="215"/>
      <c r="BH652" s="215"/>
      <c r="BI652" s="215"/>
      <c r="BJ652" s="215"/>
      <c r="BK652" s="215"/>
      <c r="BL652" s="215"/>
      <c r="BM652" s="215"/>
      <c r="BN652" s="215"/>
      <c r="BO652" s="215"/>
      <c r="BP652" s="215"/>
    </row>
    <row r="653" spans="16:68" ht="10.5" customHeight="1"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15"/>
      <c r="AT653" s="215"/>
      <c r="AU653" s="215"/>
      <c r="AV653" s="215"/>
      <c r="AW653" s="215"/>
      <c r="AX653" s="215"/>
      <c r="AY653" s="215"/>
      <c r="AZ653" s="215"/>
      <c r="BA653" s="215"/>
      <c r="BB653" s="215"/>
      <c r="BC653" s="215"/>
      <c r="BD653" s="215"/>
      <c r="BE653" s="215"/>
      <c r="BF653" s="215"/>
      <c r="BG653" s="215"/>
      <c r="BH653" s="215"/>
      <c r="BI653" s="215"/>
      <c r="BJ653" s="215"/>
      <c r="BK653" s="215"/>
      <c r="BL653" s="215"/>
      <c r="BM653" s="215"/>
      <c r="BN653" s="215"/>
      <c r="BO653" s="215"/>
      <c r="BP653" s="215"/>
    </row>
    <row r="654" spans="16:68" ht="10.5" customHeight="1"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5"/>
      <c r="BN654" s="215"/>
      <c r="BO654" s="215"/>
      <c r="BP654" s="215"/>
    </row>
    <row r="655" spans="16:68" ht="10.5" customHeight="1"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5"/>
      <c r="BN655" s="215"/>
      <c r="BO655" s="215"/>
      <c r="BP655" s="215"/>
    </row>
    <row r="656" spans="16:68" ht="10.5" customHeight="1"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5"/>
      <c r="BN656" s="215"/>
      <c r="BO656" s="215"/>
      <c r="BP656" s="215"/>
    </row>
    <row r="657" spans="16:68" ht="10.5" customHeight="1"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5"/>
      <c r="BN657" s="215"/>
      <c r="BO657" s="215"/>
      <c r="BP657" s="215"/>
    </row>
    <row r="658" spans="16:68" ht="10.5" customHeight="1"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5"/>
      <c r="BN658" s="215"/>
      <c r="BO658" s="215"/>
      <c r="BP658" s="215"/>
    </row>
    <row r="659" spans="16:68" ht="10.5" customHeight="1"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15"/>
      <c r="BN659" s="215"/>
      <c r="BO659" s="215"/>
      <c r="BP659" s="215"/>
    </row>
    <row r="660" spans="16:68" ht="10.5" customHeight="1"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15"/>
      <c r="BN660" s="215"/>
      <c r="BO660" s="215"/>
      <c r="BP660" s="215"/>
    </row>
    <row r="661" spans="16:68" ht="10.5" customHeight="1"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15"/>
      <c r="BN661" s="215"/>
      <c r="BO661" s="215"/>
      <c r="BP661" s="215"/>
    </row>
    <row r="662" spans="16:68" ht="10.5" customHeight="1"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5"/>
      <c r="BN662" s="215"/>
      <c r="BO662" s="215"/>
      <c r="BP662" s="215"/>
    </row>
    <row r="663" spans="16:68" ht="10.5" customHeight="1"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5"/>
      <c r="BN663" s="215"/>
      <c r="BO663" s="215"/>
      <c r="BP663" s="215"/>
    </row>
    <row r="664" spans="16:68" ht="10.5" customHeight="1"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5"/>
      <c r="BN664" s="215"/>
      <c r="BO664" s="215"/>
      <c r="BP664" s="215"/>
    </row>
    <row r="665" spans="16:68" ht="10.5" customHeight="1"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5"/>
      <c r="BN665" s="215"/>
      <c r="BO665" s="215"/>
      <c r="BP665" s="215"/>
    </row>
    <row r="666" spans="16:68" ht="10.5" customHeight="1"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5"/>
      <c r="BN666" s="215"/>
      <c r="BO666" s="215"/>
      <c r="BP666" s="215"/>
    </row>
    <row r="667" spans="16:68" ht="10.5" customHeight="1"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215"/>
      <c r="BN667" s="215"/>
      <c r="BO667" s="215"/>
      <c r="BP667" s="215"/>
    </row>
    <row r="668" spans="16:68" ht="10.5" customHeight="1"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215"/>
      <c r="BN668" s="215"/>
      <c r="BO668" s="215"/>
      <c r="BP668" s="215"/>
    </row>
    <row r="669" spans="16:68" ht="10.5" customHeight="1"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215"/>
      <c r="BN669" s="215"/>
      <c r="BO669" s="215"/>
      <c r="BP669" s="215"/>
    </row>
    <row r="670" spans="16:68" ht="10.5" customHeight="1"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  <c r="AC670" s="215"/>
      <c r="AD670" s="215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  <c r="AQ670" s="215"/>
      <c r="AR670" s="215"/>
      <c r="AS670" s="215"/>
      <c r="AT670" s="215"/>
      <c r="AU670" s="215"/>
      <c r="AV670" s="215"/>
      <c r="AW670" s="215"/>
      <c r="AX670" s="215"/>
      <c r="AY670" s="215"/>
      <c r="AZ670" s="215"/>
      <c r="BA670" s="215"/>
      <c r="BB670" s="215"/>
      <c r="BC670" s="215"/>
      <c r="BD670" s="215"/>
      <c r="BE670" s="215"/>
      <c r="BF670" s="215"/>
      <c r="BG670" s="215"/>
      <c r="BH670" s="215"/>
      <c r="BI670" s="215"/>
      <c r="BJ670" s="215"/>
      <c r="BK670" s="215"/>
      <c r="BL670" s="215"/>
      <c r="BM670" s="215"/>
      <c r="BN670" s="215"/>
      <c r="BO670" s="215"/>
      <c r="BP670" s="215"/>
    </row>
    <row r="671" spans="16:68" ht="10.5" customHeight="1"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  <c r="AC671" s="215"/>
      <c r="AD671" s="215"/>
      <c r="AE671" s="215"/>
      <c r="AF671" s="215"/>
      <c r="AG671" s="215"/>
      <c r="AH671" s="215"/>
      <c r="AI671" s="215"/>
      <c r="AJ671" s="215"/>
      <c r="AK671" s="215"/>
      <c r="AL671" s="215"/>
      <c r="AM671" s="215"/>
      <c r="AN671" s="215"/>
      <c r="AO671" s="215"/>
      <c r="AP671" s="215"/>
      <c r="AQ671" s="215"/>
      <c r="AR671" s="215"/>
      <c r="AS671" s="215"/>
      <c r="AT671" s="215"/>
      <c r="AU671" s="215"/>
      <c r="AV671" s="215"/>
      <c r="AW671" s="215"/>
      <c r="AX671" s="215"/>
      <c r="AY671" s="215"/>
      <c r="AZ671" s="215"/>
      <c r="BA671" s="215"/>
      <c r="BB671" s="215"/>
      <c r="BC671" s="215"/>
      <c r="BD671" s="215"/>
      <c r="BE671" s="215"/>
      <c r="BF671" s="215"/>
      <c r="BG671" s="215"/>
      <c r="BH671" s="215"/>
      <c r="BI671" s="215"/>
      <c r="BJ671" s="215"/>
      <c r="BK671" s="215"/>
      <c r="BL671" s="215"/>
      <c r="BM671" s="215"/>
      <c r="BN671" s="215"/>
      <c r="BO671" s="215"/>
      <c r="BP671" s="215"/>
    </row>
    <row r="672" spans="16:68" ht="10.5" customHeight="1"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  <c r="AC672" s="215"/>
      <c r="AD672" s="215"/>
      <c r="AE672" s="215"/>
      <c r="AF672" s="215"/>
      <c r="AG672" s="215"/>
      <c r="AH672" s="215"/>
      <c r="AI672" s="215"/>
      <c r="AJ672" s="215"/>
      <c r="AK672" s="215"/>
      <c r="AL672" s="215"/>
      <c r="AM672" s="215"/>
      <c r="AN672" s="215"/>
      <c r="AO672" s="215"/>
      <c r="AP672" s="215"/>
      <c r="AQ672" s="215"/>
      <c r="AR672" s="215"/>
      <c r="AS672" s="215"/>
      <c r="AT672" s="215"/>
      <c r="AU672" s="215"/>
      <c r="AV672" s="215"/>
      <c r="AW672" s="215"/>
      <c r="AX672" s="215"/>
      <c r="AY672" s="215"/>
      <c r="AZ672" s="215"/>
      <c r="BA672" s="215"/>
      <c r="BB672" s="215"/>
      <c r="BC672" s="215"/>
      <c r="BD672" s="215"/>
      <c r="BE672" s="215"/>
      <c r="BF672" s="215"/>
      <c r="BG672" s="215"/>
      <c r="BH672" s="215"/>
      <c r="BI672" s="215"/>
      <c r="BJ672" s="215"/>
      <c r="BK672" s="215"/>
      <c r="BL672" s="215"/>
      <c r="BM672" s="215"/>
      <c r="BN672" s="215"/>
      <c r="BO672" s="215"/>
      <c r="BP672" s="215"/>
    </row>
    <row r="673" spans="16:68" ht="10.5" customHeight="1"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  <c r="AC673" s="215"/>
      <c r="AD673" s="215"/>
      <c r="AE673" s="215"/>
      <c r="AF673" s="215"/>
      <c r="AG673" s="215"/>
      <c r="AH673" s="215"/>
      <c r="AI673" s="215"/>
      <c r="AJ673" s="215"/>
      <c r="AK673" s="215"/>
      <c r="AL673" s="215"/>
      <c r="AM673" s="215"/>
      <c r="AN673" s="215"/>
      <c r="AO673" s="215"/>
      <c r="AP673" s="215"/>
      <c r="AQ673" s="215"/>
      <c r="AR673" s="215"/>
      <c r="AS673" s="215"/>
      <c r="AT673" s="215"/>
      <c r="AU673" s="215"/>
      <c r="AV673" s="215"/>
      <c r="AW673" s="215"/>
      <c r="AX673" s="215"/>
      <c r="AY673" s="215"/>
      <c r="AZ673" s="215"/>
      <c r="BA673" s="215"/>
      <c r="BB673" s="215"/>
      <c r="BC673" s="215"/>
      <c r="BD673" s="215"/>
      <c r="BE673" s="215"/>
      <c r="BF673" s="215"/>
      <c r="BG673" s="215"/>
      <c r="BH673" s="215"/>
      <c r="BI673" s="215"/>
      <c r="BJ673" s="215"/>
      <c r="BK673" s="215"/>
      <c r="BL673" s="215"/>
      <c r="BM673" s="215"/>
      <c r="BN673" s="215"/>
      <c r="BO673" s="215"/>
      <c r="BP673" s="215"/>
    </row>
    <row r="674" spans="16:68" ht="10.5" customHeight="1"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  <c r="AD674" s="215"/>
      <c r="AE674" s="215"/>
      <c r="AF674" s="215"/>
      <c r="AG674" s="215"/>
      <c r="AH674" s="215"/>
      <c r="AI674" s="215"/>
      <c r="AJ674" s="215"/>
      <c r="AK674" s="215"/>
      <c r="AL674" s="215"/>
      <c r="AM674" s="215"/>
      <c r="AN674" s="215"/>
      <c r="AO674" s="215"/>
      <c r="AP674" s="215"/>
      <c r="AQ674" s="215"/>
      <c r="AR674" s="215"/>
      <c r="AS674" s="215"/>
      <c r="AT674" s="215"/>
      <c r="AU674" s="215"/>
      <c r="AV674" s="215"/>
      <c r="AW674" s="215"/>
      <c r="AX674" s="215"/>
      <c r="AY674" s="215"/>
      <c r="AZ674" s="215"/>
      <c r="BA674" s="215"/>
      <c r="BB674" s="215"/>
      <c r="BC674" s="215"/>
      <c r="BD674" s="215"/>
      <c r="BE674" s="215"/>
      <c r="BF674" s="215"/>
      <c r="BG674" s="215"/>
      <c r="BH674" s="215"/>
      <c r="BI674" s="215"/>
      <c r="BJ674" s="215"/>
      <c r="BK674" s="215"/>
      <c r="BL674" s="215"/>
      <c r="BM674" s="215"/>
      <c r="BN674" s="215"/>
      <c r="BO674" s="215"/>
      <c r="BP674" s="215"/>
    </row>
    <row r="675" spans="16:68" ht="10.5" customHeight="1"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  <c r="AC675" s="215"/>
      <c r="AD675" s="215"/>
      <c r="AE675" s="215"/>
      <c r="AF675" s="215"/>
      <c r="AG675" s="215"/>
      <c r="AH675" s="215"/>
      <c r="AI675" s="215"/>
      <c r="AJ675" s="215"/>
      <c r="AK675" s="215"/>
      <c r="AL675" s="215"/>
      <c r="AM675" s="215"/>
      <c r="AN675" s="215"/>
      <c r="AO675" s="215"/>
      <c r="AP675" s="215"/>
      <c r="AQ675" s="215"/>
      <c r="AR675" s="215"/>
      <c r="AS675" s="215"/>
      <c r="AT675" s="215"/>
      <c r="AU675" s="215"/>
      <c r="AV675" s="215"/>
      <c r="AW675" s="215"/>
      <c r="AX675" s="215"/>
      <c r="AY675" s="215"/>
      <c r="AZ675" s="215"/>
      <c r="BA675" s="215"/>
      <c r="BB675" s="215"/>
      <c r="BC675" s="215"/>
      <c r="BD675" s="215"/>
      <c r="BE675" s="215"/>
      <c r="BF675" s="215"/>
      <c r="BG675" s="215"/>
      <c r="BH675" s="215"/>
      <c r="BI675" s="215"/>
      <c r="BJ675" s="215"/>
      <c r="BK675" s="215"/>
      <c r="BL675" s="215"/>
      <c r="BM675" s="215"/>
      <c r="BN675" s="215"/>
      <c r="BO675" s="215"/>
      <c r="BP675" s="215"/>
    </row>
    <row r="676" spans="16:68" ht="10.5" customHeight="1"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  <c r="AC676" s="215"/>
      <c r="AD676" s="215"/>
      <c r="AE676" s="215"/>
      <c r="AF676" s="215"/>
      <c r="AG676" s="215"/>
      <c r="AH676" s="215"/>
      <c r="AI676" s="215"/>
      <c r="AJ676" s="215"/>
      <c r="AK676" s="215"/>
      <c r="AL676" s="215"/>
      <c r="AM676" s="215"/>
      <c r="AN676" s="215"/>
      <c r="AO676" s="215"/>
      <c r="AP676" s="215"/>
      <c r="AQ676" s="215"/>
      <c r="AR676" s="215"/>
      <c r="AS676" s="215"/>
      <c r="AT676" s="215"/>
      <c r="AU676" s="215"/>
      <c r="AV676" s="215"/>
      <c r="AW676" s="215"/>
      <c r="AX676" s="215"/>
      <c r="AY676" s="215"/>
      <c r="AZ676" s="215"/>
      <c r="BA676" s="215"/>
      <c r="BB676" s="215"/>
      <c r="BC676" s="215"/>
      <c r="BD676" s="215"/>
      <c r="BE676" s="215"/>
      <c r="BF676" s="215"/>
      <c r="BG676" s="215"/>
      <c r="BH676" s="215"/>
      <c r="BI676" s="215"/>
      <c r="BJ676" s="215"/>
      <c r="BK676" s="215"/>
      <c r="BL676" s="215"/>
      <c r="BM676" s="215"/>
      <c r="BN676" s="215"/>
      <c r="BO676" s="215"/>
      <c r="BP676" s="215"/>
    </row>
    <row r="677" spans="16:68" ht="10.5" customHeight="1"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  <c r="AC677" s="215"/>
      <c r="AD677" s="215"/>
      <c r="AE677" s="215"/>
      <c r="AF677" s="215"/>
      <c r="AG677" s="215"/>
      <c r="AH677" s="215"/>
      <c r="AI677" s="215"/>
      <c r="AJ677" s="215"/>
      <c r="AK677" s="215"/>
      <c r="AL677" s="215"/>
      <c r="AM677" s="215"/>
      <c r="AN677" s="215"/>
      <c r="AO677" s="215"/>
      <c r="AP677" s="215"/>
      <c r="AQ677" s="215"/>
      <c r="AR677" s="215"/>
      <c r="AS677" s="215"/>
      <c r="AT677" s="215"/>
      <c r="AU677" s="215"/>
      <c r="AV677" s="215"/>
      <c r="AW677" s="215"/>
      <c r="AX677" s="215"/>
      <c r="AY677" s="215"/>
      <c r="AZ677" s="215"/>
      <c r="BA677" s="215"/>
      <c r="BB677" s="215"/>
      <c r="BC677" s="215"/>
      <c r="BD677" s="215"/>
      <c r="BE677" s="215"/>
      <c r="BF677" s="215"/>
      <c r="BG677" s="215"/>
      <c r="BH677" s="215"/>
      <c r="BI677" s="215"/>
      <c r="BJ677" s="215"/>
      <c r="BK677" s="215"/>
      <c r="BL677" s="215"/>
      <c r="BM677" s="215"/>
      <c r="BN677" s="215"/>
      <c r="BO677" s="215"/>
      <c r="BP677" s="215"/>
    </row>
    <row r="678" spans="16:68" ht="10.5" customHeight="1"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15"/>
      <c r="AQ678" s="215"/>
      <c r="AR678" s="215"/>
      <c r="AS678" s="215"/>
      <c r="AT678" s="215"/>
      <c r="AU678" s="215"/>
      <c r="AV678" s="215"/>
      <c r="AW678" s="215"/>
      <c r="AX678" s="215"/>
      <c r="AY678" s="215"/>
      <c r="AZ678" s="215"/>
      <c r="BA678" s="215"/>
      <c r="BB678" s="215"/>
      <c r="BC678" s="215"/>
      <c r="BD678" s="215"/>
      <c r="BE678" s="215"/>
      <c r="BF678" s="215"/>
      <c r="BG678" s="215"/>
      <c r="BH678" s="215"/>
      <c r="BI678" s="215"/>
      <c r="BJ678" s="215"/>
      <c r="BK678" s="215"/>
      <c r="BL678" s="215"/>
      <c r="BM678" s="215"/>
      <c r="BN678" s="215"/>
      <c r="BO678" s="215"/>
      <c r="BP678" s="215"/>
    </row>
    <row r="679" spans="16:68" ht="10.5" customHeight="1"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  <c r="AQ679" s="215"/>
      <c r="AR679" s="215"/>
      <c r="AS679" s="215"/>
      <c r="AT679" s="215"/>
      <c r="AU679" s="215"/>
      <c r="AV679" s="215"/>
      <c r="AW679" s="215"/>
      <c r="AX679" s="215"/>
      <c r="AY679" s="215"/>
      <c r="AZ679" s="215"/>
      <c r="BA679" s="215"/>
      <c r="BB679" s="215"/>
      <c r="BC679" s="215"/>
      <c r="BD679" s="215"/>
      <c r="BE679" s="215"/>
      <c r="BF679" s="215"/>
      <c r="BG679" s="215"/>
      <c r="BH679" s="215"/>
      <c r="BI679" s="215"/>
      <c r="BJ679" s="215"/>
      <c r="BK679" s="215"/>
      <c r="BL679" s="215"/>
      <c r="BM679" s="215"/>
      <c r="BN679" s="215"/>
      <c r="BO679" s="215"/>
      <c r="BP679" s="215"/>
    </row>
    <row r="680" spans="16:68" ht="10.5" customHeight="1"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5"/>
      <c r="BN680" s="215"/>
      <c r="BO680" s="215"/>
      <c r="BP680" s="215"/>
    </row>
    <row r="681" spans="16:68" ht="10.5" customHeight="1"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  <c r="AD681" s="215"/>
      <c r="AE681" s="215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5"/>
      <c r="BN681" s="215"/>
      <c r="BO681" s="215"/>
      <c r="BP681" s="215"/>
    </row>
    <row r="682" spans="16:68" ht="10.5" customHeight="1"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  <c r="AD682" s="215"/>
      <c r="AE682" s="215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5"/>
      <c r="BN682" s="215"/>
      <c r="BO682" s="215"/>
      <c r="BP682" s="215"/>
    </row>
    <row r="683" spans="16:68" ht="10.5" customHeight="1"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  <c r="AD683" s="215"/>
      <c r="AE683" s="215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5"/>
      <c r="BN683" s="215"/>
      <c r="BO683" s="215"/>
      <c r="BP683" s="215"/>
    </row>
    <row r="684" spans="16:68" ht="10.5" customHeight="1"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  <c r="AD684" s="215"/>
      <c r="AE684" s="215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215"/>
      <c r="BN684" s="215"/>
      <c r="BO684" s="215"/>
      <c r="BP684" s="215"/>
    </row>
    <row r="685" spans="16:68" ht="10.5" customHeight="1"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  <c r="AD685" s="215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215"/>
      <c r="BN685" s="215"/>
      <c r="BO685" s="215"/>
      <c r="BP685" s="215"/>
    </row>
    <row r="686" spans="16:68" ht="10.5" customHeight="1"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  <c r="AD686" s="215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215"/>
      <c r="BN686" s="215"/>
      <c r="BO686" s="215"/>
      <c r="BP686" s="215"/>
    </row>
    <row r="687" spans="16:68" ht="10.5" customHeight="1"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  <c r="AC687" s="215"/>
      <c r="AD687" s="215"/>
      <c r="AE687" s="215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215"/>
      <c r="BN687" s="215"/>
      <c r="BO687" s="215"/>
      <c r="BP687" s="215"/>
    </row>
    <row r="688" spans="16:68" ht="10.5" customHeight="1"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  <c r="AD688" s="215"/>
      <c r="AE688" s="215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215"/>
      <c r="BN688" s="215"/>
      <c r="BO688" s="215"/>
      <c r="BP688" s="215"/>
    </row>
    <row r="689" spans="16:68" ht="10.5" customHeight="1"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  <c r="AD689" s="215"/>
      <c r="AE689" s="215"/>
      <c r="AF689" s="215"/>
      <c r="AG689" s="215"/>
      <c r="AH689" s="215"/>
      <c r="AI689" s="215"/>
      <c r="AJ689" s="215"/>
      <c r="AK689" s="215"/>
      <c r="AL689" s="215"/>
      <c r="AM689" s="215"/>
      <c r="AN689" s="215"/>
      <c r="AO689" s="215"/>
      <c r="AP689" s="215"/>
      <c r="AQ689" s="215"/>
      <c r="AR689" s="215"/>
      <c r="AS689" s="215"/>
      <c r="AT689" s="215"/>
      <c r="AU689" s="215"/>
      <c r="AV689" s="215"/>
      <c r="AW689" s="215"/>
      <c r="AX689" s="215"/>
      <c r="AY689" s="215"/>
      <c r="AZ689" s="215"/>
      <c r="BA689" s="215"/>
      <c r="BB689" s="215"/>
      <c r="BC689" s="215"/>
      <c r="BD689" s="215"/>
      <c r="BE689" s="215"/>
      <c r="BF689" s="215"/>
      <c r="BG689" s="215"/>
      <c r="BH689" s="215"/>
      <c r="BI689" s="215"/>
      <c r="BJ689" s="215"/>
      <c r="BK689" s="215"/>
      <c r="BL689" s="215"/>
      <c r="BM689" s="215"/>
      <c r="BN689" s="215"/>
      <c r="BO689" s="215"/>
      <c r="BP689" s="215"/>
    </row>
    <row r="690" spans="16:68" ht="10.5" customHeight="1"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5"/>
      <c r="BN690" s="215"/>
      <c r="BO690" s="215"/>
      <c r="BP690" s="215"/>
    </row>
    <row r="691" spans="16:68" ht="10.5" customHeight="1"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5"/>
      <c r="BN691" s="215"/>
      <c r="BO691" s="215"/>
      <c r="BP691" s="215"/>
    </row>
    <row r="692" spans="16:68" ht="10.5" customHeight="1"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5"/>
      <c r="BN692" s="215"/>
      <c r="BO692" s="215"/>
      <c r="BP692" s="215"/>
    </row>
    <row r="693" spans="16:68" ht="10.5" customHeight="1"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5"/>
      <c r="BN693" s="215"/>
      <c r="BO693" s="215"/>
      <c r="BP693" s="215"/>
    </row>
    <row r="694" spans="16:68" ht="10.5" customHeight="1"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5"/>
      <c r="BN694" s="215"/>
      <c r="BO694" s="215"/>
      <c r="BP694" s="215"/>
    </row>
    <row r="695" spans="16:68" ht="10.5" customHeight="1"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5"/>
      <c r="BN695" s="215"/>
      <c r="BO695" s="215"/>
      <c r="BP695" s="215"/>
    </row>
    <row r="696" spans="16:68" ht="10.5" customHeight="1"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5"/>
      <c r="BN696" s="215"/>
      <c r="BO696" s="215"/>
      <c r="BP696" s="215"/>
    </row>
    <row r="697" spans="16:68" ht="10.5" customHeight="1"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15"/>
      <c r="BN697" s="215"/>
      <c r="BO697" s="215"/>
      <c r="BP697" s="215"/>
    </row>
    <row r="698" spans="16:68" ht="10.5" customHeight="1"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  <c r="AD698" s="215"/>
      <c r="AE698" s="215"/>
      <c r="AF698" s="215"/>
      <c r="AG698" s="215"/>
      <c r="AH698" s="215"/>
      <c r="AI698" s="215"/>
      <c r="AJ698" s="215"/>
      <c r="AK698" s="215"/>
      <c r="AL698" s="215"/>
      <c r="AM698" s="215"/>
      <c r="AN698" s="215"/>
      <c r="AO698" s="215"/>
      <c r="AP698" s="215"/>
      <c r="AQ698" s="215"/>
      <c r="AR698" s="215"/>
      <c r="AS698" s="215"/>
      <c r="AT698" s="215"/>
      <c r="AU698" s="215"/>
      <c r="AV698" s="215"/>
      <c r="AW698" s="215"/>
      <c r="AX698" s="215"/>
      <c r="AY698" s="215"/>
      <c r="AZ698" s="215"/>
      <c r="BA698" s="215"/>
      <c r="BB698" s="215"/>
      <c r="BC698" s="215"/>
      <c r="BD698" s="215"/>
      <c r="BE698" s="215"/>
      <c r="BF698" s="215"/>
      <c r="BG698" s="215"/>
      <c r="BH698" s="215"/>
      <c r="BI698" s="215"/>
      <c r="BJ698" s="215"/>
      <c r="BK698" s="215"/>
      <c r="BL698" s="215"/>
      <c r="BM698" s="215"/>
      <c r="BN698" s="215"/>
      <c r="BO698" s="215"/>
      <c r="BP698" s="215"/>
    </row>
    <row r="699" spans="16:68" ht="10.5" customHeight="1"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  <c r="AD699" s="215"/>
      <c r="AE699" s="215"/>
      <c r="AF699" s="215"/>
      <c r="AG699" s="215"/>
      <c r="AH699" s="215"/>
      <c r="AI699" s="215"/>
      <c r="AJ699" s="215"/>
      <c r="AK699" s="215"/>
      <c r="AL699" s="215"/>
      <c r="AM699" s="215"/>
      <c r="AN699" s="215"/>
      <c r="AO699" s="215"/>
      <c r="AP699" s="215"/>
      <c r="AQ699" s="215"/>
      <c r="AR699" s="215"/>
      <c r="AS699" s="215"/>
      <c r="AT699" s="215"/>
      <c r="AU699" s="215"/>
      <c r="AV699" s="215"/>
      <c r="AW699" s="215"/>
      <c r="AX699" s="215"/>
      <c r="AY699" s="215"/>
      <c r="AZ699" s="215"/>
      <c r="BA699" s="215"/>
      <c r="BB699" s="215"/>
      <c r="BC699" s="215"/>
      <c r="BD699" s="215"/>
      <c r="BE699" s="215"/>
      <c r="BF699" s="215"/>
      <c r="BG699" s="215"/>
      <c r="BH699" s="215"/>
      <c r="BI699" s="215"/>
      <c r="BJ699" s="215"/>
      <c r="BK699" s="215"/>
      <c r="BL699" s="215"/>
      <c r="BM699" s="215"/>
      <c r="BN699" s="215"/>
      <c r="BO699" s="215"/>
      <c r="BP699" s="215"/>
    </row>
    <row r="700" spans="16:68" ht="10.5" customHeight="1"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  <c r="AC700" s="215"/>
      <c r="AD700" s="215"/>
      <c r="AE700" s="215"/>
      <c r="AF700" s="215"/>
      <c r="AG700" s="215"/>
      <c r="AH700" s="215"/>
      <c r="AI700" s="215"/>
      <c r="AJ700" s="215"/>
      <c r="AK700" s="215"/>
      <c r="AL700" s="215"/>
      <c r="AM700" s="215"/>
      <c r="AN700" s="215"/>
      <c r="AO700" s="215"/>
      <c r="AP700" s="215"/>
      <c r="AQ700" s="215"/>
      <c r="AR700" s="215"/>
      <c r="AS700" s="215"/>
      <c r="AT700" s="215"/>
      <c r="AU700" s="215"/>
      <c r="AV700" s="215"/>
      <c r="AW700" s="215"/>
      <c r="AX700" s="215"/>
      <c r="AY700" s="215"/>
      <c r="AZ700" s="215"/>
      <c r="BA700" s="215"/>
      <c r="BB700" s="215"/>
      <c r="BC700" s="215"/>
      <c r="BD700" s="215"/>
      <c r="BE700" s="215"/>
      <c r="BF700" s="215"/>
      <c r="BG700" s="215"/>
      <c r="BH700" s="215"/>
      <c r="BI700" s="215"/>
      <c r="BJ700" s="215"/>
      <c r="BK700" s="215"/>
      <c r="BL700" s="215"/>
      <c r="BM700" s="215"/>
      <c r="BN700" s="215"/>
      <c r="BO700" s="215"/>
      <c r="BP700" s="215"/>
    </row>
    <row r="701" spans="16:68" ht="10.5" customHeight="1"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  <c r="AC701" s="215"/>
      <c r="AD701" s="215"/>
      <c r="AE701" s="215"/>
      <c r="AF701" s="215"/>
      <c r="AG701" s="215"/>
      <c r="AH701" s="215"/>
      <c r="AI701" s="215"/>
      <c r="AJ701" s="215"/>
      <c r="AK701" s="215"/>
      <c r="AL701" s="215"/>
      <c r="AM701" s="215"/>
      <c r="AN701" s="215"/>
      <c r="AO701" s="215"/>
      <c r="AP701" s="215"/>
      <c r="AQ701" s="215"/>
      <c r="AR701" s="215"/>
      <c r="AS701" s="215"/>
      <c r="AT701" s="215"/>
      <c r="AU701" s="215"/>
      <c r="AV701" s="215"/>
      <c r="AW701" s="215"/>
      <c r="AX701" s="215"/>
      <c r="AY701" s="215"/>
      <c r="AZ701" s="215"/>
      <c r="BA701" s="215"/>
      <c r="BB701" s="215"/>
      <c r="BC701" s="215"/>
      <c r="BD701" s="215"/>
      <c r="BE701" s="215"/>
      <c r="BF701" s="215"/>
      <c r="BG701" s="215"/>
      <c r="BH701" s="215"/>
      <c r="BI701" s="215"/>
      <c r="BJ701" s="215"/>
      <c r="BK701" s="215"/>
      <c r="BL701" s="215"/>
      <c r="BM701" s="215"/>
      <c r="BN701" s="215"/>
      <c r="BO701" s="215"/>
      <c r="BP701" s="215"/>
    </row>
    <row r="702" spans="16:68" ht="10.5" customHeight="1"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  <c r="AC702" s="215"/>
      <c r="AD702" s="215"/>
      <c r="AE702" s="215"/>
      <c r="AF702" s="215"/>
      <c r="AG702" s="215"/>
      <c r="AH702" s="215"/>
      <c r="AI702" s="215"/>
      <c r="AJ702" s="215"/>
      <c r="AK702" s="215"/>
      <c r="AL702" s="215"/>
      <c r="AM702" s="215"/>
      <c r="AN702" s="215"/>
      <c r="AO702" s="215"/>
      <c r="AP702" s="215"/>
      <c r="AQ702" s="215"/>
      <c r="AR702" s="215"/>
      <c r="AS702" s="215"/>
      <c r="AT702" s="215"/>
      <c r="AU702" s="215"/>
      <c r="AV702" s="215"/>
      <c r="AW702" s="215"/>
      <c r="AX702" s="215"/>
      <c r="AY702" s="215"/>
      <c r="AZ702" s="215"/>
      <c r="BA702" s="215"/>
      <c r="BB702" s="215"/>
      <c r="BC702" s="215"/>
      <c r="BD702" s="215"/>
      <c r="BE702" s="215"/>
      <c r="BF702" s="215"/>
      <c r="BG702" s="215"/>
      <c r="BH702" s="215"/>
      <c r="BI702" s="215"/>
      <c r="BJ702" s="215"/>
      <c r="BK702" s="215"/>
      <c r="BL702" s="215"/>
      <c r="BM702" s="215"/>
      <c r="BN702" s="215"/>
      <c r="BO702" s="215"/>
      <c r="BP702" s="215"/>
    </row>
    <row r="703" spans="16:68" ht="10.5" customHeight="1"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  <c r="AC703" s="215"/>
      <c r="AD703" s="215"/>
      <c r="AE703" s="215"/>
      <c r="AF703" s="215"/>
      <c r="AG703" s="215"/>
      <c r="AH703" s="215"/>
      <c r="AI703" s="215"/>
      <c r="AJ703" s="215"/>
      <c r="AK703" s="215"/>
      <c r="AL703" s="215"/>
      <c r="AM703" s="215"/>
      <c r="AN703" s="215"/>
      <c r="AO703" s="215"/>
      <c r="AP703" s="215"/>
      <c r="AQ703" s="215"/>
      <c r="AR703" s="215"/>
      <c r="AS703" s="215"/>
      <c r="AT703" s="215"/>
      <c r="AU703" s="215"/>
      <c r="AV703" s="215"/>
      <c r="AW703" s="215"/>
      <c r="AX703" s="215"/>
      <c r="AY703" s="215"/>
      <c r="AZ703" s="215"/>
      <c r="BA703" s="215"/>
      <c r="BB703" s="215"/>
      <c r="BC703" s="215"/>
      <c r="BD703" s="215"/>
      <c r="BE703" s="215"/>
      <c r="BF703" s="215"/>
      <c r="BG703" s="215"/>
      <c r="BH703" s="215"/>
      <c r="BI703" s="215"/>
      <c r="BJ703" s="215"/>
      <c r="BK703" s="215"/>
      <c r="BL703" s="215"/>
      <c r="BM703" s="215"/>
      <c r="BN703" s="215"/>
      <c r="BO703" s="215"/>
      <c r="BP703" s="215"/>
    </row>
    <row r="704" spans="16:68" ht="10.5" customHeight="1"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  <c r="AC704" s="215"/>
      <c r="AD704" s="215"/>
      <c r="AE704" s="215"/>
      <c r="AF704" s="215"/>
      <c r="AG704" s="215"/>
      <c r="AH704" s="215"/>
      <c r="AI704" s="215"/>
      <c r="AJ704" s="215"/>
      <c r="AK704" s="215"/>
      <c r="AL704" s="215"/>
      <c r="AM704" s="215"/>
      <c r="AN704" s="215"/>
      <c r="AO704" s="215"/>
      <c r="AP704" s="215"/>
      <c r="AQ704" s="215"/>
      <c r="AR704" s="215"/>
      <c r="AS704" s="215"/>
      <c r="AT704" s="215"/>
      <c r="AU704" s="215"/>
      <c r="AV704" s="215"/>
      <c r="AW704" s="215"/>
      <c r="AX704" s="215"/>
      <c r="AY704" s="215"/>
      <c r="AZ704" s="215"/>
      <c r="BA704" s="215"/>
      <c r="BB704" s="215"/>
      <c r="BC704" s="215"/>
      <c r="BD704" s="215"/>
      <c r="BE704" s="215"/>
      <c r="BF704" s="215"/>
      <c r="BG704" s="215"/>
      <c r="BH704" s="215"/>
      <c r="BI704" s="215"/>
      <c r="BJ704" s="215"/>
      <c r="BK704" s="215"/>
      <c r="BL704" s="215"/>
      <c r="BM704" s="215"/>
      <c r="BN704" s="215"/>
      <c r="BO704" s="215"/>
      <c r="BP704" s="215"/>
    </row>
    <row r="705" spans="16:68" ht="10.5" customHeight="1"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  <c r="AD705" s="215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15"/>
      <c r="AT705" s="215"/>
      <c r="AU705" s="215"/>
      <c r="AV705" s="215"/>
      <c r="AW705" s="215"/>
      <c r="AX705" s="215"/>
      <c r="AY705" s="215"/>
      <c r="AZ705" s="215"/>
      <c r="BA705" s="215"/>
      <c r="BB705" s="215"/>
      <c r="BC705" s="215"/>
      <c r="BD705" s="215"/>
      <c r="BE705" s="215"/>
      <c r="BF705" s="215"/>
      <c r="BG705" s="215"/>
      <c r="BH705" s="215"/>
      <c r="BI705" s="215"/>
      <c r="BJ705" s="215"/>
      <c r="BK705" s="215"/>
      <c r="BL705" s="215"/>
      <c r="BM705" s="215"/>
      <c r="BN705" s="215"/>
      <c r="BO705" s="215"/>
      <c r="BP705" s="215"/>
    </row>
    <row r="706" spans="16:68" ht="10.5" customHeight="1"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5"/>
      <c r="BN706" s="215"/>
      <c r="BO706" s="215"/>
      <c r="BP706" s="215"/>
    </row>
    <row r="707" spans="16:68" ht="10.5" customHeight="1"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5"/>
      <c r="BN707" s="215"/>
      <c r="BO707" s="215"/>
      <c r="BP707" s="215"/>
    </row>
    <row r="708" spans="16:68" ht="10.5" customHeight="1"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5"/>
      <c r="BN708" s="215"/>
      <c r="BO708" s="215"/>
      <c r="BP708" s="215"/>
    </row>
    <row r="709" spans="16:68" ht="10.5" customHeight="1"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5"/>
      <c r="BN709" s="215"/>
      <c r="BO709" s="215"/>
      <c r="BP709" s="215"/>
    </row>
    <row r="710" spans="16:68" ht="10.5" customHeight="1"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15"/>
      <c r="AT710" s="215"/>
      <c r="AU710" s="215"/>
      <c r="AV710" s="215"/>
      <c r="AW710" s="215"/>
      <c r="AX710" s="215"/>
      <c r="AY710" s="215"/>
      <c r="AZ710" s="215"/>
      <c r="BA710" s="215"/>
      <c r="BB710" s="215"/>
      <c r="BC710" s="215"/>
      <c r="BD710" s="215"/>
      <c r="BE710" s="215"/>
      <c r="BF710" s="215"/>
      <c r="BG710" s="215"/>
      <c r="BH710" s="215"/>
      <c r="BI710" s="215"/>
      <c r="BJ710" s="215"/>
      <c r="BK710" s="215"/>
      <c r="BL710" s="215"/>
      <c r="BM710" s="215"/>
      <c r="BN710" s="215"/>
      <c r="BO710" s="215"/>
      <c r="BP710" s="215"/>
    </row>
    <row r="711" spans="16:68" ht="10.5" customHeight="1"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  <c r="AC711" s="215"/>
      <c r="AD711" s="215"/>
      <c r="AE711" s="215"/>
      <c r="AF711" s="215"/>
      <c r="AG711" s="215"/>
      <c r="AH711" s="215"/>
      <c r="AI711" s="215"/>
      <c r="AJ711" s="215"/>
      <c r="AK711" s="215"/>
      <c r="AL711" s="215"/>
      <c r="AM711" s="215"/>
      <c r="AN711" s="215"/>
      <c r="AO711" s="215"/>
      <c r="AP711" s="215"/>
      <c r="AQ711" s="215"/>
      <c r="AR711" s="215"/>
      <c r="AS711" s="215"/>
      <c r="AT711" s="215"/>
      <c r="AU711" s="215"/>
      <c r="AV711" s="215"/>
      <c r="AW711" s="215"/>
      <c r="AX711" s="215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215"/>
    </row>
    <row r="712" spans="16:68" ht="10.5" customHeight="1"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  <c r="AC712" s="215"/>
      <c r="AD712" s="215"/>
      <c r="AE712" s="215"/>
      <c r="AF712" s="215"/>
      <c r="AG712" s="215"/>
      <c r="AH712" s="215"/>
      <c r="AI712" s="215"/>
      <c r="AJ712" s="215"/>
      <c r="AK712" s="215"/>
      <c r="AL712" s="215"/>
      <c r="AM712" s="215"/>
      <c r="AN712" s="215"/>
      <c r="AO712" s="215"/>
      <c r="AP712" s="215"/>
      <c r="AQ712" s="215"/>
      <c r="AR712" s="215"/>
      <c r="AS712" s="215"/>
      <c r="AT712" s="215"/>
      <c r="AU712" s="215"/>
      <c r="AV712" s="215"/>
      <c r="AW712" s="215"/>
      <c r="AX712" s="215"/>
      <c r="AY712" s="215"/>
      <c r="AZ712" s="215"/>
      <c r="BA712" s="215"/>
      <c r="BB712" s="215"/>
      <c r="BC712" s="215"/>
      <c r="BD712" s="215"/>
      <c r="BE712" s="215"/>
      <c r="BF712" s="215"/>
      <c r="BG712" s="215"/>
      <c r="BH712" s="215"/>
      <c r="BI712" s="215"/>
      <c r="BJ712" s="215"/>
      <c r="BK712" s="215"/>
      <c r="BL712" s="215"/>
      <c r="BM712" s="215"/>
      <c r="BN712" s="215"/>
      <c r="BO712" s="215"/>
      <c r="BP712" s="215"/>
    </row>
    <row r="713" spans="16:68" ht="10.5" customHeight="1"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  <c r="AC713" s="215"/>
      <c r="AD713" s="215"/>
      <c r="AE713" s="215"/>
      <c r="AF713" s="215"/>
      <c r="AG713" s="215"/>
      <c r="AH713" s="215"/>
      <c r="AI713" s="215"/>
      <c r="AJ713" s="215"/>
      <c r="AK713" s="215"/>
      <c r="AL713" s="215"/>
      <c r="AM713" s="215"/>
      <c r="AN713" s="215"/>
      <c r="AO713" s="215"/>
      <c r="AP713" s="215"/>
      <c r="AQ713" s="215"/>
      <c r="AR713" s="215"/>
      <c r="AS713" s="215"/>
      <c r="AT713" s="215"/>
      <c r="AU713" s="215"/>
      <c r="AV713" s="215"/>
      <c r="AW713" s="215"/>
      <c r="AX713" s="215"/>
      <c r="AY713" s="215"/>
      <c r="AZ713" s="215"/>
      <c r="BA713" s="215"/>
      <c r="BB713" s="215"/>
      <c r="BC713" s="215"/>
      <c r="BD713" s="215"/>
      <c r="BE713" s="215"/>
      <c r="BF713" s="215"/>
      <c r="BG713" s="215"/>
      <c r="BH713" s="215"/>
      <c r="BI713" s="215"/>
      <c r="BJ713" s="215"/>
      <c r="BK713" s="215"/>
      <c r="BL713" s="215"/>
      <c r="BM713" s="215"/>
      <c r="BN713" s="215"/>
      <c r="BO713" s="215"/>
      <c r="BP713" s="215"/>
    </row>
    <row r="714" spans="16:68" ht="10.5" customHeight="1"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  <c r="AD714" s="215"/>
      <c r="AE714" s="215"/>
      <c r="AF714" s="215"/>
      <c r="AG714" s="215"/>
      <c r="AH714" s="215"/>
      <c r="AI714" s="215"/>
      <c r="AJ714" s="215"/>
      <c r="AK714" s="215"/>
      <c r="AL714" s="215"/>
      <c r="AM714" s="215"/>
      <c r="AN714" s="215"/>
      <c r="AO714" s="215"/>
      <c r="AP714" s="215"/>
      <c r="AQ714" s="215"/>
      <c r="AR714" s="215"/>
      <c r="AS714" s="215"/>
      <c r="AT714" s="215"/>
      <c r="AU714" s="215"/>
      <c r="AV714" s="215"/>
      <c r="AW714" s="215"/>
      <c r="AX714" s="215"/>
      <c r="AY714" s="215"/>
      <c r="AZ714" s="215"/>
      <c r="BA714" s="215"/>
      <c r="BB714" s="215"/>
      <c r="BC714" s="215"/>
      <c r="BD714" s="215"/>
      <c r="BE714" s="215"/>
      <c r="BF714" s="215"/>
      <c r="BG714" s="215"/>
      <c r="BH714" s="215"/>
      <c r="BI714" s="215"/>
      <c r="BJ714" s="215"/>
      <c r="BK714" s="215"/>
      <c r="BL714" s="215"/>
      <c r="BM714" s="215"/>
      <c r="BN714" s="215"/>
      <c r="BO714" s="215"/>
      <c r="BP714" s="215"/>
    </row>
    <row r="715" spans="16:68" ht="10.5" customHeight="1"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15"/>
      <c r="AQ715" s="215"/>
      <c r="AR715" s="215"/>
      <c r="AS715" s="215"/>
      <c r="AT715" s="215"/>
      <c r="AU715" s="215"/>
      <c r="AV715" s="215"/>
      <c r="AW715" s="215"/>
      <c r="AX715" s="215"/>
      <c r="AY715" s="215"/>
      <c r="AZ715" s="215"/>
      <c r="BA715" s="215"/>
      <c r="BB715" s="215"/>
      <c r="BC715" s="215"/>
      <c r="BD715" s="215"/>
      <c r="BE715" s="215"/>
      <c r="BF715" s="215"/>
      <c r="BG715" s="215"/>
      <c r="BH715" s="215"/>
      <c r="BI715" s="215"/>
      <c r="BJ715" s="215"/>
      <c r="BK715" s="215"/>
      <c r="BL715" s="215"/>
      <c r="BM715" s="215"/>
      <c r="BN715" s="215"/>
      <c r="BO715" s="215"/>
      <c r="BP715" s="215"/>
    </row>
    <row r="716" spans="16:68" ht="10.5" customHeight="1"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15"/>
      <c r="AT716" s="215"/>
      <c r="AU716" s="215"/>
      <c r="AV716" s="215"/>
      <c r="AW716" s="215"/>
      <c r="AX716" s="215"/>
      <c r="AY716" s="215"/>
      <c r="AZ716" s="215"/>
      <c r="BA716" s="215"/>
      <c r="BB716" s="215"/>
      <c r="BC716" s="215"/>
      <c r="BD716" s="215"/>
      <c r="BE716" s="215"/>
      <c r="BF716" s="215"/>
      <c r="BG716" s="215"/>
      <c r="BH716" s="215"/>
      <c r="BI716" s="215"/>
      <c r="BJ716" s="215"/>
      <c r="BK716" s="215"/>
      <c r="BL716" s="215"/>
      <c r="BM716" s="215"/>
      <c r="BN716" s="215"/>
      <c r="BO716" s="215"/>
      <c r="BP716" s="215"/>
    </row>
    <row r="717" spans="16:68" ht="10.5" customHeight="1"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15"/>
      <c r="AT717" s="215"/>
      <c r="AU717" s="215"/>
      <c r="AV717" s="215"/>
      <c r="AW717" s="215"/>
      <c r="AX717" s="215"/>
      <c r="AY717" s="215"/>
      <c r="AZ717" s="215"/>
      <c r="BA717" s="215"/>
      <c r="BB717" s="215"/>
      <c r="BC717" s="215"/>
      <c r="BD717" s="215"/>
      <c r="BE717" s="215"/>
      <c r="BF717" s="215"/>
      <c r="BG717" s="215"/>
      <c r="BH717" s="215"/>
      <c r="BI717" s="215"/>
      <c r="BJ717" s="215"/>
      <c r="BK717" s="215"/>
      <c r="BL717" s="215"/>
      <c r="BM717" s="215"/>
      <c r="BN717" s="215"/>
      <c r="BO717" s="215"/>
      <c r="BP717" s="215"/>
    </row>
    <row r="718" spans="16:68" ht="10.5" customHeight="1"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15"/>
      <c r="AT718" s="215"/>
      <c r="AU718" s="215"/>
      <c r="AV718" s="215"/>
      <c r="AW718" s="215"/>
      <c r="AX718" s="215"/>
      <c r="AY718" s="215"/>
      <c r="AZ718" s="215"/>
      <c r="BA718" s="215"/>
      <c r="BB718" s="215"/>
      <c r="BC718" s="215"/>
      <c r="BD718" s="215"/>
      <c r="BE718" s="215"/>
      <c r="BF718" s="215"/>
      <c r="BG718" s="215"/>
      <c r="BH718" s="215"/>
      <c r="BI718" s="215"/>
      <c r="BJ718" s="215"/>
      <c r="BK718" s="215"/>
      <c r="BL718" s="215"/>
      <c r="BM718" s="215"/>
      <c r="BN718" s="215"/>
      <c r="BO718" s="215"/>
      <c r="BP718" s="215"/>
    </row>
    <row r="719" spans="16:68" ht="10.5" customHeight="1"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15"/>
      <c r="AT719" s="215"/>
      <c r="AU719" s="215"/>
      <c r="AV719" s="215"/>
      <c r="AW719" s="215"/>
      <c r="AX719" s="215"/>
      <c r="AY719" s="215"/>
      <c r="AZ719" s="215"/>
      <c r="BA719" s="215"/>
      <c r="BB719" s="215"/>
      <c r="BC719" s="215"/>
      <c r="BD719" s="215"/>
      <c r="BE719" s="215"/>
      <c r="BF719" s="215"/>
      <c r="BG719" s="215"/>
      <c r="BH719" s="215"/>
      <c r="BI719" s="215"/>
      <c r="BJ719" s="215"/>
      <c r="BK719" s="215"/>
      <c r="BL719" s="215"/>
      <c r="BM719" s="215"/>
      <c r="BN719" s="215"/>
      <c r="BO719" s="215"/>
      <c r="BP719" s="215"/>
    </row>
    <row r="720" spans="16:68" ht="10.5" customHeight="1"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15"/>
      <c r="AT720" s="215"/>
      <c r="AU720" s="215"/>
      <c r="AV720" s="215"/>
      <c r="AW720" s="215"/>
      <c r="AX720" s="215"/>
      <c r="AY720" s="215"/>
      <c r="AZ720" s="215"/>
      <c r="BA720" s="215"/>
      <c r="BB720" s="215"/>
      <c r="BC720" s="215"/>
      <c r="BD720" s="215"/>
      <c r="BE720" s="215"/>
      <c r="BF720" s="215"/>
      <c r="BG720" s="215"/>
      <c r="BH720" s="215"/>
      <c r="BI720" s="215"/>
      <c r="BJ720" s="215"/>
      <c r="BK720" s="215"/>
      <c r="BL720" s="215"/>
      <c r="BM720" s="215"/>
      <c r="BN720" s="215"/>
      <c r="BO720" s="215"/>
      <c r="BP720" s="215"/>
    </row>
    <row r="721" spans="16:68" ht="10.5" customHeight="1"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5"/>
      <c r="AT721" s="215"/>
      <c r="AU721" s="215"/>
      <c r="AV721" s="215"/>
      <c r="AW721" s="215"/>
      <c r="AX721" s="215"/>
      <c r="AY721" s="215"/>
      <c r="AZ721" s="215"/>
      <c r="BA721" s="215"/>
      <c r="BB721" s="215"/>
      <c r="BC721" s="215"/>
      <c r="BD721" s="215"/>
      <c r="BE721" s="215"/>
      <c r="BF721" s="215"/>
      <c r="BG721" s="215"/>
      <c r="BH721" s="215"/>
      <c r="BI721" s="215"/>
      <c r="BJ721" s="215"/>
      <c r="BK721" s="215"/>
      <c r="BL721" s="215"/>
      <c r="BM721" s="215"/>
      <c r="BN721" s="215"/>
      <c r="BO721" s="215"/>
      <c r="BP721" s="215"/>
    </row>
    <row r="722" spans="16:68" ht="10.5" customHeight="1"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15"/>
      <c r="AT722" s="215"/>
      <c r="AU722" s="215"/>
      <c r="AV722" s="215"/>
      <c r="AW722" s="215"/>
      <c r="AX722" s="215"/>
      <c r="AY722" s="215"/>
      <c r="AZ722" s="215"/>
      <c r="BA722" s="215"/>
      <c r="BB722" s="215"/>
      <c r="BC722" s="215"/>
      <c r="BD722" s="215"/>
      <c r="BE722" s="215"/>
      <c r="BF722" s="215"/>
      <c r="BG722" s="215"/>
      <c r="BH722" s="215"/>
      <c r="BI722" s="215"/>
      <c r="BJ722" s="215"/>
      <c r="BK722" s="215"/>
      <c r="BL722" s="215"/>
      <c r="BM722" s="215"/>
      <c r="BN722" s="215"/>
      <c r="BO722" s="215"/>
      <c r="BP722" s="215"/>
    </row>
    <row r="723" spans="16:68" ht="10.5" customHeight="1"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15"/>
      <c r="AT723" s="215"/>
      <c r="AU723" s="215"/>
      <c r="AV723" s="215"/>
      <c r="AW723" s="215"/>
      <c r="AX723" s="215"/>
      <c r="AY723" s="215"/>
      <c r="AZ723" s="215"/>
      <c r="BA723" s="215"/>
      <c r="BB723" s="215"/>
      <c r="BC723" s="215"/>
      <c r="BD723" s="215"/>
      <c r="BE723" s="215"/>
      <c r="BF723" s="215"/>
      <c r="BG723" s="215"/>
      <c r="BH723" s="215"/>
      <c r="BI723" s="215"/>
      <c r="BJ723" s="215"/>
      <c r="BK723" s="215"/>
      <c r="BL723" s="215"/>
      <c r="BM723" s="215"/>
      <c r="BN723" s="215"/>
      <c r="BO723" s="215"/>
      <c r="BP723" s="215"/>
    </row>
    <row r="724" spans="16:68" ht="10.5" customHeight="1"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5"/>
      <c r="BN724" s="215"/>
      <c r="BO724" s="215"/>
      <c r="BP724" s="215"/>
    </row>
    <row r="725" spans="16:68" ht="10.5" customHeight="1"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5"/>
      <c r="BN725" s="215"/>
      <c r="BO725" s="215"/>
      <c r="BP725" s="215"/>
    </row>
    <row r="726" spans="16:68" ht="10.5" customHeight="1"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15"/>
      <c r="BN726" s="215"/>
      <c r="BO726" s="215"/>
      <c r="BP726" s="215"/>
    </row>
    <row r="727" spans="16:68" ht="10.5" customHeight="1"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15"/>
      <c r="BN727" s="215"/>
      <c r="BO727" s="215"/>
      <c r="BP727" s="215"/>
    </row>
    <row r="728" spans="16:68" ht="10.5" customHeight="1"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5"/>
      <c r="BN728" s="215"/>
      <c r="BO728" s="215"/>
      <c r="BP728" s="215"/>
    </row>
    <row r="729" spans="16:68" ht="10.5" customHeight="1"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5"/>
      <c r="BN729" s="215"/>
      <c r="BO729" s="215"/>
      <c r="BP729" s="215"/>
    </row>
    <row r="730" spans="16:68" ht="10.5" customHeight="1"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  <c r="AD730" s="215"/>
      <c r="AE730" s="215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15"/>
      <c r="AQ730" s="215"/>
      <c r="AR730" s="215"/>
      <c r="AS730" s="215"/>
      <c r="AT730" s="215"/>
      <c r="AU730" s="215"/>
      <c r="AV730" s="215"/>
      <c r="AW730" s="215"/>
      <c r="AX730" s="215"/>
      <c r="AY730" s="215"/>
      <c r="AZ730" s="215"/>
      <c r="BA730" s="215"/>
      <c r="BB730" s="215"/>
      <c r="BC730" s="215"/>
      <c r="BD730" s="215"/>
      <c r="BE730" s="215"/>
      <c r="BF730" s="215"/>
      <c r="BG730" s="215"/>
      <c r="BH730" s="215"/>
      <c r="BI730" s="215"/>
      <c r="BJ730" s="215"/>
      <c r="BK730" s="215"/>
      <c r="BL730" s="215"/>
      <c r="BM730" s="215"/>
      <c r="BN730" s="215"/>
      <c r="BO730" s="215"/>
      <c r="BP730" s="215"/>
    </row>
    <row r="731" spans="16:68" ht="10.5" customHeight="1"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  <c r="AD731" s="215"/>
      <c r="AE731" s="215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15"/>
      <c r="AQ731" s="215"/>
      <c r="AR731" s="215"/>
      <c r="AS731" s="215"/>
      <c r="AT731" s="215"/>
      <c r="AU731" s="215"/>
      <c r="AV731" s="215"/>
      <c r="AW731" s="215"/>
      <c r="AX731" s="215"/>
      <c r="AY731" s="215"/>
      <c r="AZ731" s="215"/>
      <c r="BA731" s="215"/>
      <c r="BB731" s="215"/>
      <c r="BC731" s="215"/>
      <c r="BD731" s="215"/>
      <c r="BE731" s="215"/>
      <c r="BF731" s="215"/>
      <c r="BG731" s="215"/>
      <c r="BH731" s="215"/>
      <c r="BI731" s="215"/>
      <c r="BJ731" s="215"/>
      <c r="BK731" s="215"/>
      <c r="BL731" s="215"/>
      <c r="BM731" s="215"/>
      <c r="BN731" s="215"/>
      <c r="BO731" s="215"/>
      <c r="BP731" s="215"/>
    </row>
    <row r="732" spans="16:68" ht="10.5" customHeight="1"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  <c r="AD732" s="215"/>
      <c r="AE732" s="215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15"/>
      <c r="AQ732" s="215"/>
      <c r="AR732" s="215"/>
      <c r="AS732" s="215"/>
      <c r="AT732" s="215"/>
      <c r="AU732" s="215"/>
      <c r="AV732" s="215"/>
      <c r="AW732" s="215"/>
      <c r="AX732" s="215"/>
      <c r="AY732" s="215"/>
      <c r="AZ732" s="215"/>
      <c r="BA732" s="215"/>
      <c r="BB732" s="215"/>
      <c r="BC732" s="215"/>
      <c r="BD732" s="215"/>
      <c r="BE732" s="215"/>
      <c r="BF732" s="215"/>
      <c r="BG732" s="215"/>
      <c r="BH732" s="215"/>
      <c r="BI732" s="215"/>
      <c r="BJ732" s="215"/>
      <c r="BK732" s="215"/>
      <c r="BL732" s="215"/>
      <c r="BM732" s="215"/>
      <c r="BN732" s="215"/>
      <c r="BO732" s="215"/>
      <c r="BP732" s="215"/>
    </row>
    <row r="733" spans="16:68" ht="10.5" customHeight="1"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5"/>
      <c r="BN733" s="215"/>
      <c r="BO733" s="215"/>
      <c r="BP733" s="215"/>
    </row>
    <row r="734" spans="16:68" ht="10.5" customHeight="1"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5"/>
      <c r="BN734" s="215"/>
      <c r="BO734" s="215"/>
      <c r="BP734" s="215"/>
    </row>
    <row r="735" spans="16:68" ht="10.5" customHeight="1"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5"/>
      <c r="BN735" s="215"/>
      <c r="BO735" s="215"/>
      <c r="BP735" s="215"/>
    </row>
    <row r="736" spans="16:68" ht="10.5" customHeight="1"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5"/>
      <c r="BN736" s="215"/>
      <c r="BO736" s="215"/>
      <c r="BP736" s="215"/>
    </row>
    <row r="737" spans="16:68" ht="10.5" customHeight="1"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5"/>
      <c r="BN737" s="215"/>
      <c r="BO737" s="215"/>
      <c r="BP737" s="215"/>
    </row>
    <row r="738" spans="16:68" ht="10.5" customHeight="1"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215"/>
      <c r="BN738" s="215"/>
      <c r="BO738" s="215"/>
      <c r="BP738" s="215"/>
    </row>
    <row r="739" spans="16:68" ht="10.5" customHeight="1"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215"/>
      <c r="BN739" s="215"/>
      <c r="BO739" s="215"/>
      <c r="BP739" s="215"/>
    </row>
    <row r="740" spans="16:68" ht="10.5" customHeight="1"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215"/>
      <c r="BN740" s="215"/>
      <c r="BO740" s="215"/>
      <c r="BP740" s="215"/>
    </row>
    <row r="741" spans="16:68" ht="10.5" customHeight="1"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215"/>
      <c r="AT741" s="215"/>
      <c r="AU741" s="215"/>
      <c r="AV741" s="215"/>
      <c r="AW741" s="215"/>
      <c r="AX741" s="215"/>
      <c r="AY741" s="215"/>
      <c r="AZ741" s="215"/>
      <c r="BA741" s="215"/>
      <c r="BB741" s="215"/>
      <c r="BC741" s="215"/>
      <c r="BD741" s="215"/>
      <c r="BE741" s="215"/>
      <c r="BF741" s="215"/>
      <c r="BG741" s="215"/>
      <c r="BH741" s="215"/>
      <c r="BI741" s="215"/>
      <c r="BJ741" s="215"/>
      <c r="BK741" s="215"/>
      <c r="BL741" s="215"/>
      <c r="BM741" s="215"/>
      <c r="BN741" s="215"/>
      <c r="BO741" s="215"/>
      <c r="BP741" s="215"/>
    </row>
    <row r="742" spans="16:68" ht="10.5" customHeight="1"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  <c r="AQ742" s="215"/>
      <c r="AR742" s="215"/>
      <c r="AS742" s="215"/>
      <c r="AT742" s="215"/>
      <c r="AU742" s="215"/>
      <c r="AV742" s="215"/>
      <c r="AW742" s="215"/>
      <c r="AX742" s="215"/>
      <c r="AY742" s="215"/>
      <c r="AZ742" s="215"/>
      <c r="BA742" s="215"/>
      <c r="BB742" s="215"/>
      <c r="BC742" s="215"/>
      <c r="BD742" s="215"/>
      <c r="BE742" s="215"/>
      <c r="BF742" s="215"/>
      <c r="BG742" s="215"/>
      <c r="BH742" s="215"/>
      <c r="BI742" s="215"/>
      <c r="BJ742" s="215"/>
      <c r="BK742" s="215"/>
      <c r="BL742" s="215"/>
      <c r="BM742" s="215"/>
      <c r="BN742" s="215"/>
      <c r="BO742" s="215"/>
      <c r="BP742" s="215"/>
    </row>
    <row r="743" spans="16:68" ht="10.5" customHeight="1"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  <c r="AC743" s="215"/>
      <c r="AD743" s="215"/>
      <c r="AE743" s="215"/>
      <c r="AF743" s="215"/>
      <c r="AG743" s="215"/>
      <c r="AH743" s="215"/>
      <c r="AI743" s="215"/>
      <c r="AJ743" s="215"/>
      <c r="AK743" s="215"/>
      <c r="AL743" s="215"/>
      <c r="AM743" s="215"/>
      <c r="AN743" s="215"/>
      <c r="AO743" s="215"/>
      <c r="AP743" s="215"/>
      <c r="AQ743" s="215"/>
      <c r="AR743" s="215"/>
      <c r="AS743" s="215"/>
      <c r="AT743" s="215"/>
      <c r="AU743" s="215"/>
      <c r="AV743" s="215"/>
      <c r="AW743" s="215"/>
      <c r="AX743" s="215"/>
      <c r="AY743" s="215"/>
      <c r="AZ743" s="215"/>
      <c r="BA743" s="215"/>
      <c r="BB743" s="215"/>
      <c r="BC743" s="215"/>
      <c r="BD743" s="215"/>
      <c r="BE743" s="215"/>
      <c r="BF743" s="215"/>
      <c r="BG743" s="215"/>
      <c r="BH743" s="215"/>
      <c r="BI743" s="215"/>
      <c r="BJ743" s="215"/>
      <c r="BK743" s="215"/>
      <c r="BL743" s="215"/>
      <c r="BM743" s="215"/>
      <c r="BN743" s="215"/>
      <c r="BO743" s="215"/>
      <c r="BP743" s="215"/>
    </row>
    <row r="744" spans="16:68" ht="10.5" customHeight="1"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  <c r="AQ744" s="215"/>
      <c r="AR744" s="215"/>
      <c r="AS744" s="215"/>
      <c r="AT744" s="215"/>
      <c r="AU744" s="215"/>
      <c r="AV744" s="215"/>
      <c r="AW744" s="215"/>
      <c r="AX744" s="215"/>
      <c r="AY744" s="215"/>
      <c r="AZ744" s="215"/>
      <c r="BA744" s="215"/>
      <c r="BB744" s="215"/>
      <c r="BC744" s="215"/>
      <c r="BD744" s="215"/>
      <c r="BE744" s="215"/>
      <c r="BF744" s="215"/>
      <c r="BG744" s="215"/>
      <c r="BH744" s="215"/>
      <c r="BI744" s="215"/>
      <c r="BJ744" s="215"/>
      <c r="BK744" s="215"/>
      <c r="BL744" s="215"/>
      <c r="BM744" s="215"/>
      <c r="BN744" s="215"/>
      <c r="BO744" s="215"/>
      <c r="BP744" s="215"/>
    </row>
    <row r="745" spans="16:68" ht="10.5" customHeight="1"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15"/>
      <c r="AQ745" s="215"/>
      <c r="AR745" s="215"/>
      <c r="AS745" s="215"/>
      <c r="AT745" s="215"/>
      <c r="AU745" s="215"/>
      <c r="AV745" s="215"/>
      <c r="AW745" s="215"/>
      <c r="AX745" s="215"/>
      <c r="AY745" s="215"/>
      <c r="AZ745" s="215"/>
      <c r="BA745" s="215"/>
      <c r="BB745" s="215"/>
      <c r="BC745" s="215"/>
      <c r="BD745" s="215"/>
      <c r="BE745" s="215"/>
      <c r="BF745" s="215"/>
      <c r="BG745" s="215"/>
      <c r="BH745" s="215"/>
      <c r="BI745" s="215"/>
      <c r="BJ745" s="215"/>
      <c r="BK745" s="215"/>
      <c r="BL745" s="215"/>
      <c r="BM745" s="215"/>
      <c r="BN745" s="215"/>
      <c r="BO745" s="215"/>
      <c r="BP745" s="215"/>
    </row>
    <row r="746" spans="16:68" ht="10.5" customHeight="1"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5"/>
      <c r="BN746" s="215"/>
      <c r="BO746" s="215"/>
      <c r="BP746" s="215"/>
    </row>
    <row r="747" spans="16:68" ht="10.5" customHeight="1"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5"/>
      <c r="BN747" s="215"/>
      <c r="BO747" s="215"/>
      <c r="BP747" s="215"/>
    </row>
    <row r="748" spans="16:68" ht="10.5" customHeight="1"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5"/>
      <c r="BN748" s="215"/>
      <c r="BO748" s="215"/>
      <c r="BP748" s="215"/>
    </row>
    <row r="749" spans="16:68" ht="10.5" customHeight="1"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5"/>
      <c r="BN749" s="215"/>
      <c r="BO749" s="215"/>
      <c r="BP749" s="215"/>
    </row>
    <row r="750" spans="16:68" ht="10.5" customHeight="1"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5"/>
      <c r="BN750" s="215"/>
      <c r="BO750" s="215"/>
      <c r="BP750" s="215"/>
    </row>
    <row r="751" spans="16:68" ht="10.5" customHeight="1"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5"/>
      <c r="BN751" s="215"/>
      <c r="BO751" s="215"/>
      <c r="BP751" s="215"/>
    </row>
    <row r="752" spans="16:68" ht="10.5" customHeight="1"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  <c r="AD752" s="215"/>
      <c r="AE752" s="215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15"/>
      <c r="AQ752" s="215"/>
      <c r="AR752" s="215"/>
      <c r="AS752" s="215"/>
      <c r="AT752" s="215"/>
      <c r="AU752" s="215"/>
      <c r="AV752" s="215"/>
      <c r="AW752" s="215"/>
      <c r="AX752" s="215"/>
      <c r="AY752" s="215"/>
      <c r="AZ752" s="215"/>
      <c r="BA752" s="215"/>
      <c r="BB752" s="215"/>
      <c r="BC752" s="215"/>
      <c r="BD752" s="215"/>
      <c r="BE752" s="215"/>
      <c r="BF752" s="215"/>
      <c r="BG752" s="215"/>
      <c r="BH752" s="215"/>
      <c r="BI752" s="215"/>
      <c r="BJ752" s="215"/>
      <c r="BK752" s="215"/>
      <c r="BL752" s="215"/>
      <c r="BM752" s="215"/>
      <c r="BN752" s="215"/>
      <c r="BO752" s="215"/>
      <c r="BP752" s="215"/>
    </row>
    <row r="753" spans="16:68" ht="10.5" customHeight="1"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  <c r="AD753" s="215"/>
      <c r="AE753" s="215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15"/>
      <c r="AQ753" s="215"/>
      <c r="AR753" s="215"/>
      <c r="AS753" s="215"/>
      <c r="AT753" s="215"/>
      <c r="AU753" s="215"/>
      <c r="AV753" s="215"/>
      <c r="AW753" s="215"/>
      <c r="AX753" s="215"/>
      <c r="AY753" s="215"/>
      <c r="AZ753" s="215"/>
      <c r="BA753" s="215"/>
      <c r="BB753" s="215"/>
      <c r="BC753" s="215"/>
      <c r="BD753" s="215"/>
      <c r="BE753" s="215"/>
      <c r="BF753" s="215"/>
      <c r="BG753" s="215"/>
      <c r="BH753" s="215"/>
      <c r="BI753" s="215"/>
      <c r="BJ753" s="215"/>
      <c r="BK753" s="215"/>
      <c r="BL753" s="215"/>
      <c r="BM753" s="215"/>
      <c r="BN753" s="215"/>
      <c r="BO753" s="215"/>
      <c r="BP753" s="215"/>
    </row>
    <row r="754" spans="16:68" ht="10.5" customHeight="1"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  <c r="AD754" s="215"/>
      <c r="AE754" s="215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15"/>
      <c r="AQ754" s="215"/>
      <c r="AR754" s="215"/>
      <c r="AS754" s="215"/>
      <c r="AT754" s="215"/>
      <c r="AU754" s="215"/>
      <c r="AV754" s="215"/>
      <c r="AW754" s="215"/>
      <c r="AX754" s="215"/>
      <c r="AY754" s="215"/>
      <c r="AZ754" s="215"/>
      <c r="BA754" s="215"/>
      <c r="BB754" s="215"/>
      <c r="BC754" s="215"/>
      <c r="BD754" s="215"/>
      <c r="BE754" s="215"/>
      <c r="BF754" s="215"/>
      <c r="BG754" s="215"/>
      <c r="BH754" s="215"/>
      <c r="BI754" s="215"/>
      <c r="BJ754" s="215"/>
      <c r="BK754" s="215"/>
      <c r="BL754" s="215"/>
      <c r="BM754" s="215"/>
      <c r="BN754" s="215"/>
      <c r="BO754" s="215"/>
      <c r="BP754" s="215"/>
    </row>
    <row r="755" spans="16:68" ht="10.5" customHeight="1"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  <c r="AD755" s="215"/>
      <c r="AE755" s="215"/>
      <c r="AF755" s="215"/>
      <c r="AG755" s="215"/>
      <c r="AH755" s="215"/>
      <c r="AI755" s="215"/>
      <c r="AJ755" s="215"/>
      <c r="AK755" s="215"/>
      <c r="AL755" s="215"/>
      <c r="AM755" s="215"/>
      <c r="AN755" s="215"/>
      <c r="AO755" s="215"/>
      <c r="AP755" s="215"/>
      <c r="AQ755" s="215"/>
      <c r="AR755" s="215"/>
      <c r="AS755" s="215"/>
      <c r="AT755" s="215"/>
      <c r="AU755" s="215"/>
      <c r="AV755" s="215"/>
      <c r="AW755" s="215"/>
      <c r="AX755" s="215"/>
      <c r="AY755" s="215"/>
      <c r="AZ755" s="215"/>
      <c r="BA755" s="215"/>
      <c r="BB755" s="215"/>
      <c r="BC755" s="215"/>
      <c r="BD755" s="215"/>
      <c r="BE755" s="215"/>
      <c r="BF755" s="215"/>
      <c r="BG755" s="215"/>
      <c r="BH755" s="215"/>
      <c r="BI755" s="215"/>
      <c r="BJ755" s="215"/>
      <c r="BK755" s="215"/>
      <c r="BL755" s="215"/>
      <c r="BM755" s="215"/>
      <c r="BN755" s="215"/>
      <c r="BO755" s="215"/>
      <c r="BP755" s="215"/>
    </row>
    <row r="756" spans="16:68" ht="10.5" customHeight="1"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  <c r="AD756" s="215"/>
      <c r="AE756" s="215"/>
      <c r="AF756" s="215"/>
      <c r="AG756" s="215"/>
      <c r="AH756" s="215"/>
      <c r="AI756" s="215"/>
      <c r="AJ756" s="215"/>
      <c r="AK756" s="215"/>
      <c r="AL756" s="215"/>
      <c r="AM756" s="215"/>
      <c r="AN756" s="215"/>
      <c r="AO756" s="215"/>
      <c r="AP756" s="215"/>
      <c r="AQ756" s="215"/>
      <c r="AR756" s="215"/>
      <c r="AS756" s="215"/>
      <c r="AT756" s="215"/>
      <c r="AU756" s="215"/>
      <c r="AV756" s="215"/>
      <c r="AW756" s="215"/>
      <c r="AX756" s="215"/>
      <c r="AY756" s="215"/>
      <c r="AZ756" s="215"/>
      <c r="BA756" s="215"/>
      <c r="BB756" s="215"/>
      <c r="BC756" s="215"/>
      <c r="BD756" s="215"/>
      <c r="BE756" s="215"/>
      <c r="BF756" s="215"/>
      <c r="BG756" s="215"/>
      <c r="BH756" s="215"/>
      <c r="BI756" s="215"/>
      <c r="BJ756" s="215"/>
      <c r="BK756" s="215"/>
      <c r="BL756" s="215"/>
      <c r="BM756" s="215"/>
      <c r="BN756" s="215"/>
      <c r="BO756" s="215"/>
      <c r="BP756" s="215"/>
    </row>
    <row r="757" spans="16:68" ht="10.5" customHeight="1"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  <c r="AD757" s="215"/>
      <c r="AE757" s="215"/>
      <c r="AF757" s="215"/>
      <c r="AG757" s="215"/>
      <c r="AH757" s="215"/>
      <c r="AI757" s="215"/>
      <c r="AJ757" s="215"/>
      <c r="AK757" s="215"/>
      <c r="AL757" s="215"/>
      <c r="AM757" s="215"/>
      <c r="AN757" s="215"/>
      <c r="AO757" s="215"/>
      <c r="AP757" s="215"/>
      <c r="AQ757" s="215"/>
      <c r="AR757" s="215"/>
      <c r="AS757" s="215"/>
      <c r="AT757" s="215"/>
      <c r="AU757" s="215"/>
      <c r="AV757" s="215"/>
      <c r="AW757" s="215"/>
      <c r="AX757" s="215"/>
      <c r="AY757" s="215"/>
      <c r="AZ757" s="215"/>
      <c r="BA757" s="215"/>
      <c r="BB757" s="215"/>
      <c r="BC757" s="215"/>
      <c r="BD757" s="215"/>
      <c r="BE757" s="215"/>
      <c r="BF757" s="215"/>
      <c r="BG757" s="215"/>
      <c r="BH757" s="215"/>
      <c r="BI757" s="215"/>
      <c r="BJ757" s="215"/>
      <c r="BK757" s="215"/>
      <c r="BL757" s="215"/>
      <c r="BM757" s="215"/>
      <c r="BN757" s="215"/>
      <c r="BO757" s="215"/>
      <c r="BP757" s="215"/>
    </row>
    <row r="758" spans="16:68" ht="10.5" customHeight="1"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  <c r="AD758" s="215"/>
      <c r="AE758" s="215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15"/>
      <c r="AQ758" s="215"/>
      <c r="AR758" s="215"/>
      <c r="AS758" s="215"/>
      <c r="AT758" s="215"/>
      <c r="AU758" s="215"/>
      <c r="AV758" s="215"/>
      <c r="AW758" s="215"/>
      <c r="AX758" s="215"/>
      <c r="AY758" s="215"/>
      <c r="AZ758" s="215"/>
      <c r="BA758" s="215"/>
      <c r="BB758" s="215"/>
      <c r="BC758" s="215"/>
      <c r="BD758" s="215"/>
      <c r="BE758" s="215"/>
      <c r="BF758" s="215"/>
      <c r="BG758" s="215"/>
      <c r="BH758" s="215"/>
      <c r="BI758" s="215"/>
      <c r="BJ758" s="215"/>
      <c r="BK758" s="215"/>
      <c r="BL758" s="215"/>
      <c r="BM758" s="215"/>
      <c r="BN758" s="215"/>
      <c r="BO758" s="215"/>
      <c r="BP758" s="215"/>
    </row>
    <row r="759" spans="16:68" ht="10.5" customHeight="1"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  <c r="AQ759" s="215"/>
      <c r="AR759" s="215"/>
      <c r="AS759" s="215"/>
      <c r="AT759" s="215"/>
      <c r="AU759" s="215"/>
      <c r="AV759" s="215"/>
      <c r="AW759" s="215"/>
      <c r="AX759" s="215"/>
      <c r="AY759" s="215"/>
      <c r="AZ759" s="215"/>
      <c r="BA759" s="215"/>
      <c r="BB759" s="215"/>
      <c r="BC759" s="215"/>
      <c r="BD759" s="215"/>
      <c r="BE759" s="215"/>
      <c r="BF759" s="215"/>
      <c r="BG759" s="215"/>
      <c r="BH759" s="215"/>
      <c r="BI759" s="215"/>
      <c r="BJ759" s="215"/>
      <c r="BK759" s="215"/>
      <c r="BL759" s="215"/>
      <c r="BM759" s="215"/>
      <c r="BN759" s="215"/>
      <c r="BO759" s="215"/>
      <c r="BP759" s="215"/>
    </row>
    <row r="760" spans="16:68" ht="10.5" customHeight="1"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  <c r="AD760" s="215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  <c r="AQ760" s="215"/>
      <c r="AR760" s="215"/>
      <c r="AS760" s="215"/>
      <c r="AT760" s="215"/>
      <c r="AU760" s="215"/>
      <c r="AV760" s="215"/>
      <c r="AW760" s="215"/>
      <c r="AX760" s="215"/>
      <c r="AY760" s="215"/>
      <c r="AZ760" s="215"/>
      <c r="BA760" s="215"/>
      <c r="BB760" s="215"/>
      <c r="BC760" s="215"/>
      <c r="BD760" s="215"/>
      <c r="BE760" s="215"/>
      <c r="BF760" s="215"/>
      <c r="BG760" s="215"/>
      <c r="BH760" s="215"/>
      <c r="BI760" s="215"/>
      <c r="BJ760" s="215"/>
      <c r="BK760" s="215"/>
      <c r="BL760" s="215"/>
      <c r="BM760" s="215"/>
      <c r="BN760" s="215"/>
      <c r="BO760" s="215"/>
      <c r="BP760" s="215"/>
    </row>
    <row r="761" spans="16:68" ht="10.5" customHeight="1"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  <c r="AD761" s="215"/>
      <c r="AE761" s="215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15"/>
      <c r="AQ761" s="215"/>
      <c r="AR761" s="215"/>
      <c r="AS761" s="215"/>
      <c r="AT761" s="215"/>
      <c r="AU761" s="215"/>
      <c r="AV761" s="215"/>
      <c r="AW761" s="215"/>
      <c r="AX761" s="215"/>
      <c r="AY761" s="215"/>
      <c r="AZ761" s="215"/>
      <c r="BA761" s="215"/>
      <c r="BB761" s="215"/>
      <c r="BC761" s="215"/>
      <c r="BD761" s="215"/>
      <c r="BE761" s="215"/>
      <c r="BF761" s="215"/>
      <c r="BG761" s="215"/>
      <c r="BH761" s="215"/>
      <c r="BI761" s="215"/>
      <c r="BJ761" s="215"/>
      <c r="BK761" s="215"/>
      <c r="BL761" s="215"/>
      <c r="BM761" s="215"/>
      <c r="BN761" s="215"/>
      <c r="BO761" s="215"/>
      <c r="BP761" s="215"/>
    </row>
    <row r="762" spans="16:68" ht="10.5" customHeight="1"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  <c r="AC762" s="215"/>
      <c r="AD762" s="215"/>
      <c r="AE762" s="215"/>
      <c r="AF762" s="215"/>
      <c r="AG762" s="215"/>
      <c r="AH762" s="215"/>
      <c r="AI762" s="215"/>
      <c r="AJ762" s="215"/>
      <c r="AK762" s="215"/>
      <c r="AL762" s="215"/>
      <c r="AM762" s="215"/>
      <c r="AN762" s="215"/>
      <c r="AO762" s="215"/>
      <c r="AP762" s="215"/>
      <c r="AQ762" s="215"/>
      <c r="AR762" s="215"/>
      <c r="AS762" s="215"/>
      <c r="AT762" s="215"/>
      <c r="AU762" s="215"/>
      <c r="AV762" s="215"/>
      <c r="AW762" s="215"/>
      <c r="AX762" s="215"/>
      <c r="AY762" s="215"/>
      <c r="AZ762" s="215"/>
      <c r="BA762" s="215"/>
      <c r="BB762" s="215"/>
      <c r="BC762" s="215"/>
      <c r="BD762" s="215"/>
      <c r="BE762" s="215"/>
      <c r="BF762" s="215"/>
      <c r="BG762" s="215"/>
      <c r="BH762" s="215"/>
      <c r="BI762" s="215"/>
      <c r="BJ762" s="215"/>
      <c r="BK762" s="215"/>
      <c r="BL762" s="215"/>
      <c r="BM762" s="215"/>
      <c r="BN762" s="215"/>
      <c r="BO762" s="215"/>
      <c r="BP762" s="215"/>
    </row>
    <row r="763" spans="16:68" ht="10.5" customHeight="1"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  <c r="AC763" s="215"/>
      <c r="AD763" s="215"/>
      <c r="AE763" s="215"/>
      <c r="AF763" s="215"/>
      <c r="AG763" s="215"/>
      <c r="AH763" s="215"/>
      <c r="AI763" s="215"/>
      <c r="AJ763" s="215"/>
      <c r="AK763" s="215"/>
      <c r="AL763" s="215"/>
      <c r="AM763" s="215"/>
      <c r="AN763" s="215"/>
      <c r="AO763" s="215"/>
      <c r="AP763" s="215"/>
      <c r="AQ763" s="215"/>
      <c r="AR763" s="215"/>
      <c r="AS763" s="215"/>
      <c r="AT763" s="215"/>
      <c r="AU763" s="215"/>
      <c r="AV763" s="215"/>
      <c r="AW763" s="215"/>
      <c r="AX763" s="215"/>
      <c r="AY763" s="215"/>
      <c r="AZ763" s="215"/>
      <c r="BA763" s="215"/>
      <c r="BB763" s="215"/>
      <c r="BC763" s="215"/>
      <c r="BD763" s="215"/>
      <c r="BE763" s="215"/>
      <c r="BF763" s="215"/>
      <c r="BG763" s="215"/>
      <c r="BH763" s="215"/>
      <c r="BI763" s="215"/>
      <c r="BJ763" s="215"/>
      <c r="BK763" s="215"/>
      <c r="BL763" s="215"/>
      <c r="BM763" s="215"/>
      <c r="BN763" s="215"/>
      <c r="BO763" s="215"/>
      <c r="BP763" s="215"/>
    </row>
    <row r="764" spans="16:68" ht="10.5" customHeight="1"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  <c r="AC764" s="215"/>
      <c r="AD764" s="215"/>
      <c r="AE764" s="215"/>
      <c r="AF764" s="215"/>
      <c r="AG764" s="215"/>
      <c r="AH764" s="215"/>
      <c r="AI764" s="215"/>
      <c r="AJ764" s="215"/>
      <c r="AK764" s="215"/>
      <c r="AL764" s="215"/>
      <c r="AM764" s="215"/>
      <c r="AN764" s="215"/>
      <c r="AO764" s="215"/>
      <c r="AP764" s="215"/>
      <c r="AQ764" s="215"/>
      <c r="AR764" s="215"/>
      <c r="AS764" s="215"/>
      <c r="AT764" s="215"/>
      <c r="AU764" s="215"/>
      <c r="AV764" s="215"/>
      <c r="AW764" s="215"/>
      <c r="AX764" s="215"/>
      <c r="AY764" s="215"/>
      <c r="AZ764" s="215"/>
      <c r="BA764" s="215"/>
      <c r="BB764" s="215"/>
      <c r="BC764" s="215"/>
      <c r="BD764" s="215"/>
      <c r="BE764" s="215"/>
      <c r="BF764" s="215"/>
      <c r="BG764" s="215"/>
      <c r="BH764" s="215"/>
      <c r="BI764" s="215"/>
      <c r="BJ764" s="215"/>
      <c r="BK764" s="215"/>
      <c r="BL764" s="215"/>
      <c r="BM764" s="215"/>
      <c r="BN764" s="215"/>
      <c r="BO764" s="215"/>
      <c r="BP764" s="215"/>
    </row>
    <row r="765" spans="16:68" ht="10.5" customHeight="1"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  <c r="AC765" s="215"/>
      <c r="AD765" s="215"/>
      <c r="AE765" s="215"/>
      <c r="AF765" s="215"/>
      <c r="AG765" s="215"/>
      <c r="AH765" s="215"/>
      <c r="AI765" s="215"/>
      <c r="AJ765" s="215"/>
      <c r="AK765" s="215"/>
      <c r="AL765" s="215"/>
      <c r="AM765" s="215"/>
      <c r="AN765" s="215"/>
      <c r="AO765" s="215"/>
      <c r="AP765" s="215"/>
      <c r="AQ765" s="215"/>
      <c r="AR765" s="215"/>
      <c r="AS765" s="215"/>
      <c r="AT765" s="215"/>
      <c r="AU765" s="215"/>
      <c r="AV765" s="215"/>
      <c r="AW765" s="215"/>
      <c r="AX765" s="215"/>
      <c r="AY765" s="215"/>
      <c r="AZ765" s="215"/>
      <c r="BA765" s="215"/>
      <c r="BB765" s="215"/>
      <c r="BC765" s="215"/>
      <c r="BD765" s="215"/>
      <c r="BE765" s="215"/>
      <c r="BF765" s="215"/>
      <c r="BG765" s="215"/>
      <c r="BH765" s="215"/>
      <c r="BI765" s="215"/>
      <c r="BJ765" s="215"/>
      <c r="BK765" s="215"/>
      <c r="BL765" s="215"/>
      <c r="BM765" s="215"/>
      <c r="BN765" s="215"/>
      <c r="BO765" s="215"/>
      <c r="BP765" s="215"/>
    </row>
    <row r="766" spans="16:68" ht="10.5" customHeight="1"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  <c r="AC766" s="215"/>
      <c r="AD766" s="215"/>
      <c r="AE766" s="215"/>
      <c r="AF766" s="215"/>
      <c r="AG766" s="215"/>
      <c r="AH766" s="215"/>
      <c r="AI766" s="215"/>
      <c r="AJ766" s="215"/>
      <c r="AK766" s="215"/>
      <c r="AL766" s="215"/>
      <c r="AM766" s="215"/>
      <c r="AN766" s="215"/>
      <c r="AO766" s="215"/>
      <c r="AP766" s="215"/>
      <c r="AQ766" s="215"/>
      <c r="AR766" s="215"/>
      <c r="AS766" s="215"/>
      <c r="AT766" s="215"/>
      <c r="AU766" s="215"/>
      <c r="AV766" s="215"/>
      <c r="AW766" s="215"/>
      <c r="AX766" s="215"/>
      <c r="AY766" s="215"/>
      <c r="AZ766" s="215"/>
      <c r="BA766" s="215"/>
      <c r="BB766" s="215"/>
      <c r="BC766" s="215"/>
      <c r="BD766" s="215"/>
      <c r="BE766" s="215"/>
      <c r="BF766" s="215"/>
      <c r="BG766" s="215"/>
      <c r="BH766" s="215"/>
      <c r="BI766" s="215"/>
      <c r="BJ766" s="215"/>
      <c r="BK766" s="215"/>
      <c r="BL766" s="215"/>
      <c r="BM766" s="215"/>
      <c r="BN766" s="215"/>
      <c r="BO766" s="215"/>
      <c r="BP766" s="215"/>
    </row>
    <row r="767" spans="16:68" ht="10.5" customHeight="1"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  <c r="AC767" s="215"/>
      <c r="AD767" s="215"/>
      <c r="AE767" s="215"/>
      <c r="AF767" s="215"/>
      <c r="AG767" s="215"/>
      <c r="AH767" s="215"/>
      <c r="AI767" s="215"/>
      <c r="AJ767" s="215"/>
      <c r="AK767" s="215"/>
      <c r="AL767" s="215"/>
      <c r="AM767" s="215"/>
      <c r="AN767" s="215"/>
      <c r="AO767" s="215"/>
      <c r="AP767" s="215"/>
      <c r="AQ767" s="215"/>
      <c r="AR767" s="215"/>
      <c r="AS767" s="215"/>
      <c r="AT767" s="215"/>
      <c r="AU767" s="215"/>
      <c r="AV767" s="215"/>
      <c r="AW767" s="215"/>
      <c r="AX767" s="215"/>
      <c r="AY767" s="215"/>
      <c r="AZ767" s="215"/>
      <c r="BA767" s="215"/>
      <c r="BB767" s="215"/>
      <c r="BC767" s="215"/>
      <c r="BD767" s="215"/>
      <c r="BE767" s="215"/>
      <c r="BF767" s="215"/>
      <c r="BG767" s="215"/>
      <c r="BH767" s="215"/>
      <c r="BI767" s="215"/>
      <c r="BJ767" s="215"/>
      <c r="BK767" s="215"/>
      <c r="BL767" s="215"/>
      <c r="BM767" s="215"/>
      <c r="BN767" s="215"/>
      <c r="BO767" s="215"/>
      <c r="BP767" s="215"/>
    </row>
    <row r="768" spans="16:68" ht="10.5" customHeight="1"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  <c r="AD768" s="215"/>
      <c r="AE768" s="215"/>
      <c r="AF768" s="215"/>
      <c r="AG768" s="215"/>
      <c r="AH768" s="215"/>
      <c r="AI768" s="215"/>
      <c r="AJ768" s="215"/>
      <c r="AK768" s="215"/>
      <c r="AL768" s="215"/>
      <c r="AM768" s="215"/>
      <c r="AN768" s="215"/>
      <c r="AO768" s="215"/>
      <c r="AP768" s="215"/>
      <c r="AQ768" s="215"/>
      <c r="AR768" s="215"/>
      <c r="AS768" s="215"/>
      <c r="AT768" s="215"/>
      <c r="AU768" s="215"/>
      <c r="AV768" s="215"/>
      <c r="AW768" s="215"/>
      <c r="AX768" s="215"/>
      <c r="AY768" s="215"/>
      <c r="AZ768" s="215"/>
      <c r="BA768" s="215"/>
      <c r="BB768" s="215"/>
      <c r="BC768" s="215"/>
      <c r="BD768" s="215"/>
      <c r="BE768" s="215"/>
      <c r="BF768" s="215"/>
      <c r="BG768" s="215"/>
      <c r="BH768" s="215"/>
      <c r="BI768" s="215"/>
      <c r="BJ768" s="215"/>
      <c r="BK768" s="215"/>
      <c r="BL768" s="215"/>
      <c r="BM768" s="215"/>
      <c r="BN768" s="215"/>
      <c r="BO768" s="215"/>
      <c r="BP768" s="215"/>
    </row>
    <row r="769" spans="16:68" ht="10.5" customHeight="1"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  <c r="AD769" s="215"/>
      <c r="AE769" s="215"/>
      <c r="AF769" s="215"/>
      <c r="AG769" s="215"/>
      <c r="AH769" s="215"/>
      <c r="AI769" s="215"/>
      <c r="AJ769" s="215"/>
      <c r="AK769" s="215"/>
      <c r="AL769" s="215"/>
      <c r="AM769" s="215"/>
      <c r="AN769" s="215"/>
      <c r="AO769" s="215"/>
      <c r="AP769" s="215"/>
      <c r="AQ769" s="215"/>
      <c r="AR769" s="215"/>
      <c r="AS769" s="215"/>
      <c r="AT769" s="215"/>
      <c r="AU769" s="215"/>
      <c r="AV769" s="215"/>
      <c r="AW769" s="215"/>
      <c r="AX769" s="215"/>
      <c r="AY769" s="215"/>
      <c r="AZ769" s="215"/>
      <c r="BA769" s="215"/>
      <c r="BB769" s="215"/>
      <c r="BC769" s="215"/>
      <c r="BD769" s="215"/>
      <c r="BE769" s="215"/>
      <c r="BF769" s="215"/>
      <c r="BG769" s="215"/>
      <c r="BH769" s="215"/>
      <c r="BI769" s="215"/>
      <c r="BJ769" s="215"/>
      <c r="BK769" s="215"/>
      <c r="BL769" s="215"/>
      <c r="BM769" s="215"/>
      <c r="BN769" s="215"/>
      <c r="BO769" s="215"/>
      <c r="BP769" s="215"/>
    </row>
    <row r="770" spans="16:68" ht="10.5" customHeight="1"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  <c r="AD770" s="215"/>
      <c r="AE770" s="215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15"/>
      <c r="AQ770" s="215"/>
      <c r="AR770" s="215"/>
      <c r="AS770" s="215"/>
      <c r="AT770" s="215"/>
      <c r="AU770" s="215"/>
      <c r="AV770" s="215"/>
      <c r="AW770" s="215"/>
      <c r="AX770" s="215"/>
      <c r="AY770" s="215"/>
      <c r="AZ770" s="215"/>
      <c r="BA770" s="215"/>
      <c r="BB770" s="215"/>
      <c r="BC770" s="215"/>
      <c r="BD770" s="215"/>
      <c r="BE770" s="215"/>
      <c r="BF770" s="215"/>
      <c r="BG770" s="215"/>
      <c r="BH770" s="215"/>
      <c r="BI770" s="215"/>
      <c r="BJ770" s="215"/>
      <c r="BK770" s="215"/>
      <c r="BL770" s="215"/>
      <c r="BM770" s="215"/>
      <c r="BN770" s="215"/>
      <c r="BO770" s="215"/>
      <c r="BP770" s="215"/>
    </row>
    <row r="771" spans="16:68" ht="10.5" customHeight="1"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5"/>
      <c r="AT771" s="215"/>
      <c r="AU771" s="215"/>
      <c r="AV771" s="215"/>
      <c r="AW771" s="215"/>
      <c r="AX771" s="215"/>
      <c r="AY771" s="215"/>
      <c r="AZ771" s="215"/>
      <c r="BA771" s="215"/>
      <c r="BB771" s="215"/>
      <c r="BC771" s="215"/>
      <c r="BD771" s="215"/>
      <c r="BE771" s="215"/>
      <c r="BF771" s="215"/>
      <c r="BG771" s="215"/>
      <c r="BH771" s="215"/>
      <c r="BI771" s="215"/>
      <c r="BJ771" s="215"/>
      <c r="BK771" s="215"/>
      <c r="BL771" s="215"/>
      <c r="BM771" s="215"/>
      <c r="BN771" s="215"/>
      <c r="BO771" s="215"/>
      <c r="BP771" s="215"/>
    </row>
    <row r="772" spans="16:68" ht="10.5" customHeight="1"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5"/>
      <c r="AT772" s="215"/>
      <c r="AU772" s="215"/>
      <c r="AV772" s="215"/>
      <c r="AW772" s="215"/>
      <c r="AX772" s="215"/>
      <c r="AY772" s="215"/>
      <c r="AZ772" s="215"/>
      <c r="BA772" s="215"/>
      <c r="BB772" s="215"/>
      <c r="BC772" s="215"/>
      <c r="BD772" s="215"/>
      <c r="BE772" s="215"/>
      <c r="BF772" s="215"/>
      <c r="BG772" s="215"/>
      <c r="BH772" s="215"/>
      <c r="BI772" s="215"/>
      <c r="BJ772" s="215"/>
      <c r="BK772" s="215"/>
      <c r="BL772" s="215"/>
      <c r="BM772" s="215"/>
      <c r="BN772" s="215"/>
      <c r="BO772" s="215"/>
      <c r="BP772" s="215"/>
    </row>
    <row r="773" spans="16:68" ht="10.5" customHeight="1"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5"/>
      <c r="AT773" s="215"/>
      <c r="AU773" s="215"/>
      <c r="AV773" s="215"/>
      <c r="AW773" s="215"/>
      <c r="AX773" s="215"/>
      <c r="AY773" s="215"/>
      <c r="AZ773" s="215"/>
      <c r="BA773" s="215"/>
      <c r="BB773" s="215"/>
      <c r="BC773" s="215"/>
      <c r="BD773" s="215"/>
      <c r="BE773" s="215"/>
      <c r="BF773" s="215"/>
      <c r="BG773" s="215"/>
      <c r="BH773" s="215"/>
      <c r="BI773" s="215"/>
      <c r="BJ773" s="215"/>
      <c r="BK773" s="215"/>
      <c r="BL773" s="215"/>
      <c r="BM773" s="215"/>
      <c r="BN773" s="215"/>
      <c r="BO773" s="215"/>
      <c r="BP773" s="215"/>
    </row>
    <row r="774" spans="16:68" ht="10.5" customHeight="1"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5"/>
      <c r="AT774" s="215"/>
      <c r="AU774" s="215"/>
      <c r="AV774" s="215"/>
      <c r="AW774" s="215"/>
      <c r="AX774" s="215"/>
      <c r="AY774" s="215"/>
      <c r="AZ774" s="215"/>
      <c r="BA774" s="215"/>
      <c r="BB774" s="215"/>
      <c r="BC774" s="215"/>
      <c r="BD774" s="215"/>
      <c r="BE774" s="215"/>
      <c r="BF774" s="215"/>
      <c r="BG774" s="215"/>
      <c r="BH774" s="215"/>
      <c r="BI774" s="215"/>
      <c r="BJ774" s="215"/>
      <c r="BK774" s="215"/>
      <c r="BL774" s="215"/>
      <c r="BM774" s="215"/>
      <c r="BN774" s="215"/>
      <c r="BO774" s="215"/>
      <c r="BP774" s="215"/>
    </row>
    <row r="775" spans="16:68" ht="10.5" customHeight="1"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5"/>
      <c r="AT775" s="215"/>
      <c r="AU775" s="215"/>
      <c r="AV775" s="215"/>
      <c r="AW775" s="215"/>
      <c r="AX775" s="215"/>
      <c r="AY775" s="215"/>
      <c r="AZ775" s="215"/>
      <c r="BA775" s="215"/>
      <c r="BB775" s="215"/>
      <c r="BC775" s="215"/>
      <c r="BD775" s="215"/>
      <c r="BE775" s="215"/>
      <c r="BF775" s="215"/>
      <c r="BG775" s="215"/>
      <c r="BH775" s="215"/>
      <c r="BI775" s="215"/>
      <c r="BJ775" s="215"/>
      <c r="BK775" s="215"/>
      <c r="BL775" s="215"/>
      <c r="BM775" s="215"/>
      <c r="BN775" s="215"/>
      <c r="BO775" s="215"/>
      <c r="BP775" s="215"/>
    </row>
    <row r="776" spans="16:68" ht="10.5" customHeight="1"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15"/>
      <c r="AT776" s="215"/>
      <c r="AU776" s="215"/>
      <c r="AV776" s="215"/>
      <c r="AW776" s="215"/>
      <c r="AX776" s="215"/>
      <c r="AY776" s="215"/>
      <c r="AZ776" s="215"/>
      <c r="BA776" s="215"/>
      <c r="BB776" s="215"/>
      <c r="BC776" s="215"/>
      <c r="BD776" s="215"/>
      <c r="BE776" s="215"/>
      <c r="BF776" s="215"/>
      <c r="BG776" s="215"/>
      <c r="BH776" s="215"/>
      <c r="BI776" s="215"/>
      <c r="BJ776" s="215"/>
      <c r="BK776" s="215"/>
      <c r="BL776" s="215"/>
      <c r="BM776" s="215"/>
      <c r="BN776" s="215"/>
      <c r="BO776" s="215"/>
      <c r="BP776" s="215"/>
    </row>
    <row r="777" spans="16:68" ht="10.5" customHeight="1"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15"/>
      <c r="AT777" s="215"/>
      <c r="AU777" s="215"/>
      <c r="AV777" s="215"/>
      <c r="AW777" s="215"/>
      <c r="AX777" s="215"/>
      <c r="AY777" s="215"/>
      <c r="AZ777" s="215"/>
      <c r="BA777" s="215"/>
      <c r="BB777" s="215"/>
      <c r="BC777" s="215"/>
      <c r="BD777" s="215"/>
      <c r="BE777" s="215"/>
      <c r="BF777" s="215"/>
      <c r="BG777" s="215"/>
      <c r="BH777" s="215"/>
      <c r="BI777" s="215"/>
      <c r="BJ777" s="215"/>
      <c r="BK777" s="215"/>
      <c r="BL777" s="215"/>
      <c r="BM777" s="215"/>
      <c r="BN777" s="215"/>
      <c r="BO777" s="215"/>
      <c r="BP777" s="215"/>
    </row>
    <row r="778" spans="16:68" ht="10.5" customHeight="1"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15"/>
      <c r="AT778" s="215"/>
      <c r="AU778" s="215"/>
      <c r="AV778" s="215"/>
      <c r="AW778" s="215"/>
      <c r="AX778" s="215"/>
      <c r="AY778" s="215"/>
      <c r="AZ778" s="215"/>
      <c r="BA778" s="215"/>
      <c r="BB778" s="215"/>
      <c r="BC778" s="215"/>
      <c r="BD778" s="215"/>
      <c r="BE778" s="215"/>
      <c r="BF778" s="215"/>
      <c r="BG778" s="215"/>
      <c r="BH778" s="215"/>
      <c r="BI778" s="215"/>
      <c r="BJ778" s="215"/>
      <c r="BK778" s="215"/>
      <c r="BL778" s="215"/>
      <c r="BM778" s="215"/>
      <c r="BN778" s="215"/>
      <c r="BO778" s="215"/>
      <c r="BP778" s="215"/>
    </row>
    <row r="779" spans="16:68" ht="10.5" customHeight="1"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  <c r="AD779" s="215"/>
      <c r="AE779" s="215"/>
      <c r="AF779" s="215"/>
      <c r="AG779" s="215"/>
      <c r="AH779" s="215"/>
      <c r="AI779" s="215"/>
      <c r="AJ779" s="215"/>
      <c r="AK779" s="215"/>
      <c r="AL779" s="215"/>
      <c r="AM779" s="215"/>
      <c r="AN779" s="215"/>
      <c r="AO779" s="215"/>
      <c r="AP779" s="215"/>
      <c r="AQ779" s="215"/>
      <c r="AR779" s="215"/>
      <c r="AS779" s="215"/>
      <c r="AT779" s="215"/>
      <c r="AU779" s="215"/>
      <c r="AV779" s="215"/>
      <c r="AW779" s="215"/>
      <c r="AX779" s="215"/>
      <c r="AY779" s="215"/>
      <c r="AZ779" s="215"/>
      <c r="BA779" s="215"/>
      <c r="BB779" s="215"/>
      <c r="BC779" s="215"/>
      <c r="BD779" s="215"/>
      <c r="BE779" s="215"/>
      <c r="BF779" s="215"/>
      <c r="BG779" s="215"/>
      <c r="BH779" s="215"/>
      <c r="BI779" s="215"/>
      <c r="BJ779" s="215"/>
      <c r="BK779" s="215"/>
      <c r="BL779" s="215"/>
      <c r="BM779" s="215"/>
      <c r="BN779" s="215"/>
      <c r="BO779" s="215"/>
      <c r="BP779" s="215"/>
    </row>
    <row r="780" spans="16:68" ht="10.5" customHeight="1"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  <c r="AC780" s="215"/>
      <c r="AD780" s="215"/>
      <c r="AE780" s="215"/>
      <c r="AF780" s="215"/>
      <c r="AG780" s="215"/>
      <c r="AH780" s="215"/>
      <c r="AI780" s="215"/>
      <c r="AJ780" s="215"/>
      <c r="AK780" s="215"/>
      <c r="AL780" s="215"/>
      <c r="AM780" s="215"/>
      <c r="AN780" s="215"/>
      <c r="AO780" s="215"/>
      <c r="AP780" s="215"/>
      <c r="AQ780" s="215"/>
      <c r="AR780" s="215"/>
      <c r="AS780" s="215"/>
      <c r="AT780" s="215"/>
      <c r="AU780" s="215"/>
      <c r="AV780" s="215"/>
      <c r="AW780" s="215"/>
      <c r="AX780" s="215"/>
      <c r="AY780" s="215"/>
      <c r="AZ780" s="215"/>
      <c r="BA780" s="215"/>
      <c r="BB780" s="215"/>
      <c r="BC780" s="215"/>
      <c r="BD780" s="215"/>
      <c r="BE780" s="215"/>
      <c r="BF780" s="215"/>
      <c r="BG780" s="215"/>
      <c r="BH780" s="215"/>
      <c r="BI780" s="215"/>
      <c r="BJ780" s="215"/>
      <c r="BK780" s="215"/>
      <c r="BL780" s="215"/>
      <c r="BM780" s="215"/>
      <c r="BN780" s="215"/>
      <c r="BO780" s="215"/>
      <c r="BP780" s="215"/>
    </row>
    <row r="781" spans="16:68" ht="10.5" customHeight="1"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  <c r="AC781" s="215"/>
      <c r="AD781" s="215"/>
      <c r="AE781" s="215"/>
      <c r="AF781" s="215"/>
      <c r="AG781" s="215"/>
      <c r="AH781" s="215"/>
      <c r="AI781" s="215"/>
      <c r="AJ781" s="215"/>
      <c r="AK781" s="215"/>
      <c r="AL781" s="215"/>
      <c r="AM781" s="215"/>
      <c r="AN781" s="215"/>
      <c r="AO781" s="215"/>
      <c r="AP781" s="215"/>
      <c r="AQ781" s="215"/>
      <c r="AR781" s="215"/>
      <c r="AS781" s="215"/>
      <c r="AT781" s="215"/>
      <c r="AU781" s="215"/>
      <c r="AV781" s="215"/>
      <c r="AW781" s="215"/>
      <c r="AX781" s="215"/>
      <c r="AY781" s="215"/>
      <c r="AZ781" s="215"/>
      <c r="BA781" s="215"/>
      <c r="BB781" s="215"/>
      <c r="BC781" s="215"/>
      <c r="BD781" s="215"/>
      <c r="BE781" s="215"/>
      <c r="BF781" s="215"/>
      <c r="BG781" s="215"/>
      <c r="BH781" s="215"/>
      <c r="BI781" s="215"/>
      <c r="BJ781" s="215"/>
      <c r="BK781" s="215"/>
      <c r="BL781" s="215"/>
      <c r="BM781" s="215"/>
      <c r="BN781" s="215"/>
      <c r="BO781" s="215"/>
      <c r="BP781" s="215"/>
    </row>
    <row r="782" spans="16:68" ht="10.5" customHeight="1"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  <c r="AC782" s="215"/>
      <c r="AD782" s="215"/>
      <c r="AE782" s="215"/>
      <c r="AF782" s="215"/>
      <c r="AG782" s="215"/>
      <c r="AH782" s="215"/>
      <c r="AI782" s="215"/>
      <c r="AJ782" s="215"/>
      <c r="AK782" s="215"/>
      <c r="AL782" s="215"/>
      <c r="AM782" s="215"/>
      <c r="AN782" s="215"/>
      <c r="AO782" s="215"/>
      <c r="AP782" s="215"/>
      <c r="AQ782" s="215"/>
      <c r="AR782" s="215"/>
      <c r="AS782" s="215"/>
      <c r="AT782" s="215"/>
      <c r="AU782" s="215"/>
      <c r="AV782" s="215"/>
      <c r="AW782" s="215"/>
      <c r="AX782" s="215"/>
      <c r="AY782" s="215"/>
      <c r="AZ782" s="215"/>
      <c r="BA782" s="215"/>
      <c r="BB782" s="215"/>
      <c r="BC782" s="215"/>
      <c r="BD782" s="215"/>
      <c r="BE782" s="215"/>
      <c r="BF782" s="215"/>
      <c r="BG782" s="215"/>
      <c r="BH782" s="215"/>
      <c r="BI782" s="215"/>
      <c r="BJ782" s="215"/>
      <c r="BK782" s="215"/>
      <c r="BL782" s="215"/>
      <c r="BM782" s="215"/>
      <c r="BN782" s="215"/>
      <c r="BO782" s="215"/>
      <c r="BP782" s="215"/>
    </row>
    <row r="783" spans="16:68" ht="10.5" customHeight="1"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  <c r="AC783" s="215"/>
      <c r="AD783" s="215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  <c r="BA783" s="215"/>
      <c r="BB783" s="215"/>
      <c r="BC783" s="215"/>
      <c r="BD783" s="215"/>
      <c r="BE783" s="215"/>
      <c r="BF783" s="215"/>
      <c r="BG783" s="215"/>
      <c r="BH783" s="215"/>
      <c r="BI783" s="215"/>
      <c r="BJ783" s="215"/>
      <c r="BK783" s="215"/>
      <c r="BL783" s="215"/>
      <c r="BM783" s="215"/>
      <c r="BN783" s="215"/>
      <c r="BO783" s="215"/>
      <c r="BP783" s="215"/>
    </row>
    <row r="784" spans="16:68" ht="10.5" customHeight="1"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  <c r="AD784" s="215"/>
      <c r="AE784" s="215"/>
      <c r="AF784" s="215"/>
      <c r="AG784" s="215"/>
      <c r="AH784" s="215"/>
      <c r="AI784" s="215"/>
      <c r="AJ784" s="215"/>
      <c r="AK784" s="215"/>
      <c r="AL784" s="215"/>
      <c r="AM784" s="215"/>
      <c r="AN784" s="215"/>
      <c r="AO784" s="215"/>
      <c r="AP784" s="215"/>
      <c r="AQ784" s="215"/>
      <c r="AR784" s="215"/>
      <c r="AS784" s="215"/>
      <c r="AT784" s="215"/>
      <c r="AU784" s="215"/>
      <c r="AV784" s="215"/>
      <c r="AW784" s="215"/>
      <c r="AX784" s="215"/>
      <c r="AY784" s="215"/>
      <c r="AZ784" s="215"/>
      <c r="BA784" s="215"/>
      <c r="BB784" s="215"/>
      <c r="BC784" s="215"/>
      <c r="BD784" s="215"/>
      <c r="BE784" s="215"/>
      <c r="BF784" s="215"/>
      <c r="BG784" s="215"/>
      <c r="BH784" s="215"/>
      <c r="BI784" s="215"/>
      <c r="BJ784" s="215"/>
      <c r="BK784" s="215"/>
      <c r="BL784" s="215"/>
      <c r="BM784" s="215"/>
      <c r="BN784" s="215"/>
      <c r="BO784" s="215"/>
      <c r="BP784" s="215"/>
    </row>
    <row r="785" spans="16:68" ht="10.5" customHeight="1"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  <c r="AC785" s="215"/>
      <c r="AD785" s="215"/>
      <c r="AE785" s="215"/>
      <c r="AF785" s="215"/>
      <c r="AG785" s="215"/>
      <c r="AH785" s="215"/>
      <c r="AI785" s="215"/>
      <c r="AJ785" s="215"/>
      <c r="AK785" s="215"/>
      <c r="AL785" s="215"/>
      <c r="AM785" s="215"/>
      <c r="AN785" s="215"/>
      <c r="AO785" s="215"/>
      <c r="AP785" s="215"/>
      <c r="AQ785" s="215"/>
      <c r="AR785" s="215"/>
      <c r="AS785" s="215"/>
      <c r="AT785" s="215"/>
      <c r="AU785" s="215"/>
      <c r="AV785" s="215"/>
      <c r="AW785" s="215"/>
      <c r="AX785" s="215"/>
      <c r="AY785" s="215"/>
      <c r="AZ785" s="215"/>
      <c r="BA785" s="215"/>
      <c r="BB785" s="215"/>
      <c r="BC785" s="215"/>
      <c r="BD785" s="215"/>
      <c r="BE785" s="215"/>
      <c r="BF785" s="215"/>
      <c r="BG785" s="215"/>
      <c r="BH785" s="215"/>
      <c r="BI785" s="215"/>
      <c r="BJ785" s="215"/>
      <c r="BK785" s="215"/>
      <c r="BL785" s="215"/>
      <c r="BM785" s="215"/>
      <c r="BN785" s="215"/>
      <c r="BO785" s="215"/>
      <c r="BP785" s="215"/>
    </row>
    <row r="786" spans="16:68" ht="10.5" customHeight="1"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  <c r="AC786" s="215"/>
      <c r="AD786" s="215"/>
      <c r="AE786" s="215"/>
      <c r="AF786" s="215"/>
      <c r="AG786" s="215"/>
      <c r="AH786" s="215"/>
      <c r="AI786" s="215"/>
      <c r="AJ786" s="215"/>
      <c r="AK786" s="215"/>
      <c r="AL786" s="215"/>
      <c r="AM786" s="215"/>
      <c r="AN786" s="215"/>
      <c r="AO786" s="215"/>
      <c r="AP786" s="215"/>
      <c r="AQ786" s="215"/>
      <c r="AR786" s="215"/>
      <c r="AS786" s="215"/>
      <c r="AT786" s="215"/>
      <c r="AU786" s="215"/>
      <c r="AV786" s="215"/>
      <c r="AW786" s="215"/>
      <c r="AX786" s="215"/>
      <c r="AY786" s="215"/>
      <c r="AZ786" s="215"/>
      <c r="BA786" s="215"/>
      <c r="BB786" s="215"/>
      <c r="BC786" s="215"/>
      <c r="BD786" s="215"/>
      <c r="BE786" s="215"/>
      <c r="BF786" s="215"/>
      <c r="BG786" s="215"/>
      <c r="BH786" s="215"/>
      <c r="BI786" s="215"/>
      <c r="BJ786" s="215"/>
      <c r="BK786" s="215"/>
      <c r="BL786" s="215"/>
      <c r="BM786" s="215"/>
      <c r="BN786" s="215"/>
      <c r="BO786" s="215"/>
      <c r="BP786" s="215"/>
    </row>
    <row r="787" spans="16:68" ht="10.5" customHeight="1"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  <c r="AC787" s="215"/>
      <c r="AD787" s="215"/>
      <c r="AE787" s="215"/>
      <c r="AF787" s="215"/>
      <c r="AG787" s="215"/>
      <c r="AH787" s="215"/>
      <c r="AI787" s="215"/>
      <c r="AJ787" s="215"/>
      <c r="AK787" s="215"/>
      <c r="AL787" s="215"/>
      <c r="AM787" s="215"/>
      <c r="AN787" s="215"/>
      <c r="AO787" s="215"/>
      <c r="AP787" s="215"/>
      <c r="AQ787" s="215"/>
      <c r="AR787" s="215"/>
      <c r="AS787" s="215"/>
      <c r="AT787" s="215"/>
      <c r="AU787" s="215"/>
      <c r="AV787" s="215"/>
      <c r="AW787" s="215"/>
      <c r="AX787" s="215"/>
      <c r="AY787" s="215"/>
      <c r="AZ787" s="215"/>
      <c r="BA787" s="215"/>
      <c r="BB787" s="215"/>
      <c r="BC787" s="215"/>
      <c r="BD787" s="215"/>
      <c r="BE787" s="215"/>
      <c r="BF787" s="215"/>
      <c r="BG787" s="215"/>
      <c r="BH787" s="215"/>
      <c r="BI787" s="215"/>
      <c r="BJ787" s="215"/>
      <c r="BK787" s="215"/>
      <c r="BL787" s="215"/>
      <c r="BM787" s="215"/>
      <c r="BN787" s="215"/>
      <c r="BO787" s="215"/>
      <c r="BP787" s="215"/>
    </row>
    <row r="788" spans="16:68" ht="10.5" customHeight="1"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  <c r="AC788" s="215"/>
      <c r="AD788" s="215"/>
      <c r="AE788" s="215"/>
      <c r="AF788" s="215"/>
      <c r="AG788" s="215"/>
      <c r="AH788" s="215"/>
      <c r="AI788" s="215"/>
      <c r="AJ788" s="215"/>
      <c r="AK788" s="215"/>
      <c r="AL788" s="215"/>
      <c r="AM788" s="215"/>
      <c r="AN788" s="215"/>
      <c r="AO788" s="215"/>
      <c r="AP788" s="215"/>
      <c r="AQ788" s="215"/>
      <c r="AR788" s="215"/>
      <c r="AS788" s="215"/>
      <c r="AT788" s="215"/>
      <c r="AU788" s="215"/>
      <c r="AV788" s="215"/>
      <c r="AW788" s="215"/>
      <c r="AX788" s="215"/>
      <c r="AY788" s="215"/>
      <c r="AZ788" s="215"/>
      <c r="BA788" s="215"/>
      <c r="BB788" s="215"/>
      <c r="BC788" s="215"/>
      <c r="BD788" s="215"/>
      <c r="BE788" s="215"/>
      <c r="BF788" s="215"/>
      <c r="BG788" s="215"/>
      <c r="BH788" s="215"/>
      <c r="BI788" s="215"/>
      <c r="BJ788" s="215"/>
      <c r="BK788" s="215"/>
      <c r="BL788" s="215"/>
      <c r="BM788" s="215"/>
      <c r="BN788" s="215"/>
      <c r="BO788" s="215"/>
      <c r="BP788" s="215"/>
    </row>
    <row r="789" spans="16:68" ht="10.5" customHeight="1"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  <c r="AD789" s="215"/>
      <c r="AE789" s="215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15"/>
      <c r="AQ789" s="215"/>
      <c r="AR789" s="215"/>
      <c r="AS789" s="215"/>
      <c r="AT789" s="215"/>
      <c r="AU789" s="215"/>
      <c r="AV789" s="215"/>
      <c r="AW789" s="215"/>
      <c r="AX789" s="215"/>
      <c r="AY789" s="215"/>
      <c r="AZ789" s="215"/>
      <c r="BA789" s="215"/>
      <c r="BB789" s="215"/>
      <c r="BC789" s="215"/>
      <c r="BD789" s="215"/>
      <c r="BE789" s="215"/>
      <c r="BF789" s="215"/>
      <c r="BG789" s="215"/>
      <c r="BH789" s="215"/>
      <c r="BI789" s="215"/>
      <c r="BJ789" s="215"/>
      <c r="BK789" s="215"/>
      <c r="BL789" s="215"/>
      <c r="BM789" s="215"/>
      <c r="BN789" s="215"/>
      <c r="BO789" s="215"/>
      <c r="BP789" s="215"/>
    </row>
    <row r="790" spans="16:68" ht="10.5" customHeight="1"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  <c r="AD790" s="215"/>
      <c r="AE790" s="215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15"/>
      <c r="AQ790" s="215"/>
      <c r="AR790" s="215"/>
      <c r="AS790" s="215"/>
      <c r="AT790" s="215"/>
      <c r="AU790" s="215"/>
      <c r="AV790" s="215"/>
      <c r="AW790" s="215"/>
      <c r="AX790" s="215"/>
      <c r="AY790" s="215"/>
      <c r="AZ790" s="215"/>
      <c r="BA790" s="215"/>
      <c r="BB790" s="215"/>
      <c r="BC790" s="215"/>
      <c r="BD790" s="215"/>
      <c r="BE790" s="215"/>
      <c r="BF790" s="215"/>
      <c r="BG790" s="215"/>
      <c r="BH790" s="215"/>
      <c r="BI790" s="215"/>
      <c r="BJ790" s="215"/>
      <c r="BK790" s="215"/>
      <c r="BL790" s="215"/>
      <c r="BM790" s="215"/>
      <c r="BN790" s="215"/>
      <c r="BO790" s="215"/>
      <c r="BP790" s="215"/>
    </row>
    <row r="791" spans="16:68" ht="10.5" customHeight="1"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  <c r="AD791" s="215"/>
      <c r="AE791" s="215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15"/>
      <c r="AQ791" s="215"/>
      <c r="AR791" s="215"/>
      <c r="AS791" s="215"/>
      <c r="AT791" s="215"/>
      <c r="AU791" s="215"/>
      <c r="AV791" s="215"/>
      <c r="AW791" s="215"/>
      <c r="AX791" s="215"/>
      <c r="AY791" s="215"/>
      <c r="AZ791" s="215"/>
      <c r="BA791" s="215"/>
      <c r="BB791" s="215"/>
      <c r="BC791" s="215"/>
      <c r="BD791" s="215"/>
      <c r="BE791" s="215"/>
      <c r="BF791" s="215"/>
      <c r="BG791" s="215"/>
      <c r="BH791" s="215"/>
      <c r="BI791" s="215"/>
      <c r="BJ791" s="215"/>
      <c r="BK791" s="215"/>
      <c r="BL791" s="215"/>
      <c r="BM791" s="215"/>
      <c r="BN791" s="215"/>
      <c r="BO791" s="215"/>
      <c r="BP791" s="215"/>
    </row>
    <row r="792" spans="16:68" ht="10.5" customHeight="1"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  <c r="AD792" s="215"/>
      <c r="AE792" s="215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15"/>
      <c r="AQ792" s="215"/>
      <c r="AR792" s="215"/>
      <c r="AS792" s="215"/>
      <c r="AT792" s="215"/>
      <c r="AU792" s="215"/>
      <c r="AV792" s="215"/>
      <c r="AW792" s="215"/>
      <c r="AX792" s="215"/>
      <c r="AY792" s="215"/>
      <c r="AZ792" s="215"/>
      <c r="BA792" s="215"/>
      <c r="BB792" s="215"/>
      <c r="BC792" s="215"/>
      <c r="BD792" s="215"/>
      <c r="BE792" s="215"/>
      <c r="BF792" s="215"/>
      <c r="BG792" s="215"/>
      <c r="BH792" s="215"/>
      <c r="BI792" s="215"/>
      <c r="BJ792" s="215"/>
      <c r="BK792" s="215"/>
      <c r="BL792" s="215"/>
      <c r="BM792" s="215"/>
      <c r="BN792" s="215"/>
      <c r="BO792" s="215"/>
      <c r="BP792" s="215"/>
    </row>
    <row r="793" spans="16:68" ht="10.5" customHeight="1"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  <c r="AD793" s="215"/>
      <c r="AE793" s="215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15"/>
      <c r="AQ793" s="215"/>
      <c r="AR793" s="215"/>
      <c r="AS793" s="215"/>
      <c r="AT793" s="215"/>
      <c r="AU793" s="215"/>
      <c r="AV793" s="215"/>
      <c r="AW793" s="215"/>
      <c r="AX793" s="215"/>
      <c r="AY793" s="215"/>
      <c r="AZ793" s="215"/>
      <c r="BA793" s="215"/>
      <c r="BB793" s="215"/>
      <c r="BC793" s="215"/>
      <c r="BD793" s="215"/>
      <c r="BE793" s="215"/>
      <c r="BF793" s="215"/>
      <c r="BG793" s="215"/>
      <c r="BH793" s="215"/>
      <c r="BI793" s="215"/>
      <c r="BJ793" s="215"/>
      <c r="BK793" s="215"/>
      <c r="BL793" s="215"/>
      <c r="BM793" s="215"/>
      <c r="BN793" s="215"/>
      <c r="BO793" s="215"/>
      <c r="BP793" s="215"/>
    </row>
    <row r="794" spans="16:68" ht="10.5" customHeight="1"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  <c r="AQ794" s="215"/>
      <c r="AR794" s="215"/>
      <c r="AS794" s="215"/>
      <c r="AT794" s="215"/>
      <c r="AU794" s="215"/>
      <c r="AV794" s="215"/>
      <c r="AW794" s="215"/>
      <c r="AX794" s="215"/>
      <c r="AY794" s="215"/>
      <c r="AZ794" s="215"/>
      <c r="BA794" s="215"/>
      <c r="BB794" s="215"/>
      <c r="BC794" s="215"/>
      <c r="BD794" s="215"/>
      <c r="BE794" s="215"/>
      <c r="BF794" s="215"/>
      <c r="BG794" s="215"/>
      <c r="BH794" s="215"/>
      <c r="BI794" s="215"/>
      <c r="BJ794" s="215"/>
      <c r="BK794" s="215"/>
      <c r="BL794" s="215"/>
      <c r="BM794" s="215"/>
      <c r="BN794" s="215"/>
      <c r="BO794" s="215"/>
      <c r="BP794" s="215"/>
    </row>
    <row r="795" spans="16:68" ht="10.5" customHeight="1"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  <c r="AD795" s="215"/>
      <c r="AE795" s="215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15"/>
      <c r="AQ795" s="215"/>
      <c r="AR795" s="215"/>
      <c r="AS795" s="215"/>
      <c r="AT795" s="215"/>
      <c r="AU795" s="215"/>
      <c r="AV795" s="215"/>
      <c r="AW795" s="215"/>
      <c r="AX795" s="215"/>
      <c r="AY795" s="215"/>
      <c r="AZ795" s="215"/>
      <c r="BA795" s="215"/>
      <c r="BB795" s="215"/>
      <c r="BC795" s="215"/>
      <c r="BD795" s="215"/>
      <c r="BE795" s="215"/>
      <c r="BF795" s="215"/>
      <c r="BG795" s="215"/>
      <c r="BH795" s="215"/>
      <c r="BI795" s="215"/>
      <c r="BJ795" s="215"/>
      <c r="BK795" s="215"/>
      <c r="BL795" s="215"/>
      <c r="BM795" s="215"/>
      <c r="BN795" s="215"/>
      <c r="BO795" s="215"/>
      <c r="BP795" s="215"/>
    </row>
    <row r="796" spans="16:68" ht="10.5" customHeight="1"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15"/>
      <c r="AT796" s="215"/>
      <c r="AU796" s="215"/>
      <c r="AV796" s="215"/>
      <c r="AW796" s="215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215"/>
      <c r="BN796" s="215"/>
      <c r="BO796" s="215"/>
      <c r="BP796" s="215"/>
    </row>
    <row r="797" spans="16:68" ht="10.5" customHeight="1"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15"/>
      <c r="AQ797" s="215"/>
      <c r="AR797" s="215"/>
      <c r="AS797" s="215"/>
      <c r="AT797" s="215"/>
      <c r="AU797" s="215"/>
      <c r="AV797" s="215"/>
      <c r="AW797" s="215"/>
      <c r="AX797" s="215"/>
      <c r="AY797" s="215"/>
      <c r="AZ797" s="215"/>
      <c r="BA797" s="215"/>
      <c r="BB797" s="215"/>
      <c r="BC797" s="215"/>
      <c r="BD797" s="215"/>
      <c r="BE797" s="215"/>
      <c r="BF797" s="215"/>
      <c r="BG797" s="215"/>
      <c r="BH797" s="215"/>
      <c r="BI797" s="215"/>
      <c r="BJ797" s="215"/>
      <c r="BK797" s="215"/>
      <c r="BL797" s="215"/>
      <c r="BM797" s="215"/>
      <c r="BN797" s="215"/>
      <c r="BO797" s="215"/>
      <c r="BP797" s="215"/>
    </row>
    <row r="798" spans="16:68" ht="10.5" customHeight="1"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  <c r="AC798" s="215"/>
      <c r="AD798" s="215"/>
      <c r="AE798" s="215"/>
      <c r="AF798" s="215"/>
      <c r="AG798" s="215"/>
      <c r="AH798" s="215"/>
      <c r="AI798" s="215"/>
      <c r="AJ798" s="215"/>
      <c r="AK798" s="215"/>
      <c r="AL798" s="215"/>
      <c r="AM798" s="215"/>
      <c r="AN798" s="215"/>
      <c r="AO798" s="215"/>
      <c r="AP798" s="215"/>
      <c r="AQ798" s="215"/>
      <c r="AR798" s="215"/>
      <c r="AS798" s="215"/>
      <c r="AT798" s="215"/>
      <c r="AU798" s="215"/>
      <c r="AV798" s="215"/>
      <c r="AW798" s="215"/>
      <c r="AX798" s="215"/>
      <c r="AY798" s="215"/>
      <c r="AZ798" s="215"/>
      <c r="BA798" s="215"/>
      <c r="BB798" s="215"/>
      <c r="BC798" s="215"/>
      <c r="BD798" s="215"/>
      <c r="BE798" s="215"/>
      <c r="BF798" s="215"/>
      <c r="BG798" s="215"/>
      <c r="BH798" s="215"/>
      <c r="BI798" s="215"/>
      <c r="BJ798" s="215"/>
      <c r="BK798" s="215"/>
      <c r="BL798" s="215"/>
      <c r="BM798" s="215"/>
      <c r="BN798" s="215"/>
      <c r="BO798" s="215"/>
      <c r="BP798" s="215"/>
    </row>
    <row r="799" spans="16:68" ht="10.5" customHeight="1"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  <c r="AC799" s="215"/>
      <c r="AD799" s="215"/>
      <c r="AE799" s="215"/>
      <c r="AF799" s="215"/>
      <c r="AG799" s="215"/>
      <c r="AH799" s="215"/>
      <c r="AI799" s="215"/>
      <c r="AJ799" s="215"/>
      <c r="AK799" s="215"/>
      <c r="AL799" s="215"/>
      <c r="AM799" s="215"/>
      <c r="AN799" s="215"/>
      <c r="AO799" s="215"/>
      <c r="AP799" s="215"/>
      <c r="AQ799" s="215"/>
      <c r="AR799" s="215"/>
      <c r="AS799" s="215"/>
      <c r="AT799" s="215"/>
      <c r="AU799" s="215"/>
      <c r="AV799" s="215"/>
      <c r="AW799" s="215"/>
      <c r="AX799" s="215"/>
      <c r="AY799" s="215"/>
      <c r="AZ799" s="215"/>
      <c r="BA799" s="215"/>
      <c r="BB799" s="215"/>
      <c r="BC799" s="215"/>
      <c r="BD799" s="215"/>
      <c r="BE799" s="215"/>
      <c r="BF799" s="215"/>
      <c r="BG799" s="215"/>
      <c r="BH799" s="215"/>
      <c r="BI799" s="215"/>
      <c r="BJ799" s="215"/>
      <c r="BK799" s="215"/>
      <c r="BL799" s="215"/>
      <c r="BM799" s="215"/>
      <c r="BN799" s="215"/>
      <c r="BO799" s="215"/>
      <c r="BP799" s="215"/>
    </row>
    <row r="800" spans="16:68" ht="10.5" customHeight="1"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  <c r="AC800" s="215"/>
      <c r="AD800" s="215"/>
      <c r="AE800" s="215"/>
      <c r="AF800" s="215"/>
      <c r="AG800" s="215"/>
      <c r="AH800" s="215"/>
      <c r="AI800" s="215"/>
      <c r="AJ800" s="215"/>
      <c r="AK800" s="215"/>
      <c r="AL800" s="215"/>
      <c r="AM800" s="215"/>
      <c r="AN800" s="215"/>
      <c r="AO800" s="215"/>
      <c r="AP800" s="215"/>
      <c r="AQ800" s="215"/>
      <c r="AR800" s="215"/>
      <c r="AS800" s="215"/>
      <c r="AT800" s="215"/>
      <c r="AU800" s="215"/>
      <c r="AV800" s="215"/>
      <c r="AW800" s="215"/>
      <c r="AX800" s="215"/>
      <c r="AY800" s="215"/>
      <c r="AZ800" s="215"/>
      <c r="BA800" s="215"/>
      <c r="BB800" s="215"/>
      <c r="BC800" s="215"/>
      <c r="BD800" s="215"/>
      <c r="BE800" s="215"/>
      <c r="BF800" s="215"/>
      <c r="BG800" s="215"/>
      <c r="BH800" s="215"/>
      <c r="BI800" s="215"/>
      <c r="BJ800" s="215"/>
      <c r="BK800" s="215"/>
      <c r="BL800" s="215"/>
      <c r="BM800" s="215"/>
      <c r="BN800" s="215"/>
      <c r="BO800" s="215"/>
      <c r="BP800" s="215"/>
    </row>
    <row r="801" spans="16:68" ht="10.5" customHeight="1"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  <c r="AC801" s="215"/>
      <c r="AD801" s="215"/>
      <c r="AE801" s="215"/>
      <c r="AF801" s="215"/>
      <c r="AG801" s="215"/>
      <c r="AH801" s="215"/>
      <c r="AI801" s="215"/>
      <c r="AJ801" s="215"/>
      <c r="AK801" s="215"/>
      <c r="AL801" s="215"/>
      <c r="AM801" s="215"/>
      <c r="AN801" s="215"/>
      <c r="AO801" s="215"/>
      <c r="AP801" s="215"/>
      <c r="AQ801" s="215"/>
      <c r="AR801" s="215"/>
      <c r="AS801" s="215"/>
      <c r="AT801" s="215"/>
      <c r="AU801" s="215"/>
      <c r="AV801" s="215"/>
      <c r="AW801" s="215"/>
      <c r="AX801" s="215"/>
      <c r="AY801" s="215"/>
      <c r="AZ801" s="215"/>
      <c r="BA801" s="215"/>
      <c r="BB801" s="215"/>
      <c r="BC801" s="215"/>
      <c r="BD801" s="215"/>
      <c r="BE801" s="215"/>
      <c r="BF801" s="215"/>
      <c r="BG801" s="215"/>
      <c r="BH801" s="215"/>
      <c r="BI801" s="215"/>
      <c r="BJ801" s="215"/>
      <c r="BK801" s="215"/>
      <c r="BL801" s="215"/>
      <c r="BM801" s="215"/>
      <c r="BN801" s="215"/>
      <c r="BO801" s="215"/>
      <c r="BP801" s="215"/>
    </row>
    <row r="802" spans="16:68" ht="10.5" customHeight="1"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  <c r="AC802" s="215"/>
      <c r="AD802" s="215"/>
      <c r="AE802" s="215"/>
      <c r="AF802" s="215"/>
      <c r="AG802" s="215"/>
      <c r="AH802" s="215"/>
      <c r="AI802" s="215"/>
      <c r="AJ802" s="215"/>
      <c r="AK802" s="215"/>
      <c r="AL802" s="215"/>
      <c r="AM802" s="215"/>
      <c r="AN802" s="215"/>
      <c r="AO802" s="215"/>
      <c r="AP802" s="215"/>
      <c r="AQ802" s="215"/>
      <c r="AR802" s="215"/>
      <c r="AS802" s="215"/>
      <c r="AT802" s="215"/>
      <c r="AU802" s="215"/>
      <c r="AV802" s="215"/>
      <c r="AW802" s="215"/>
      <c r="AX802" s="215"/>
      <c r="AY802" s="215"/>
      <c r="AZ802" s="215"/>
      <c r="BA802" s="215"/>
      <c r="BB802" s="215"/>
      <c r="BC802" s="215"/>
      <c r="BD802" s="215"/>
      <c r="BE802" s="215"/>
      <c r="BF802" s="215"/>
      <c r="BG802" s="215"/>
      <c r="BH802" s="215"/>
      <c r="BI802" s="215"/>
      <c r="BJ802" s="215"/>
      <c r="BK802" s="215"/>
      <c r="BL802" s="215"/>
      <c r="BM802" s="215"/>
      <c r="BN802" s="215"/>
      <c r="BO802" s="215"/>
      <c r="BP802" s="215"/>
    </row>
    <row r="803" spans="16:68" ht="10.5" customHeight="1"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  <c r="AC803" s="215"/>
      <c r="AD803" s="215"/>
      <c r="AE803" s="215"/>
      <c r="AF803" s="215"/>
      <c r="AG803" s="215"/>
      <c r="AH803" s="215"/>
      <c r="AI803" s="215"/>
      <c r="AJ803" s="215"/>
      <c r="AK803" s="215"/>
      <c r="AL803" s="215"/>
      <c r="AM803" s="215"/>
      <c r="AN803" s="215"/>
      <c r="AO803" s="215"/>
      <c r="AP803" s="215"/>
      <c r="AQ803" s="215"/>
      <c r="AR803" s="215"/>
      <c r="AS803" s="215"/>
      <c r="AT803" s="215"/>
      <c r="AU803" s="215"/>
      <c r="AV803" s="215"/>
      <c r="AW803" s="215"/>
      <c r="AX803" s="215"/>
      <c r="AY803" s="215"/>
      <c r="AZ803" s="215"/>
      <c r="BA803" s="215"/>
      <c r="BB803" s="215"/>
      <c r="BC803" s="215"/>
      <c r="BD803" s="215"/>
      <c r="BE803" s="215"/>
      <c r="BF803" s="215"/>
      <c r="BG803" s="215"/>
      <c r="BH803" s="215"/>
      <c r="BI803" s="215"/>
      <c r="BJ803" s="215"/>
      <c r="BK803" s="215"/>
      <c r="BL803" s="215"/>
      <c r="BM803" s="215"/>
      <c r="BN803" s="215"/>
      <c r="BO803" s="215"/>
      <c r="BP803" s="215"/>
    </row>
    <row r="804" spans="16:68" ht="10.5" customHeight="1"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  <c r="AC804" s="215"/>
      <c r="AD804" s="215"/>
      <c r="AE804" s="215"/>
      <c r="AF804" s="215"/>
      <c r="AG804" s="215"/>
      <c r="AH804" s="215"/>
      <c r="AI804" s="215"/>
      <c r="AJ804" s="215"/>
      <c r="AK804" s="215"/>
      <c r="AL804" s="215"/>
      <c r="AM804" s="215"/>
      <c r="AN804" s="215"/>
      <c r="AO804" s="215"/>
      <c r="AP804" s="215"/>
      <c r="AQ804" s="215"/>
      <c r="AR804" s="215"/>
      <c r="AS804" s="215"/>
      <c r="AT804" s="215"/>
      <c r="AU804" s="215"/>
      <c r="AV804" s="215"/>
      <c r="AW804" s="215"/>
      <c r="AX804" s="215"/>
      <c r="AY804" s="215"/>
      <c r="AZ804" s="215"/>
      <c r="BA804" s="215"/>
      <c r="BB804" s="215"/>
      <c r="BC804" s="215"/>
      <c r="BD804" s="215"/>
      <c r="BE804" s="215"/>
      <c r="BF804" s="215"/>
      <c r="BG804" s="215"/>
      <c r="BH804" s="215"/>
      <c r="BI804" s="215"/>
      <c r="BJ804" s="215"/>
      <c r="BK804" s="215"/>
      <c r="BL804" s="215"/>
      <c r="BM804" s="215"/>
      <c r="BN804" s="215"/>
      <c r="BO804" s="215"/>
      <c r="BP804" s="215"/>
    </row>
    <row r="805" spans="16:68" ht="10.5" customHeight="1"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  <c r="AD805" s="215"/>
      <c r="AE805" s="215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15"/>
      <c r="AQ805" s="215"/>
      <c r="AR805" s="215"/>
      <c r="AS805" s="215"/>
      <c r="AT805" s="215"/>
      <c r="AU805" s="215"/>
      <c r="AV805" s="215"/>
      <c r="AW805" s="215"/>
      <c r="AX805" s="215"/>
      <c r="AY805" s="215"/>
      <c r="AZ805" s="215"/>
      <c r="BA805" s="215"/>
      <c r="BB805" s="215"/>
      <c r="BC805" s="215"/>
      <c r="BD805" s="215"/>
      <c r="BE805" s="215"/>
      <c r="BF805" s="215"/>
      <c r="BG805" s="215"/>
      <c r="BH805" s="215"/>
      <c r="BI805" s="215"/>
      <c r="BJ805" s="215"/>
      <c r="BK805" s="215"/>
      <c r="BL805" s="215"/>
      <c r="BM805" s="215"/>
      <c r="BN805" s="215"/>
      <c r="BO805" s="215"/>
      <c r="BP805" s="215"/>
    </row>
    <row r="806" spans="16:68" ht="10.5" customHeight="1"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  <c r="AD806" s="215"/>
      <c r="AE806" s="215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15"/>
      <c r="AQ806" s="215"/>
      <c r="AR806" s="215"/>
      <c r="AS806" s="215"/>
      <c r="AT806" s="215"/>
      <c r="AU806" s="215"/>
      <c r="AV806" s="215"/>
      <c r="AW806" s="215"/>
      <c r="AX806" s="215"/>
      <c r="AY806" s="215"/>
      <c r="AZ806" s="215"/>
      <c r="BA806" s="215"/>
      <c r="BB806" s="215"/>
      <c r="BC806" s="215"/>
      <c r="BD806" s="215"/>
      <c r="BE806" s="215"/>
      <c r="BF806" s="215"/>
      <c r="BG806" s="215"/>
      <c r="BH806" s="215"/>
      <c r="BI806" s="215"/>
      <c r="BJ806" s="215"/>
      <c r="BK806" s="215"/>
      <c r="BL806" s="215"/>
      <c r="BM806" s="215"/>
      <c r="BN806" s="215"/>
      <c r="BO806" s="215"/>
      <c r="BP806" s="215"/>
    </row>
    <row r="807" spans="16:68" ht="10.5" customHeight="1"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5"/>
      <c r="AT807" s="215"/>
      <c r="AU807" s="215"/>
      <c r="AV807" s="215"/>
      <c r="AW807" s="215"/>
      <c r="AX807" s="215"/>
      <c r="AY807" s="215"/>
      <c r="AZ807" s="215"/>
      <c r="BA807" s="215"/>
      <c r="BB807" s="215"/>
      <c r="BC807" s="215"/>
      <c r="BD807" s="215"/>
      <c r="BE807" s="215"/>
      <c r="BF807" s="215"/>
      <c r="BG807" s="215"/>
      <c r="BH807" s="215"/>
      <c r="BI807" s="215"/>
      <c r="BJ807" s="215"/>
      <c r="BK807" s="215"/>
      <c r="BL807" s="215"/>
      <c r="BM807" s="215"/>
      <c r="BN807" s="215"/>
      <c r="BO807" s="215"/>
      <c r="BP807" s="215"/>
    </row>
    <row r="808" spans="16:68" ht="10.5" customHeight="1"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5"/>
      <c r="AT808" s="215"/>
      <c r="AU808" s="215"/>
      <c r="AV808" s="215"/>
      <c r="AW808" s="215"/>
      <c r="AX808" s="215"/>
      <c r="AY808" s="215"/>
      <c r="AZ808" s="215"/>
      <c r="BA808" s="215"/>
      <c r="BB808" s="215"/>
      <c r="BC808" s="215"/>
      <c r="BD808" s="215"/>
      <c r="BE808" s="215"/>
      <c r="BF808" s="215"/>
      <c r="BG808" s="215"/>
      <c r="BH808" s="215"/>
      <c r="BI808" s="215"/>
      <c r="BJ808" s="215"/>
      <c r="BK808" s="215"/>
      <c r="BL808" s="215"/>
      <c r="BM808" s="215"/>
      <c r="BN808" s="215"/>
      <c r="BO808" s="215"/>
      <c r="BP808" s="215"/>
    </row>
    <row r="809" spans="16:68" ht="10.5" customHeight="1"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5"/>
      <c r="AT809" s="215"/>
      <c r="AU809" s="215"/>
      <c r="AV809" s="215"/>
      <c r="AW809" s="215"/>
      <c r="AX809" s="215"/>
      <c r="AY809" s="215"/>
      <c r="AZ809" s="215"/>
      <c r="BA809" s="215"/>
      <c r="BB809" s="215"/>
      <c r="BC809" s="215"/>
      <c r="BD809" s="215"/>
      <c r="BE809" s="215"/>
      <c r="BF809" s="215"/>
      <c r="BG809" s="215"/>
      <c r="BH809" s="215"/>
      <c r="BI809" s="215"/>
      <c r="BJ809" s="215"/>
      <c r="BK809" s="215"/>
      <c r="BL809" s="215"/>
      <c r="BM809" s="215"/>
      <c r="BN809" s="215"/>
      <c r="BO809" s="215"/>
      <c r="BP809" s="215"/>
    </row>
    <row r="810" spans="16:68" ht="10.5" customHeight="1"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5"/>
      <c r="AT810" s="215"/>
      <c r="AU810" s="215"/>
      <c r="AV810" s="215"/>
      <c r="AW810" s="215"/>
      <c r="AX810" s="215"/>
      <c r="AY810" s="215"/>
      <c r="AZ810" s="215"/>
      <c r="BA810" s="215"/>
      <c r="BB810" s="215"/>
      <c r="BC810" s="215"/>
      <c r="BD810" s="215"/>
      <c r="BE810" s="215"/>
      <c r="BF810" s="215"/>
      <c r="BG810" s="215"/>
      <c r="BH810" s="215"/>
      <c r="BI810" s="215"/>
      <c r="BJ810" s="215"/>
      <c r="BK810" s="215"/>
      <c r="BL810" s="215"/>
      <c r="BM810" s="215"/>
      <c r="BN810" s="215"/>
      <c r="BO810" s="215"/>
      <c r="BP810" s="215"/>
    </row>
    <row r="811" spans="16:68" ht="10.5" customHeight="1"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5"/>
      <c r="AT811" s="215"/>
      <c r="AU811" s="215"/>
      <c r="AV811" s="215"/>
      <c r="AW811" s="215"/>
      <c r="AX811" s="215"/>
      <c r="AY811" s="215"/>
      <c r="AZ811" s="215"/>
      <c r="BA811" s="215"/>
      <c r="BB811" s="215"/>
      <c r="BC811" s="215"/>
      <c r="BD811" s="215"/>
      <c r="BE811" s="215"/>
      <c r="BF811" s="215"/>
      <c r="BG811" s="215"/>
      <c r="BH811" s="215"/>
      <c r="BI811" s="215"/>
      <c r="BJ811" s="215"/>
      <c r="BK811" s="215"/>
      <c r="BL811" s="215"/>
      <c r="BM811" s="215"/>
      <c r="BN811" s="215"/>
      <c r="BO811" s="215"/>
      <c r="BP811" s="215"/>
    </row>
    <row r="812" spans="16:68" ht="10.5" customHeight="1"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15"/>
      <c r="AT812" s="215"/>
      <c r="AU812" s="215"/>
      <c r="AV812" s="215"/>
      <c r="AW812" s="215"/>
      <c r="AX812" s="215"/>
      <c r="AY812" s="215"/>
      <c r="AZ812" s="215"/>
      <c r="BA812" s="215"/>
      <c r="BB812" s="215"/>
      <c r="BC812" s="215"/>
      <c r="BD812" s="215"/>
      <c r="BE812" s="215"/>
      <c r="BF812" s="215"/>
      <c r="BG812" s="215"/>
      <c r="BH812" s="215"/>
      <c r="BI812" s="215"/>
      <c r="BJ812" s="215"/>
      <c r="BK812" s="215"/>
      <c r="BL812" s="215"/>
      <c r="BM812" s="215"/>
      <c r="BN812" s="215"/>
      <c r="BO812" s="215"/>
      <c r="BP812" s="215"/>
    </row>
    <row r="813" spans="16:68" ht="10.5" customHeight="1"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15"/>
      <c r="AT813" s="215"/>
      <c r="AU813" s="215"/>
      <c r="AV813" s="215"/>
      <c r="AW813" s="215"/>
      <c r="AX813" s="215"/>
      <c r="AY813" s="215"/>
      <c r="AZ813" s="215"/>
      <c r="BA813" s="215"/>
      <c r="BB813" s="215"/>
      <c r="BC813" s="215"/>
      <c r="BD813" s="215"/>
      <c r="BE813" s="215"/>
      <c r="BF813" s="215"/>
      <c r="BG813" s="215"/>
      <c r="BH813" s="215"/>
      <c r="BI813" s="215"/>
      <c r="BJ813" s="215"/>
      <c r="BK813" s="215"/>
      <c r="BL813" s="215"/>
      <c r="BM813" s="215"/>
      <c r="BN813" s="215"/>
      <c r="BO813" s="215"/>
      <c r="BP813" s="215"/>
    </row>
    <row r="814" spans="16:68" ht="10.5" customHeight="1"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215"/>
      <c r="AT814" s="215"/>
      <c r="AU814" s="215"/>
      <c r="AV814" s="215"/>
      <c r="AW814" s="215"/>
      <c r="AX814" s="215"/>
      <c r="AY814" s="215"/>
      <c r="AZ814" s="215"/>
      <c r="BA814" s="215"/>
      <c r="BB814" s="215"/>
      <c r="BC814" s="215"/>
      <c r="BD814" s="215"/>
      <c r="BE814" s="215"/>
      <c r="BF814" s="215"/>
      <c r="BG814" s="215"/>
      <c r="BH814" s="215"/>
      <c r="BI814" s="215"/>
      <c r="BJ814" s="215"/>
      <c r="BK814" s="215"/>
      <c r="BL814" s="215"/>
      <c r="BM814" s="215"/>
      <c r="BN814" s="215"/>
      <c r="BO814" s="215"/>
      <c r="BP814" s="215"/>
    </row>
    <row r="815" spans="16:68" ht="10.5" customHeight="1"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  <c r="AD815" s="215"/>
      <c r="AE815" s="215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15"/>
      <c r="AQ815" s="215"/>
      <c r="AR815" s="215"/>
      <c r="AS815" s="215"/>
      <c r="AT815" s="215"/>
      <c r="AU815" s="215"/>
      <c r="AV815" s="215"/>
      <c r="AW815" s="215"/>
      <c r="AX815" s="215"/>
      <c r="AY815" s="215"/>
      <c r="AZ815" s="215"/>
      <c r="BA815" s="215"/>
      <c r="BB815" s="215"/>
      <c r="BC815" s="215"/>
      <c r="BD815" s="215"/>
      <c r="BE815" s="215"/>
      <c r="BF815" s="215"/>
      <c r="BG815" s="215"/>
      <c r="BH815" s="215"/>
      <c r="BI815" s="215"/>
      <c r="BJ815" s="215"/>
      <c r="BK815" s="215"/>
      <c r="BL815" s="215"/>
      <c r="BM815" s="215"/>
      <c r="BN815" s="215"/>
      <c r="BO815" s="215"/>
      <c r="BP815" s="215"/>
    </row>
    <row r="816" spans="16:68" ht="10.5" customHeight="1"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  <c r="AC816" s="215"/>
      <c r="AD816" s="215"/>
      <c r="AE816" s="215"/>
      <c r="AF816" s="215"/>
      <c r="AG816" s="215"/>
      <c r="AH816" s="215"/>
      <c r="AI816" s="215"/>
      <c r="AJ816" s="215"/>
      <c r="AK816" s="215"/>
      <c r="AL816" s="215"/>
      <c r="AM816" s="215"/>
      <c r="AN816" s="215"/>
      <c r="AO816" s="215"/>
      <c r="AP816" s="215"/>
      <c r="AQ816" s="215"/>
      <c r="AR816" s="215"/>
      <c r="AS816" s="215"/>
      <c r="AT816" s="215"/>
      <c r="AU816" s="215"/>
      <c r="AV816" s="215"/>
      <c r="AW816" s="215"/>
      <c r="AX816" s="215"/>
      <c r="AY816" s="215"/>
      <c r="AZ816" s="215"/>
      <c r="BA816" s="215"/>
      <c r="BB816" s="215"/>
      <c r="BC816" s="215"/>
      <c r="BD816" s="215"/>
      <c r="BE816" s="215"/>
      <c r="BF816" s="215"/>
      <c r="BG816" s="215"/>
      <c r="BH816" s="215"/>
      <c r="BI816" s="215"/>
      <c r="BJ816" s="215"/>
      <c r="BK816" s="215"/>
      <c r="BL816" s="215"/>
      <c r="BM816" s="215"/>
      <c r="BN816" s="215"/>
      <c r="BO816" s="215"/>
      <c r="BP816" s="215"/>
    </row>
    <row r="817" spans="16:68" ht="10.5" customHeight="1"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  <c r="AC817" s="215"/>
      <c r="AD817" s="215"/>
      <c r="AE817" s="215"/>
      <c r="AF817" s="215"/>
      <c r="AG817" s="215"/>
      <c r="AH817" s="215"/>
      <c r="AI817" s="215"/>
      <c r="AJ817" s="215"/>
      <c r="AK817" s="215"/>
      <c r="AL817" s="215"/>
      <c r="AM817" s="215"/>
      <c r="AN817" s="215"/>
      <c r="AO817" s="215"/>
      <c r="AP817" s="215"/>
      <c r="AQ817" s="215"/>
      <c r="AR817" s="215"/>
      <c r="AS817" s="215"/>
      <c r="AT817" s="215"/>
      <c r="AU817" s="215"/>
      <c r="AV817" s="215"/>
      <c r="AW817" s="215"/>
      <c r="AX817" s="215"/>
      <c r="AY817" s="215"/>
      <c r="AZ817" s="215"/>
      <c r="BA817" s="215"/>
      <c r="BB817" s="215"/>
      <c r="BC817" s="215"/>
      <c r="BD817" s="215"/>
      <c r="BE817" s="215"/>
      <c r="BF817" s="215"/>
      <c r="BG817" s="215"/>
      <c r="BH817" s="215"/>
      <c r="BI817" s="215"/>
      <c r="BJ817" s="215"/>
      <c r="BK817" s="215"/>
      <c r="BL817" s="215"/>
      <c r="BM817" s="215"/>
      <c r="BN817" s="215"/>
      <c r="BO817" s="215"/>
      <c r="BP817" s="215"/>
    </row>
    <row r="818" spans="16:68" ht="10.5" customHeight="1"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  <c r="AD818" s="215"/>
      <c r="AE818" s="215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15"/>
      <c r="AQ818" s="215"/>
      <c r="AR818" s="215"/>
      <c r="AS818" s="215"/>
      <c r="AT818" s="215"/>
      <c r="AU818" s="215"/>
      <c r="AV818" s="215"/>
      <c r="AW818" s="215"/>
      <c r="AX818" s="215"/>
      <c r="AY818" s="215"/>
      <c r="AZ818" s="215"/>
      <c r="BA818" s="215"/>
      <c r="BB818" s="215"/>
      <c r="BC818" s="215"/>
      <c r="BD818" s="215"/>
      <c r="BE818" s="215"/>
      <c r="BF818" s="215"/>
      <c r="BG818" s="215"/>
      <c r="BH818" s="215"/>
      <c r="BI818" s="215"/>
      <c r="BJ818" s="215"/>
      <c r="BK818" s="215"/>
      <c r="BL818" s="215"/>
      <c r="BM818" s="215"/>
      <c r="BN818" s="215"/>
      <c r="BO818" s="215"/>
      <c r="BP818" s="215"/>
    </row>
    <row r="819" spans="16:68" ht="10.5" customHeight="1"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  <c r="AD819" s="215"/>
      <c r="AE819" s="215"/>
      <c r="AF819" s="215"/>
      <c r="AG819" s="215"/>
      <c r="AH819" s="215"/>
      <c r="AI819" s="215"/>
      <c r="AJ819" s="215"/>
      <c r="AK819" s="215"/>
      <c r="AL819" s="215"/>
      <c r="AM819" s="215"/>
      <c r="AN819" s="215"/>
      <c r="AO819" s="215"/>
      <c r="AP819" s="215"/>
      <c r="AQ819" s="215"/>
      <c r="AR819" s="215"/>
      <c r="AS819" s="215"/>
      <c r="AT819" s="215"/>
      <c r="AU819" s="215"/>
      <c r="AV819" s="215"/>
      <c r="AW819" s="215"/>
      <c r="AX819" s="215"/>
      <c r="AY819" s="215"/>
      <c r="AZ819" s="215"/>
      <c r="BA819" s="215"/>
      <c r="BB819" s="215"/>
      <c r="BC819" s="215"/>
      <c r="BD819" s="215"/>
      <c r="BE819" s="215"/>
      <c r="BF819" s="215"/>
      <c r="BG819" s="215"/>
      <c r="BH819" s="215"/>
      <c r="BI819" s="215"/>
      <c r="BJ819" s="215"/>
      <c r="BK819" s="215"/>
      <c r="BL819" s="215"/>
      <c r="BM819" s="215"/>
      <c r="BN819" s="215"/>
      <c r="BO819" s="215"/>
      <c r="BP819" s="215"/>
    </row>
    <row r="820" spans="16:68" ht="10.5" customHeight="1"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  <c r="AD820" s="215"/>
      <c r="AE820" s="215"/>
      <c r="AF820" s="215"/>
      <c r="AG820" s="215"/>
      <c r="AH820" s="215"/>
      <c r="AI820" s="215"/>
      <c r="AJ820" s="215"/>
      <c r="AK820" s="215"/>
      <c r="AL820" s="215"/>
      <c r="AM820" s="215"/>
      <c r="AN820" s="215"/>
      <c r="AO820" s="215"/>
      <c r="AP820" s="215"/>
      <c r="AQ820" s="215"/>
      <c r="AR820" s="215"/>
      <c r="AS820" s="215"/>
      <c r="AT820" s="215"/>
      <c r="AU820" s="215"/>
      <c r="AV820" s="215"/>
      <c r="AW820" s="215"/>
      <c r="AX820" s="215"/>
      <c r="AY820" s="215"/>
      <c r="AZ820" s="215"/>
      <c r="BA820" s="215"/>
      <c r="BB820" s="215"/>
      <c r="BC820" s="215"/>
      <c r="BD820" s="215"/>
      <c r="BE820" s="215"/>
      <c r="BF820" s="215"/>
      <c r="BG820" s="215"/>
      <c r="BH820" s="215"/>
      <c r="BI820" s="215"/>
      <c r="BJ820" s="215"/>
      <c r="BK820" s="215"/>
      <c r="BL820" s="215"/>
      <c r="BM820" s="215"/>
      <c r="BN820" s="215"/>
      <c r="BO820" s="215"/>
      <c r="BP820" s="215"/>
    </row>
    <row r="821" spans="16:68" ht="10.5" customHeight="1"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  <c r="AD821" s="215"/>
      <c r="AE821" s="215"/>
      <c r="AF821" s="215"/>
      <c r="AG821" s="215"/>
      <c r="AH821" s="215"/>
      <c r="AI821" s="215"/>
      <c r="AJ821" s="215"/>
      <c r="AK821" s="215"/>
      <c r="AL821" s="215"/>
      <c r="AM821" s="215"/>
      <c r="AN821" s="215"/>
      <c r="AO821" s="215"/>
      <c r="AP821" s="215"/>
      <c r="AQ821" s="215"/>
      <c r="AR821" s="215"/>
      <c r="AS821" s="215"/>
      <c r="AT821" s="215"/>
      <c r="AU821" s="215"/>
      <c r="AV821" s="215"/>
      <c r="AW821" s="215"/>
      <c r="AX821" s="215"/>
      <c r="AY821" s="215"/>
      <c r="AZ821" s="215"/>
      <c r="BA821" s="215"/>
      <c r="BB821" s="215"/>
      <c r="BC821" s="215"/>
      <c r="BD821" s="215"/>
      <c r="BE821" s="215"/>
      <c r="BF821" s="215"/>
      <c r="BG821" s="215"/>
      <c r="BH821" s="215"/>
      <c r="BI821" s="215"/>
      <c r="BJ821" s="215"/>
      <c r="BK821" s="215"/>
      <c r="BL821" s="215"/>
      <c r="BM821" s="215"/>
      <c r="BN821" s="215"/>
      <c r="BO821" s="215"/>
      <c r="BP821" s="215"/>
    </row>
    <row r="822" spans="16:68" ht="10.5" customHeight="1"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  <c r="AD822" s="215"/>
      <c r="AE822" s="215"/>
      <c r="AF822" s="215"/>
      <c r="AG822" s="215"/>
      <c r="AH822" s="215"/>
      <c r="AI822" s="215"/>
      <c r="AJ822" s="215"/>
      <c r="AK822" s="215"/>
      <c r="AL822" s="215"/>
      <c r="AM822" s="215"/>
      <c r="AN822" s="215"/>
      <c r="AO822" s="215"/>
      <c r="AP822" s="215"/>
      <c r="AQ822" s="215"/>
      <c r="AR822" s="215"/>
      <c r="AS822" s="215"/>
      <c r="AT822" s="215"/>
      <c r="AU822" s="215"/>
      <c r="AV822" s="215"/>
      <c r="AW822" s="215"/>
      <c r="AX822" s="215"/>
      <c r="AY822" s="215"/>
      <c r="AZ822" s="215"/>
      <c r="BA822" s="215"/>
      <c r="BB822" s="215"/>
      <c r="BC822" s="215"/>
      <c r="BD822" s="215"/>
      <c r="BE822" s="215"/>
      <c r="BF822" s="215"/>
      <c r="BG822" s="215"/>
      <c r="BH822" s="215"/>
      <c r="BI822" s="215"/>
      <c r="BJ822" s="215"/>
      <c r="BK822" s="215"/>
      <c r="BL822" s="215"/>
      <c r="BM822" s="215"/>
      <c r="BN822" s="215"/>
      <c r="BO822" s="215"/>
      <c r="BP822" s="215"/>
    </row>
    <row r="823" spans="16:68" ht="10.5" customHeight="1"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  <c r="AD823" s="215"/>
      <c r="AE823" s="215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15"/>
      <c r="AQ823" s="215"/>
      <c r="AR823" s="215"/>
      <c r="AS823" s="215"/>
      <c r="AT823" s="215"/>
      <c r="AU823" s="215"/>
      <c r="AV823" s="215"/>
      <c r="AW823" s="215"/>
      <c r="AX823" s="215"/>
      <c r="AY823" s="215"/>
      <c r="AZ823" s="215"/>
      <c r="BA823" s="215"/>
      <c r="BB823" s="215"/>
      <c r="BC823" s="215"/>
      <c r="BD823" s="215"/>
      <c r="BE823" s="215"/>
      <c r="BF823" s="215"/>
      <c r="BG823" s="215"/>
      <c r="BH823" s="215"/>
      <c r="BI823" s="215"/>
      <c r="BJ823" s="215"/>
      <c r="BK823" s="215"/>
      <c r="BL823" s="215"/>
      <c r="BM823" s="215"/>
      <c r="BN823" s="215"/>
      <c r="BO823" s="215"/>
      <c r="BP823" s="215"/>
    </row>
    <row r="824" spans="16:68" ht="10.5" customHeight="1"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  <c r="AQ824" s="215"/>
      <c r="AR824" s="215"/>
      <c r="AS824" s="215"/>
      <c r="AT824" s="215"/>
      <c r="AU824" s="215"/>
      <c r="AV824" s="215"/>
      <c r="AW824" s="215"/>
      <c r="AX824" s="215"/>
      <c r="AY824" s="215"/>
      <c r="AZ824" s="215"/>
      <c r="BA824" s="215"/>
      <c r="BB824" s="215"/>
      <c r="BC824" s="215"/>
      <c r="BD824" s="215"/>
      <c r="BE824" s="215"/>
      <c r="BF824" s="215"/>
      <c r="BG824" s="215"/>
      <c r="BH824" s="215"/>
      <c r="BI824" s="215"/>
      <c r="BJ824" s="215"/>
      <c r="BK824" s="215"/>
      <c r="BL824" s="215"/>
      <c r="BM824" s="215"/>
      <c r="BN824" s="215"/>
      <c r="BO824" s="215"/>
      <c r="BP824" s="215"/>
    </row>
    <row r="825" spans="16:68" ht="10.5" customHeight="1"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5"/>
      <c r="AT825" s="215"/>
      <c r="AU825" s="215"/>
      <c r="AV825" s="215"/>
      <c r="AW825" s="215"/>
      <c r="AX825" s="215"/>
      <c r="AY825" s="215"/>
      <c r="AZ825" s="215"/>
      <c r="BA825" s="215"/>
      <c r="BB825" s="215"/>
      <c r="BC825" s="215"/>
      <c r="BD825" s="215"/>
      <c r="BE825" s="215"/>
      <c r="BF825" s="215"/>
      <c r="BG825" s="215"/>
      <c r="BH825" s="215"/>
      <c r="BI825" s="215"/>
      <c r="BJ825" s="215"/>
      <c r="BK825" s="215"/>
      <c r="BL825" s="215"/>
      <c r="BM825" s="215"/>
      <c r="BN825" s="215"/>
      <c r="BO825" s="215"/>
      <c r="BP825" s="215"/>
    </row>
    <row r="826" spans="16:68" ht="10.5" customHeight="1"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  <c r="AQ826" s="215"/>
      <c r="AR826" s="215"/>
      <c r="AS826" s="215"/>
      <c r="AT826" s="215"/>
      <c r="AU826" s="215"/>
      <c r="AV826" s="215"/>
      <c r="AW826" s="215"/>
      <c r="AX826" s="215"/>
      <c r="AY826" s="215"/>
      <c r="AZ826" s="215"/>
      <c r="BA826" s="215"/>
      <c r="BB826" s="215"/>
      <c r="BC826" s="215"/>
      <c r="BD826" s="215"/>
      <c r="BE826" s="215"/>
      <c r="BF826" s="215"/>
      <c r="BG826" s="215"/>
      <c r="BH826" s="215"/>
      <c r="BI826" s="215"/>
      <c r="BJ826" s="215"/>
      <c r="BK826" s="215"/>
      <c r="BL826" s="215"/>
      <c r="BM826" s="215"/>
      <c r="BN826" s="215"/>
      <c r="BO826" s="215"/>
      <c r="BP826" s="215"/>
    </row>
    <row r="827" spans="16:68" ht="10.5" customHeight="1"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  <c r="AQ827" s="215"/>
      <c r="AR827" s="215"/>
      <c r="AS827" s="215"/>
      <c r="AT827" s="215"/>
      <c r="AU827" s="215"/>
      <c r="AV827" s="215"/>
      <c r="AW827" s="215"/>
      <c r="AX827" s="215"/>
      <c r="AY827" s="215"/>
      <c r="AZ827" s="215"/>
      <c r="BA827" s="215"/>
      <c r="BB827" s="215"/>
      <c r="BC827" s="215"/>
      <c r="BD827" s="215"/>
      <c r="BE827" s="215"/>
      <c r="BF827" s="215"/>
      <c r="BG827" s="215"/>
      <c r="BH827" s="215"/>
      <c r="BI827" s="215"/>
      <c r="BJ827" s="215"/>
      <c r="BK827" s="215"/>
      <c r="BL827" s="215"/>
      <c r="BM827" s="215"/>
      <c r="BN827" s="215"/>
      <c r="BO827" s="215"/>
      <c r="BP827" s="215"/>
    </row>
    <row r="828" spans="16:68" ht="10.5" customHeight="1"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  <c r="AQ828" s="215"/>
      <c r="AR828" s="215"/>
      <c r="AS828" s="215"/>
      <c r="AT828" s="215"/>
      <c r="AU828" s="215"/>
      <c r="AV828" s="215"/>
      <c r="AW828" s="215"/>
      <c r="AX828" s="215"/>
      <c r="AY828" s="215"/>
      <c r="AZ828" s="215"/>
      <c r="BA828" s="215"/>
      <c r="BB828" s="215"/>
      <c r="BC828" s="215"/>
      <c r="BD828" s="215"/>
      <c r="BE828" s="215"/>
      <c r="BF828" s="215"/>
      <c r="BG828" s="215"/>
      <c r="BH828" s="215"/>
      <c r="BI828" s="215"/>
      <c r="BJ828" s="215"/>
      <c r="BK828" s="215"/>
      <c r="BL828" s="215"/>
      <c r="BM828" s="215"/>
      <c r="BN828" s="215"/>
      <c r="BO828" s="215"/>
      <c r="BP828" s="215"/>
    </row>
    <row r="829" spans="16:68" ht="10.5" customHeight="1"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  <c r="AQ829" s="215"/>
      <c r="AR829" s="215"/>
      <c r="AS829" s="215"/>
      <c r="AT829" s="215"/>
      <c r="AU829" s="215"/>
      <c r="AV829" s="215"/>
      <c r="AW829" s="215"/>
      <c r="AX829" s="215"/>
      <c r="AY829" s="215"/>
      <c r="AZ829" s="215"/>
      <c r="BA829" s="215"/>
      <c r="BB829" s="215"/>
      <c r="BC829" s="215"/>
      <c r="BD829" s="215"/>
      <c r="BE829" s="215"/>
      <c r="BF829" s="215"/>
      <c r="BG829" s="215"/>
      <c r="BH829" s="215"/>
      <c r="BI829" s="215"/>
      <c r="BJ829" s="215"/>
      <c r="BK829" s="215"/>
      <c r="BL829" s="215"/>
      <c r="BM829" s="215"/>
      <c r="BN829" s="215"/>
      <c r="BO829" s="215"/>
      <c r="BP829" s="215"/>
    </row>
    <row r="830" spans="16:68" ht="10.5" customHeight="1"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  <c r="AQ830" s="215"/>
      <c r="AR830" s="215"/>
      <c r="AS830" s="215"/>
      <c r="AT830" s="215"/>
      <c r="AU830" s="215"/>
      <c r="AV830" s="215"/>
      <c r="AW830" s="215"/>
      <c r="AX830" s="215"/>
      <c r="AY830" s="215"/>
      <c r="AZ830" s="215"/>
      <c r="BA830" s="215"/>
      <c r="BB830" s="215"/>
      <c r="BC830" s="215"/>
      <c r="BD830" s="215"/>
      <c r="BE830" s="215"/>
      <c r="BF830" s="215"/>
      <c r="BG830" s="215"/>
      <c r="BH830" s="215"/>
      <c r="BI830" s="215"/>
      <c r="BJ830" s="215"/>
      <c r="BK830" s="215"/>
      <c r="BL830" s="215"/>
      <c r="BM830" s="215"/>
      <c r="BN830" s="215"/>
      <c r="BO830" s="215"/>
      <c r="BP830" s="215"/>
    </row>
    <row r="831" spans="16:68" ht="10.5" customHeight="1"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15"/>
      <c r="AT831" s="215"/>
      <c r="AU831" s="215"/>
      <c r="AV831" s="215"/>
      <c r="AW831" s="215"/>
      <c r="AX831" s="215"/>
      <c r="AY831" s="215"/>
      <c r="AZ831" s="215"/>
      <c r="BA831" s="215"/>
      <c r="BB831" s="215"/>
      <c r="BC831" s="215"/>
      <c r="BD831" s="215"/>
      <c r="BE831" s="215"/>
      <c r="BF831" s="215"/>
      <c r="BG831" s="215"/>
      <c r="BH831" s="215"/>
      <c r="BI831" s="215"/>
      <c r="BJ831" s="215"/>
      <c r="BK831" s="215"/>
      <c r="BL831" s="215"/>
      <c r="BM831" s="215"/>
      <c r="BN831" s="215"/>
      <c r="BO831" s="215"/>
      <c r="BP831" s="215"/>
    </row>
    <row r="832" spans="16:68" ht="10.5" customHeight="1"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215"/>
      <c r="AT832" s="215"/>
      <c r="AU832" s="215"/>
      <c r="AV832" s="215"/>
      <c r="AW832" s="215"/>
      <c r="AX832" s="215"/>
      <c r="AY832" s="215"/>
      <c r="AZ832" s="215"/>
      <c r="BA832" s="215"/>
      <c r="BB832" s="215"/>
      <c r="BC832" s="215"/>
      <c r="BD832" s="215"/>
      <c r="BE832" s="215"/>
      <c r="BF832" s="215"/>
      <c r="BG832" s="215"/>
      <c r="BH832" s="215"/>
      <c r="BI832" s="215"/>
      <c r="BJ832" s="215"/>
      <c r="BK832" s="215"/>
      <c r="BL832" s="215"/>
      <c r="BM832" s="215"/>
      <c r="BN832" s="215"/>
      <c r="BO832" s="215"/>
      <c r="BP832" s="215"/>
    </row>
    <row r="833" spans="16:68" ht="10.5" customHeight="1"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  <c r="AD833" s="215"/>
      <c r="AE833" s="215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15"/>
      <c r="AQ833" s="215"/>
      <c r="AR833" s="215"/>
      <c r="AS833" s="215"/>
      <c r="AT833" s="215"/>
      <c r="AU833" s="215"/>
      <c r="AV833" s="215"/>
      <c r="AW833" s="215"/>
      <c r="AX833" s="215"/>
      <c r="AY833" s="215"/>
      <c r="AZ833" s="215"/>
      <c r="BA833" s="215"/>
      <c r="BB833" s="215"/>
      <c r="BC833" s="215"/>
      <c r="BD833" s="215"/>
      <c r="BE833" s="215"/>
      <c r="BF833" s="215"/>
      <c r="BG833" s="215"/>
      <c r="BH833" s="215"/>
      <c r="BI833" s="215"/>
      <c r="BJ833" s="215"/>
      <c r="BK833" s="215"/>
      <c r="BL833" s="215"/>
      <c r="BM833" s="215"/>
      <c r="BN833" s="215"/>
      <c r="BO833" s="215"/>
      <c r="BP833" s="215"/>
    </row>
    <row r="834" spans="16:68" ht="10.5" customHeight="1"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  <c r="AC834" s="215"/>
      <c r="AD834" s="215"/>
      <c r="AE834" s="215"/>
      <c r="AF834" s="215"/>
      <c r="AG834" s="215"/>
      <c r="AH834" s="215"/>
      <c r="AI834" s="215"/>
      <c r="AJ834" s="215"/>
      <c r="AK834" s="215"/>
      <c r="AL834" s="215"/>
      <c r="AM834" s="215"/>
      <c r="AN834" s="215"/>
      <c r="AO834" s="215"/>
      <c r="AP834" s="215"/>
      <c r="AQ834" s="215"/>
      <c r="AR834" s="215"/>
      <c r="AS834" s="215"/>
      <c r="AT834" s="215"/>
      <c r="AU834" s="215"/>
      <c r="AV834" s="215"/>
      <c r="AW834" s="215"/>
      <c r="AX834" s="215"/>
      <c r="AY834" s="215"/>
      <c r="AZ834" s="215"/>
      <c r="BA834" s="215"/>
      <c r="BB834" s="215"/>
      <c r="BC834" s="215"/>
      <c r="BD834" s="215"/>
      <c r="BE834" s="215"/>
      <c r="BF834" s="215"/>
      <c r="BG834" s="215"/>
      <c r="BH834" s="215"/>
      <c r="BI834" s="215"/>
      <c r="BJ834" s="215"/>
      <c r="BK834" s="215"/>
      <c r="BL834" s="215"/>
      <c r="BM834" s="215"/>
      <c r="BN834" s="215"/>
      <c r="BO834" s="215"/>
      <c r="BP834" s="215"/>
    </row>
    <row r="835" spans="16:68" ht="10.5" customHeight="1"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  <c r="AC835" s="215"/>
      <c r="AD835" s="215"/>
      <c r="AE835" s="215"/>
      <c r="AF835" s="215"/>
      <c r="AG835" s="215"/>
      <c r="AH835" s="215"/>
      <c r="AI835" s="215"/>
      <c r="AJ835" s="215"/>
      <c r="AK835" s="215"/>
      <c r="AL835" s="215"/>
      <c r="AM835" s="215"/>
      <c r="AN835" s="215"/>
      <c r="AO835" s="215"/>
      <c r="AP835" s="215"/>
      <c r="AQ835" s="215"/>
      <c r="AR835" s="215"/>
      <c r="AS835" s="215"/>
      <c r="AT835" s="215"/>
      <c r="AU835" s="215"/>
      <c r="AV835" s="215"/>
      <c r="AW835" s="215"/>
      <c r="AX835" s="215"/>
      <c r="AY835" s="215"/>
      <c r="AZ835" s="215"/>
      <c r="BA835" s="215"/>
      <c r="BB835" s="215"/>
      <c r="BC835" s="215"/>
      <c r="BD835" s="215"/>
      <c r="BE835" s="215"/>
      <c r="BF835" s="215"/>
      <c r="BG835" s="215"/>
      <c r="BH835" s="215"/>
      <c r="BI835" s="215"/>
      <c r="BJ835" s="215"/>
      <c r="BK835" s="215"/>
      <c r="BL835" s="215"/>
      <c r="BM835" s="215"/>
      <c r="BN835" s="215"/>
      <c r="BO835" s="215"/>
      <c r="BP835" s="215"/>
    </row>
    <row r="836" spans="16:68" ht="10.5" customHeight="1"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  <c r="AC836" s="215"/>
      <c r="AD836" s="215"/>
      <c r="AE836" s="215"/>
      <c r="AF836" s="215"/>
      <c r="AG836" s="215"/>
      <c r="AH836" s="215"/>
      <c r="AI836" s="215"/>
      <c r="AJ836" s="215"/>
      <c r="AK836" s="215"/>
      <c r="AL836" s="215"/>
      <c r="AM836" s="215"/>
      <c r="AN836" s="215"/>
      <c r="AO836" s="215"/>
      <c r="AP836" s="215"/>
      <c r="AQ836" s="215"/>
      <c r="AR836" s="215"/>
      <c r="AS836" s="215"/>
      <c r="AT836" s="215"/>
      <c r="AU836" s="215"/>
      <c r="AV836" s="215"/>
      <c r="AW836" s="215"/>
      <c r="AX836" s="215"/>
      <c r="AY836" s="215"/>
      <c r="AZ836" s="215"/>
      <c r="BA836" s="215"/>
      <c r="BB836" s="215"/>
      <c r="BC836" s="215"/>
      <c r="BD836" s="215"/>
      <c r="BE836" s="215"/>
      <c r="BF836" s="215"/>
      <c r="BG836" s="215"/>
      <c r="BH836" s="215"/>
      <c r="BI836" s="215"/>
      <c r="BJ836" s="215"/>
      <c r="BK836" s="215"/>
      <c r="BL836" s="215"/>
      <c r="BM836" s="215"/>
      <c r="BN836" s="215"/>
      <c r="BO836" s="215"/>
      <c r="BP836" s="215"/>
    </row>
    <row r="837" spans="16:68" ht="10.5" customHeight="1"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  <c r="AC837" s="215"/>
      <c r="AD837" s="215"/>
      <c r="AE837" s="215"/>
      <c r="AF837" s="215"/>
      <c r="AG837" s="215"/>
      <c r="AH837" s="215"/>
      <c r="AI837" s="215"/>
      <c r="AJ837" s="215"/>
      <c r="AK837" s="215"/>
      <c r="AL837" s="215"/>
      <c r="AM837" s="215"/>
      <c r="AN837" s="215"/>
      <c r="AO837" s="215"/>
      <c r="AP837" s="215"/>
      <c r="AQ837" s="215"/>
      <c r="AR837" s="215"/>
      <c r="AS837" s="215"/>
      <c r="AT837" s="215"/>
      <c r="AU837" s="215"/>
      <c r="AV837" s="215"/>
      <c r="AW837" s="215"/>
      <c r="AX837" s="215"/>
      <c r="AY837" s="215"/>
      <c r="AZ837" s="215"/>
      <c r="BA837" s="215"/>
      <c r="BB837" s="215"/>
      <c r="BC837" s="215"/>
      <c r="BD837" s="215"/>
      <c r="BE837" s="215"/>
      <c r="BF837" s="215"/>
      <c r="BG837" s="215"/>
      <c r="BH837" s="215"/>
      <c r="BI837" s="215"/>
      <c r="BJ837" s="215"/>
      <c r="BK837" s="215"/>
      <c r="BL837" s="215"/>
      <c r="BM837" s="215"/>
      <c r="BN837" s="215"/>
      <c r="BO837" s="215"/>
      <c r="BP837" s="215"/>
    </row>
    <row r="838" spans="16:68" ht="10.5" customHeight="1"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  <c r="AC838" s="215"/>
      <c r="AD838" s="215"/>
      <c r="AE838" s="215"/>
      <c r="AF838" s="215"/>
      <c r="AG838" s="215"/>
      <c r="AH838" s="215"/>
      <c r="AI838" s="215"/>
      <c r="AJ838" s="215"/>
      <c r="AK838" s="215"/>
      <c r="AL838" s="215"/>
      <c r="AM838" s="215"/>
      <c r="AN838" s="215"/>
      <c r="AO838" s="215"/>
      <c r="AP838" s="215"/>
      <c r="AQ838" s="215"/>
      <c r="AR838" s="215"/>
      <c r="AS838" s="215"/>
      <c r="AT838" s="215"/>
      <c r="AU838" s="215"/>
      <c r="AV838" s="215"/>
      <c r="AW838" s="215"/>
      <c r="AX838" s="215"/>
      <c r="AY838" s="215"/>
      <c r="AZ838" s="215"/>
      <c r="BA838" s="215"/>
      <c r="BB838" s="215"/>
      <c r="BC838" s="215"/>
      <c r="BD838" s="215"/>
      <c r="BE838" s="215"/>
      <c r="BF838" s="215"/>
      <c r="BG838" s="215"/>
      <c r="BH838" s="215"/>
      <c r="BI838" s="215"/>
      <c r="BJ838" s="215"/>
      <c r="BK838" s="215"/>
      <c r="BL838" s="215"/>
      <c r="BM838" s="215"/>
      <c r="BN838" s="215"/>
      <c r="BO838" s="215"/>
      <c r="BP838" s="215"/>
    </row>
    <row r="839" spans="16:68" ht="10.5" customHeight="1"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  <c r="AC839" s="215"/>
      <c r="AD839" s="215"/>
      <c r="AE839" s="215"/>
      <c r="AF839" s="215"/>
      <c r="AG839" s="215"/>
      <c r="AH839" s="215"/>
      <c r="AI839" s="215"/>
      <c r="AJ839" s="215"/>
      <c r="AK839" s="215"/>
      <c r="AL839" s="215"/>
      <c r="AM839" s="215"/>
      <c r="AN839" s="215"/>
      <c r="AO839" s="215"/>
      <c r="AP839" s="215"/>
      <c r="AQ839" s="215"/>
      <c r="AR839" s="215"/>
      <c r="AS839" s="215"/>
      <c r="AT839" s="215"/>
      <c r="AU839" s="215"/>
      <c r="AV839" s="215"/>
      <c r="AW839" s="215"/>
      <c r="AX839" s="215"/>
      <c r="AY839" s="215"/>
      <c r="AZ839" s="215"/>
      <c r="BA839" s="215"/>
      <c r="BB839" s="215"/>
      <c r="BC839" s="215"/>
      <c r="BD839" s="215"/>
      <c r="BE839" s="215"/>
      <c r="BF839" s="215"/>
      <c r="BG839" s="215"/>
      <c r="BH839" s="215"/>
      <c r="BI839" s="215"/>
      <c r="BJ839" s="215"/>
      <c r="BK839" s="215"/>
      <c r="BL839" s="215"/>
      <c r="BM839" s="215"/>
      <c r="BN839" s="215"/>
      <c r="BO839" s="215"/>
      <c r="BP839" s="215"/>
    </row>
    <row r="840" spans="16:68" ht="10.5" customHeight="1"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  <c r="AC840" s="215"/>
      <c r="AD840" s="215"/>
      <c r="AE840" s="215"/>
      <c r="AF840" s="215"/>
      <c r="AG840" s="215"/>
      <c r="AH840" s="215"/>
      <c r="AI840" s="215"/>
      <c r="AJ840" s="215"/>
      <c r="AK840" s="215"/>
      <c r="AL840" s="215"/>
      <c r="AM840" s="215"/>
      <c r="AN840" s="215"/>
      <c r="AO840" s="215"/>
      <c r="AP840" s="215"/>
      <c r="AQ840" s="215"/>
      <c r="AR840" s="215"/>
      <c r="AS840" s="215"/>
      <c r="AT840" s="215"/>
      <c r="AU840" s="215"/>
      <c r="AV840" s="215"/>
      <c r="AW840" s="215"/>
      <c r="AX840" s="215"/>
      <c r="AY840" s="215"/>
      <c r="AZ840" s="215"/>
      <c r="BA840" s="215"/>
      <c r="BB840" s="215"/>
      <c r="BC840" s="215"/>
      <c r="BD840" s="215"/>
      <c r="BE840" s="215"/>
      <c r="BF840" s="215"/>
      <c r="BG840" s="215"/>
      <c r="BH840" s="215"/>
      <c r="BI840" s="215"/>
      <c r="BJ840" s="215"/>
      <c r="BK840" s="215"/>
      <c r="BL840" s="215"/>
      <c r="BM840" s="215"/>
      <c r="BN840" s="215"/>
      <c r="BO840" s="215"/>
      <c r="BP840" s="215"/>
    </row>
    <row r="841" spans="16:68" ht="10.5" customHeight="1"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  <c r="AC841" s="215"/>
      <c r="AD841" s="215"/>
      <c r="AE841" s="215"/>
      <c r="AF841" s="215"/>
      <c r="AG841" s="215"/>
      <c r="AH841" s="215"/>
      <c r="AI841" s="215"/>
      <c r="AJ841" s="215"/>
      <c r="AK841" s="215"/>
      <c r="AL841" s="215"/>
      <c r="AM841" s="215"/>
      <c r="AN841" s="215"/>
      <c r="AO841" s="215"/>
      <c r="AP841" s="215"/>
      <c r="AQ841" s="215"/>
      <c r="AR841" s="215"/>
      <c r="AS841" s="215"/>
      <c r="AT841" s="215"/>
      <c r="AU841" s="215"/>
      <c r="AV841" s="215"/>
      <c r="AW841" s="215"/>
      <c r="AX841" s="215"/>
      <c r="AY841" s="215"/>
      <c r="AZ841" s="215"/>
      <c r="BA841" s="215"/>
      <c r="BB841" s="215"/>
      <c r="BC841" s="215"/>
      <c r="BD841" s="215"/>
      <c r="BE841" s="215"/>
      <c r="BF841" s="215"/>
      <c r="BG841" s="215"/>
      <c r="BH841" s="215"/>
      <c r="BI841" s="215"/>
      <c r="BJ841" s="215"/>
      <c r="BK841" s="215"/>
      <c r="BL841" s="215"/>
      <c r="BM841" s="215"/>
      <c r="BN841" s="215"/>
      <c r="BO841" s="215"/>
      <c r="BP841" s="215"/>
    </row>
    <row r="842" spans="16:68" ht="10.5" customHeight="1"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15"/>
      <c r="BN842" s="215"/>
      <c r="BO842" s="215"/>
      <c r="BP842" s="215"/>
    </row>
    <row r="843" spans="16:68" ht="10.5" customHeight="1"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  <c r="AC843" s="215"/>
      <c r="AD843" s="215"/>
      <c r="AE843" s="215"/>
      <c r="AF843" s="215"/>
      <c r="AG843" s="215"/>
      <c r="AH843" s="215"/>
      <c r="AI843" s="215"/>
      <c r="AJ843" s="215"/>
      <c r="AK843" s="215"/>
      <c r="AL843" s="215"/>
      <c r="AM843" s="215"/>
      <c r="AN843" s="215"/>
      <c r="AO843" s="215"/>
      <c r="AP843" s="215"/>
      <c r="AQ843" s="215"/>
      <c r="AR843" s="215"/>
      <c r="AS843" s="215"/>
      <c r="AT843" s="215"/>
      <c r="AU843" s="215"/>
      <c r="AV843" s="215"/>
      <c r="AW843" s="215"/>
      <c r="AX843" s="215"/>
      <c r="AY843" s="215"/>
      <c r="AZ843" s="215"/>
      <c r="BA843" s="215"/>
      <c r="BB843" s="215"/>
      <c r="BC843" s="215"/>
      <c r="BD843" s="215"/>
      <c r="BE843" s="215"/>
      <c r="BF843" s="215"/>
      <c r="BG843" s="215"/>
      <c r="BH843" s="215"/>
      <c r="BI843" s="215"/>
      <c r="BJ843" s="215"/>
      <c r="BK843" s="215"/>
      <c r="BL843" s="215"/>
      <c r="BM843" s="215"/>
      <c r="BN843" s="215"/>
      <c r="BO843" s="215"/>
      <c r="BP843" s="215"/>
    </row>
    <row r="844" spans="16:68" ht="10.5" customHeight="1"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  <c r="AC844" s="215"/>
      <c r="AD844" s="215"/>
      <c r="AE844" s="215"/>
      <c r="AF844" s="215"/>
      <c r="AG844" s="215"/>
      <c r="AH844" s="215"/>
      <c r="AI844" s="215"/>
      <c r="AJ844" s="215"/>
      <c r="AK844" s="215"/>
      <c r="AL844" s="215"/>
      <c r="AM844" s="215"/>
      <c r="AN844" s="215"/>
      <c r="AO844" s="215"/>
      <c r="AP844" s="215"/>
      <c r="AQ844" s="215"/>
      <c r="AR844" s="215"/>
      <c r="AS844" s="215"/>
      <c r="AT844" s="215"/>
      <c r="AU844" s="215"/>
      <c r="AV844" s="215"/>
      <c r="AW844" s="215"/>
      <c r="AX844" s="215"/>
      <c r="AY844" s="215"/>
      <c r="AZ844" s="215"/>
      <c r="BA844" s="215"/>
      <c r="BB844" s="215"/>
      <c r="BC844" s="215"/>
      <c r="BD844" s="215"/>
      <c r="BE844" s="215"/>
      <c r="BF844" s="215"/>
      <c r="BG844" s="215"/>
      <c r="BH844" s="215"/>
      <c r="BI844" s="215"/>
      <c r="BJ844" s="215"/>
      <c r="BK844" s="215"/>
      <c r="BL844" s="215"/>
      <c r="BM844" s="215"/>
      <c r="BN844" s="215"/>
      <c r="BO844" s="215"/>
      <c r="BP844" s="215"/>
    </row>
    <row r="845" spans="16:68" ht="10.5" customHeight="1"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  <c r="AC845" s="215"/>
      <c r="AD845" s="215"/>
      <c r="AE845" s="215"/>
      <c r="AF845" s="215"/>
      <c r="AG845" s="215"/>
      <c r="AH845" s="215"/>
      <c r="AI845" s="215"/>
      <c r="AJ845" s="215"/>
      <c r="AK845" s="215"/>
      <c r="AL845" s="215"/>
      <c r="AM845" s="215"/>
      <c r="AN845" s="215"/>
      <c r="AO845" s="215"/>
      <c r="AP845" s="215"/>
      <c r="AQ845" s="215"/>
      <c r="AR845" s="215"/>
      <c r="AS845" s="215"/>
      <c r="AT845" s="215"/>
      <c r="AU845" s="215"/>
      <c r="AV845" s="215"/>
      <c r="AW845" s="215"/>
      <c r="AX845" s="215"/>
      <c r="AY845" s="215"/>
      <c r="AZ845" s="215"/>
      <c r="BA845" s="215"/>
      <c r="BB845" s="215"/>
      <c r="BC845" s="215"/>
      <c r="BD845" s="215"/>
      <c r="BE845" s="215"/>
      <c r="BF845" s="215"/>
      <c r="BG845" s="215"/>
      <c r="BH845" s="215"/>
      <c r="BI845" s="215"/>
      <c r="BJ845" s="215"/>
      <c r="BK845" s="215"/>
      <c r="BL845" s="215"/>
      <c r="BM845" s="215"/>
      <c r="BN845" s="215"/>
      <c r="BO845" s="215"/>
      <c r="BP845" s="215"/>
    </row>
    <row r="846" spans="16:68" ht="10.5" customHeight="1"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  <c r="AC846" s="215"/>
      <c r="AD846" s="215"/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  <c r="AZ846" s="215"/>
      <c r="BA846" s="215"/>
      <c r="BB846" s="215"/>
      <c r="BC846" s="215"/>
      <c r="BD846" s="215"/>
      <c r="BE846" s="215"/>
      <c r="BF846" s="215"/>
      <c r="BG846" s="215"/>
      <c r="BH846" s="215"/>
      <c r="BI846" s="215"/>
      <c r="BJ846" s="215"/>
      <c r="BK846" s="215"/>
      <c r="BL846" s="215"/>
      <c r="BM846" s="215"/>
      <c r="BN846" s="215"/>
      <c r="BO846" s="215"/>
      <c r="BP846" s="215"/>
    </row>
    <row r="847" spans="16:68" ht="10.5" customHeight="1"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  <c r="AC847" s="215"/>
      <c r="AD847" s="215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  <c r="AZ847" s="215"/>
      <c r="BA847" s="215"/>
      <c r="BB847" s="215"/>
      <c r="BC847" s="215"/>
      <c r="BD847" s="215"/>
      <c r="BE847" s="215"/>
      <c r="BF847" s="215"/>
      <c r="BG847" s="215"/>
      <c r="BH847" s="215"/>
      <c r="BI847" s="215"/>
      <c r="BJ847" s="215"/>
      <c r="BK847" s="215"/>
      <c r="BL847" s="215"/>
      <c r="BM847" s="215"/>
      <c r="BN847" s="215"/>
      <c r="BO847" s="215"/>
      <c r="BP847" s="215"/>
    </row>
    <row r="848" spans="16:68" ht="10.5" customHeight="1"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  <c r="AC848" s="215"/>
      <c r="AD848" s="215"/>
      <c r="AE848" s="215"/>
      <c r="AF848" s="215"/>
      <c r="AG848" s="215"/>
      <c r="AH848" s="215"/>
      <c r="AI848" s="215"/>
      <c r="AJ848" s="215"/>
      <c r="AK848" s="215"/>
      <c r="AL848" s="215"/>
      <c r="AM848" s="215"/>
      <c r="AN848" s="215"/>
      <c r="AO848" s="215"/>
      <c r="AP848" s="215"/>
      <c r="AQ848" s="215"/>
      <c r="AR848" s="215"/>
      <c r="AS848" s="215"/>
      <c r="AT848" s="215"/>
      <c r="AU848" s="215"/>
      <c r="AV848" s="215"/>
      <c r="AW848" s="215"/>
      <c r="AX848" s="215"/>
      <c r="AY848" s="215"/>
      <c r="AZ848" s="215"/>
      <c r="BA848" s="215"/>
      <c r="BB848" s="215"/>
      <c r="BC848" s="215"/>
      <c r="BD848" s="215"/>
      <c r="BE848" s="215"/>
      <c r="BF848" s="215"/>
      <c r="BG848" s="215"/>
      <c r="BH848" s="215"/>
      <c r="BI848" s="215"/>
      <c r="BJ848" s="215"/>
      <c r="BK848" s="215"/>
      <c r="BL848" s="215"/>
      <c r="BM848" s="215"/>
      <c r="BN848" s="215"/>
      <c r="BO848" s="215"/>
      <c r="BP848" s="215"/>
    </row>
    <row r="849" spans="16:68" ht="10.5" customHeight="1"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  <c r="AD849" s="215"/>
      <c r="AE849" s="215"/>
      <c r="AF849" s="215"/>
      <c r="AG849" s="215"/>
      <c r="AH849" s="215"/>
      <c r="AI849" s="215"/>
      <c r="AJ849" s="215"/>
      <c r="AK849" s="215"/>
      <c r="AL849" s="215"/>
      <c r="AM849" s="215"/>
      <c r="AN849" s="215"/>
      <c r="AO849" s="215"/>
      <c r="AP849" s="215"/>
      <c r="AQ849" s="215"/>
      <c r="AR849" s="215"/>
      <c r="AS849" s="215"/>
      <c r="AT849" s="215"/>
      <c r="AU849" s="215"/>
      <c r="AV849" s="215"/>
      <c r="AW849" s="215"/>
      <c r="AX849" s="215"/>
      <c r="AY849" s="215"/>
      <c r="AZ849" s="215"/>
      <c r="BA849" s="215"/>
      <c r="BB849" s="215"/>
      <c r="BC849" s="215"/>
      <c r="BD849" s="215"/>
      <c r="BE849" s="215"/>
      <c r="BF849" s="215"/>
      <c r="BG849" s="215"/>
      <c r="BH849" s="215"/>
      <c r="BI849" s="215"/>
      <c r="BJ849" s="215"/>
      <c r="BK849" s="215"/>
      <c r="BL849" s="215"/>
      <c r="BM849" s="215"/>
      <c r="BN849" s="215"/>
      <c r="BO849" s="215"/>
      <c r="BP849" s="215"/>
    </row>
    <row r="850" spans="16:68" ht="10.5" customHeight="1"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  <c r="AC850" s="215"/>
      <c r="AD850" s="215"/>
      <c r="AE850" s="215"/>
      <c r="AF850" s="215"/>
      <c r="AG850" s="215"/>
      <c r="AH850" s="215"/>
      <c r="AI850" s="215"/>
      <c r="AJ850" s="215"/>
      <c r="AK850" s="215"/>
      <c r="AL850" s="215"/>
      <c r="AM850" s="215"/>
      <c r="AN850" s="215"/>
      <c r="AO850" s="215"/>
      <c r="AP850" s="215"/>
      <c r="AQ850" s="215"/>
      <c r="AR850" s="215"/>
      <c r="AS850" s="215"/>
      <c r="AT850" s="215"/>
      <c r="AU850" s="215"/>
      <c r="AV850" s="215"/>
      <c r="AW850" s="215"/>
      <c r="AX850" s="215"/>
      <c r="AY850" s="215"/>
      <c r="AZ850" s="215"/>
      <c r="BA850" s="215"/>
      <c r="BB850" s="215"/>
      <c r="BC850" s="215"/>
      <c r="BD850" s="215"/>
      <c r="BE850" s="215"/>
      <c r="BF850" s="215"/>
      <c r="BG850" s="215"/>
      <c r="BH850" s="215"/>
      <c r="BI850" s="215"/>
      <c r="BJ850" s="215"/>
      <c r="BK850" s="215"/>
      <c r="BL850" s="215"/>
      <c r="BM850" s="215"/>
      <c r="BN850" s="215"/>
      <c r="BO850" s="215"/>
      <c r="BP850" s="215"/>
    </row>
    <row r="851" spans="16:68" ht="10.5" customHeight="1"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  <c r="AC851" s="215"/>
      <c r="AD851" s="215"/>
      <c r="AE851" s="215"/>
      <c r="AF851" s="215"/>
      <c r="AG851" s="215"/>
      <c r="AH851" s="215"/>
      <c r="AI851" s="215"/>
      <c r="AJ851" s="215"/>
      <c r="AK851" s="215"/>
      <c r="AL851" s="215"/>
      <c r="AM851" s="215"/>
      <c r="AN851" s="215"/>
      <c r="AO851" s="215"/>
      <c r="AP851" s="215"/>
      <c r="AQ851" s="215"/>
      <c r="AR851" s="215"/>
      <c r="AS851" s="215"/>
      <c r="AT851" s="215"/>
      <c r="AU851" s="215"/>
      <c r="AV851" s="215"/>
      <c r="AW851" s="215"/>
      <c r="AX851" s="215"/>
      <c r="AY851" s="215"/>
      <c r="AZ851" s="215"/>
      <c r="BA851" s="215"/>
      <c r="BB851" s="215"/>
      <c r="BC851" s="215"/>
      <c r="BD851" s="215"/>
      <c r="BE851" s="215"/>
      <c r="BF851" s="215"/>
      <c r="BG851" s="215"/>
      <c r="BH851" s="215"/>
      <c r="BI851" s="215"/>
      <c r="BJ851" s="215"/>
      <c r="BK851" s="215"/>
      <c r="BL851" s="215"/>
      <c r="BM851" s="215"/>
      <c r="BN851" s="215"/>
      <c r="BO851" s="215"/>
      <c r="BP851" s="215"/>
    </row>
    <row r="852" spans="16:68" ht="10.5" customHeight="1"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  <c r="AD852" s="215"/>
      <c r="AE852" s="215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15"/>
      <c r="AQ852" s="215"/>
      <c r="AR852" s="215"/>
      <c r="AS852" s="215"/>
      <c r="AT852" s="215"/>
      <c r="AU852" s="215"/>
      <c r="AV852" s="215"/>
      <c r="AW852" s="215"/>
      <c r="AX852" s="215"/>
      <c r="AY852" s="215"/>
      <c r="AZ852" s="215"/>
      <c r="BA852" s="215"/>
      <c r="BB852" s="215"/>
      <c r="BC852" s="215"/>
      <c r="BD852" s="215"/>
      <c r="BE852" s="215"/>
      <c r="BF852" s="215"/>
      <c r="BG852" s="215"/>
      <c r="BH852" s="215"/>
      <c r="BI852" s="215"/>
      <c r="BJ852" s="215"/>
      <c r="BK852" s="215"/>
      <c r="BL852" s="215"/>
      <c r="BM852" s="215"/>
      <c r="BN852" s="215"/>
      <c r="BO852" s="215"/>
      <c r="BP852" s="215"/>
    </row>
    <row r="853" spans="16:68" ht="10.5" customHeight="1"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  <c r="AD853" s="215"/>
      <c r="AE853" s="215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15"/>
      <c r="AQ853" s="215"/>
      <c r="AR853" s="215"/>
      <c r="AS853" s="215"/>
      <c r="AT853" s="215"/>
      <c r="AU853" s="215"/>
      <c r="AV853" s="215"/>
      <c r="AW853" s="215"/>
      <c r="AX853" s="215"/>
      <c r="AY853" s="215"/>
      <c r="AZ853" s="215"/>
      <c r="BA853" s="215"/>
      <c r="BB853" s="215"/>
      <c r="BC853" s="215"/>
      <c r="BD853" s="215"/>
      <c r="BE853" s="215"/>
      <c r="BF853" s="215"/>
      <c r="BG853" s="215"/>
      <c r="BH853" s="215"/>
      <c r="BI853" s="215"/>
      <c r="BJ853" s="215"/>
      <c r="BK853" s="215"/>
      <c r="BL853" s="215"/>
      <c r="BM853" s="215"/>
      <c r="BN853" s="215"/>
      <c r="BO853" s="215"/>
      <c r="BP853" s="215"/>
    </row>
    <row r="854" spans="16:68" ht="10.5" customHeight="1"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  <c r="AD854" s="215"/>
      <c r="AE854" s="215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15"/>
      <c r="AQ854" s="215"/>
      <c r="AR854" s="215"/>
      <c r="AS854" s="215"/>
      <c r="AT854" s="215"/>
      <c r="AU854" s="215"/>
      <c r="AV854" s="215"/>
      <c r="AW854" s="215"/>
      <c r="AX854" s="215"/>
      <c r="AY854" s="215"/>
      <c r="AZ854" s="215"/>
      <c r="BA854" s="215"/>
      <c r="BB854" s="215"/>
      <c r="BC854" s="215"/>
      <c r="BD854" s="215"/>
      <c r="BE854" s="215"/>
      <c r="BF854" s="215"/>
      <c r="BG854" s="215"/>
      <c r="BH854" s="215"/>
      <c r="BI854" s="215"/>
      <c r="BJ854" s="215"/>
      <c r="BK854" s="215"/>
      <c r="BL854" s="215"/>
      <c r="BM854" s="215"/>
      <c r="BN854" s="215"/>
      <c r="BO854" s="215"/>
      <c r="BP854" s="215"/>
    </row>
    <row r="855" spans="16:68" ht="10.5" customHeight="1"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  <c r="AD855" s="215"/>
      <c r="AE855" s="215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15"/>
      <c r="AQ855" s="215"/>
      <c r="AR855" s="215"/>
      <c r="AS855" s="215"/>
      <c r="AT855" s="215"/>
      <c r="AU855" s="215"/>
      <c r="AV855" s="215"/>
      <c r="AW855" s="215"/>
      <c r="AX855" s="215"/>
      <c r="AY855" s="215"/>
      <c r="AZ855" s="215"/>
      <c r="BA855" s="215"/>
      <c r="BB855" s="215"/>
      <c r="BC855" s="215"/>
      <c r="BD855" s="215"/>
      <c r="BE855" s="215"/>
      <c r="BF855" s="215"/>
      <c r="BG855" s="215"/>
      <c r="BH855" s="215"/>
      <c r="BI855" s="215"/>
      <c r="BJ855" s="215"/>
      <c r="BK855" s="215"/>
      <c r="BL855" s="215"/>
      <c r="BM855" s="215"/>
      <c r="BN855" s="215"/>
      <c r="BO855" s="215"/>
      <c r="BP855" s="215"/>
    </row>
    <row r="856" spans="16:68" ht="10.5" customHeight="1"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  <c r="AD856" s="215"/>
      <c r="AE856" s="215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15"/>
      <c r="AQ856" s="215"/>
      <c r="AR856" s="215"/>
      <c r="AS856" s="215"/>
      <c r="AT856" s="215"/>
      <c r="AU856" s="215"/>
      <c r="AV856" s="215"/>
      <c r="AW856" s="215"/>
      <c r="AX856" s="215"/>
      <c r="AY856" s="215"/>
      <c r="AZ856" s="215"/>
      <c r="BA856" s="215"/>
      <c r="BB856" s="215"/>
      <c r="BC856" s="215"/>
      <c r="BD856" s="215"/>
      <c r="BE856" s="215"/>
      <c r="BF856" s="215"/>
      <c r="BG856" s="215"/>
      <c r="BH856" s="215"/>
      <c r="BI856" s="215"/>
      <c r="BJ856" s="215"/>
      <c r="BK856" s="215"/>
      <c r="BL856" s="215"/>
      <c r="BM856" s="215"/>
      <c r="BN856" s="215"/>
      <c r="BO856" s="215"/>
      <c r="BP856" s="215"/>
    </row>
    <row r="857" spans="16:68" ht="10.5" customHeight="1"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  <c r="AD857" s="215"/>
      <c r="AE857" s="215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15"/>
      <c r="AQ857" s="215"/>
      <c r="AR857" s="215"/>
      <c r="AS857" s="215"/>
      <c r="AT857" s="215"/>
      <c r="AU857" s="215"/>
      <c r="AV857" s="215"/>
      <c r="AW857" s="215"/>
      <c r="AX857" s="215"/>
      <c r="AY857" s="215"/>
      <c r="AZ857" s="215"/>
      <c r="BA857" s="215"/>
      <c r="BB857" s="215"/>
      <c r="BC857" s="215"/>
      <c r="BD857" s="215"/>
      <c r="BE857" s="215"/>
      <c r="BF857" s="215"/>
      <c r="BG857" s="215"/>
      <c r="BH857" s="215"/>
      <c r="BI857" s="215"/>
      <c r="BJ857" s="215"/>
      <c r="BK857" s="215"/>
      <c r="BL857" s="215"/>
      <c r="BM857" s="215"/>
      <c r="BN857" s="215"/>
      <c r="BO857" s="215"/>
      <c r="BP857" s="215"/>
    </row>
    <row r="858" spans="16:68" ht="10.5" customHeight="1"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  <c r="AD858" s="215"/>
      <c r="AE858" s="215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15"/>
      <c r="AQ858" s="215"/>
      <c r="AR858" s="215"/>
      <c r="AS858" s="215"/>
      <c r="AT858" s="215"/>
      <c r="AU858" s="215"/>
      <c r="AV858" s="215"/>
      <c r="AW858" s="215"/>
      <c r="AX858" s="215"/>
      <c r="AY858" s="215"/>
      <c r="AZ858" s="215"/>
      <c r="BA858" s="215"/>
      <c r="BB858" s="215"/>
      <c r="BC858" s="215"/>
      <c r="BD858" s="215"/>
      <c r="BE858" s="215"/>
      <c r="BF858" s="215"/>
      <c r="BG858" s="215"/>
      <c r="BH858" s="215"/>
      <c r="BI858" s="215"/>
      <c r="BJ858" s="215"/>
      <c r="BK858" s="215"/>
      <c r="BL858" s="215"/>
      <c r="BM858" s="215"/>
      <c r="BN858" s="215"/>
      <c r="BO858" s="215"/>
      <c r="BP858" s="215"/>
    </row>
    <row r="859" spans="16:68" ht="10.5" customHeight="1"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  <c r="AD859" s="215"/>
      <c r="AE859" s="215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15"/>
      <c r="AQ859" s="215"/>
      <c r="AR859" s="215"/>
      <c r="AS859" s="215"/>
      <c r="AT859" s="215"/>
      <c r="AU859" s="215"/>
      <c r="AV859" s="215"/>
      <c r="AW859" s="215"/>
      <c r="AX859" s="215"/>
      <c r="AY859" s="215"/>
      <c r="AZ859" s="215"/>
      <c r="BA859" s="215"/>
      <c r="BB859" s="215"/>
      <c r="BC859" s="215"/>
      <c r="BD859" s="215"/>
      <c r="BE859" s="215"/>
      <c r="BF859" s="215"/>
      <c r="BG859" s="215"/>
      <c r="BH859" s="215"/>
      <c r="BI859" s="215"/>
      <c r="BJ859" s="215"/>
      <c r="BK859" s="215"/>
      <c r="BL859" s="215"/>
      <c r="BM859" s="215"/>
      <c r="BN859" s="215"/>
      <c r="BO859" s="215"/>
      <c r="BP859" s="215"/>
    </row>
    <row r="860" spans="16:68" ht="10.5" customHeight="1"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  <c r="AD860" s="215"/>
      <c r="AE860" s="215"/>
      <c r="AF860" s="215"/>
      <c r="AG860" s="215"/>
      <c r="AH860" s="215"/>
      <c r="AI860" s="215"/>
      <c r="AJ860" s="215"/>
      <c r="AK860" s="215"/>
      <c r="AL860" s="215"/>
      <c r="AM860" s="215"/>
      <c r="AN860" s="215"/>
      <c r="AO860" s="215"/>
      <c r="AP860" s="215"/>
      <c r="AQ860" s="215"/>
      <c r="AR860" s="215"/>
      <c r="AS860" s="215"/>
      <c r="AT860" s="215"/>
      <c r="AU860" s="215"/>
      <c r="AV860" s="215"/>
      <c r="AW860" s="215"/>
      <c r="AX860" s="215"/>
      <c r="AY860" s="215"/>
      <c r="AZ860" s="215"/>
      <c r="BA860" s="215"/>
      <c r="BB860" s="215"/>
      <c r="BC860" s="215"/>
      <c r="BD860" s="215"/>
      <c r="BE860" s="215"/>
      <c r="BF860" s="215"/>
      <c r="BG860" s="215"/>
      <c r="BH860" s="215"/>
      <c r="BI860" s="215"/>
      <c r="BJ860" s="215"/>
      <c r="BK860" s="215"/>
      <c r="BL860" s="215"/>
      <c r="BM860" s="215"/>
      <c r="BN860" s="215"/>
      <c r="BO860" s="215"/>
      <c r="BP860" s="215"/>
    </row>
    <row r="861" spans="16:68" ht="10.5" customHeight="1"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  <c r="AD861" s="215"/>
      <c r="AE861" s="215"/>
      <c r="AF861" s="215"/>
      <c r="AG861" s="215"/>
      <c r="AH861" s="215"/>
      <c r="AI861" s="215"/>
      <c r="AJ861" s="215"/>
      <c r="AK861" s="215"/>
      <c r="AL861" s="215"/>
      <c r="AM861" s="215"/>
      <c r="AN861" s="215"/>
      <c r="AO861" s="215"/>
      <c r="AP861" s="215"/>
      <c r="AQ861" s="215"/>
      <c r="AR861" s="215"/>
      <c r="AS861" s="215"/>
      <c r="AT861" s="215"/>
      <c r="AU861" s="215"/>
      <c r="AV861" s="215"/>
      <c r="AW861" s="215"/>
      <c r="AX861" s="215"/>
      <c r="AY861" s="215"/>
      <c r="AZ861" s="215"/>
      <c r="BA861" s="215"/>
      <c r="BB861" s="215"/>
      <c r="BC861" s="215"/>
      <c r="BD861" s="215"/>
      <c r="BE861" s="215"/>
      <c r="BF861" s="215"/>
      <c r="BG861" s="215"/>
      <c r="BH861" s="215"/>
      <c r="BI861" s="215"/>
      <c r="BJ861" s="215"/>
      <c r="BK861" s="215"/>
      <c r="BL861" s="215"/>
      <c r="BM861" s="215"/>
      <c r="BN861" s="215"/>
      <c r="BO861" s="215"/>
      <c r="BP861" s="215"/>
    </row>
    <row r="862" spans="16:68" ht="10.5" customHeight="1"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  <c r="AD862" s="215"/>
      <c r="AE862" s="215"/>
      <c r="AF862" s="215"/>
      <c r="AG862" s="215"/>
      <c r="AH862" s="215"/>
      <c r="AI862" s="215"/>
      <c r="AJ862" s="215"/>
      <c r="AK862" s="215"/>
      <c r="AL862" s="215"/>
      <c r="AM862" s="215"/>
      <c r="AN862" s="215"/>
      <c r="AO862" s="215"/>
      <c r="AP862" s="215"/>
      <c r="AQ862" s="215"/>
      <c r="AR862" s="215"/>
      <c r="AS862" s="215"/>
      <c r="AT862" s="215"/>
      <c r="AU862" s="215"/>
      <c r="AV862" s="215"/>
      <c r="AW862" s="215"/>
      <c r="AX862" s="215"/>
      <c r="AY862" s="215"/>
      <c r="AZ862" s="215"/>
      <c r="BA862" s="215"/>
      <c r="BB862" s="215"/>
      <c r="BC862" s="215"/>
      <c r="BD862" s="215"/>
      <c r="BE862" s="215"/>
      <c r="BF862" s="215"/>
      <c r="BG862" s="215"/>
      <c r="BH862" s="215"/>
      <c r="BI862" s="215"/>
      <c r="BJ862" s="215"/>
      <c r="BK862" s="215"/>
      <c r="BL862" s="215"/>
      <c r="BM862" s="215"/>
      <c r="BN862" s="215"/>
      <c r="BO862" s="215"/>
      <c r="BP862" s="215"/>
    </row>
    <row r="863" spans="16:68" ht="10.5" customHeight="1"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  <c r="AD863" s="215"/>
      <c r="AE863" s="215"/>
      <c r="AF863" s="215"/>
      <c r="AG863" s="215"/>
      <c r="AH863" s="215"/>
      <c r="AI863" s="215"/>
      <c r="AJ863" s="215"/>
      <c r="AK863" s="215"/>
      <c r="AL863" s="215"/>
      <c r="AM863" s="215"/>
      <c r="AN863" s="215"/>
      <c r="AO863" s="215"/>
      <c r="AP863" s="215"/>
      <c r="AQ863" s="215"/>
      <c r="AR863" s="215"/>
      <c r="AS863" s="215"/>
      <c r="AT863" s="215"/>
      <c r="AU863" s="215"/>
      <c r="AV863" s="215"/>
      <c r="AW863" s="215"/>
      <c r="AX863" s="215"/>
      <c r="AY863" s="215"/>
      <c r="AZ863" s="215"/>
      <c r="BA863" s="215"/>
      <c r="BB863" s="215"/>
      <c r="BC863" s="215"/>
      <c r="BD863" s="215"/>
      <c r="BE863" s="215"/>
      <c r="BF863" s="215"/>
      <c r="BG863" s="215"/>
      <c r="BH863" s="215"/>
      <c r="BI863" s="215"/>
      <c r="BJ863" s="215"/>
      <c r="BK863" s="215"/>
      <c r="BL863" s="215"/>
      <c r="BM863" s="215"/>
      <c r="BN863" s="215"/>
      <c r="BO863" s="215"/>
      <c r="BP863" s="215"/>
    </row>
    <row r="864" spans="16:68" ht="10.5" customHeight="1"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  <c r="AD864" s="215"/>
      <c r="AE864" s="215"/>
      <c r="AF864" s="215"/>
      <c r="AG864" s="215"/>
      <c r="AH864" s="215"/>
      <c r="AI864" s="215"/>
      <c r="AJ864" s="215"/>
      <c r="AK864" s="215"/>
      <c r="AL864" s="215"/>
      <c r="AM864" s="215"/>
      <c r="AN864" s="215"/>
      <c r="AO864" s="215"/>
      <c r="AP864" s="215"/>
      <c r="AQ864" s="215"/>
      <c r="AR864" s="215"/>
      <c r="AS864" s="215"/>
      <c r="AT864" s="215"/>
      <c r="AU864" s="215"/>
      <c r="AV864" s="215"/>
      <c r="AW864" s="215"/>
      <c r="AX864" s="215"/>
      <c r="AY864" s="215"/>
      <c r="AZ864" s="215"/>
      <c r="BA864" s="215"/>
      <c r="BB864" s="215"/>
      <c r="BC864" s="215"/>
      <c r="BD864" s="215"/>
      <c r="BE864" s="215"/>
      <c r="BF864" s="215"/>
      <c r="BG864" s="215"/>
      <c r="BH864" s="215"/>
      <c r="BI864" s="215"/>
      <c r="BJ864" s="215"/>
      <c r="BK864" s="215"/>
      <c r="BL864" s="215"/>
      <c r="BM864" s="215"/>
      <c r="BN864" s="215"/>
      <c r="BO864" s="215"/>
      <c r="BP864" s="215"/>
    </row>
    <row r="865" spans="16:68" ht="10.5" customHeight="1"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  <c r="AD865" s="215"/>
      <c r="AE865" s="215"/>
      <c r="AF865" s="215"/>
      <c r="AG865" s="215"/>
      <c r="AH865" s="215"/>
      <c r="AI865" s="215"/>
      <c r="AJ865" s="215"/>
      <c r="AK865" s="215"/>
      <c r="AL865" s="215"/>
      <c r="AM865" s="215"/>
      <c r="AN865" s="215"/>
      <c r="AO865" s="215"/>
      <c r="AP865" s="215"/>
      <c r="AQ865" s="215"/>
      <c r="AR865" s="215"/>
      <c r="AS865" s="215"/>
      <c r="AT865" s="215"/>
      <c r="AU865" s="215"/>
      <c r="AV865" s="215"/>
      <c r="AW865" s="215"/>
      <c r="AX865" s="215"/>
      <c r="AY865" s="215"/>
      <c r="AZ865" s="215"/>
      <c r="BA865" s="215"/>
      <c r="BB865" s="215"/>
      <c r="BC865" s="215"/>
      <c r="BD865" s="215"/>
      <c r="BE865" s="215"/>
      <c r="BF865" s="215"/>
      <c r="BG865" s="215"/>
      <c r="BH865" s="215"/>
      <c r="BI865" s="215"/>
      <c r="BJ865" s="215"/>
      <c r="BK865" s="215"/>
      <c r="BL865" s="215"/>
      <c r="BM865" s="215"/>
      <c r="BN865" s="215"/>
      <c r="BO865" s="215"/>
      <c r="BP865" s="215"/>
    </row>
    <row r="866" spans="16:68" ht="10.5" customHeight="1"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  <c r="AD866" s="215"/>
      <c r="AE866" s="215"/>
      <c r="AF866" s="215"/>
      <c r="AG866" s="215"/>
      <c r="AH866" s="215"/>
      <c r="AI866" s="215"/>
      <c r="AJ866" s="215"/>
      <c r="AK866" s="215"/>
      <c r="AL866" s="215"/>
      <c r="AM866" s="215"/>
      <c r="AN866" s="215"/>
      <c r="AO866" s="215"/>
      <c r="AP866" s="215"/>
      <c r="AQ866" s="215"/>
      <c r="AR866" s="215"/>
      <c r="AS866" s="215"/>
      <c r="AT866" s="215"/>
      <c r="AU866" s="215"/>
      <c r="AV866" s="215"/>
      <c r="AW866" s="215"/>
      <c r="AX866" s="215"/>
      <c r="AY866" s="215"/>
      <c r="AZ866" s="215"/>
      <c r="BA866" s="215"/>
      <c r="BB866" s="215"/>
      <c r="BC866" s="215"/>
      <c r="BD866" s="215"/>
      <c r="BE866" s="215"/>
      <c r="BF866" s="215"/>
      <c r="BG866" s="215"/>
      <c r="BH866" s="215"/>
      <c r="BI866" s="215"/>
      <c r="BJ866" s="215"/>
      <c r="BK866" s="215"/>
      <c r="BL866" s="215"/>
      <c r="BM866" s="215"/>
      <c r="BN866" s="215"/>
      <c r="BO866" s="215"/>
      <c r="BP866" s="215"/>
    </row>
    <row r="867" spans="16:68" ht="10.5" customHeight="1"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  <c r="AD867" s="215"/>
      <c r="AE867" s="215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15"/>
      <c r="AQ867" s="215"/>
      <c r="AR867" s="215"/>
      <c r="AS867" s="215"/>
      <c r="AT867" s="215"/>
      <c r="AU867" s="215"/>
      <c r="AV867" s="215"/>
      <c r="AW867" s="215"/>
      <c r="AX867" s="215"/>
      <c r="AY867" s="215"/>
      <c r="AZ867" s="215"/>
      <c r="BA867" s="215"/>
      <c r="BB867" s="215"/>
      <c r="BC867" s="215"/>
      <c r="BD867" s="215"/>
      <c r="BE867" s="215"/>
      <c r="BF867" s="215"/>
      <c r="BG867" s="215"/>
      <c r="BH867" s="215"/>
      <c r="BI867" s="215"/>
      <c r="BJ867" s="215"/>
      <c r="BK867" s="215"/>
      <c r="BL867" s="215"/>
      <c r="BM867" s="215"/>
      <c r="BN867" s="215"/>
      <c r="BO867" s="215"/>
      <c r="BP867" s="215"/>
    </row>
    <row r="868" spans="16:68" ht="10.5" customHeight="1"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  <c r="AD868" s="215"/>
      <c r="AE868" s="215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15"/>
      <c r="AQ868" s="215"/>
      <c r="AR868" s="215"/>
      <c r="AS868" s="215"/>
      <c r="AT868" s="215"/>
      <c r="AU868" s="215"/>
      <c r="AV868" s="215"/>
      <c r="AW868" s="215"/>
      <c r="AX868" s="215"/>
      <c r="AY868" s="215"/>
      <c r="AZ868" s="215"/>
      <c r="BA868" s="215"/>
      <c r="BB868" s="215"/>
      <c r="BC868" s="215"/>
      <c r="BD868" s="215"/>
      <c r="BE868" s="215"/>
      <c r="BF868" s="215"/>
      <c r="BG868" s="215"/>
      <c r="BH868" s="215"/>
      <c r="BI868" s="215"/>
      <c r="BJ868" s="215"/>
      <c r="BK868" s="215"/>
      <c r="BL868" s="215"/>
      <c r="BM868" s="215"/>
      <c r="BN868" s="215"/>
      <c r="BO868" s="215"/>
      <c r="BP868" s="215"/>
    </row>
    <row r="869" spans="16:68" ht="10.5" customHeight="1"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  <c r="AQ869" s="215"/>
      <c r="AR869" s="215"/>
      <c r="AS869" s="215"/>
      <c r="AT869" s="215"/>
      <c r="AU869" s="215"/>
      <c r="AV869" s="215"/>
      <c r="AW869" s="215"/>
      <c r="AX869" s="215"/>
      <c r="AY869" s="215"/>
      <c r="AZ869" s="215"/>
      <c r="BA869" s="215"/>
      <c r="BB869" s="215"/>
      <c r="BC869" s="215"/>
      <c r="BD869" s="215"/>
      <c r="BE869" s="215"/>
      <c r="BF869" s="215"/>
      <c r="BG869" s="215"/>
      <c r="BH869" s="215"/>
      <c r="BI869" s="215"/>
      <c r="BJ869" s="215"/>
      <c r="BK869" s="215"/>
      <c r="BL869" s="215"/>
      <c r="BM869" s="215"/>
      <c r="BN869" s="215"/>
      <c r="BO869" s="215"/>
      <c r="BP869" s="215"/>
    </row>
    <row r="870" spans="16:68" ht="10.5" customHeight="1"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  <c r="AD870" s="215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  <c r="AQ870" s="215"/>
      <c r="AR870" s="215"/>
      <c r="AS870" s="215"/>
      <c r="AT870" s="215"/>
      <c r="AU870" s="215"/>
      <c r="AV870" s="215"/>
      <c r="AW870" s="215"/>
      <c r="AX870" s="215"/>
      <c r="AY870" s="215"/>
      <c r="AZ870" s="215"/>
      <c r="BA870" s="215"/>
      <c r="BB870" s="215"/>
      <c r="BC870" s="215"/>
      <c r="BD870" s="215"/>
      <c r="BE870" s="215"/>
      <c r="BF870" s="215"/>
      <c r="BG870" s="215"/>
      <c r="BH870" s="215"/>
      <c r="BI870" s="215"/>
      <c r="BJ870" s="215"/>
      <c r="BK870" s="215"/>
      <c r="BL870" s="215"/>
      <c r="BM870" s="215"/>
      <c r="BN870" s="215"/>
      <c r="BO870" s="215"/>
      <c r="BP870" s="215"/>
    </row>
    <row r="871" spans="16:68" ht="10.5" customHeight="1"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  <c r="AD871" s="215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  <c r="AQ871" s="215"/>
      <c r="AR871" s="215"/>
      <c r="AS871" s="215"/>
      <c r="AT871" s="215"/>
      <c r="AU871" s="215"/>
      <c r="AV871" s="215"/>
      <c r="AW871" s="215"/>
      <c r="AX871" s="215"/>
      <c r="AY871" s="215"/>
      <c r="AZ871" s="215"/>
      <c r="BA871" s="215"/>
      <c r="BB871" s="215"/>
      <c r="BC871" s="215"/>
      <c r="BD871" s="215"/>
      <c r="BE871" s="215"/>
      <c r="BF871" s="215"/>
      <c r="BG871" s="215"/>
      <c r="BH871" s="215"/>
      <c r="BI871" s="215"/>
      <c r="BJ871" s="215"/>
      <c r="BK871" s="215"/>
      <c r="BL871" s="215"/>
      <c r="BM871" s="215"/>
      <c r="BN871" s="215"/>
      <c r="BO871" s="215"/>
      <c r="BP871" s="215"/>
    </row>
    <row r="872" spans="16:68" ht="10.5" customHeight="1"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  <c r="AD872" s="215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  <c r="AQ872" s="215"/>
      <c r="AR872" s="215"/>
      <c r="AS872" s="215"/>
      <c r="AT872" s="215"/>
      <c r="AU872" s="215"/>
      <c r="AV872" s="215"/>
      <c r="AW872" s="215"/>
      <c r="AX872" s="215"/>
      <c r="AY872" s="215"/>
      <c r="AZ872" s="215"/>
      <c r="BA872" s="215"/>
      <c r="BB872" s="215"/>
      <c r="BC872" s="215"/>
      <c r="BD872" s="215"/>
      <c r="BE872" s="215"/>
      <c r="BF872" s="215"/>
      <c r="BG872" s="215"/>
      <c r="BH872" s="215"/>
      <c r="BI872" s="215"/>
      <c r="BJ872" s="215"/>
      <c r="BK872" s="215"/>
      <c r="BL872" s="215"/>
      <c r="BM872" s="215"/>
      <c r="BN872" s="215"/>
      <c r="BO872" s="215"/>
      <c r="BP872" s="215"/>
    </row>
    <row r="873" spans="16:68" ht="10.5" customHeight="1"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215"/>
      <c r="AT873" s="215"/>
      <c r="AU873" s="215"/>
      <c r="AV873" s="215"/>
      <c r="AW873" s="215"/>
      <c r="AX873" s="215"/>
      <c r="AY873" s="215"/>
      <c r="AZ873" s="215"/>
      <c r="BA873" s="215"/>
      <c r="BB873" s="215"/>
      <c r="BC873" s="215"/>
      <c r="BD873" s="215"/>
      <c r="BE873" s="215"/>
      <c r="BF873" s="215"/>
      <c r="BG873" s="215"/>
      <c r="BH873" s="215"/>
      <c r="BI873" s="215"/>
      <c r="BJ873" s="215"/>
      <c r="BK873" s="215"/>
      <c r="BL873" s="215"/>
      <c r="BM873" s="215"/>
      <c r="BN873" s="215"/>
      <c r="BO873" s="215"/>
      <c r="BP873" s="215"/>
    </row>
    <row r="874" spans="16:68" ht="10.5" customHeight="1"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  <c r="AD874" s="215"/>
      <c r="AE874" s="215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15"/>
      <c r="AQ874" s="215"/>
      <c r="AR874" s="215"/>
      <c r="AS874" s="215"/>
      <c r="AT874" s="215"/>
      <c r="AU874" s="215"/>
      <c r="AV874" s="215"/>
      <c r="AW874" s="215"/>
      <c r="AX874" s="215"/>
      <c r="AY874" s="215"/>
      <c r="AZ874" s="215"/>
      <c r="BA874" s="215"/>
      <c r="BB874" s="215"/>
      <c r="BC874" s="215"/>
      <c r="BD874" s="215"/>
      <c r="BE874" s="215"/>
      <c r="BF874" s="215"/>
      <c r="BG874" s="215"/>
      <c r="BH874" s="215"/>
      <c r="BI874" s="215"/>
      <c r="BJ874" s="215"/>
      <c r="BK874" s="215"/>
      <c r="BL874" s="215"/>
      <c r="BM874" s="215"/>
      <c r="BN874" s="215"/>
      <c r="BO874" s="215"/>
      <c r="BP874" s="215"/>
    </row>
    <row r="875" spans="16:68" ht="10.5" customHeight="1"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  <c r="AD875" s="215"/>
      <c r="AE875" s="215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15"/>
      <c r="AQ875" s="215"/>
      <c r="AR875" s="215"/>
      <c r="AS875" s="215"/>
      <c r="AT875" s="215"/>
      <c r="AU875" s="215"/>
      <c r="AV875" s="215"/>
      <c r="AW875" s="215"/>
      <c r="AX875" s="215"/>
      <c r="AY875" s="215"/>
      <c r="AZ875" s="215"/>
      <c r="BA875" s="215"/>
      <c r="BB875" s="215"/>
      <c r="BC875" s="215"/>
      <c r="BD875" s="215"/>
      <c r="BE875" s="215"/>
      <c r="BF875" s="215"/>
      <c r="BG875" s="215"/>
      <c r="BH875" s="215"/>
      <c r="BI875" s="215"/>
      <c r="BJ875" s="215"/>
      <c r="BK875" s="215"/>
      <c r="BL875" s="215"/>
      <c r="BM875" s="215"/>
      <c r="BN875" s="215"/>
      <c r="BO875" s="215"/>
      <c r="BP875" s="215"/>
    </row>
    <row r="876" spans="16:68" ht="10.5" customHeight="1"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  <c r="AD876" s="215"/>
      <c r="AE876" s="215"/>
      <c r="AF876" s="215"/>
      <c r="AG876" s="215"/>
      <c r="AH876" s="215"/>
      <c r="AI876" s="215"/>
      <c r="AJ876" s="215"/>
      <c r="AK876" s="215"/>
      <c r="AL876" s="215"/>
      <c r="AM876" s="215"/>
      <c r="AN876" s="215"/>
      <c r="AO876" s="215"/>
      <c r="AP876" s="215"/>
      <c r="AQ876" s="215"/>
      <c r="AR876" s="215"/>
      <c r="AS876" s="215"/>
      <c r="AT876" s="215"/>
      <c r="AU876" s="215"/>
      <c r="AV876" s="215"/>
      <c r="AW876" s="215"/>
      <c r="AX876" s="215"/>
      <c r="AY876" s="215"/>
      <c r="AZ876" s="215"/>
      <c r="BA876" s="215"/>
      <c r="BB876" s="215"/>
      <c r="BC876" s="215"/>
      <c r="BD876" s="215"/>
      <c r="BE876" s="215"/>
      <c r="BF876" s="215"/>
      <c r="BG876" s="215"/>
      <c r="BH876" s="215"/>
      <c r="BI876" s="215"/>
      <c r="BJ876" s="215"/>
      <c r="BK876" s="215"/>
      <c r="BL876" s="215"/>
      <c r="BM876" s="215"/>
      <c r="BN876" s="215"/>
      <c r="BO876" s="215"/>
      <c r="BP876" s="215"/>
    </row>
    <row r="877" spans="16:68" ht="10.5" customHeight="1"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  <c r="AD877" s="215"/>
      <c r="AE877" s="215"/>
      <c r="AF877" s="215"/>
      <c r="AG877" s="215"/>
      <c r="AH877" s="215"/>
      <c r="AI877" s="215"/>
      <c r="AJ877" s="215"/>
      <c r="AK877" s="215"/>
      <c r="AL877" s="215"/>
      <c r="AM877" s="215"/>
      <c r="AN877" s="215"/>
      <c r="AO877" s="215"/>
      <c r="AP877" s="215"/>
      <c r="AQ877" s="215"/>
      <c r="AR877" s="215"/>
      <c r="AS877" s="215"/>
      <c r="AT877" s="215"/>
      <c r="AU877" s="215"/>
      <c r="AV877" s="215"/>
      <c r="AW877" s="215"/>
      <c r="AX877" s="215"/>
      <c r="AY877" s="215"/>
      <c r="AZ877" s="215"/>
      <c r="BA877" s="215"/>
      <c r="BB877" s="215"/>
      <c r="BC877" s="215"/>
      <c r="BD877" s="215"/>
      <c r="BE877" s="215"/>
      <c r="BF877" s="215"/>
      <c r="BG877" s="215"/>
      <c r="BH877" s="215"/>
      <c r="BI877" s="215"/>
      <c r="BJ877" s="215"/>
      <c r="BK877" s="215"/>
      <c r="BL877" s="215"/>
      <c r="BM877" s="215"/>
      <c r="BN877" s="215"/>
      <c r="BO877" s="215"/>
      <c r="BP877" s="215"/>
    </row>
    <row r="878" spans="16:68" ht="10.5" customHeight="1"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  <c r="AD878" s="215"/>
      <c r="AE878" s="215"/>
      <c r="AF878" s="215"/>
      <c r="AG878" s="215"/>
      <c r="AH878" s="215"/>
      <c r="AI878" s="215"/>
      <c r="AJ878" s="215"/>
      <c r="AK878" s="215"/>
      <c r="AL878" s="215"/>
      <c r="AM878" s="215"/>
      <c r="AN878" s="215"/>
      <c r="AO878" s="215"/>
      <c r="AP878" s="215"/>
      <c r="AQ878" s="215"/>
      <c r="AR878" s="215"/>
      <c r="AS878" s="215"/>
      <c r="AT878" s="215"/>
      <c r="AU878" s="215"/>
      <c r="AV878" s="215"/>
      <c r="AW878" s="215"/>
      <c r="AX878" s="215"/>
      <c r="AY878" s="215"/>
      <c r="AZ878" s="215"/>
      <c r="BA878" s="215"/>
      <c r="BB878" s="215"/>
      <c r="BC878" s="215"/>
      <c r="BD878" s="215"/>
      <c r="BE878" s="215"/>
      <c r="BF878" s="215"/>
      <c r="BG878" s="215"/>
      <c r="BH878" s="215"/>
      <c r="BI878" s="215"/>
      <c r="BJ878" s="215"/>
      <c r="BK878" s="215"/>
      <c r="BL878" s="215"/>
      <c r="BM878" s="215"/>
      <c r="BN878" s="215"/>
      <c r="BO878" s="215"/>
      <c r="BP878" s="215"/>
    </row>
    <row r="879" spans="16:68" ht="10.5" customHeight="1"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  <c r="AD879" s="215"/>
      <c r="AE879" s="215"/>
      <c r="AF879" s="215"/>
      <c r="AG879" s="215"/>
      <c r="AH879" s="215"/>
      <c r="AI879" s="215"/>
      <c r="AJ879" s="215"/>
      <c r="AK879" s="215"/>
      <c r="AL879" s="215"/>
      <c r="AM879" s="215"/>
      <c r="AN879" s="215"/>
      <c r="AO879" s="215"/>
      <c r="AP879" s="215"/>
      <c r="AQ879" s="215"/>
      <c r="AR879" s="215"/>
      <c r="AS879" s="215"/>
      <c r="AT879" s="215"/>
      <c r="AU879" s="215"/>
      <c r="AV879" s="215"/>
      <c r="AW879" s="215"/>
      <c r="AX879" s="215"/>
      <c r="AY879" s="215"/>
      <c r="AZ879" s="215"/>
      <c r="BA879" s="215"/>
      <c r="BB879" s="215"/>
      <c r="BC879" s="215"/>
      <c r="BD879" s="215"/>
      <c r="BE879" s="215"/>
      <c r="BF879" s="215"/>
      <c r="BG879" s="215"/>
      <c r="BH879" s="215"/>
      <c r="BI879" s="215"/>
      <c r="BJ879" s="215"/>
      <c r="BK879" s="215"/>
      <c r="BL879" s="215"/>
      <c r="BM879" s="215"/>
      <c r="BN879" s="215"/>
      <c r="BO879" s="215"/>
      <c r="BP879" s="215"/>
    </row>
    <row r="880" spans="16:68" ht="10.5" customHeight="1"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  <c r="AD880" s="215"/>
      <c r="AE880" s="215"/>
      <c r="AF880" s="215"/>
      <c r="AG880" s="215"/>
      <c r="AH880" s="215"/>
      <c r="AI880" s="215"/>
      <c r="AJ880" s="215"/>
      <c r="AK880" s="215"/>
      <c r="AL880" s="215"/>
      <c r="AM880" s="215"/>
      <c r="AN880" s="215"/>
      <c r="AO880" s="215"/>
      <c r="AP880" s="215"/>
      <c r="AQ880" s="215"/>
      <c r="AR880" s="215"/>
      <c r="AS880" s="215"/>
      <c r="AT880" s="215"/>
      <c r="AU880" s="215"/>
      <c r="AV880" s="215"/>
      <c r="AW880" s="215"/>
      <c r="AX880" s="215"/>
      <c r="AY880" s="215"/>
      <c r="AZ880" s="215"/>
      <c r="BA880" s="215"/>
      <c r="BB880" s="215"/>
      <c r="BC880" s="215"/>
      <c r="BD880" s="215"/>
      <c r="BE880" s="215"/>
      <c r="BF880" s="215"/>
      <c r="BG880" s="215"/>
      <c r="BH880" s="215"/>
      <c r="BI880" s="215"/>
      <c r="BJ880" s="215"/>
      <c r="BK880" s="215"/>
      <c r="BL880" s="215"/>
      <c r="BM880" s="215"/>
      <c r="BN880" s="215"/>
      <c r="BO880" s="215"/>
      <c r="BP880" s="215"/>
    </row>
    <row r="881" spans="16:68" ht="10.5" customHeight="1"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  <c r="AD881" s="215"/>
      <c r="AE881" s="215"/>
      <c r="AF881" s="215"/>
      <c r="AG881" s="215"/>
      <c r="AH881" s="215"/>
      <c r="AI881" s="215"/>
      <c r="AJ881" s="215"/>
      <c r="AK881" s="215"/>
      <c r="AL881" s="215"/>
      <c r="AM881" s="215"/>
      <c r="AN881" s="215"/>
      <c r="AO881" s="215"/>
      <c r="AP881" s="215"/>
      <c r="AQ881" s="215"/>
      <c r="AR881" s="215"/>
      <c r="AS881" s="215"/>
      <c r="AT881" s="215"/>
      <c r="AU881" s="215"/>
      <c r="AV881" s="215"/>
      <c r="AW881" s="215"/>
      <c r="AX881" s="215"/>
      <c r="AY881" s="215"/>
      <c r="AZ881" s="215"/>
      <c r="BA881" s="215"/>
      <c r="BB881" s="215"/>
      <c r="BC881" s="215"/>
      <c r="BD881" s="215"/>
      <c r="BE881" s="215"/>
      <c r="BF881" s="215"/>
      <c r="BG881" s="215"/>
      <c r="BH881" s="215"/>
      <c r="BI881" s="215"/>
      <c r="BJ881" s="215"/>
      <c r="BK881" s="215"/>
      <c r="BL881" s="215"/>
      <c r="BM881" s="215"/>
      <c r="BN881" s="215"/>
      <c r="BO881" s="215"/>
      <c r="BP881" s="215"/>
    </row>
    <row r="882" spans="16:68" ht="10.5" customHeight="1"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  <c r="AD882" s="215"/>
      <c r="AE882" s="215"/>
      <c r="AF882" s="215"/>
      <c r="AG882" s="215"/>
      <c r="AH882" s="215"/>
      <c r="AI882" s="215"/>
      <c r="AJ882" s="215"/>
      <c r="AK882" s="215"/>
      <c r="AL882" s="215"/>
      <c r="AM882" s="215"/>
      <c r="AN882" s="215"/>
      <c r="AO882" s="215"/>
      <c r="AP882" s="215"/>
      <c r="AQ882" s="215"/>
      <c r="AR882" s="215"/>
      <c r="AS882" s="215"/>
      <c r="AT882" s="215"/>
      <c r="AU882" s="215"/>
      <c r="AV882" s="215"/>
      <c r="AW882" s="215"/>
      <c r="AX882" s="215"/>
      <c r="AY882" s="215"/>
      <c r="AZ882" s="215"/>
      <c r="BA882" s="215"/>
      <c r="BB882" s="215"/>
      <c r="BC882" s="215"/>
      <c r="BD882" s="215"/>
      <c r="BE882" s="215"/>
      <c r="BF882" s="215"/>
      <c r="BG882" s="215"/>
      <c r="BH882" s="215"/>
      <c r="BI882" s="215"/>
      <c r="BJ882" s="215"/>
      <c r="BK882" s="215"/>
      <c r="BL882" s="215"/>
      <c r="BM882" s="215"/>
      <c r="BN882" s="215"/>
      <c r="BO882" s="215"/>
      <c r="BP882" s="215"/>
    </row>
    <row r="883" spans="16:68" ht="10.5" customHeight="1"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  <c r="AD883" s="215"/>
      <c r="AE883" s="215"/>
      <c r="AF883" s="215"/>
      <c r="AG883" s="215"/>
      <c r="AH883" s="215"/>
      <c r="AI883" s="215"/>
      <c r="AJ883" s="215"/>
      <c r="AK883" s="215"/>
      <c r="AL883" s="215"/>
      <c r="AM883" s="215"/>
      <c r="AN883" s="215"/>
      <c r="AO883" s="215"/>
      <c r="AP883" s="215"/>
      <c r="AQ883" s="215"/>
      <c r="AR883" s="215"/>
      <c r="AS883" s="215"/>
      <c r="AT883" s="215"/>
      <c r="AU883" s="215"/>
      <c r="AV883" s="215"/>
      <c r="AW883" s="215"/>
      <c r="AX883" s="215"/>
      <c r="AY883" s="215"/>
      <c r="AZ883" s="215"/>
      <c r="BA883" s="215"/>
      <c r="BB883" s="215"/>
      <c r="BC883" s="215"/>
      <c r="BD883" s="215"/>
      <c r="BE883" s="215"/>
      <c r="BF883" s="215"/>
      <c r="BG883" s="215"/>
      <c r="BH883" s="215"/>
      <c r="BI883" s="215"/>
      <c r="BJ883" s="215"/>
      <c r="BK883" s="215"/>
      <c r="BL883" s="215"/>
      <c r="BM883" s="215"/>
      <c r="BN883" s="215"/>
      <c r="BO883" s="215"/>
      <c r="BP883" s="215"/>
    </row>
    <row r="884" spans="16:68" ht="10.5" customHeight="1"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  <c r="AD884" s="215"/>
      <c r="AE884" s="215"/>
      <c r="AF884" s="215"/>
      <c r="AG884" s="215"/>
      <c r="AH884" s="215"/>
      <c r="AI884" s="215"/>
      <c r="AJ884" s="215"/>
      <c r="AK884" s="215"/>
      <c r="AL884" s="215"/>
      <c r="AM884" s="215"/>
      <c r="AN884" s="215"/>
      <c r="AO884" s="215"/>
      <c r="AP884" s="215"/>
      <c r="AQ884" s="215"/>
      <c r="AR884" s="215"/>
      <c r="AS884" s="215"/>
      <c r="AT884" s="215"/>
      <c r="AU884" s="215"/>
      <c r="AV884" s="215"/>
      <c r="AW884" s="215"/>
      <c r="AX884" s="215"/>
      <c r="AY884" s="215"/>
      <c r="AZ884" s="215"/>
      <c r="BA884" s="215"/>
      <c r="BB884" s="215"/>
      <c r="BC884" s="215"/>
      <c r="BD884" s="215"/>
      <c r="BE884" s="215"/>
      <c r="BF884" s="215"/>
      <c r="BG884" s="215"/>
      <c r="BH884" s="215"/>
      <c r="BI884" s="215"/>
      <c r="BJ884" s="215"/>
      <c r="BK884" s="215"/>
      <c r="BL884" s="215"/>
      <c r="BM884" s="215"/>
      <c r="BN884" s="215"/>
      <c r="BO884" s="215"/>
      <c r="BP884" s="215"/>
    </row>
    <row r="885" spans="16:68" ht="10.5" customHeight="1"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  <c r="AD885" s="215"/>
      <c r="AE885" s="215"/>
      <c r="AF885" s="215"/>
      <c r="AG885" s="215"/>
      <c r="AH885" s="215"/>
      <c r="AI885" s="215"/>
      <c r="AJ885" s="215"/>
      <c r="AK885" s="215"/>
      <c r="AL885" s="215"/>
      <c r="AM885" s="215"/>
      <c r="AN885" s="215"/>
      <c r="AO885" s="215"/>
      <c r="AP885" s="215"/>
      <c r="AQ885" s="215"/>
      <c r="AR885" s="215"/>
      <c r="AS885" s="215"/>
      <c r="AT885" s="215"/>
      <c r="AU885" s="215"/>
      <c r="AV885" s="215"/>
      <c r="AW885" s="215"/>
      <c r="AX885" s="215"/>
      <c r="AY885" s="215"/>
      <c r="AZ885" s="215"/>
      <c r="BA885" s="215"/>
      <c r="BB885" s="215"/>
      <c r="BC885" s="215"/>
      <c r="BD885" s="215"/>
      <c r="BE885" s="215"/>
      <c r="BF885" s="215"/>
      <c r="BG885" s="215"/>
      <c r="BH885" s="215"/>
      <c r="BI885" s="215"/>
      <c r="BJ885" s="215"/>
      <c r="BK885" s="215"/>
      <c r="BL885" s="215"/>
      <c r="BM885" s="215"/>
      <c r="BN885" s="215"/>
      <c r="BO885" s="215"/>
      <c r="BP885" s="215"/>
    </row>
    <row r="886" spans="16:68" ht="10.5" customHeight="1"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  <c r="AD886" s="215"/>
      <c r="AE886" s="215"/>
      <c r="AF886" s="215"/>
      <c r="AG886" s="215"/>
      <c r="AH886" s="215"/>
      <c r="AI886" s="215"/>
      <c r="AJ886" s="215"/>
      <c r="AK886" s="215"/>
      <c r="AL886" s="215"/>
      <c r="AM886" s="215"/>
      <c r="AN886" s="215"/>
      <c r="AO886" s="215"/>
      <c r="AP886" s="215"/>
      <c r="AQ886" s="215"/>
      <c r="AR886" s="215"/>
      <c r="AS886" s="215"/>
      <c r="AT886" s="215"/>
      <c r="AU886" s="215"/>
      <c r="AV886" s="215"/>
      <c r="AW886" s="215"/>
      <c r="AX886" s="215"/>
      <c r="AY886" s="215"/>
      <c r="AZ886" s="215"/>
      <c r="BA886" s="215"/>
      <c r="BB886" s="215"/>
      <c r="BC886" s="215"/>
      <c r="BD886" s="215"/>
      <c r="BE886" s="215"/>
      <c r="BF886" s="215"/>
      <c r="BG886" s="215"/>
      <c r="BH886" s="215"/>
      <c r="BI886" s="215"/>
      <c r="BJ886" s="215"/>
      <c r="BK886" s="215"/>
      <c r="BL886" s="215"/>
      <c r="BM886" s="215"/>
      <c r="BN886" s="215"/>
      <c r="BO886" s="215"/>
      <c r="BP886" s="215"/>
    </row>
    <row r="887" spans="16:68" ht="10.5" customHeight="1"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15"/>
      <c r="AQ887" s="215"/>
      <c r="AR887" s="215"/>
      <c r="AS887" s="215"/>
      <c r="AT887" s="215"/>
      <c r="AU887" s="215"/>
      <c r="AV887" s="215"/>
      <c r="AW887" s="215"/>
      <c r="AX887" s="215"/>
      <c r="AY887" s="215"/>
      <c r="AZ887" s="215"/>
      <c r="BA887" s="215"/>
      <c r="BB887" s="215"/>
      <c r="BC887" s="215"/>
      <c r="BD887" s="215"/>
      <c r="BE887" s="215"/>
      <c r="BF887" s="215"/>
      <c r="BG887" s="215"/>
      <c r="BH887" s="215"/>
      <c r="BI887" s="215"/>
      <c r="BJ887" s="215"/>
      <c r="BK887" s="215"/>
      <c r="BL887" s="215"/>
      <c r="BM887" s="215"/>
      <c r="BN887" s="215"/>
      <c r="BO887" s="215"/>
      <c r="BP887" s="215"/>
    </row>
    <row r="888" spans="16:68" ht="10.5" customHeight="1"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  <c r="AQ888" s="215"/>
      <c r="AR888" s="215"/>
      <c r="AS888" s="215"/>
      <c r="AT888" s="215"/>
      <c r="AU888" s="215"/>
      <c r="AV888" s="215"/>
      <c r="AW888" s="215"/>
      <c r="AX888" s="215"/>
      <c r="AY888" s="215"/>
      <c r="AZ888" s="215"/>
      <c r="BA888" s="215"/>
      <c r="BB888" s="215"/>
      <c r="BC888" s="215"/>
      <c r="BD888" s="215"/>
      <c r="BE888" s="215"/>
      <c r="BF888" s="215"/>
      <c r="BG888" s="215"/>
      <c r="BH888" s="215"/>
      <c r="BI888" s="215"/>
      <c r="BJ888" s="215"/>
      <c r="BK888" s="215"/>
      <c r="BL888" s="215"/>
      <c r="BM888" s="215"/>
      <c r="BN888" s="215"/>
      <c r="BO888" s="215"/>
      <c r="BP888" s="215"/>
    </row>
    <row r="889" spans="16:68" ht="10.5" customHeight="1"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  <c r="AD889" s="215"/>
      <c r="AE889" s="215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15"/>
      <c r="AQ889" s="215"/>
      <c r="AR889" s="215"/>
      <c r="AS889" s="215"/>
      <c r="AT889" s="215"/>
      <c r="AU889" s="215"/>
      <c r="AV889" s="215"/>
      <c r="AW889" s="215"/>
      <c r="AX889" s="215"/>
      <c r="AY889" s="215"/>
      <c r="AZ889" s="215"/>
      <c r="BA889" s="215"/>
      <c r="BB889" s="215"/>
      <c r="BC889" s="215"/>
      <c r="BD889" s="215"/>
      <c r="BE889" s="215"/>
      <c r="BF889" s="215"/>
      <c r="BG889" s="215"/>
      <c r="BH889" s="215"/>
      <c r="BI889" s="215"/>
      <c r="BJ889" s="215"/>
      <c r="BK889" s="215"/>
      <c r="BL889" s="215"/>
      <c r="BM889" s="215"/>
      <c r="BN889" s="215"/>
      <c r="BO889" s="215"/>
      <c r="BP889" s="215"/>
    </row>
    <row r="890" spans="16:68" ht="10.5" customHeight="1"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  <c r="AD890" s="215"/>
      <c r="AE890" s="215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15"/>
      <c r="AQ890" s="215"/>
      <c r="AR890" s="215"/>
      <c r="AS890" s="215"/>
      <c r="AT890" s="215"/>
      <c r="AU890" s="215"/>
      <c r="AV890" s="215"/>
      <c r="AW890" s="215"/>
      <c r="AX890" s="215"/>
      <c r="AY890" s="215"/>
      <c r="AZ890" s="215"/>
      <c r="BA890" s="215"/>
      <c r="BB890" s="215"/>
      <c r="BC890" s="215"/>
      <c r="BD890" s="215"/>
      <c r="BE890" s="215"/>
      <c r="BF890" s="215"/>
      <c r="BG890" s="215"/>
      <c r="BH890" s="215"/>
      <c r="BI890" s="215"/>
      <c r="BJ890" s="215"/>
      <c r="BK890" s="215"/>
      <c r="BL890" s="215"/>
      <c r="BM890" s="215"/>
      <c r="BN890" s="215"/>
      <c r="BO890" s="215"/>
      <c r="BP890" s="215"/>
    </row>
    <row r="891" spans="16:68" ht="10.5" customHeight="1"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  <c r="AD891" s="215"/>
      <c r="AE891" s="215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15"/>
      <c r="AQ891" s="215"/>
      <c r="AR891" s="215"/>
      <c r="AS891" s="215"/>
      <c r="AT891" s="215"/>
      <c r="AU891" s="215"/>
      <c r="AV891" s="215"/>
      <c r="AW891" s="215"/>
      <c r="AX891" s="215"/>
      <c r="AY891" s="215"/>
      <c r="AZ891" s="215"/>
      <c r="BA891" s="215"/>
      <c r="BB891" s="215"/>
      <c r="BC891" s="215"/>
      <c r="BD891" s="215"/>
      <c r="BE891" s="215"/>
      <c r="BF891" s="215"/>
      <c r="BG891" s="215"/>
      <c r="BH891" s="215"/>
      <c r="BI891" s="215"/>
      <c r="BJ891" s="215"/>
      <c r="BK891" s="215"/>
      <c r="BL891" s="215"/>
      <c r="BM891" s="215"/>
      <c r="BN891" s="215"/>
      <c r="BO891" s="215"/>
      <c r="BP891" s="215"/>
    </row>
    <row r="892" spans="16:68" ht="10.5" customHeight="1"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215"/>
      <c r="AT892" s="215"/>
      <c r="AU892" s="215"/>
      <c r="AV892" s="215"/>
      <c r="AW892" s="215"/>
      <c r="AX892" s="215"/>
      <c r="AY892" s="215"/>
      <c r="AZ892" s="215"/>
      <c r="BA892" s="215"/>
      <c r="BB892" s="215"/>
      <c r="BC892" s="215"/>
      <c r="BD892" s="215"/>
      <c r="BE892" s="215"/>
      <c r="BF892" s="215"/>
      <c r="BG892" s="215"/>
      <c r="BH892" s="215"/>
      <c r="BI892" s="215"/>
      <c r="BJ892" s="215"/>
      <c r="BK892" s="215"/>
      <c r="BL892" s="215"/>
      <c r="BM892" s="215"/>
      <c r="BN892" s="215"/>
      <c r="BO892" s="215"/>
      <c r="BP892" s="215"/>
    </row>
    <row r="893" spans="16:68" ht="10.5" customHeight="1"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  <c r="AD893" s="215"/>
      <c r="AE893" s="215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15"/>
      <c r="AQ893" s="215"/>
      <c r="AR893" s="215"/>
      <c r="AS893" s="215"/>
      <c r="AT893" s="215"/>
      <c r="AU893" s="215"/>
      <c r="AV893" s="215"/>
      <c r="AW893" s="215"/>
      <c r="AX893" s="215"/>
      <c r="AY893" s="215"/>
      <c r="AZ893" s="215"/>
      <c r="BA893" s="215"/>
      <c r="BB893" s="215"/>
      <c r="BC893" s="215"/>
      <c r="BD893" s="215"/>
      <c r="BE893" s="215"/>
      <c r="BF893" s="215"/>
      <c r="BG893" s="215"/>
      <c r="BH893" s="215"/>
      <c r="BI893" s="215"/>
      <c r="BJ893" s="215"/>
      <c r="BK893" s="215"/>
      <c r="BL893" s="215"/>
      <c r="BM893" s="215"/>
      <c r="BN893" s="215"/>
      <c r="BO893" s="215"/>
      <c r="BP893" s="215"/>
    </row>
    <row r="894" spans="16:68" ht="10.5" customHeight="1"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  <c r="AD894" s="215"/>
      <c r="AE894" s="215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15"/>
      <c r="AQ894" s="215"/>
      <c r="AR894" s="215"/>
      <c r="AS894" s="215"/>
      <c r="AT894" s="215"/>
      <c r="AU894" s="215"/>
      <c r="AV894" s="215"/>
      <c r="AW894" s="215"/>
      <c r="AX894" s="215"/>
      <c r="AY894" s="215"/>
      <c r="AZ894" s="215"/>
      <c r="BA894" s="215"/>
      <c r="BB894" s="215"/>
      <c r="BC894" s="215"/>
      <c r="BD894" s="215"/>
      <c r="BE894" s="215"/>
      <c r="BF894" s="215"/>
      <c r="BG894" s="215"/>
      <c r="BH894" s="215"/>
      <c r="BI894" s="215"/>
      <c r="BJ894" s="215"/>
      <c r="BK894" s="215"/>
      <c r="BL894" s="215"/>
      <c r="BM894" s="215"/>
      <c r="BN894" s="215"/>
      <c r="BO894" s="215"/>
      <c r="BP894" s="215"/>
    </row>
    <row r="895" spans="16:68" ht="10.5" customHeight="1"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  <c r="AD895" s="215"/>
      <c r="AE895" s="215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15"/>
      <c r="AQ895" s="215"/>
      <c r="AR895" s="215"/>
      <c r="AS895" s="215"/>
      <c r="AT895" s="215"/>
      <c r="AU895" s="215"/>
      <c r="AV895" s="215"/>
      <c r="AW895" s="215"/>
      <c r="AX895" s="215"/>
      <c r="AY895" s="215"/>
      <c r="AZ895" s="215"/>
      <c r="BA895" s="215"/>
      <c r="BB895" s="215"/>
      <c r="BC895" s="215"/>
      <c r="BD895" s="215"/>
      <c r="BE895" s="215"/>
      <c r="BF895" s="215"/>
      <c r="BG895" s="215"/>
      <c r="BH895" s="215"/>
      <c r="BI895" s="215"/>
      <c r="BJ895" s="215"/>
      <c r="BK895" s="215"/>
      <c r="BL895" s="215"/>
      <c r="BM895" s="215"/>
      <c r="BN895" s="215"/>
      <c r="BO895" s="215"/>
      <c r="BP895" s="215"/>
    </row>
    <row r="896" spans="16:68" ht="10.5" customHeight="1"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  <c r="AD896" s="215"/>
      <c r="AE896" s="215"/>
      <c r="AF896" s="215"/>
      <c r="AG896" s="215"/>
      <c r="AH896" s="215"/>
      <c r="AI896" s="215"/>
      <c r="AJ896" s="215"/>
      <c r="AK896" s="215"/>
      <c r="AL896" s="215"/>
      <c r="AM896" s="215"/>
      <c r="AN896" s="215"/>
      <c r="AO896" s="215"/>
      <c r="AP896" s="215"/>
      <c r="AQ896" s="215"/>
      <c r="AR896" s="215"/>
      <c r="AS896" s="215"/>
      <c r="AT896" s="215"/>
      <c r="AU896" s="215"/>
      <c r="AV896" s="215"/>
      <c r="AW896" s="215"/>
      <c r="AX896" s="215"/>
      <c r="AY896" s="215"/>
      <c r="AZ896" s="215"/>
      <c r="BA896" s="215"/>
      <c r="BB896" s="215"/>
      <c r="BC896" s="215"/>
      <c r="BD896" s="215"/>
      <c r="BE896" s="215"/>
      <c r="BF896" s="215"/>
      <c r="BG896" s="215"/>
      <c r="BH896" s="215"/>
      <c r="BI896" s="215"/>
      <c r="BJ896" s="215"/>
      <c r="BK896" s="215"/>
      <c r="BL896" s="215"/>
      <c r="BM896" s="215"/>
      <c r="BN896" s="215"/>
      <c r="BO896" s="215"/>
      <c r="BP896" s="215"/>
    </row>
    <row r="897" spans="16:68" ht="10.5" customHeight="1"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  <c r="AD897" s="215"/>
      <c r="AE897" s="215"/>
      <c r="AF897" s="215"/>
      <c r="AG897" s="215"/>
      <c r="AH897" s="215"/>
      <c r="AI897" s="215"/>
      <c r="AJ897" s="215"/>
      <c r="AK897" s="215"/>
      <c r="AL897" s="215"/>
      <c r="AM897" s="215"/>
      <c r="AN897" s="215"/>
      <c r="AO897" s="215"/>
      <c r="AP897" s="215"/>
      <c r="AQ897" s="215"/>
      <c r="AR897" s="215"/>
      <c r="AS897" s="215"/>
      <c r="AT897" s="215"/>
      <c r="AU897" s="215"/>
      <c r="AV897" s="215"/>
      <c r="AW897" s="215"/>
      <c r="AX897" s="215"/>
      <c r="AY897" s="215"/>
      <c r="AZ897" s="215"/>
      <c r="BA897" s="215"/>
      <c r="BB897" s="215"/>
      <c r="BC897" s="215"/>
      <c r="BD897" s="215"/>
      <c r="BE897" s="215"/>
      <c r="BF897" s="215"/>
      <c r="BG897" s="215"/>
      <c r="BH897" s="215"/>
      <c r="BI897" s="215"/>
      <c r="BJ897" s="215"/>
      <c r="BK897" s="215"/>
      <c r="BL897" s="215"/>
      <c r="BM897" s="215"/>
      <c r="BN897" s="215"/>
      <c r="BO897" s="215"/>
      <c r="BP897" s="215"/>
    </row>
    <row r="898" spans="16:68" ht="10.5" customHeight="1"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  <c r="AD898" s="215"/>
      <c r="AE898" s="215"/>
      <c r="AF898" s="215"/>
      <c r="AG898" s="215"/>
      <c r="AH898" s="215"/>
      <c r="AI898" s="215"/>
      <c r="AJ898" s="215"/>
      <c r="AK898" s="215"/>
      <c r="AL898" s="215"/>
      <c r="AM898" s="215"/>
      <c r="AN898" s="215"/>
      <c r="AO898" s="215"/>
      <c r="AP898" s="215"/>
      <c r="AQ898" s="215"/>
      <c r="AR898" s="215"/>
      <c r="AS898" s="215"/>
      <c r="AT898" s="215"/>
      <c r="AU898" s="215"/>
      <c r="AV898" s="215"/>
      <c r="AW898" s="215"/>
      <c r="AX898" s="215"/>
      <c r="AY898" s="215"/>
      <c r="AZ898" s="215"/>
      <c r="BA898" s="215"/>
      <c r="BB898" s="215"/>
      <c r="BC898" s="215"/>
      <c r="BD898" s="215"/>
      <c r="BE898" s="215"/>
      <c r="BF898" s="215"/>
      <c r="BG898" s="215"/>
      <c r="BH898" s="215"/>
      <c r="BI898" s="215"/>
      <c r="BJ898" s="215"/>
      <c r="BK898" s="215"/>
      <c r="BL898" s="215"/>
      <c r="BM898" s="215"/>
      <c r="BN898" s="215"/>
      <c r="BO898" s="215"/>
      <c r="BP898" s="215"/>
    </row>
    <row r="899" spans="16:68" ht="10.5" customHeight="1"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  <c r="AD899" s="215"/>
      <c r="AE899" s="215"/>
      <c r="AF899" s="215"/>
      <c r="AG899" s="215"/>
      <c r="AH899" s="215"/>
      <c r="AI899" s="215"/>
      <c r="AJ899" s="215"/>
      <c r="AK899" s="215"/>
      <c r="AL899" s="215"/>
      <c r="AM899" s="215"/>
      <c r="AN899" s="215"/>
      <c r="AO899" s="215"/>
      <c r="AP899" s="215"/>
      <c r="AQ899" s="215"/>
      <c r="AR899" s="215"/>
      <c r="AS899" s="215"/>
      <c r="AT899" s="215"/>
      <c r="AU899" s="215"/>
      <c r="AV899" s="215"/>
      <c r="AW899" s="215"/>
      <c r="AX899" s="215"/>
      <c r="AY899" s="215"/>
      <c r="AZ899" s="215"/>
      <c r="BA899" s="215"/>
      <c r="BB899" s="215"/>
      <c r="BC899" s="215"/>
      <c r="BD899" s="215"/>
      <c r="BE899" s="215"/>
      <c r="BF899" s="215"/>
      <c r="BG899" s="215"/>
      <c r="BH899" s="215"/>
      <c r="BI899" s="215"/>
      <c r="BJ899" s="215"/>
      <c r="BK899" s="215"/>
      <c r="BL899" s="215"/>
      <c r="BM899" s="215"/>
      <c r="BN899" s="215"/>
      <c r="BO899" s="215"/>
      <c r="BP899" s="215"/>
    </row>
    <row r="900" spans="16:68" ht="10.5" customHeight="1"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  <c r="AD900" s="215"/>
      <c r="AE900" s="215"/>
      <c r="AF900" s="215"/>
      <c r="AG900" s="215"/>
      <c r="AH900" s="215"/>
      <c r="AI900" s="215"/>
      <c r="AJ900" s="215"/>
      <c r="AK900" s="215"/>
      <c r="AL900" s="215"/>
      <c r="AM900" s="215"/>
      <c r="AN900" s="215"/>
      <c r="AO900" s="215"/>
      <c r="AP900" s="215"/>
      <c r="AQ900" s="215"/>
      <c r="AR900" s="215"/>
      <c r="AS900" s="215"/>
      <c r="AT900" s="215"/>
      <c r="AU900" s="215"/>
      <c r="AV900" s="215"/>
      <c r="AW900" s="215"/>
      <c r="AX900" s="215"/>
      <c r="AY900" s="215"/>
      <c r="AZ900" s="215"/>
      <c r="BA900" s="215"/>
      <c r="BB900" s="215"/>
      <c r="BC900" s="215"/>
      <c r="BD900" s="215"/>
      <c r="BE900" s="215"/>
      <c r="BF900" s="215"/>
      <c r="BG900" s="215"/>
      <c r="BH900" s="215"/>
      <c r="BI900" s="215"/>
      <c r="BJ900" s="215"/>
      <c r="BK900" s="215"/>
      <c r="BL900" s="215"/>
      <c r="BM900" s="215"/>
      <c r="BN900" s="215"/>
      <c r="BO900" s="215"/>
      <c r="BP900" s="215"/>
    </row>
    <row r="901" spans="16:68" ht="10.5" customHeight="1"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  <c r="AD901" s="215"/>
      <c r="AE901" s="215"/>
      <c r="AF901" s="215"/>
      <c r="AG901" s="215"/>
      <c r="AH901" s="215"/>
      <c r="AI901" s="215"/>
      <c r="AJ901" s="215"/>
      <c r="AK901" s="215"/>
      <c r="AL901" s="215"/>
      <c r="AM901" s="215"/>
      <c r="AN901" s="215"/>
      <c r="AO901" s="215"/>
      <c r="AP901" s="215"/>
      <c r="AQ901" s="215"/>
      <c r="AR901" s="215"/>
      <c r="AS901" s="215"/>
      <c r="AT901" s="215"/>
      <c r="AU901" s="215"/>
      <c r="AV901" s="215"/>
      <c r="AW901" s="215"/>
      <c r="AX901" s="215"/>
      <c r="AY901" s="215"/>
      <c r="AZ901" s="215"/>
      <c r="BA901" s="215"/>
      <c r="BB901" s="215"/>
      <c r="BC901" s="215"/>
      <c r="BD901" s="215"/>
      <c r="BE901" s="215"/>
      <c r="BF901" s="215"/>
      <c r="BG901" s="215"/>
      <c r="BH901" s="215"/>
      <c r="BI901" s="215"/>
      <c r="BJ901" s="215"/>
      <c r="BK901" s="215"/>
      <c r="BL901" s="215"/>
      <c r="BM901" s="215"/>
      <c r="BN901" s="215"/>
      <c r="BO901" s="215"/>
      <c r="BP901" s="215"/>
    </row>
    <row r="902" spans="16:68" ht="10.5" customHeight="1"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  <c r="AD902" s="215"/>
      <c r="AE902" s="215"/>
      <c r="AF902" s="215"/>
      <c r="AG902" s="215"/>
      <c r="AH902" s="215"/>
      <c r="AI902" s="215"/>
      <c r="AJ902" s="215"/>
      <c r="AK902" s="215"/>
      <c r="AL902" s="215"/>
      <c r="AM902" s="215"/>
      <c r="AN902" s="215"/>
      <c r="AO902" s="215"/>
      <c r="AP902" s="215"/>
      <c r="AQ902" s="215"/>
      <c r="AR902" s="215"/>
      <c r="AS902" s="215"/>
      <c r="AT902" s="215"/>
      <c r="AU902" s="215"/>
      <c r="AV902" s="215"/>
      <c r="AW902" s="215"/>
      <c r="AX902" s="215"/>
      <c r="AY902" s="215"/>
      <c r="AZ902" s="215"/>
      <c r="BA902" s="215"/>
      <c r="BB902" s="215"/>
      <c r="BC902" s="215"/>
      <c r="BD902" s="215"/>
      <c r="BE902" s="215"/>
      <c r="BF902" s="215"/>
      <c r="BG902" s="215"/>
      <c r="BH902" s="215"/>
      <c r="BI902" s="215"/>
      <c r="BJ902" s="215"/>
      <c r="BK902" s="215"/>
      <c r="BL902" s="215"/>
      <c r="BM902" s="215"/>
      <c r="BN902" s="215"/>
      <c r="BO902" s="215"/>
      <c r="BP902" s="215"/>
    </row>
    <row r="903" spans="16:68" ht="10.5" customHeight="1"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  <c r="AD903" s="215"/>
      <c r="AE903" s="215"/>
      <c r="AF903" s="215"/>
      <c r="AG903" s="215"/>
      <c r="AH903" s="215"/>
      <c r="AI903" s="215"/>
      <c r="AJ903" s="215"/>
      <c r="AK903" s="215"/>
      <c r="AL903" s="215"/>
      <c r="AM903" s="215"/>
      <c r="AN903" s="215"/>
      <c r="AO903" s="215"/>
      <c r="AP903" s="215"/>
      <c r="AQ903" s="215"/>
      <c r="AR903" s="215"/>
      <c r="AS903" s="215"/>
      <c r="AT903" s="215"/>
      <c r="AU903" s="215"/>
      <c r="AV903" s="215"/>
      <c r="AW903" s="215"/>
      <c r="AX903" s="215"/>
      <c r="AY903" s="215"/>
      <c r="AZ903" s="215"/>
      <c r="BA903" s="215"/>
      <c r="BB903" s="215"/>
      <c r="BC903" s="215"/>
      <c r="BD903" s="215"/>
      <c r="BE903" s="215"/>
      <c r="BF903" s="215"/>
      <c r="BG903" s="215"/>
      <c r="BH903" s="215"/>
      <c r="BI903" s="215"/>
      <c r="BJ903" s="215"/>
      <c r="BK903" s="215"/>
      <c r="BL903" s="215"/>
      <c r="BM903" s="215"/>
      <c r="BN903" s="215"/>
      <c r="BO903" s="215"/>
      <c r="BP903" s="215"/>
    </row>
    <row r="904" spans="16:68" ht="10.5" customHeight="1"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  <c r="AD904" s="215"/>
      <c r="AE904" s="215"/>
      <c r="AF904" s="215"/>
      <c r="AG904" s="215"/>
      <c r="AH904" s="215"/>
      <c r="AI904" s="215"/>
      <c r="AJ904" s="215"/>
      <c r="AK904" s="215"/>
      <c r="AL904" s="215"/>
      <c r="AM904" s="215"/>
      <c r="AN904" s="215"/>
      <c r="AO904" s="215"/>
      <c r="AP904" s="215"/>
      <c r="AQ904" s="215"/>
      <c r="AR904" s="215"/>
      <c r="AS904" s="215"/>
      <c r="AT904" s="215"/>
      <c r="AU904" s="215"/>
      <c r="AV904" s="215"/>
      <c r="AW904" s="215"/>
      <c r="AX904" s="215"/>
      <c r="AY904" s="215"/>
      <c r="AZ904" s="215"/>
      <c r="BA904" s="215"/>
      <c r="BB904" s="215"/>
      <c r="BC904" s="215"/>
      <c r="BD904" s="215"/>
      <c r="BE904" s="215"/>
      <c r="BF904" s="215"/>
      <c r="BG904" s="215"/>
      <c r="BH904" s="215"/>
      <c r="BI904" s="215"/>
      <c r="BJ904" s="215"/>
      <c r="BK904" s="215"/>
      <c r="BL904" s="215"/>
      <c r="BM904" s="215"/>
      <c r="BN904" s="215"/>
      <c r="BO904" s="215"/>
      <c r="BP904" s="215"/>
    </row>
    <row r="905" spans="16:68" ht="10.5" customHeight="1"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  <c r="AD905" s="215"/>
      <c r="AE905" s="215"/>
      <c r="AF905" s="215"/>
      <c r="AG905" s="215"/>
      <c r="AH905" s="215"/>
      <c r="AI905" s="215"/>
      <c r="AJ905" s="215"/>
      <c r="AK905" s="215"/>
      <c r="AL905" s="215"/>
      <c r="AM905" s="215"/>
      <c r="AN905" s="215"/>
      <c r="AO905" s="215"/>
      <c r="AP905" s="215"/>
      <c r="AQ905" s="215"/>
      <c r="AR905" s="215"/>
      <c r="AS905" s="215"/>
      <c r="AT905" s="215"/>
      <c r="AU905" s="215"/>
      <c r="AV905" s="215"/>
      <c r="AW905" s="215"/>
      <c r="AX905" s="215"/>
      <c r="AY905" s="215"/>
      <c r="AZ905" s="215"/>
      <c r="BA905" s="215"/>
      <c r="BB905" s="215"/>
      <c r="BC905" s="215"/>
      <c r="BD905" s="215"/>
      <c r="BE905" s="215"/>
      <c r="BF905" s="215"/>
      <c r="BG905" s="215"/>
      <c r="BH905" s="215"/>
      <c r="BI905" s="215"/>
      <c r="BJ905" s="215"/>
      <c r="BK905" s="215"/>
      <c r="BL905" s="215"/>
      <c r="BM905" s="215"/>
      <c r="BN905" s="215"/>
      <c r="BO905" s="215"/>
      <c r="BP905" s="215"/>
    </row>
    <row r="906" spans="16:68" ht="10.5" customHeight="1"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215"/>
      <c r="BN906" s="215"/>
      <c r="BO906" s="215"/>
      <c r="BP906" s="215"/>
    </row>
    <row r="907" spans="16:68" ht="10.5" customHeight="1"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  <c r="AD907" s="215"/>
      <c r="AE907" s="215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15"/>
      <c r="AQ907" s="215"/>
      <c r="AR907" s="215"/>
      <c r="AS907" s="215"/>
      <c r="AT907" s="215"/>
      <c r="AU907" s="215"/>
      <c r="AV907" s="215"/>
      <c r="AW907" s="215"/>
      <c r="AX907" s="215"/>
      <c r="AY907" s="215"/>
      <c r="AZ907" s="215"/>
      <c r="BA907" s="215"/>
      <c r="BB907" s="215"/>
      <c r="BC907" s="215"/>
      <c r="BD907" s="215"/>
      <c r="BE907" s="215"/>
      <c r="BF907" s="215"/>
      <c r="BG907" s="215"/>
      <c r="BH907" s="215"/>
      <c r="BI907" s="215"/>
      <c r="BJ907" s="215"/>
      <c r="BK907" s="215"/>
      <c r="BL907" s="215"/>
      <c r="BM907" s="215"/>
      <c r="BN907" s="215"/>
      <c r="BO907" s="215"/>
      <c r="BP907" s="215"/>
    </row>
    <row r="908" spans="16:68" ht="10.5" customHeight="1"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  <c r="AD908" s="215"/>
      <c r="AE908" s="215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15"/>
      <c r="AQ908" s="215"/>
      <c r="AR908" s="215"/>
      <c r="AS908" s="215"/>
      <c r="AT908" s="215"/>
      <c r="AU908" s="215"/>
      <c r="AV908" s="215"/>
      <c r="AW908" s="215"/>
      <c r="AX908" s="215"/>
      <c r="AY908" s="215"/>
      <c r="AZ908" s="215"/>
      <c r="BA908" s="215"/>
      <c r="BB908" s="215"/>
      <c r="BC908" s="215"/>
      <c r="BD908" s="215"/>
      <c r="BE908" s="215"/>
      <c r="BF908" s="215"/>
      <c r="BG908" s="215"/>
      <c r="BH908" s="215"/>
      <c r="BI908" s="215"/>
      <c r="BJ908" s="215"/>
      <c r="BK908" s="215"/>
      <c r="BL908" s="215"/>
      <c r="BM908" s="215"/>
      <c r="BN908" s="215"/>
      <c r="BO908" s="215"/>
      <c r="BP908" s="215"/>
    </row>
    <row r="909" spans="16:68" ht="10.5" customHeight="1"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  <c r="AD909" s="215"/>
      <c r="AE909" s="215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15"/>
      <c r="AQ909" s="215"/>
      <c r="AR909" s="215"/>
      <c r="AS909" s="215"/>
      <c r="AT909" s="215"/>
      <c r="AU909" s="215"/>
      <c r="AV909" s="215"/>
      <c r="AW909" s="215"/>
      <c r="AX909" s="215"/>
      <c r="AY909" s="215"/>
      <c r="AZ909" s="215"/>
      <c r="BA909" s="215"/>
      <c r="BB909" s="215"/>
      <c r="BC909" s="215"/>
      <c r="BD909" s="215"/>
      <c r="BE909" s="215"/>
      <c r="BF909" s="215"/>
      <c r="BG909" s="215"/>
      <c r="BH909" s="215"/>
      <c r="BI909" s="215"/>
      <c r="BJ909" s="215"/>
      <c r="BK909" s="215"/>
      <c r="BL909" s="215"/>
      <c r="BM909" s="215"/>
      <c r="BN909" s="215"/>
      <c r="BO909" s="215"/>
      <c r="BP909" s="215"/>
    </row>
    <row r="910" spans="16:68" ht="10.5" customHeight="1"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  <c r="AD910" s="215"/>
      <c r="AE910" s="215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15"/>
      <c r="AQ910" s="215"/>
      <c r="AR910" s="215"/>
      <c r="AS910" s="215"/>
      <c r="AT910" s="215"/>
      <c r="AU910" s="215"/>
      <c r="AV910" s="215"/>
      <c r="AW910" s="215"/>
      <c r="AX910" s="215"/>
      <c r="AY910" s="215"/>
      <c r="AZ910" s="215"/>
      <c r="BA910" s="215"/>
      <c r="BB910" s="215"/>
      <c r="BC910" s="215"/>
      <c r="BD910" s="215"/>
      <c r="BE910" s="215"/>
      <c r="BF910" s="215"/>
      <c r="BG910" s="215"/>
      <c r="BH910" s="215"/>
      <c r="BI910" s="215"/>
      <c r="BJ910" s="215"/>
      <c r="BK910" s="215"/>
      <c r="BL910" s="215"/>
      <c r="BM910" s="215"/>
      <c r="BN910" s="215"/>
      <c r="BO910" s="215"/>
      <c r="BP910" s="215"/>
    </row>
    <row r="911" spans="16:68" ht="10.5" customHeight="1"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  <c r="AD911" s="215"/>
      <c r="AE911" s="215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15"/>
      <c r="AQ911" s="215"/>
      <c r="AR911" s="215"/>
      <c r="AS911" s="215"/>
      <c r="AT911" s="215"/>
      <c r="AU911" s="215"/>
      <c r="AV911" s="215"/>
      <c r="AW911" s="215"/>
      <c r="AX911" s="215"/>
      <c r="AY911" s="215"/>
      <c r="AZ911" s="215"/>
      <c r="BA911" s="215"/>
      <c r="BB911" s="215"/>
      <c r="BC911" s="215"/>
      <c r="BD911" s="215"/>
      <c r="BE911" s="215"/>
      <c r="BF911" s="215"/>
      <c r="BG911" s="215"/>
      <c r="BH911" s="215"/>
      <c r="BI911" s="215"/>
      <c r="BJ911" s="215"/>
      <c r="BK911" s="215"/>
      <c r="BL911" s="215"/>
      <c r="BM911" s="215"/>
      <c r="BN911" s="215"/>
      <c r="BO911" s="215"/>
      <c r="BP911" s="215"/>
    </row>
    <row r="912" spans="16:68" ht="10.5" customHeight="1"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  <c r="AD912" s="215"/>
      <c r="AE912" s="215"/>
      <c r="AF912" s="215"/>
      <c r="AG912" s="215"/>
      <c r="AH912" s="215"/>
      <c r="AI912" s="215"/>
      <c r="AJ912" s="215"/>
      <c r="AK912" s="215"/>
      <c r="AL912" s="215"/>
      <c r="AM912" s="215"/>
      <c r="AN912" s="215"/>
      <c r="AO912" s="215"/>
      <c r="AP912" s="215"/>
      <c r="AQ912" s="215"/>
      <c r="AR912" s="215"/>
      <c r="AS912" s="215"/>
      <c r="AT912" s="215"/>
      <c r="AU912" s="215"/>
      <c r="AV912" s="215"/>
      <c r="AW912" s="215"/>
      <c r="AX912" s="215"/>
      <c r="AY912" s="215"/>
      <c r="AZ912" s="215"/>
      <c r="BA912" s="215"/>
      <c r="BB912" s="215"/>
      <c r="BC912" s="215"/>
      <c r="BD912" s="215"/>
      <c r="BE912" s="215"/>
      <c r="BF912" s="215"/>
      <c r="BG912" s="215"/>
      <c r="BH912" s="215"/>
      <c r="BI912" s="215"/>
      <c r="BJ912" s="215"/>
      <c r="BK912" s="215"/>
      <c r="BL912" s="215"/>
      <c r="BM912" s="215"/>
      <c r="BN912" s="215"/>
      <c r="BO912" s="215"/>
      <c r="BP912" s="215"/>
    </row>
    <row r="913" spans="16:68" ht="10.5" customHeight="1"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  <c r="AD913" s="215"/>
      <c r="AE913" s="215"/>
      <c r="AF913" s="215"/>
      <c r="AG913" s="215"/>
      <c r="AH913" s="215"/>
      <c r="AI913" s="215"/>
      <c r="AJ913" s="215"/>
      <c r="AK913" s="215"/>
      <c r="AL913" s="215"/>
      <c r="AM913" s="215"/>
      <c r="AN913" s="215"/>
      <c r="AO913" s="215"/>
      <c r="AP913" s="215"/>
      <c r="AQ913" s="215"/>
      <c r="AR913" s="215"/>
      <c r="AS913" s="215"/>
      <c r="AT913" s="215"/>
      <c r="AU913" s="215"/>
      <c r="AV913" s="215"/>
      <c r="AW913" s="215"/>
      <c r="AX913" s="215"/>
      <c r="AY913" s="215"/>
      <c r="AZ913" s="215"/>
      <c r="BA913" s="215"/>
      <c r="BB913" s="215"/>
      <c r="BC913" s="215"/>
      <c r="BD913" s="215"/>
      <c r="BE913" s="215"/>
      <c r="BF913" s="215"/>
      <c r="BG913" s="215"/>
      <c r="BH913" s="215"/>
      <c r="BI913" s="215"/>
      <c r="BJ913" s="215"/>
      <c r="BK913" s="215"/>
      <c r="BL913" s="215"/>
      <c r="BM913" s="215"/>
      <c r="BN913" s="215"/>
      <c r="BO913" s="215"/>
      <c r="BP913" s="215"/>
    </row>
    <row r="914" spans="16:68" ht="10.5" customHeight="1"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  <c r="AD914" s="215"/>
      <c r="AE914" s="215"/>
      <c r="AF914" s="215"/>
      <c r="AG914" s="215"/>
      <c r="AH914" s="215"/>
      <c r="AI914" s="215"/>
      <c r="AJ914" s="215"/>
      <c r="AK914" s="215"/>
      <c r="AL914" s="215"/>
      <c r="AM914" s="215"/>
      <c r="AN914" s="215"/>
      <c r="AO914" s="215"/>
      <c r="AP914" s="215"/>
      <c r="AQ914" s="215"/>
      <c r="AR914" s="215"/>
      <c r="AS914" s="215"/>
      <c r="AT914" s="215"/>
      <c r="AU914" s="215"/>
      <c r="AV914" s="215"/>
      <c r="AW914" s="215"/>
      <c r="AX914" s="215"/>
      <c r="AY914" s="215"/>
      <c r="AZ914" s="215"/>
      <c r="BA914" s="215"/>
      <c r="BB914" s="215"/>
      <c r="BC914" s="215"/>
      <c r="BD914" s="215"/>
      <c r="BE914" s="215"/>
      <c r="BF914" s="215"/>
      <c r="BG914" s="215"/>
      <c r="BH914" s="215"/>
      <c r="BI914" s="215"/>
      <c r="BJ914" s="215"/>
      <c r="BK914" s="215"/>
      <c r="BL914" s="215"/>
      <c r="BM914" s="215"/>
      <c r="BN914" s="215"/>
      <c r="BO914" s="215"/>
      <c r="BP914" s="215"/>
    </row>
    <row r="915" spans="16:68" ht="10.5" customHeight="1"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  <c r="AD915" s="215"/>
      <c r="AE915" s="215"/>
      <c r="AF915" s="215"/>
      <c r="AG915" s="215"/>
      <c r="AH915" s="215"/>
      <c r="AI915" s="215"/>
      <c r="AJ915" s="215"/>
      <c r="AK915" s="215"/>
      <c r="AL915" s="215"/>
      <c r="AM915" s="215"/>
      <c r="AN915" s="215"/>
      <c r="AO915" s="215"/>
      <c r="AP915" s="215"/>
      <c r="AQ915" s="215"/>
      <c r="AR915" s="215"/>
      <c r="AS915" s="215"/>
      <c r="AT915" s="215"/>
      <c r="AU915" s="215"/>
      <c r="AV915" s="215"/>
      <c r="AW915" s="215"/>
      <c r="AX915" s="215"/>
      <c r="AY915" s="215"/>
      <c r="AZ915" s="215"/>
      <c r="BA915" s="215"/>
      <c r="BB915" s="215"/>
      <c r="BC915" s="215"/>
      <c r="BD915" s="215"/>
      <c r="BE915" s="215"/>
      <c r="BF915" s="215"/>
      <c r="BG915" s="215"/>
      <c r="BH915" s="215"/>
      <c r="BI915" s="215"/>
      <c r="BJ915" s="215"/>
      <c r="BK915" s="215"/>
      <c r="BL915" s="215"/>
      <c r="BM915" s="215"/>
      <c r="BN915" s="215"/>
      <c r="BO915" s="215"/>
      <c r="BP915" s="215"/>
    </row>
    <row r="916" spans="16:68" ht="10.5" customHeight="1"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  <c r="AD916" s="215"/>
      <c r="AE916" s="215"/>
      <c r="AF916" s="215"/>
      <c r="AG916" s="215"/>
      <c r="AH916" s="215"/>
      <c r="AI916" s="215"/>
      <c r="AJ916" s="215"/>
      <c r="AK916" s="215"/>
      <c r="AL916" s="215"/>
      <c r="AM916" s="215"/>
      <c r="AN916" s="215"/>
      <c r="AO916" s="215"/>
      <c r="AP916" s="215"/>
      <c r="AQ916" s="215"/>
      <c r="AR916" s="215"/>
      <c r="AS916" s="215"/>
      <c r="AT916" s="215"/>
      <c r="AU916" s="215"/>
      <c r="AV916" s="215"/>
      <c r="AW916" s="215"/>
      <c r="AX916" s="215"/>
      <c r="AY916" s="215"/>
      <c r="AZ916" s="215"/>
      <c r="BA916" s="215"/>
      <c r="BB916" s="215"/>
      <c r="BC916" s="215"/>
      <c r="BD916" s="215"/>
      <c r="BE916" s="215"/>
      <c r="BF916" s="215"/>
      <c r="BG916" s="215"/>
      <c r="BH916" s="215"/>
      <c r="BI916" s="215"/>
      <c r="BJ916" s="215"/>
      <c r="BK916" s="215"/>
      <c r="BL916" s="215"/>
      <c r="BM916" s="215"/>
      <c r="BN916" s="215"/>
      <c r="BO916" s="215"/>
      <c r="BP916" s="215"/>
    </row>
    <row r="917" spans="16:68" ht="10.5" customHeight="1"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  <c r="AD917" s="215"/>
      <c r="AE917" s="215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15"/>
      <c r="AQ917" s="215"/>
      <c r="AR917" s="215"/>
      <c r="AS917" s="215"/>
      <c r="AT917" s="215"/>
      <c r="AU917" s="215"/>
      <c r="AV917" s="215"/>
      <c r="AW917" s="215"/>
      <c r="AX917" s="215"/>
      <c r="AY917" s="215"/>
      <c r="AZ917" s="215"/>
      <c r="BA917" s="215"/>
      <c r="BB917" s="215"/>
      <c r="BC917" s="215"/>
      <c r="BD917" s="215"/>
      <c r="BE917" s="215"/>
      <c r="BF917" s="215"/>
      <c r="BG917" s="215"/>
      <c r="BH917" s="215"/>
      <c r="BI917" s="215"/>
      <c r="BJ917" s="215"/>
      <c r="BK917" s="215"/>
      <c r="BL917" s="215"/>
      <c r="BM917" s="215"/>
      <c r="BN917" s="215"/>
      <c r="BO917" s="215"/>
      <c r="BP917" s="215"/>
    </row>
    <row r="918" spans="16:68" ht="10.5" customHeight="1"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  <c r="AD918" s="215"/>
      <c r="AE918" s="215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15"/>
      <c r="AQ918" s="215"/>
      <c r="AR918" s="215"/>
      <c r="AS918" s="215"/>
      <c r="AT918" s="215"/>
      <c r="AU918" s="215"/>
      <c r="AV918" s="215"/>
      <c r="AW918" s="215"/>
      <c r="AX918" s="215"/>
      <c r="AY918" s="215"/>
      <c r="AZ918" s="215"/>
      <c r="BA918" s="215"/>
      <c r="BB918" s="215"/>
      <c r="BC918" s="215"/>
      <c r="BD918" s="215"/>
      <c r="BE918" s="215"/>
      <c r="BF918" s="215"/>
      <c r="BG918" s="215"/>
      <c r="BH918" s="215"/>
      <c r="BI918" s="215"/>
      <c r="BJ918" s="215"/>
      <c r="BK918" s="215"/>
      <c r="BL918" s="215"/>
      <c r="BM918" s="215"/>
      <c r="BN918" s="215"/>
      <c r="BO918" s="215"/>
      <c r="BP918" s="215"/>
    </row>
    <row r="919" spans="16:68" ht="10.5" customHeight="1"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  <c r="AD919" s="215"/>
      <c r="AE919" s="215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15"/>
      <c r="AQ919" s="215"/>
      <c r="AR919" s="215"/>
      <c r="AS919" s="215"/>
      <c r="AT919" s="215"/>
      <c r="AU919" s="215"/>
      <c r="AV919" s="215"/>
      <c r="AW919" s="215"/>
      <c r="AX919" s="215"/>
      <c r="AY919" s="215"/>
      <c r="AZ919" s="215"/>
      <c r="BA919" s="215"/>
      <c r="BB919" s="215"/>
      <c r="BC919" s="215"/>
      <c r="BD919" s="215"/>
      <c r="BE919" s="215"/>
      <c r="BF919" s="215"/>
      <c r="BG919" s="215"/>
      <c r="BH919" s="215"/>
      <c r="BI919" s="215"/>
      <c r="BJ919" s="215"/>
      <c r="BK919" s="215"/>
      <c r="BL919" s="215"/>
      <c r="BM919" s="215"/>
      <c r="BN919" s="215"/>
      <c r="BO919" s="215"/>
      <c r="BP919" s="215"/>
    </row>
    <row r="920" spans="16:68" ht="10.5" customHeight="1"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  <c r="AQ920" s="215"/>
      <c r="AR920" s="215"/>
      <c r="AS920" s="215"/>
      <c r="AT920" s="215"/>
      <c r="AU920" s="215"/>
      <c r="AV920" s="215"/>
      <c r="AW920" s="215"/>
      <c r="AX920" s="215"/>
      <c r="AY920" s="215"/>
      <c r="AZ920" s="215"/>
      <c r="BA920" s="215"/>
      <c r="BB920" s="215"/>
      <c r="BC920" s="215"/>
      <c r="BD920" s="215"/>
      <c r="BE920" s="215"/>
      <c r="BF920" s="215"/>
      <c r="BG920" s="215"/>
      <c r="BH920" s="215"/>
      <c r="BI920" s="215"/>
      <c r="BJ920" s="215"/>
      <c r="BK920" s="215"/>
      <c r="BL920" s="215"/>
      <c r="BM920" s="215"/>
      <c r="BN920" s="215"/>
      <c r="BO920" s="215"/>
      <c r="BP920" s="215"/>
    </row>
    <row r="921" spans="16:68" ht="10.5" customHeight="1"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  <c r="AD921" s="215"/>
      <c r="AE921" s="215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15"/>
      <c r="AQ921" s="215"/>
      <c r="AR921" s="215"/>
      <c r="AS921" s="215"/>
      <c r="AT921" s="215"/>
      <c r="AU921" s="215"/>
      <c r="AV921" s="215"/>
      <c r="AW921" s="215"/>
      <c r="AX921" s="215"/>
      <c r="AY921" s="215"/>
      <c r="AZ921" s="215"/>
      <c r="BA921" s="215"/>
      <c r="BB921" s="215"/>
      <c r="BC921" s="215"/>
      <c r="BD921" s="215"/>
      <c r="BE921" s="215"/>
      <c r="BF921" s="215"/>
      <c r="BG921" s="215"/>
      <c r="BH921" s="215"/>
      <c r="BI921" s="215"/>
      <c r="BJ921" s="215"/>
      <c r="BK921" s="215"/>
      <c r="BL921" s="215"/>
      <c r="BM921" s="215"/>
      <c r="BN921" s="215"/>
      <c r="BO921" s="215"/>
      <c r="BP921" s="215"/>
    </row>
    <row r="922" spans="16:68" ht="10.5" customHeight="1"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215"/>
      <c r="BN922" s="215"/>
      <c r="BO922" s="215"/>
      <c r="BP922" s="215"/>
    </row>
    <row r="923" spans="16:68" ht="10.5" customHeight="1"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  <c r="AD923" s="215"/>
      <c r="AE923" s="215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15"/>
      <c r="AQ923" s="215"/>
      <c r="AR923" s="215"/>
      <c r="AS923" s="215"/>
      <c r="AT923" s="215"/>
      <c r="AU923" s="215"/>
      <c r="AV923" s="215"/>
      <c r="AW923" s="215"/>
      <c r="AX923" s="215"/>
      <c r="AY923" s="215"/>
      <c r="AZ923" s="215"/>
      <c r="BA923" s="215"/>
      <c r="BB923" s="215"/>
      <c r="BC923" s="215"/>
      <c r="BD923" s="215"/>
      <c r="BE923" s="215"/>
      <c r="BF923" s="215"/>
      <c r="BG923" s="215"/>
      <c r="BH923" s="215"/>
      <c r="BI923" s="215"/>
      <c r="BJ923" s="215"/>
      <c r="BK923" s="215"/>
      <c r="BL923" s="215"/>
      <c r="BM923" s="215"/>
      <c r="BN923" s="215"/>
      <c r="BO923" s="215"/>
      <c r="BP923" s="215"/>
    </row>
    <row r="924" spans="16:68" ht="10.5" customHeight="1"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5"/>
      <c r="AT924" s="215"/>
      <c r="AU924" s="215"/>
      <c r="AV924" s="215"/>
      <c r="AW924" s="215"/>
      <c r="AX924" s="215"/>
      <c r="AY924" s="215"/>
      <c r="AZ924" s="215"/>
      <c r="BA924" s="215"/>
      <c r="BB924" s="215"/>
      <c r="BC924" s="215"/>
      <c r="BD924" s="215"/>
      <c r="BE924" s="215"/>
      <c r="BF924" s="215"/>
      <c r="BG924" s="215"/>
      <c r="BH924" s="215"/>
      <c r="BI924" s="215"/>
      <c r="BJ924" s="215"/>
      <c r="BK924" s="215"/>
      <c r="BL924" s="215"/>
      <c r="BM924" s="215"/>
      <c r="BN924" s="215"/>
      <c r="BO924" s="215"/>
      <c r="BP924" s="215"/>
    </row>
    <row r="925" spans="16:68" ht="10.5" customHeight="1"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5"/>
      <c r="AT925" s="215"/>
      <c r="AU925" s="215"/>
      <c r="AV925" s="215"/>
      <c r="AW925" s="215"/>
      <c r="AX925" s="215"/>
      <c r="AY925" s="215"/>
      <c r="AZ925" s="215"/>
      <c r="BA925" s="215"/>
      <c r="BB925" s="215"/>
      <c r="BC925" s="215"/>
      <c r="BD925" s="215"/>
      <c r="BE925" s="215"/>
      <c r="BF925" s="215"/>
      <c r="BG925" s="215"/>
      <c r="BH925" s="215"/>
      <c r="BI925" s="215"/>
      <c r="BJ925" s="215"/>
      <c r="BK925" s="215"/>
      <c r="BL925" s="215"/>
      <c r="BM925" s="215"/>
      <c r="BN925" s="215"/>
      <c r="BO925" s="215"/>
      <c r="BP925" s="215"/>
    </row>
    <row r="926" spans="16:68" ht="10.5" customHeight="1"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  <c r="AQ926" s="215"/>
      <c r="AR926" s="215"/>
      <c r="AS926" s="215"/>
      <c r="AT926" s="215"/>
      <c r="AU926" s="215"/>
      <c r="AV926" s="215"/>
      <c r="AW926" s="215"/>
      <c r="AX926" s="215"/>
      <c r="AY926" s="215"/>
      <c r="AZ926" s="215"/>
      <c r="BA926" s="215"/>
      <c r="BB926" s="215"/>
      <c r="BC926" s="215"/>
      <c r="BD926" s="215"/>
      <c r="BE926" s="215"/>
      <c r="BF926" s="215"/>
      <c r="BG926" s="215"/>
      <c r="BH926" s="215"/>
      <c r="BI926" s="215"/>
      <c r="BJ926" s="215"/>
      <c r="BK926" s="215"/>
      <c r="BL926" s="215"/>
      <c r="BM926" s="215"/>
      <c r="BN926" s="215"/>
      <c r="BO926" s="215"/>
      <c r="BP926" s="215"/>
    </row>
    <row r="927" spans="16:68" ht="10.5" customHeight="1"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  <c r="AQ927" s="215"/>
      <c r="AR927" s="215"/>
      <c r="AS927" s="215"/>
      <c r="AT927" s="215"/>
      <c r="AU927" s="215"/>
      <c r="AV927" s="215"/>
      <c r="AW927" s="215"/>
      <c r="AX927" s="215"/>
      <c r="AY927" s="215"/>
      <c r="AZ927" s="215"/>
      <c r="BA927" s="215"/>
      <c r="BB927" s="215"/>
      <c r="BC927" s="215"/>
      <c r="BD927" s="215"/>
      <c r="BE927" s="215"/>
      <c r="BF927" s="215"/>
      <c r="BG927" s="215"/>
      <c r="BH927" s="215"/>
      <c r="BI927" s="215"/>
      <c r="BJ927" s="215"/>
      <c r="BK927" s="215"/>
      <c r="BL927" s="215"/>
      <c r="BM927" s="215"/>
      <c r="BN927" s="215"/>
      <c r="BO927" s="215"/>
      <c r="BP927" s="215"/>
    </row>
    <row r="928" spans="16:68" ht="10.5" customHeight="1"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  <c r="AQ928" s="215"/>
      <c r="AR928" s="215"/>
      <c r="AS928" s="215"/>
      <c r="AT928" s="215"/>
      <c r="AU928" s="215"/>
      <c r="AV928" s="215"/>
      <c r="AW928" s="215"/>
      <c r="AX928" s="215"/>
      <c r="AY928" s="215"/>
      <c r="AZ928" s="215"/>
      <c r="BA928" s="215"/>
      <c r="BB928" s="215"/>
      <c r="BC928" s="215"/>
      <c r="BD928" s="215"/>
      <c r="BE928" s="215"/>
      <c r="BF928" s="215"/>
      <c r="BG928" s="215"/>
      <c r="BH928" s="215"/>
      <c r="BI928" s="215"/>
      <c r="BJ928" s="215"/>
      <c r="BK928" s="215"/>
      <c r="BL928" s="215"/>
      <c r="BM928" s="215"/>
      <c r="BN928" s="215"/>
      <c r="BO928" s="215"/>
      <c r="BP928" s="215"/>
    </row>
    <row r="929" spans="16:68" ht="10.5" customHeight="1"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215"/>
      <c r="AT929" s="215"/>
      <c r="AU929" s="215"/>
      <c r="AV929" s="215"/>
      <c r="AW929" s="215"/>
      <c r="AX929" s="215"/>
      <c r="AY929" s="215"/>
      <c r="AZ929" s="215"/>
      <c r="BA929" s="215"/>
      <c r="BB929" s="215"/>
      <c r="BC929" s="215"/>
      <c r="BD929" s="215"/>
      <c r="BE929" s="215"/>
      <c r="BF929" s="215"/>
      <c r="BG929" s="215"/>
      <c r="BH929" s="215"/>
      <c r="BI929" s="215"/>
      <c r="BJ929" s="215"/>
      <c r="BK929" s="215"/>
      <c r="BL929" s="215"/>
      <c r="BM929" s="215"/>
      <c r="BN929" s="215"/>
      <c r="BO929" s="215"/>
      <c r="BP929" s="215"/>
    </row>
    <row r="930" spans="16:68" ht="10.5" customHeight="1"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15"/>
      <c r="AT930" s="215"/>
      <c r="AU930" s="215"/>
      <c r="AV930" s="215"/>
      <c r="AW930" s="215"/>
      <c r="AX930" s="215"/>
      <c r="AY930" s="215"/>
      <c r="AZ930" s="215"/>
      <c r="BA930" s="215"/>
      <c r="BB930" s="215"/>
      <c r="BC930" s="215"/>
      <c r="BD930" s="215"/>
      <c r="BE930" s="215"/>
      <c r="BF930" s="215"/>
      <c r="BG930" s="215"/>
      <c r="BH930" s="215"/>
      <c r="BI930" s="215"/>
      <c r="BJ930" s="215"/>
      <c r="BK930" s="215"/>
      <c r="BL930" s="215"/>
      <c r="BM930" s="215"/>
      <c r="BN930" s="215"/>
      <c r="BO930" s="215"/>
      <c r="BP930" s="215"/>
    </row>
    <row r="931" spans="16:68" ht="10.5" customHeight="1"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15"/>
      <c r="AT931" s="215"/>
      <c r="AU931" s="215"/>
      <c r="AV931" s="215"/>
      <c r="AW931" s="215"/>
      <c r="AX931" s="215"/>
      <c r="AY931" s="215"/>
      <c r="AZ931" s="215"/>
      <c r="BA931" s="215"/>
      <c r="BB931" s="215"/>
      <c r="BC931" s="215"/>
      <c r="BD931" s="215"/>
      <c r="BE931" s="215"/>
      <c r="BF931" s="215"/>
      <c r="BG931" s="215"/>
      <c r="BH931" s="215"/>
      <c r="BI931" s="215"/>
      <c r="BJ931" s="215"/>
      <c r="BK931" s="215"/>
      <c r="BL931" s="215"/>
      <c r="BM931" s="215"/>
      <c r="BN931" s="215"/>
      <c r="BO931" s="215"/>
      <c r="BP931" s="215"/>
    </row>
    <row r="932" spans="16:68" ht="10.5" customHeight="1"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15"/>
      <c r="AT932" s="215"/>
      <c r="AU932" s="215"/>
      <c r="AV932" s="215"/>
      <c r="AW932" s="215"/>
      <c r="AX932" s="215"/>
      <c r="AY932" s="215"/>
      <c r="AZ932" s="215"/>
      <c r="BA932" s="215"/>
      <c r="BB932" s="215"/>
      <c r="BC932" s="215"/>
      <c r="BD932" s="215"/>
      <c r="BE932" s="215"/>
      <c r="BF932" s="215"/>
      <c r="BG932" s="215"/>
      <c r="BH932" s="215"/>
      <c r="BI932" s="215"/>
      <c r="BJ932" s="215"/>
      <c r="BK932" s="215"/>
      <c r="BL932" s="215"/>
      <c r="BM932" s="215"/>
      <c r="BN932" s="215"/>
      <c r="BO932" s="215"/>
      <c r="BP932" s="215"/>
    </row>
    <row r="933" spans="16:68" ht="10.5" customHeight="1"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  <c r="AQ933" s="215"/>
      <c r="AR933" s="215"/>
      <c r="AS933" s="215"/>
      <c r="AT933" s="215"/>
      <c r="AU933" s="215"/>
      <c r="AV933" s="215"/>
      <c r="AW933" s="215"/>
      <c r="AX933" s="215"/>
      <c r="AY933" s="215"/>
      <c r="AZ933" s="215"/>
      <c r="BA933" s="215"/>
      <c r="BB933" s="215"/>
      <c r="BC933" s="215"/>
      <c r="BD933" s="215"/>
      <c r="BE933" s="215"/>
      <c r="BF933" s="215"/>
      <c r="BG933" s="215"/>
      <c r="BH933" s="215"/>
      <c r="BI933" s="215"/>
      <c r="BJ933" s="215"/>
      <c r="BK933" s="215"/>
      <c r="BL933" s="215"/>
      <c r="BM933" s="215"/>
      <c r="BN933" s="215"/>
      <c r="BO933" s="215"/>
      <c r="BP933" s="215"/>
    </row>
    <row r="934" spans="16:68" ht="10.5" customHeight="1"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15"/>
      <c r="AT934" s="215"/>
      <c r="AU934" s="215"/>
      <c r="AV934" s="215"/>
      <c r="AW934" s="215"/>
      <c r="AX934" s="215"/>
      <c r="AY934" s="215"/>
      <c r="AZ934" s="215"/>
      <c r="BA934" s="215"/>
      <c r="BB934" s="215"/>
      <c r="BC934" s="215"/>
      <c r="BD934" s="215"/>
      <c r="BE934" s="215"/>
      <c r="BF934" s="215"/>
      <c r="BG934" s="215"/>
      <c r="BH934" s="215"/>
      <c r="BI934" s="215"/>
      <c r="BJ934" s="215"/>
      <c r="BK934" s="215"/>
      <c r="BL934" s="215"/>
      <c r="BM934" s="215"/>
      <c r="BN934" s="215"/>
      <c r="BO934" s="215"/>
      <c r="BP934" s="215"/>
    </row>
    <row r="935" spans="16:68" ht="10.5" customHeight="1"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215"/>
      <c r="AT935" s="215"/>
      <c r="AU935" s="215"/>
      <c r="AV935" s="215"/>
      <c r="AW935" s="215"/>
      <c r="AX935" s="215"/>
      <c r="AY935" s="215"/>
      <c r="AZ935" s="215"/>
      <c r="BA935" s="215"/>
      <c r="BB935" s="215"/>
      <c r="BC935" s="215"/>
      <c r="BD935" s="215"/>
      <c r="BE935" s="215"/>
      <c r="BF935" s="215"/>
      <c r="BG935" s="215"/>
      <c r="BH935" s="215"/>
      <c r="BI935" s="215"/>
      <c r="BJ935" s="215"/>
      <c r="BK935" s="215"/>
      <c r="BL935" s="215"/>
      <c r="BM935" s="215"/>
      <c r="BN935" s="215"/>
      <c r="BO935" s="215"/>
      <c r="BP935" s="215"/>
    </row>
    <row r="936" spans="16:68" ht="10.5" customHeight="1"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215"/>
      <c r="AT936" s="215"/>
      <c r="AU936" s="215"/>
      <c r="AV936" s="215"/>
      <c r="AW936" s="215"/>
      <c r="AX936" s="215"/>
      <c r="AY936" s="215"/>
      <c r="AZ936" s="215"/>
      <c r="BA936" s="215"/>
      <c r="BB936" s="215"/>
      <c r="BC936" s="215"/>
      <c r="BD936" s="215"/>
      <c r="BE936" s="215"/>
      <c r="BF936" s="215"/>
      <c r="BG936" s="215"/>
      <c r="BH936" s="215"/>
      <c r="BI936" s="215"/>
      <c r="BJ936" s="215"/>
      <c r="BK936" s="215"/>
      <c r="BL936" s="215"/>
      <c r="BM936" s="215"/>
      <c r="BN936" s="215"/>
      <c r="BO936" s="215"/>
      <c r="BP936" s="215"/>
    </row>
    <row r="937" spans="16:68" ht="10.5" customHeight="1"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215"/>
      <c r="AT937" s="215"/>
      <c r="AU937" s="215"/>
      <c r="AV937" s="215"/>
      <c r="AW937" s="215"/>
      <c r="AX937" s="215"/>
      <c r="AY937" s="215"/>
      <c r="AZ937" s="215"/>
      <c r="BA937" s="215"/>
      <c r="BB937" s="215"/>
      <c r="BC937" s="215"/>
      <c r="BD937" s="215"/>
      <c r="BE937" s="215"/>
      <c r="BF937" s="215"/>
      <c r="BG937" s="215"/>
      <c r="BH937" s="215"/>
      <c r="BI937" s="215"/>
      <c r="BJ937" s="215"/>
      <c r="BK937" s="215"/>
      <c r="BL937" s="215"/>
      <c r="BM937" s="215"/>
      <c r="BN937" s="215"/>
      <c r="BO937" s="215"/>
      <c r="BP937" s="215"/>
    </row>
    <row r="938" spans="16:68" ht="10.5" customHeight="1"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15"/>
      <c r="AT938" s="215"/>
      <c r="AU938" s="215"/>
      <c r="AV938" s="215"/>
      <c r="AW938" s="215"/>
      <c r="AX938" s="215"/>
      <c r="AY938" s="215"/>
      <c r="AZ938" s="215"/>
      <c r="BA938" s="215"/>
      <c r="BB938" s="215"/>
      <c r="BC938" s="215"/>
      <c r="BD938" s="215"/>
      <c r="BE938" s="215"/>
      <c r="BF938" s="215"/>
      <c r="BG938" s="215"/>
      <c r="BH938" s="215"/>
      <c r="BI938" s="215"/>
      <c r="BJ938" s="215"/>
      <c r="BK938" s="215"/>
      <c r="BL938" s="215"/>
      <c r="BM938" s="215"/>
      <c r="BN938" s="215"/>
      <c r="BO938" s="215"/>
      <c r="BP938" s="215"/>
    </row>
    <row r="939" spans="16:68" ht="10.5" customHeight="1"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15"/>
      <c r="AT939" s="215"/>
      <c r="AU939" s="215"/>
      <c r="AV939" s="215"/>
      <c r="AW939" s="215"/>
      <c r="AX939" s="215"/>
      <c r="AY939" s="215"/>
      <c r="AZ939" s="215"/>
      <c r="BA939" s="215"/>
      <c r="BB939" s="215"/>
      <c r="BC939" s="215"/>
      <c r="BD939" s="215"/>
      <c r="BE939" s="215"/>
      <c r="BF939" s="215"/>
      <c r="BG939" s="215"/>
      <c r="BH939" s="215"/>
      <c r="BI939" s="215"/>
      <c r="BJ939" s="215"/>
      <c r="BK939" s="215"/>
      <c r="BL939" s="215"/>
      <c r="BM939" s="215"/>
      <c r="BN939" s="215"/>
      <c r="BO939" s="215"/>
      <c r="BP939" s="215"/>
    </row>
    <row r="940" spans="16:68" ht="10.5" customHeight="1"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15"/>
      <c r="AT940" s="215"/>
      <c r="AU940" s="215"/>
      <c r="AV940" s="215"/>
      <c r="AW940" s="215"/>
      <c r="AX940" s="215"/>
      <c r="AY940" s="215"/>
      <c r="AZ940" s="215"/>
      <c r="BA940" s="215"/>
      <c r="BB940" s="215"/>
      <c r="BC940" s="215"/>
      <c r="BD940" s="215"/>
      <c r="BE940" s="215"/>
      <c r="BF940" s="215"/>
      <c r="BG940" s="215"/>
      <c r="BH940" s="215"/>
      <c r="BI940" s="215"/>
      <c r="BJ940" s="215"/>
      <c r="BK940" s="215"/>
      <c r="BL940" s="215"/>
      <c r="BM940" s="215"/>
      <c r="BN940" s="215"/>
      <c r="BO940" s="215"/>
      <c r="BP940" s="215"/>
    </row>
    <row r="941" spans="16:68" ht="10.5" customHeight="1"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  <c r="AD941" s="215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215"/>
      <c r="AT941" s="215"/>
      <c r="AU941" s="215"/>
      <c r="AV941" s="215"/>
      <c r="AW941" s="215"/>
      <c r="AX941" s="215"/>
      <c r="AY941" s="215"/>
      <c r="AZ941" s="215"/>
      <c r="BA941" s="215"/>
      <c r="BB941" s="215"/>
      <c r="BC941" s="215"/>
      <c r="BD941" s="215"/>
      <c r="BE941" s="215"/>
      <c r="BF941" s="215"/>
      <c r="BG941" s="215"/>
      <c r="BH941" s="215"/>
      <c r="BI941" s="215"/>
      <c r="BJ941" s="215"/>
      <c r="BK941" s="215"/>
      <c r="BL941" s="215"/>
      <c r="BM941" s="215"/>
      <c r="BN941" s="215"/>
      <c r="BO941" s="215"/>
      <c r="BP941" s="215"/>
    </row>
    <row r="942" spans="16:68" ht="10.5" customHeight="1"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  <c r="AD942" s="215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215"/>
      <c r="AT942" s="215"/>
      <c r="AU942" s="215"/>
      <c r="AV942" s="215"/>
      <c r="AW942" s="215"/>
      <c r="AX942" s="215"/>
      <c r="AY942" s="215"/>
      <c r="AZ942" s="215"/>
      <c r="BA942" s="215"/>
      <c r="BB942" s="215"/>
      <c r="BC942" s="215"/>
      <c r="BD942" s="215"/>
      <c r="BE942" s="215"/>
      <c r="BF942" s="215"/>
      <c r="BG942" s="215"/>
      <c r="BH942" s="215"/>
      <c r="BI942" s="215"/>
      <c r="BJ942" s="215"/>
      <c r="BK942" s="215"/>
      <c r="BL942" s="215"/>
      <c r="BM942" s="215"/>
      <c r="BN942" s="215"/>
      <c r="BO942" s="215"/>
      <c r="BP942" s="215"/>
    </row>
    <row r="943" spans="16:68" ht="10.5" customHeight="1"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  <c r="AC943" s="215"/>
      <c r="AD943" s="215"/>
      <c r="AE943" s="215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  <c r="AQ943" s="215"/>
      <c r="AR943" s="215"/>
      <c r="AS943" s="215"/>
      <c r="AT943" s="215"/>
      <c r="AU943" s="215"/>
      <c r="AV943" s="215"/>
      <c r="AW943" s="215"/>
      <c r="AX943" s="215"/>
      <c r="AY943" s="215"/>
      <c r="AZ943" s="215"/>
      <c r="BA943" s="215"/>
      <c r="BB943" s="215"/>
      <c r="BC943" s="215"/>
      <c r="BD943" s="215"/>
      <c r="BE943" s="215"/>
      <c r="BF943" s="215"/>
      <c r="BG943" s="215"/>
      <c r="BH943" s="215"/>
      <c r="BI943" s="215"/>
      <c r="BJ943" s="215"/>
      <c r="BK943" s="215"/>
      <c r="BL943" s="215"/>
      <c r="BM943" s="215"/>
      <c r="BN943" s="215"/>
      <c r="BO943" s="215"/>
      <c r="BP943" s="215"/>
    </row>
    <row r="944" spans="16:68" ht="10.5" customHeight="1"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  <c r="AC944" s="215"/>
      <c r="AD944" s="215"/>
      <c r="AE944" s="215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  <c r="AQ944" s="215"/>
      <c r="AR944" s="215"/>
      <c r="AS944" s="215"/>
      <c r="AT944" s="215"/>
      <c r="AU944" s="215"/>
      <c r="AV944" s="215"/>
      <c r="AW944" s="215"/>
      <c r="AX944" s="215"/>
      <c r="AY944" s="215"/>
      <c r="AZ944" s="215"/>
      <c r="BA944" s="215"/>
      <c r="BB944" s="215"/>
      <c r="BC944" s="215"/>
      <c r="BD944" s="215"/>
      <c r="BE944" s="215"/>
      <c r="BF944" s="215"/>
      <c r="BG944" s="215"/>
      <c r="BH944" s="215"/>
      <c r="BI944" s="215"/>
      <c r="BJ944" s="215"/>
      <c r="BK944" s="215"/>
      <c r="BL944" s="215"/>
      <c r="BM944" s="215"/>
      <c r="BN944" s="215"/>
      <c r="BO944" s="215"/>
      <c r="BP944" s="215"/>
    </row>
    <row r="945" spans="16:68" ht="10.5" customHeight="1"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  <c r="AC945" s="215"/>
      <c r="AD945" s="215"/>
      <c r="AE945" s="215"/>
      <c r="AF945" s="215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15"/>
      <c r="AQ945" s="215"/>
      <c r="AR945" s="215"/>
      <c r="AS945" s="215"/>
      <c r="AT945" s="215"/>
      <c r="AU945" s="215"/>
      <c r="AV945" s="215"/>
      <c r="AW945" s="215"/>
      <c r="AX945" s="215"/>
      <c r="AY945" s="215"/>
      <c r="AZ945" s="215"/>
      <c r="BA945" s="215"/>
      <c r="BB945" s="215"/>
      <c r="BC945" s="215"/>
      <c r="BD945" s="215"/>
      <c r="BE945" s="215"/>
      <c r="BF945" s="215"/>
      <c r="BG945" s="215"/>
      <c r="BH945" s="215"/>
      <c r="BI945" s="215"/>
      <c r="BJ945" s="215"/>
      <c r="BK945" s="215"/>
      <c r="BL945" s="215"/>
      <c r="BM945" s="215"/>
      <c r="BN945" s="215"/>
      <c r="BO945" s="215"/>
      <c r="BP945" s="215"/>
    </row>
    <row r="946" spans="16:68" ht="10.5" customHeight="1"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  <c r="AC946" s="215"/>
      <c r="AD946" s="215"/>
      <c r="AE946" s="215"/>
      <c r="AF946" s="215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15"/>
      <c r="AQ946" s="215"/>
      <c r="AR946" s="215"/>
      <c r="AS946" s="215"/>
      <c r="AT946" s="215"/>
      <c r="AU946" s="215"/>
      <c r="AV946" s="215"/>
      <c r="AW946" s="215"/>
      <c r="AX946" s="215"/>
      <c r="AY946" s="215"/>
      <c r="AZ946" s="215"/>
      <c r="BA946" s="215"/>
      <c r="BB946" s="215"/>
      <c r="BC946" s="215"/>
      <c r="BD946" s="215"/>
      <c r="BE946" s="215"/>
      <c r="BF946" s="215"/>
      <c r="BG946" s="215"/>
      <c r="BH946" s="215"/>
      <c r="BI946" s="215"/>
      <c r="BJ946" s="215"/>
      <c r="BK946" s="215"/>
      <c r="BL946" s="215"/>
      <c r="BM946" s="215"/>
      <c r="BN946" s="215"/>
      <c r="BO946" s="215"/>
      <c r="BP946" s="215"/>
    </row>
    <row r="947" spans="16:68" ht="10.5" customHeight="1"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  <c r="AC947" s="215"/>
      <c r="AD947" s="215"/>
      <c r="AE947" s="215"/>
      <c r="AF947" s="215"/>
      <c r="AG947" s="215"/>
      <c r="AH947" s="215"/>
      <c r="AI947" s="215"/>
      <c r="AJ947" s="215"/>
      <c r="AK947" s="215"/>
      <c r="AL947" s="215"/>
      <c r="AM947" s="215"/>
      <c r="AN947" s="215"/>
      <c r="AO947" s="215"/>
      <c r="AP947" s="215"/>
      <c r="AQ947" s="215"/>
      <c r="AR947" s="215"/>
      <c r="AS947" s="215"/>
      <c r="AT947" s="215"/>
      <c r="AU947" s="215"/>
      <c r="AV947" s="215"/>
      <c r="AW947" s="215"/>
      <c r="AX947" s="215"/>
      <c r="AY947" s="215"/>
      <c r="AZ947" s="215"/>
      <c r="BA947" s="215"/>
      <c r="BB947" s="215"/>
      <c r="BC947" s="215"/>
      <c r="BD947" s="215"/>
      <c r="BE947" s="215"/>
      <c r="BF947" s="215"/>
      <c r="BG947" s="215"/>
      <c r="BH947" s="215"/>
      <c r="BI947" s="215"/>
      <c r="BJ947" s="215"/>
      <c r="BK947" s="215"/>
      <c r="BL947" s="215"/>
      <c r="BM947" s="215"/>
      <c r="BN947" s="215"/>
      <c r="BO947" s="215"/>
      <c r="BP947" s="215"/>
    </row>
    <row r="948" spans="16:68" ht="10.5" customHeight="1"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  <c r="AC948" s="215"/>
      <c r="AD948" s="215"/>
      <c r="AE948" s="215"/>
      <c r="AF948" s="215"/>
      <c r="AG948" s="215"/>
      <c r="AH948" s="215"/>
      <c r="AI948" s="215"/>
      <c r="AJ948" s="215"/>
      <c r="AK948" s="215"/>
      <c r="AL948" s="215"/>
      <c r="AM948" s="215"/>
      <c r="AN948" s="215"/>
      <c r="AO948" s="215"/>
      <c r="AP948" s="215"/>
      <c r="AQ948" s="215"/>
      <c r="AR948" s="215"/>
      <c r="AS948" s="215"/>
      <c r="AT948" s="215"/>
      <c r="AU948" s="215"/>
      <c r="AV948" s="215"/>
      <c r="AW948" s="215"/>
      <c r="AX948" s="215"/>
      <c r="AY948" s="215"/>
      <c r="AZ948" s="215"/>
      <c r="BA948" s="215"/>
      <c r="BB948" s="215"/>
      <c r="BC948" s="215"/>
      <c r="BD948" s="215"/>
      <c r="BE948" s="215"/>
      <c r="BF948" s="215"/>
      <c r="BG948" s="215"/>
      <c r="BH948" s="215"/>
      <c r="BI948" s="215"/>
      <c r="BJ948" s="215"/>
      <c r="BK948" s="215"/>
      <c r="BL948" s="215"/>
      <c r="BM948" s="215"/>
      <c r="BN948" s="215"/>
      <c r="BO948" s="215"/>
      <c r="BP948" s="215"/>
    </row>
    <row r="949" spans="16:68" ht="10.5" customHeight="1"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  <c r="AC949" s="215"/>
      <c r="AD949" s="215"/>
      <c r="AE949" s="215"/>
      <c r="AF949" s="215"/>
      <c r="AG949" s="215"/>
      <c r="AH949" s="215"/>
      <c r="AI949" s="215"/>
      <c r="AJ949" s="215"/>
      <c r="AK949" s="215"/>
      <c r="AL949" s="215"/>
      <c r="AM949" s="215"/>
      <c r="AN949" s="215"/>
      <c r="AO949" s="215"/>
      <c r="AP949" s="215"/>
      <c r="AQ949" s="215"/>
      <c r="AR949" s="215"/>
      <c r="AS949" s="215"/>
      <c r="AT949" s="215"/>
      <c r="AU949" s="215"/>
      <c r="AV949" s="215"/>
      <c r="AW949" s="215"/>
      <c r="AX949" s="215"/>
      <c r="AY949" s="215"/>
      <c r="AZ949" s="215"/>
      <c r="BA949" s="215"/>
      <c r="BB949" s="215"/>
      <c r="BC949" s="215"/>
      <c r="BD949" s="215"/>
      <c r="BE949" s="215"/>
      <c r="BF949" s="215"/>
      <c r="BG949" s="215"/>
      <c r="BH949" s="215"/>
      <c r="BI949" s="215"/>
      <c r="BJ949" s="215"/>
      <c r="BK949" s="215"/>
      <c r="BL949" s="215"/>
      <c r="BM949" s="215"/>
      <c r="BN949" s="215"/>
      <c r="BO949" s="215"/>
      <c r="BP949" s="215"/>
    </row>
    <row r="950" spans="16:68" ht="10.5" customHeight="1"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  <c r="AC950" s="215"/>
      <c r="AD950" s="215"/>
      <c r="AE950" s="215"/>
      <c r="AF950" s="215"/>
      <c r="AG950" s="215"/>
      <c r="AH950" s="215"/>
      <c r="AI950" s="215"/>
      <c r="AJ950" s="215"/>
      <c r="AK950" s="215"/>
      <c r="AL950" s="215"/>
      <c r="AM950" s="215"/>
      <c r="AN950" s="215"/>
      <c r="AO950" s="215"/>
      <c r="AP950" s="215"/>
      <c r="AQ950" s="215"/>
      <c r="AR950" s="215"/>
      <c r="AS950" s="215"/>
      <c r="AT950" s="215"/>
      <c r="AU950" s="215"/>
      <c r="AV950" s="215"/>
      <c r="AW950" s="215"/>
      <c r="AX950" s="215"/>
      <c r="AY950" s="215"/>
      <c r="AZ950" s="215"/>
      <c r="BA950" s="215"/>
      <c r="BB950" s="215"/>
      <c r="BC950" s="215"/>
      <c r="BD950" s="215"/>
      <c r="BE950" s="215"/>
      <c r="BF950" s="215"/>
      <c r="BG950" s="215"/>
      <c r="BH950" s="215"/>
      <c r="BI950" s="215"/>
      <c r="BJ950" s="215"/>
      <c r="BK950" s="215"/>
      <c r="BL950" s="215"/>
      <c r="BM950" s="215"/>
      <c r="BN950" s="215"/>
      <c r="BO950" s="215"/>
      <c r="BP950" s="215"/>
    </row>
    <row r="951" spans="16:68" ht="10.5" customHeight="1"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  <c r="AC951" s="215"/>
      <c r="AD951" s="215"/>
      <c r="AE951" s="215"/>
      <c r="AF951" s="215"/>
      <c r="AG951" s="215"/>
      <c r="AH951" s="215"/>
      <c r="AI951" s="215"/>
      <c r="AJ951" s="215"/>
      <c r="AK951" s="215"/>
      <c r="AL951" s="215"/>
      <c r="AM951" s="215"/>
      <c r="AN951" s="215"/>
      <c r="AO951" s="215"/>
      <c r="AP951" s="215"/>
      <c r="AQ951" s="215"/>
      <c r="AR951" s="215"/>
      <c r="AS951" s="215"/>
      <c r="AT951" s="215"/>
      <c r="AU951" s="215"/>
      <c r="AV951" s="215"/>
      <c r="AW951" s="215"/>
      <c r="AX951" s="215"/>
      <c r="AY951" s="215"/>
      <c r="AZ951" s="215"/>
      <c r="BA951" s="215"/>
      <c r="BB951" s="215"/>
      <c r="BC951" s="215"/>
      <c r="BD951" s="215"/>
      <c r="BE951" s="215"/>
      <c r="BF951" s="215"/>
      <c r="BG951" s="215"/>
      <c r="BH951" s="215"/>
      <c r="BI951" s="215"/>
      <c r="BJ951" s="215"/>
      <c r="BK951" s="215"/>
      <c r="BL951" s="215"/>
      <c r="BM951" s="215"/>
      <c r="BN951" s="215"/>
      <c r="BO951" s="215"/>
      <c r="BP951" s="215"/>
    </row>
    <row r="952" spans="16:68" ht="10.5" customHeight="1"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  <c r="AC952" s="215"/>
      <c r="AD952" s="215"/>
      <c r="AE952" s="215"/>
      <c r="AF952" s="215"/>
      <c r="AG952" s="215"/>
      <c r="AH952" s="215"/>
      <c r="AI952" s="215"/>
      <c r="AJ952" s="215"/>
      <c r="AK952" s="215"/>
      <c r="AL952" s="215"/>
      <c r="AM952" s="215"/>
      <c r="AN952" s="215"/>
      <c r="AO952" s="215"/>
      <c r="AP952" s="215"/>
      <c r="AQ952" s="215"/>
      <c r="AR952" s="215"/>
      <c r="AS952" s="215"/>
      <c r="AT952" s="215"/>
      <c r="AU952" s="215"/>
      <c r="AV952" s="215"/>
      <c r="AW952" s="215"/>
      <c r="AX952" s="215"/>
      <c r="AY952" s="215"/>
      <c r="AZ952" s="215"/>
      <c r="BA952" s="215"/>
      <c r="BB952" s="215"/>
      <c r="BC952" s="215"/>
      <c r="BD952" s="215"/>
      <c r="BE952" s="215"/>
      <c r="BF952" s="215"/>
      <c r="BG952" s="215"/>
      <c r="BH952" s="215"/>
      <c r="BI952" s="215"/>
      <c r="BJ952" s="215"/>
      <c r="BK952" s="215"/>
      <c r="BL952" s="215"/>
      <c r="BM952" s="215"/>
      <c r="BN952" s="215"/>
      <c r="BO952" s="215"/>
      <c r="BP952" s="215"/>
    </row>
    <row r="953" spans="16:68" ht="10.5" customHeight="1"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  <c r="AC953" s="215"/>
      <c r="AD953" s="215"/>
      <c r="AE953" s="215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15"/>
      <c r="AQ953" s="215"/>
      <c r="AR953" s="215"/>
      <c r="AS953" s="215"/>
      <c r="AT953" s="215"/>
      <c r="AU953" s="215"/>
      <c r="AV953" s="215"/>
      <c r="AW953" s="215"/>
      <c r="AX953" s="215"/>
      <c r="AY953" s="215"/>
      <c r="AZ953" s="215"/>
      <c r="BA953" s="215"/>
      <c r="BB953" s="215"/>
      <c r="BC953" s="215"/>
      <c r="BD953" s="215"/>
      <c r="BE953" s="215"/>
      <c r="BF953" s="215"/>
      <c r="BG953" s="215"/>
      <c r="BH953" s="215"/>
      <c r="BI953" s="215"/>
      <c r="BJ953" s="215"/>
      <c r="BK953" s="215"/>
      <c r="BL953" s="215"/>
      <c r="BM953" s="215"/>
      <c r="BN953" s="215"/>
      <c r="BO953" s="215"/>
      <c r="BP953" s="215"/>
    </row>
    <row r="954" spans="16:68" ht="10.5" customHeight="1"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  <c r="AC954" s="215"/>
      <c r="AD954" s="215"/>
      <c r="AE954" s="215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15"/>
      <c r="AQ954" s="215"/>
      <c r="AR954" s="215"/>
      <c r="AS954" s="215"/>
      <c r="AT954" s="215"/>
      <c r="AU954" s="215"/>
      <c r="AV954" s="215"/>
      <c r="AW954" s="215"/>
      <c r="AX954" s="215"/>
      <c r="AY954" s="215"/>
      <c r="AZ954" s="215"/>
      <c r="BA954" s="215"/>
      <c r="BB954" s="215"/>
      <c r="BC954" s="215"/>
      <c r="BD954" s="215"/>
      <c r="BE954" s="215"/>
      <c r="BF954" s="215"/>
      <c r="BG954" s="215"/>
      <c r="BH954" s="215"/>
      <c r="BI954" s="215"/>
      <c r="BJ954" s="215"/>
      <c r="BK954" s="215"/>
      <c r="BL954" s="215"/>
      <c r="BM954" s="215"/>
      <c r="BN954" s="215"/>
      <c r="BO954" s="215"/>
      <c r="BP954" s="215"/>
    </row>
    <row r="955" spans="16:68" ht="10.5" customHeight="1"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  <c r="AC955" s="215"/>
      <c r="AD955" s="215"/>
      <c r="AE955" s="215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  <c r="AQ955" s="215"/>
      <c r="AR955" s="215"/>
      <c r="AS955" s="215"/>
      <c r="AT955" s="215"/>
      <c r="AU955" s="215"/>
      <c r="AV955" s="215"/>
      <c r="AW955" s="215"/>
      <c r="AX955" s="215"/>
      <c r="AY955" s="215"/>
      <c r="AZ955" s="215"/>
      <c r="BA955" s="215"/>
      <c r="BB955" s="215"/>
      <c r="BC955" s="215"/>
      <c r="BD955" s="215"/>
      <c r="BE955" s="215"/>
      <c r="BF955" s="215"/>
      <c r="BG955" s="215"/>
      <c r="BH955" s="215"/>
      <c r="BI955" s="215"/>
      <c r="BJ955" s="215"/>
      <c r="BK955" s="215"/>
      <c r="BL955" s="215"/>
      <c r="BM955" s="215"/>
      <c r="BN955" s="215"/>
      <c r="BO955" s="215"/>
      <c r="BP955" s="215"/>
    </row>
    <row r="956" spans="16:68" ht="10.5" customHeight="1"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  <c r="AC956" s="215"/>
      <c r="AD956" s="215"/>
      <c r="AE956" s="215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  <c r="AQ956" s="215"/>
      <c r="AR956" s="215"/>
      <c r="AS956" s="215"/>
      <c r="AT956" s="215"/>
      <c r="AU956" s="215"/>
      <c r="AV956" s="215"/>
      <c r="AW956" s="215"/>
      <c r="AX956" s="215"/>
      <c r="AY956" s="215"/>
      <c r="AZ956" s="215"/>
      <c r="BA956" s="215"/>
      <c r="BB956" s="215"/>
      <c r="BC956" s="215"/>
      <c r="BD956" s="215"/>
      <c r="BE956" s="215"/>
      <c r="BF956" s="215"/>
      <c r="BG956" s="215"/>
      <c r="BH956" s="215"/>
      <c r="BI956" s="215"/>
      <c r="BJ956" s="215"/>
      <c r="BK956" s="215"/>
      <c r="BL956" s="215"/>
      <c r="BM956" s="215"/>
      <c r="BN956" s="215"/>
      <c r="BO956" s="215"/>
      <c r="BP956" s="215"/>
    </row>
    <row r="957" spans="16:68" ht="10.5" customHeight="1"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  <c r="AC957" s="215"/>
      <c r="AD957" s="215"/>
      <c r="AE957" s="215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  <c r="AQ957" s="215"/>
      <c r="AR957" s="215"/>
      <c r="AS957" s="215"/>
      <c r="AT957" s="215"/>
      <c r="AU957" s="215"/>
      <c r="AV957" s="215"/>
      <c r="AW957" s="215"/>
      <c r="AX957" s="215"/>
      <c r="AY957" s="215"/>
      <c r="AZ957" s="215"/>
      <c r="BA957" s="215"/>
      <c r="BB957" s="215"/>
      <c r="BC957" s="215"/>
      <c r="BD957" s="215"/>
      <c r="BE957" s="215"/>
      <c r="BF957" s="215"/>
      <c r="BG957" s="215"/>
      <c r="BH957" s="215"/>
      <c r="BI957" s="215"/>
      <c r="BJ957" s="215"/>
      <c r="BK957" s="215"/>
      <c r="BL957" s="215"/>
      <c r="BM957" s="215"/>
      <c r="BN957" s="215"/>
      <c r="BO957" s="215"/>
      <c r="BP957" s="215"/>
    </row>
    <row r="958" spans="16:68" ht="10.5" customHeight="1"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  <c r="AC958" s="215"/>
      <c r="AD958" s="215"/>
      <c r="AE958" s="215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  <c r="AQ958" s="215"/>
      <c r="AR958" s="215"/>
      <c r="AS958" s="215"/>
      <c r="AT958" s="215"/>
      <c r="AU958" s="215"/>
      <c r="AV958" s="215"/>
      <c r="AW958" s="215"/>
      <c r="AX958" s="215"/>
      <c r="AY958" s="215"/>
      <c r="AZ958" s="215"/>
      <c r="BA958" s="215"/>
      <c r="BB958" s="215"/>
      <c r="BC958" s="215"/>
      <c r="BD958" s="215"/>
      <c r="BE958" s="215"/>
      <c r="BF958" s="215"/>
      <c r="BG958" s="215"/>
      <c r="BH958" s="215"/>
      <c r="BI958" s="215"/>
      <c r="BJ958" s="215"/>
      <c r="BK958" s="215"/>
      <c r="BL958" s="215"/>
      <c r="BM958" s="215"/>
      <c r="BN958" s="215"/>
      <c r="BO958" s="215"/>
      <c r="BP958" s="215"/>
    </row>
    <row r="959" spans="16:68" ht="10.5" customHeight="1"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  <c r="AC959" s="215"/>
      <c r="AD959" s="215"/>
      <c r="AE959" s="215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  <c r="AQ959" s="215"/>
      <c r="AR959" s="215"/>
      <c r="AS959" s="215"/>
      <c r="AT959" s="215"/>
      <c r="AU959" s="215"/>
      <c r="AV959" s="215"/>
      <c r="AW959" s="215"/>
      <c r="AX959" s="215"/>
      <c r="AY959" s="215"/>
      <c r="AZ959" s="215"/>
      <c r="BA959" s="215"/>
      <c r="BB959" s="215"/>
      <c r="BC959" s="215"/>
      <c r="BD959" s="215"/>
      <c r="BE959" s="215"/>
      <c r="BF959" s="215"/>
      <c r="BG959" s="215"/>
      <c r="BH959" s="215"/>
      <c r="BI959" s="215"/>
      <c r="BJ959" s="215"/>
      <c r="BK959" s="215"/>
      <c r="BL959" s="215"/>
      <c r="BM959" s="215"/>
      <c r="BN959" s="215"/>
      <c r="BO959" s="215"/>
      <c r="BP959" s="215"/>
    </row>
    <row r="960" spans="16:68" ht="10.5" customHeight="1"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  <c r="AC960" s="215"/>
      <c r="AD960" s="215"/>
      <c r="AE960" s="215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  <c r="AQ960" s="215"/>
      <c r="AR960" s="215"/>
      <c r="AS960" s="215"/>
      <c r="AT960" s="215"/>
      <c r="AU960" s="215"/>
      <c r="AV960" s="215"/>
      <c r="AW960" s="215"/>
      <c r="AX960" s="215"/>
      <c r="AY960" s="215"/>
      <c r="AZ960" s="215"/>
      <c r="BA960" s="215"/>
      <c r="BB960" s="215"/>
      <c r="BC960" s="215"/>
      <c r="BD960" s="215"/>
      <c r="BE960" s="215"/>
      <c r="BF960" s="215"/>
      <c r="BG960" s="215"/>
      <c r="BH960" s="215"/>
      <c r="BI960" s="215"/>
      <c r="BJ960" s="215"/>
      <c r="BK960" s="215"/>
      <c r="BL960" s="215"/>
      <c r="BM960" s="215"/>
      <c r="BN960" s="215"/>
      <c r="BO960" s="215"/>
      <c r="BP960" s="215"/>
    </row>
    <row r="961" spans="16:68" ht="10.5" customHeight="1"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  <c r="AC961" s="215"/>
      <c r="AD961" s="215"/>
      <c r="AE961" s="215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15"/>
      <c r="AQ961" s="215"/>
      <c r="AR961" s="215"/>
      <c r="AS961" s="215"/>
      <c r="AT961" s="215"/>
      <c r="AU961" s="215"/>
      <c r="AV961" s="215"/>
      <c r="AW961" s="215"/>
      <c r="AX961" s="215"/>
      <c r="AY961" s="215"/>
      <c r="AZ961" s="215"/>
      <c r="BA961" s="215"/>
      <c r="BB961" s="215"/>
      <c r="BC961" s="215"/>
      <c r="BD961" s="215"/>
      <c r="BE961" s="215"/>
      <c r="BF961" s="215"/>
      <c r="BG961" s="215"/>
      <c r="BH961" s="215"/>
      <c r="BI961" s="215"/>
      <c r="BJ961" s="215"/>
      <c r="BK961" s="215"/>
      <c r="BL961" s="215"/>
      <c r="BM961" s="215"/>
      <c r="BN961" s="215"/>
      <c r="BO961" s="215"/>
      <c r="BP961" s="215"/>
    </row>
    <row r="962" spans="16:68" ht="10.5" customHeight="1"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  <c r="AC962" s="215"/>
      <c r="AD962" s="215"/>
      <c r="AE962" s="215"/>
      <c r="AF962" s="215"/>
      <c r="AG962" s="215"/>
      <c r="AH962" s="215"/>
      <c r="AI962" s="215"/>
      <c r="AJ962" s="215"/>
      <c r="AK962" s="215"/>
      <c r="AL962" s="215"/>
      <c r="AM962" s="215"/>
      <c r="AN962" s="215"/>
      <c r="AO962" s="215"/>
      <c r="AP962" s="215"/>
      <c r="AQ962" s="215"/>
      <c r="AR962" s="215"/>
      <c r="AS962" s="215"/>
      <c r="AT962" s="215"/>
      <c r="AU962" s="215"/>
      <c r="AV962" s="215"/>
      <c r="AW962" s="215"/>
      <c r="AX962" s="215"/>
      <c r="AY962" s="215"/>
      <c r="AZ962" s="215"/>
      <c r="BA962" s="215"/>
      <c r="BB962" s="215"/>
      <c r="BC962" s="215"/>
      <c r="BD962" s="215"/>
      <c r="BE962" s="215"/>
      <c r="BF962" s="215"/>
      <c r="BG962" s="215"/>
      <c r="BH962" s="215"/>
      <c r="BI962" s="215"/>
      <c r="BJ962" s="215"/>
      <c r="BK962" s="215"/>
      <c r="BL962" s="215"/>
      <c r="BM962" s="215"/>
      <c r="BN962" s="215"/>
      <c r="BO962" s="215"/>
      <c r="BP962" s="215"/>
    </row>
    <row r="963" spans="16:68" ht="10.5" customHeight="1"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  <c r="AC963" s="215"/>
      <c r="AD963" s="215"/>
      <c r="AE963" s="215"/>
      <c r="AF963" s="215"/>
      <c r="AG963" s="215"/>
      <c r="AH963" s="215"/>
      <c r="AI963" s="215"/>
      <c r="AJ963" s="215"/>
      <c r="AK963" s="215"/>
      <c r="AL963" s="215"/>
      <c r="AM963" s="215"/>
      <c r="AN963" s="215"/>
      <c r="AO963" s="215"/>
      <c r="AP963" s="215"/>
      <c r="AQ963" s="215"/>
      <c r="AR963" s="215"/>
      <c r="AS963" s="215"/>
      <c r="AT963" s="215"/>
      <c r="AU963" s="215"/>
      <c r="AV963" s="215"/>
      <c r="AW963" s="215"/>
      <c r="AX963" s="215"/>
      <c r="AY963" s="215"/>
      <c r="AZ963" s="215"/>
      <c r="BA963" s="215"/>
      <c r="BB963" s="215"/>
      <c r="BC963" s="215"/>
      <c r="BD963" s="215"/>
      <c r="BE963" s="215"/>
      <c r="BF963" s="215"/>
      <c r="BG963" s="215"/>
      <c r="BH963" s="215"/>
      <c r="BI963" s="215"/>
      <c r="BJ963" s="215"/>
      <c r="BK963" s="215"/>
      <c r="BL963" s="215"/>
      <c r="BM963" s="215"/>
      <c r="BN963" s="215"/>
      <c r="BO963" s="215"/>
      <c r="BP963" s="215"/>
    </row>
    <row r="964" spans="16:68" ht="10.5" customHeight="1"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  <c r="AC964" s="215"/>
      <c r="AD964" s="215"/>
      <c r="AE964" s="215"/>
      <c r="AF964" s="215"/>
      <c r="AG964" s="215"/>
      <c r="AH964" s="215"/>
      <c r="AI964" s="215"/>
      <c r="AJ964" s="215"/>
      <c r="AK964" s="215"/>
      <c r="AL964" s="215"/>
      <c r="AM964" s="215"/>
      <c r="AN964" s="215"/>
      <c r="AO964" s="215"/>
      <c r="AP964" s="215"/>
      <c r="AQ964" s="215"/>
      <c r="AR964" s="215"/>
      <c r="AS964" s="215"/>
      <c r="AT964" s="215"/>
      <c r="AU964" s="215"/>
      <c r="AV964" s="215"/>
      <c r="AW964" s="215"/>
      <c r="AX964" s="215"/>
      <c r="AY964" s="215"/>
      <c r="AZ964" s="215"/>
      <c r="BA964" s="215"/>
      <c r="BB964" s="215"/>
      <c r="BC964" s="215"/>
      <c r="BD964" s="215"/>
      <c r="BE964" s="215"/>
      <c r="BF964" s="215"/>
      <c r="BG964" s="215"/>
      <c r="BH964" s="215"/>
      <c r="BI964" s="215"/>
      <c r="BJ964" s="215"/>
      <c r="BK964" s="215"/>
      <c r="BL964" s="215"/>
      <c r="BM964" s="215"/>
      <c r="BN964" s="215"/>
      <c r="BO964" s="215"/>
      <c r="BP964" s="215"/>
    </row>
    <row r="965" spans="16:68" ht="10.5" customHeight="1"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  <c r="AC965" s="215"/>
      <c r="AD965" s="215"/>
      <c r="AE965" s="215"/>
      <c r="AF965" s="215"/>
      <c r="AG965" s="215"/>
      <c r="AH965" s="215"/>
      <c r="AI965" s="215"/>
      <c r="AJ965" s="215"/>
      <c r="AK965" s="215"/>
      <c r="AL965" s="215"/>
      <c r="AM965" s="215"/>
      <c r="AN965" s="215"/>
      <c r="AO965" s="215"/>
      <c r="AP965" s="215"/>
      <c r="AQ965" s="215"/>
      <c r="AR965" s="215"/>
      <c r="AS965" s="215"/>
      <c r="AT965" s="215"/>
      <c r="AU965" s="215"/>
      <c r="AV965" s="215"/>
      <c r="AW965" s="215"/>
      <c r="AX965" s="215"/>
      <c r="AY965" s="215"/>
      <c r="AZ965" s="215"/>
      <c r="BA965" s="215"/>
      <c r="BB965" s="215"/>
      <c r="BC965" s="215"/>
      <c r="BD965" s="215"/>
      <c r="BE965" s="215"/>
      <c r="BF965" s="215"/>
      <c r="BG965" s="215"/>
      <c r="BH965" s="215"/>
      <c r="BI965" s="215"/>
      <c r="BJ965" s="215"/>
      <c r="BK965" s="215"/>
      <c r="BL965" s="215"/>
      <c r="BM965" s="215"/>
      <c r="BN965" s="215"/>
      <c r="BO965" s="215"/>
      <c r="BP965" s="215"/>
    </row>
    <row r="966" spans="16:68" ht="10.5" customHeight="1"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  <c r="AC966" s="215"/>
      <c r="AD966" s="215"/>
      <c r="AE966" s="215"/>
      <c r="AF966" s="215"/>
      <c r="AG966" s="215"/>
      <c r="AH966" s="215"/>
      <c r="AI966" s="215"/>
      <c r="AJ966" s="215"/>
      <c r="AK966" s="215"/>
      <c r="AL966" s="215"/>
      <c r="AM966" s="215"/>
      <c r="AN966" s="215"/>
      <c r="AO966" s="215"/>
      <c r="AP966" s="215"/>
      <c r="AQ966" s="215"/>
      <c r="AR966" s="215"/>
      <c r="AS966" s="215"/>
      <c r="AT966" s="215"/>
      <c r="AU966" s="215"/>
      <c r="AV966" s="215"/>
      <c r="AW966" s="215"/>
      <c r="AX966" s="215"/>
      <c r="AY966" s="215"/>
      <c r="AZ966" s="215"/>
      <c r="BA966" s="215"/>
      <c r="BB966" s="215"/>
      <c r="BC966" s="215"/>
      <c r="BD966" s="215"/>
      <c r="BE966" s="215"/>
      <c r="BF966" s="215"/>
      <c r="BG966" s="215"/>
      <c r="BH966" s="215"/>
      <c r="BI966" s="215"/>
      <c r="BJ966" s="215"/>
      <c r="BK966" s="215"/>
      <c r="BL966" s="215"/>
      <c r="BM966" s="215"/>
      <c r="BN966" s="215"/>
      <c r="BO966" s="215"/>
      <c r="BP966" s="215"/>
    </row>
    <row r="967" spans="16:68" ht="10.5" customHeight="1"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  <c r="AC967" s="215"/>
      <c r="AD967" s="215"/>
      <c r="AE967" s="215"/>
      <c r="AF967" s="215"/>
      <c r="AG967" s="215"/>
      <c r="AH967" s="215"/>
      <c r="AI967" s="215"/>
      <c r="AJ967" s="215"/>
      <c r="AK967" s="215"/>
      <c r="AL967" s="215"/>
      <c r="AM967" s="215"/>
      <c r="AN967" s="215"/>
      <c r="AO967" s="215"/>
      <c r="AP967" s="215"/>
      <c r="AQ967" s="215"/>
      <c r="AR967" s="215"/>
      <c r="AS967" s="215"/>
      <c r="AT967" s="215"/>
      <c r="AU967" s="215"/>
      <c r="AV967" s="215"/>
      <c r="AW967" s="215"/>
      <c r="AX967" s="215"/>
      <c r="AY967" s="215"/>
      <c r="AZ967" s="215"/>
      <c r="BA967" s="215"/>
      <c r="BB967" s="215"/>
      <c r="BC967" s="215"/>
      <c r="BD967" s="215"/>
      <c r="BE967" s="215"/>
      <c r="BF967" s="215"/>
      <c r="BG967" s="215"/>
      <c r="BH967" s="215"/>
      <c r="BI967" s="215"/>
      <c r="BJ967" s="215"/>
      <c r="BK967" s="215"/>
      <c r="BL967" s="215"/>
      <c r="BM967" s="215"/>
      <c r="BN967" s="215"/>
      <c r="BO967" s="215"/>
      <c r="BP967" s="215"/>
    </row>
    <row r="968" spans="16:68" ht="10.5" customHeight="1"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  <c r="AC968" s="215"/>
      <c r="AD968" s="215"/>
      <c r="AE968" s="215"/>
      <c r="AF968" s="215"/>
      <c r="AG968" s="215"/>
      <c r="AH968" s="215"/>
      <c r="AI968" s="215"/>
      <c r="AJ968" s="215"/>
      <c r="AK968" s="215"/>
      <c r="AL968" s="215"/>
      <c r="AM968" s="215"/>
      <c r="AN968" s="215"/>
      <c r="AO968" s="215"/>
      <c r="AP968" s="215"/>
      <c r="AQ968" s="215"/>
      <c r="AR968" s="215"/>
      <c r="AS968" s="215"/>
      <c r="AT968" s="215"/>
      <c r="AU968" s="215"/>
      <c r="AV968" s="215"/>
      <c r="AW968" s="215"/>
      <c r="AX968" s="215"/>
      <c r="AY968" s="215"/>
      <c r="AZ968" s="215"/>
      <c r="BA968" s="215"/>
      <c r="BB968" s="215"/>
      <c r="BC968" s="215"/>
      <c r="BD968" s="215"/>
      <c r="BE968" s="215"/>
      <c r="BF968" s="215"/>
      <c r="BG968" s="215"/>
      <c r="BH968" s="215"/>
      <c r="BI968" s="215"/>
      <c r="BJ968" s="215"/>
      <c r="BK968" s="215"/>
      <c r="BL968" s="215"/>
      <c r="BM968" s="215"/>
      <c r="BN968" s="215"/>
      <c r="BO968" s="215"/>
      <c r="BP968" s="215"/>
    </row>
    <row r="969" spans="16:68" ht="10.5" customHeight="1"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  <c r="AC969" s="215"/>
      <c r="AD969" s="215"/>
      <c r="AE969" s="215"/>
      <c r="AF969" s="215"/>
      <c r="AG969" s="215"/>
      <c r="AH969" s="215"/>
      <c r="AI969" s="215"/>
      <c r="AJ969" s="215"/>
      <c r="AK969" s="215"/>
      <c r="AL969" s="215"/>
      <c r="AM969" s="215"/>
      <c r="AN969" s="215"/>
      <c r="AO969" s="215"/>
      <c r="AP969" s="215"/>
      <c r="AQ969" s="215"/>
      <c r="AR969" s="215"/>
      <c r="AS969" s="215"/>
      <c r="AT969" s="215"/>
      <c r="AU969" s="215"/>
      <c r="AV969" s="215"/>
      <c r="AW969" s="215"/>
      <c r="AX969" s="215"/>
      <c r="AY969" s="215"/>
      <c r="AZ969" s="215"/>
      <c r="BA969" s="215"/>
      <c r="BB969" s="215"/>
      <c r="BC969" s="215"/>
      <c r="BD969" s="215"/>
      <c r="BE969" s="215"/>
      <c r="BF969" s="215"/>
      <c r="BG969" s="215"/>
      <c r="BH969" s="215"/>
      <c r="BI969" s="215"/>
      <c r="BJ969" s="215"/>
      <c r="BK969" s="215"/>
      <c r="BL969" s="215"/>
      <c r="BM969" s="215"/>
      <c r="BN969" s="215"/>
      <c r="BO969" s="215"/>
      <c r="BP969" s="215"/>
    </row>
    <row r="970" spans="16:68" ht="10.5" customHeight="1"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  <c r="AC970" s="215"/>
      <c r="AD970" s="215"/>
      <c r="AE970" s="215"/>
      <c r="AF970" s="215"/>
      <c r="AG970" s="215"/>
      <c r="AH970" s="215"/>
      <c r="AI970" s="215"/>
      <c r="AJ970" s="215"/>
      <c r="AK970" s="215"/>
      <c r="AL970" s="215"/>
      <c r="AM970" s="215"/>
      <c r="AN970" s="215"/>
      <c r="AO970" s="215"/>
      <c r="AP970" s="215"/>
      <c r="AQ970" s="215"/>
      <c r="AR970" s="215"/>
      <c r="AS970" s="215"/>
      <c r="AT970" s="215"/>
      <c r="AU970" s="215"/>
      <c r="AV970" s="215"/>
      <c r="AW970" s="215"/>
      <c r="AX970" s="215"/>
      <c r="AY970" s="215"/>
      <c r="AZ970" s="215"/>
      <c r="BA970" s="215"/>
      <c r="BB970" s="215"/>
      <c r="BC970" s="215"/>
      <c r="BD970" s="215"/>
      <c r="BE970" s="215"/>
      <c r="BF970" s="215"/>
      <c r="BG970" s="215"/>
      <c r="BH970" s="215"/>
      <c r="BI970" s="215"/>
      <c r="BJ970" s="215"/>
      <c r="BK970" s="215"/>
      <c r="BL970" s="215"/>
      <c r="BM970" s="215"/>
      <c r="BN970" s="215"/>
      <c r="BO970" s="215"/>
      <c r="BP970" s="215"/>
    </row>
    <row r="971" spans="16:68" ht="10.5" customHeight="1"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  <c r="AC971" s="215"/>
      <c r="AD971" s="215"/>
      <c r="AE971" s="215"/>
      <c r="AF971" s="215"/>
      <c r="AG971" s="215"/>
      <c r="AH971" s="215"/>
      <c r="AI971" s="215"/>
      <c r="AJ971" s="215"/>
      <c r="AK971" s="215"/>
      <c r="AL971" s="215"/>
      <c r="AM971" s="215"/>
      <c r="AN971" s="215"/>
      <c r="AO971" s="215"/>
      <c r="AP971" s="215"/>
      <c r="AQ971" s="215"/>
      <c r="AR971" s="215"/>
      <c r="AS971" s="215"/>
      <c r="AT971" s="215"/>
      <c r="AU971" s="215"/>
      <c r="AV971" s="215"/>
      <c r="AW971" s="215"/>
      <c r="AX971" s="215"/>
      <c r="AY971" s="215"/>
      <c r="AZ971" s="215"/>
      <c r="BA971" s="215"/>
      <c r="BB971" s="215"/>
      <c r="BC971" s="215"/>
      <c r="BD971" s="215"/>
      <c r="BE971" s="215"/>
      <c r="BF971" s="215"/>
      <c r="BG971" s="215"/>
      <c r="BH971" s="215"/>
      <c r="BI971" s="215"/>
      <c r="BJ971" s="215"/>
      <c r="BK971" s="215"/>
      <c r="BL971" s="215"/>
      <c r="BM971" s="215"/>
      <c r="BN971" s="215"/>
      <c r="BO971" s="215"/>
      <c r="BP971" s="215"/>
    </row>
    <row r="972" spans="16:68" ht="10.5" customHeight="1"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  <c r="AC972" s="215"/>
      <c r="AD972" s="215"/>
      <c r="AE972" s="215"/>
      <c r="AF972" s="215"/>
      <c r="AG972" s="215"/>
      <c r="AH972" s="215"/>
      <c r="AI972" s="215"/>
      <c r="AJ972" s="215"/>
      <c r="AK972" s="215"/>
      <c r="AL972" s="215"/>
      <c r="AM972" s="215"/>
      <c r="AN972" s="215"/>
      <c r="AO972" s="215"/>
      <c r="AP972" s="215"/>
      <c r="AQ972" s="215"/>
      <c r="AR972" s="215"/>
      <c r="AS972" s="215"/>
      <c r="AT972" s="215"/>
      <c r="AU972" s="215"/>
      <c r="AV972" s="215"/>
      <c r="AW972" s="215"/>
      <c r="AX972" s="215"/>
      <c r="AY972" s="215"/>
      <c r="AZ972" s="215"/>
      <c r="BA972" s="215"/>
      <c r="BB972" s="215"/>
      <c r="BC972" s="215"/>
      <c r="BD972" s="215"/>
      <c r="BE972" s="215"/>
      <c r="BF972" s="215"/>
      <c r="BG972" s="215"/>
      <c r="BH972" s="215"/>
      <c r="BI972" s="215"/>
      <c r="BJ972" s="215"/>
      <c r="BK972" s="215"/>
      <c r="BL972" s="215"/>
      <c r="BM972" s="215"/>
      <c r="BN972" s="215"/>
      <c r="BO972" s="215"/>
      <c r="BP972" s="215"/>
    </row>
    <row r="973" spans="16:68" ht="10.5" customHeight="1"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  <c r="AD973" s="215"/>
      <c r="AE973" s="215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15"/>
      <c r="AQ973" s="215"/>
      <c r="AR973" s="215"/>
      <c r="AS973" s="215"/>
      <c r="AT973" s="215"/>
      <c r="AU973" s="215"/>
      <c r="AV973" s="215"/>
      <c r="AW973" s="215"/>
      <c r="AX973" s="215"/>
      <c r="AY973" s="215"/>
      <c r="AZ973" s="215"/>
      <c r="BA973" s="215"/>
      <c r="BB973" s="215"/>
      <c r="BC973" s="215"/>
      <c r="BD973" s="215"/>
      <c r="BE973" s="215"/>
      <c r="BF973" s="215"/>
      <c r="BG973" s="215"/>
      <c r="BH973" s="215"/>
      <c r="BI973" s="215"/>
      <c r="BJ973" s="215"/>
      <c r="BK973" s="215"/>
      <c r="BL973" s="215"/>
      <c r="BM973" s="215"/>
      <c r="BN973" s="215"/>
      <c r="BO973" s="215"/>
      <c r="BP973" s="215"/>
    </row>
    <row r="974" spans="16:68" ht="10.5" customHeight="1"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15"/>
      <c r="AQ974" s="215"/>
      <c r="AR974" s="215"/>
      <c r="AS974" s="215"/>
      <c r="AT974" s="215"/>
      <c r="AU974" s="215"/>
      <c r="AV974" s="215"/>
      <c r="AW974" s="215"/>
      <c r="AX974" s="215"/>
      <c r="AY974" s="215"/>
      <c r="AZ974" s="215"/>
      <c r="BA974" s="215"/>
      <c r="BB974" s="215"/>
      <c r="BC974" s="215"/>
      <c r="BD974" s="215"/>
      <c r="BE974" s="215"/>
      <c r="BF974" s="215"/>
      <c r="BG974" s="215"/>
      <c r="BH974" s="215"/>
      <c r="BI974" s="215"/>
      <c r="BJ974" s="215"/>
      <c r="BK974" s="215"/>
      <c r="BL974" s="215"/>
      <c r="BM974" s="215"/>
      <c r="BN974" s="215"/>
      <c r="BO974" s="215"/>
      <c r="BP974" s="215"/>
    </row>
    <row r="975" spans="16:68" ht="10.5" customHeight="1"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  <c r="AC975" s="215"/>
      <c r="AD975" s="215"/>
      <c r="AE975" s="215"/>
      <c r="AF975" s="215"/>
      <c r="AG975" s="215"/>
      <c r="AH975" s="215"/>
      <c r="AI975" s="215"/>
      <c r="AJ975" s="215"/>
      <c r="AK975" s="215"/>
      <c r="AL975" s="215"/>
      <c r="AM975" s="215"/>
      <c r="AN975" s="215"/>
      <c r="AO975" s="215"/>
      <c r="AP975" s="215"/>
      <c r="AQ975" s="215"/>
      <c r="AR975" s="215"/>
      <c r="AS975" s="215"/>
      <c r="AT975" s="215"/>
      <c r="AU975" s="215"/>
      <c r="AV975" s="215"/>
      <c r="AW975" s="215"/>
      <c r="AX975" s="215"/>
      <c r="AY975" s="215"/>
      <c r="AZ975" s="215"/>
      <c r="BA975" s="215"/>
      <c r="BB975" s="215"/>
      <c r="BC975" s="215"/>
      <c r="BD975" s="215"/>
      <c r="BE975" s="215"/>
      <c r="BF975" s="215"/>
      <c r="BG975" s="215"/>
      <c r="BH975" s="215"/>
      <c r="BI975" s="215"/>
      <c r="BJ975" s="215"/>
      <c r="BK975" s="215"/>
      <c r="BL975" s="215"/>
      <c r="BM975" s="215"/>
      <c r="BN975" s="215"/>
      <c r="BO975" s="215"/>
      <c r="BP975" s="215"/>
    </row>
    <row r="976" spans="16:68" ht="10.5" customHeight="1"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  <c r="AC976" s="215"/>
      <c r="AD976" s="215"/>
      <c r="AE976" s="215"/>
      <c r="AF976" s="215"/>
      <c r="AG976" s="215"/>
      <c r="AH976" s="215"/>
      <c r="AI976" s="215"/>
      <c r="AJ976" s="215"/>
      <c r="AK976" s="215"/>
      <c r="AL976" s="215"/>
      <c r="AM976" s="215"/>
      <c r="AN976" s="215"/>
      <c r="AO976" s="215"/>
      <c r="AP976" s="215"/>
      <c r="AQ976" s="215"/>
      <c r="AR976" s="215"/>
      <c r="AS976" s="215"/>
      <c r="AT976" s="215"/>
      <c r="AU976" s="215"/>
      <c r="AV976" s="215"/>
      <c r="AW976" s="215"/>
      <c r="AX976" s="215"/>
      <c r="AY976" s="215"/>
      <c r="AZ976" s="215"/>
      <c r="BA976" s="215"/>
      <c r="BB976" s="215"/>
      <c r="BC976" s="215"/>
      <c r="BD976" s="215"/>
      <c r="BE976" s="215"/>
      <c r="BF976" s="215"/>
      <c r="BG976" s="215"/>
      <c r="BH976" s="215"/>
      <c r="BI976" s="215"/>
      <c r="BJ976" s="215"/>
      <c r="BK976" s="215"/>
      <c r="BL976" s="215"/>
      <c r="BM976" s="215"/>
      <c r="BN976" s="215"/>
      <c r="BO976" s="215"/>
      <c r="BP976" s="215"/>
    </row>
    <row r="977" spans="16:68" ht="10.5" customHeight="1"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  <c r="AC977" s="215"/>
      <c r="AD977" s="215"/>
      <c r="AE977" s="215"/>
      <c r="AF977" s="215"/>
      <c r="AG977" s="215"/>
      <c r="AH977" s="215"/>
      <c r="AI977" s="215"/>
      <c r="AJ977" s="215"/>
      <c r="AK977" s="215"/>
      <c r="AL977" s="215"/>
      <c r="AM977" s="215"/>
      <c r="AN977" s="215"/>
      <c r="AO977" s="215"/>
      <c r="AP977" s="215"/>
      <c r="AQ977" s="215"/>
      <c r="AR977" s="215"/>
      <c r="AS977" s="215"/>
      <c r="AT977" s="215"/>
      <c r="AU977" s="215"/>
      <c r="AV977" s="215"/>
      <c r="AW977" s="215"/>
      <c r="AX977" s="215"/>
      <c r="AY977" s="215"/>
      <c r="AZ977" s="215"/>
      <c r="BA977" s="215"/>
      <c r="BB977" s="215"/>
      <c r="BC977" s="215"/>
      <c r="BD977" s="215"/>
      <c r="BE977" s="215"/>
      <c r="BF977" s="215"/>
      <c r="BG977" s="215"/>
      <c r="BH977" s="215"/>
      <c r="BI977" s="215"/>
      <c r="BJ977" s="215"/>
      <c r="BK977" s="215"/>
      <c r="BL977" s="215"/>
      <c r="BM977" s="215"/>
      <c r="BN977" s="215"/>
      <c r="BO977" s="215"/>
      <c r="BP977" s="215"/>
    </row>
    <row r="978" spans="16:68" ht="10.5" customHeight="1"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  <c r="AC978" s="215"/>
      <c r="AD978" s="215"/>
      <c r="AE978" s="215"/>
      <c r="AF978" s="215"/>
      <c r="AG978" s="215"/>
      <c r="AH978" s="215"/>
      <c r="AI978" s="215"/>
      <c r="AJ978" s="215"/>
      <c r="AK978" s="215"/>
      <c r="AL978" s="215"/>
      <c r="AM978" s="215"/>
      <c r="AN978" s="215"/>
      <c r="AO978" s="215"/>
      <c r="AP978" s="215"/>
      <c r="AQ978" s="215"/>
      <c r="AR978" s="215"/>
      <c r="AS978" s="215"/>
      <c r="AT978" s="215"/>
      <c r="AU978" s="215"/>
      <c r="AV978" s="215"/>
      <c r="AW978" s="215"/>
      <c r="AX978" s="215"/>
      <c r="AY978" s="215"/>
      <c r="AZ978" s="215"/>
      <c r="BA978" s="215"/>
      <c r="BB978" s="215"/>
      <c r="BC978" s="215"/>
      <c r="BD978" s="215"/>
      <c r="BE978" s="215"/>
      <c r="BF978" s="215"/>
      <c r="BG978" s="215"/>
      <c r="BH978" s="215"/>
      <c r="BI978" s="215"/>
      <c r="BJ978" s="215"/>
      <c r="BK978" s="215"/>
      <c r="BL978" s="215"/>
      <c r="BM978" s="215"/>
      <c r="BN978" s="215"/>
      <c r="BO978" s="215"/>
      <c r="BP978" s="215"/>
    </row>
    <row r="979" spans="16:68" ht="10.5" customHeight="1"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  <c r="AC979" s="215"/>
      <c r="AD979" s="215"/>
      <c r="AE979" s="215"/>
      <c r="AF979" s="215"/>
      <c r="AG979" s="215"/>
      <c r="AH979" s="215"/>
      <c r="AI979" s="215"/>
      <c r="AJ979" s="215"/>
      <c r="AK979" s="215"/>
      <c r="AL979" s="215"/>
      <c r="AM979" s="215"/>
      <c r="AN979" s="215"/>
      <c r="AO979" s="215"/>
      <c r="AP979" s="215"/>
      <c r="AQ979" s="215"/>
      <c r="AR979" s="215"/>
      <c r="AS979" s="215"/>
      <c r="AT979" s="215"/>
      <c r="AU979" s="215"/>
      <c r="AV979" s="215"/>
      <c r="AW979" s="215"/>
      <c r="AX979" s="215"/>
      <c r="AY979" s="215"/>
      <c r="AZ979" s="215"/>
      <c r="BA979" s="215"/>
      <c r="BB979" s="215"/>
      <c r="BC979" s="215"/>
      <c r="BD979" s="215"/>
      <c r="BE979" s="215"/>
      <c r="BF979" s="215"/>
      <c r="BG979" s="215"/>
      <c r="BH979" s="215"/>
      <c r="BI979" s="215"/>
      <c r="BJ979" s="215"/>
      <c r="BK979" s="215"/>
      <c r="BL979" s="215"/>
      <c r="BM979" s="215"/>
      <c r="BN979" s="215"/>
      <c r="BO979" s="215"/>
      <c r="BP979" s="215"/>
    </row>
    <row r="980" spans="16:68" ht="10.5" customHeight="1"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  <c r="AC980" s="215"/>
      <c r="AD980" s="215"/>
      <c r="AE980" s="215"/>
      <c r="AF980" s="215"/>
      <c r="AG980" s="215"/>
      <c r="AH980" s="215"/>
      <c r="AI980" s="215"/>
      <c r="AJ980" s="215"/>
      <c r="AK980" s="215"/>
      <c r="AL980" s="215"/>
      <c r="AM980" s="215"/>
      <c r="AN980" s="215"/>
      <c r="AO980" s="215"/>
      <c r="AP980" s="215"/>
      <c r="AQ980" s="215"/>
      <c r="AR980" s="215"/>
      <c r="AS980" s="215"/>
      <c r="AT980" s="215"/>
      <c r="AU980" s="215"/>
      <c r="AV980" s="215"/>
      <c r="AW980" s="215"/>
      <c r="AX980" s="215"/>
      <c r="AY980" s="215"/>
      <c r="AZ980" s="215"/>
      <c r="BA980" s="215"/>
      <c r="BB980" s="215"/>
      <c r="BC980" s="215"/>
      <c r="BD980" s="215"/>
      <c r="BE980" s="215"/>
      <c r="BF980" s="215"/>
      <c r="BG980" s="215"/>
      <c r="BH980" s="215"/>
      <c r="BI980" s="215"/>
      <c r="BJ980" s="215"/>
      <c r="BK980" s="215"/>
      <c r="BL980" s="215"/>
      <c r="BM980" s="215"/>
      <c r="BN980" s="215"/>
      <c r="BO980" s="215"/>
      <c r="BP980" s="215"/>
    </row>
    <row r="981" spans="16:68" ht="10.5" customHeight="1"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  <c r="AC981" s="215"/>
      <c r="AD981" s="215"/>
      <c r="AE981" s="215"/>
      <c r="AF981" s="215"/>
      <c r="AG981" s="215"/>
      <c r="AH981" s="215"/>
      <c r="AI981" s="215"/>
      <c r="AJ981" s="215"/>
      <c r="AK981" s="215"/>
      <c r="AL981" s="215"/>
      <c r="AM981" s="215"/>
      <c r="AN981" s="215"/>
      <c r="AO981" s="215"/>
      <c r="AP981" s="215"/>
      <c r="AQ981" s="215"/>
      <c r="AR981" s="215"/>
      <c r="AS981" s="215"/>
      <c r="AT981" s="215"/>
      <c r="AU981" s="215"/>
      <c r="AV981" s="215"/>
      <c r="AW981" s="215"/>
      <c r="AX981" s="215"/>
      <c r="AY981" s="215"/>
      <c r="AZ981" s="215"/>
      <c r="BA981" s="215"/>
      <c r="BB981" s="215"/>
      <c r="BC981" s="215"/>
      <c r="BD981" s="215"/>
      <c r="BE981" s="215"/>
      <c r="BF981" s="215"/>
      <c r="BG981" s="215"/>
      <c r="BH981" s="215"/>
      <c r="BI981" s="215"/>
      <c r="BJ981" s="215"/>
      <c r="BK981" s="215"/>
      <c r="BL981" s="215"/>
      <c r="BM981" s="215"/>
      <c r="BN981" s="215"/>
      <c r="BO981" s="215"/>
      <c r="BP981" s="215"/>
    </row>
    <row r="982" spans="16:68" ht="10.5" customHeight="1"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  <c r="AC982" s="215"/>
      <c r="AD982" s="215"/>
      <c r="AE982" s="215"/>
      <c r="AF982" s="215"/>
      <c r="AG982" s="215"/>
      <c r="AH982" s="215"/>
      <c r="AI982" s="215"/>
      <c r="AJ982" s="215"/>
      <c r="AK982" s="215"/>
      <c r="AL982" s="215"/>
      <c r="AM982" s="215"/>
      <c r="AN982" s="215"/>
      <c r="AO982" s="215"/>
      <c r="AP982" s="215"/>
      <c r="AQ982" s="215"/>
      <c r="AR982" s="215"/>
      <c r="AS982" s="215"/>
      <c r="AT982" s="215"/>
      <c r="AU982" s="215"/>
      <c r="AV982" s="215"/>
      <c r="AW982" s="215"/>
      <c r="AX982" s="215"/>
      <c r="AY982" s="215"/>
      <c r="AZ982" s="215"/>
      <c r="BA982" s="215"/>
      <c r="BB982" s="215"/>
      <c r="BC982" s="215"/>
      <c r="BD982" s="215"/>
      <c r="BE982" s="215"/>
      <c r="BF982" s="215"/>
      <c r="BG982" s="215"/>
      <c r="BH982" s="215"/>
      <c r="BI982" s="215"/>
      <c r="BJ982" s="215"/>
      <c r="BK982" s="215"/>
      <c r="BL982" s="215"/>
      <c r="BM982" s="215"/>
      <c r="BN982" s="215"/>
      <c r="BO982" s="215"/>
      <c r="BP982" s="215"/>
    </row>
    <row r="983" spans="16:68" ht="10.5" customHeight="1"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  <c r="AC983" s="215"/>
      <c r="AD983" s="215"/>
      <c r="AE983" s="215"/>
      <c r="AF983" s="215"/>
      <c r="AG983" s="215"/>
      <c r="AH983" s="215"/>
      <c r="AI983" s="215"/>
      <c r="AJ983" s="215"/>
      <c r="AK983" s="215"/>
      <c r="AL983" s="215"/>
      <c r="AM983" s="215"/>
      <c r="AN983" s="215"/>
      <c r="AO983" s="215"/>
      <c r="AP983" s="215"/>
      <c r="AQ983" s="215"/>
      <c r="AR983" s="215"/>
      <c r="AS983" s="215"/>
      <c r="AT983" s="215"/>
      <c r="AU983" s="215"/>
      <c r="AV983" s="215"/>
      <c r="AW983" s="215"/>
      <c r="AX983" s="215"/>
      <c r="AY983" s="215"/>
      <c r="AZ983" s="215"/>
      <c r="BA983" s="215"/>
      <c r="BB983" s="215"/>
      <c r="BC983" s="215"/>
      <c r="BD983" s="215"/>
      <c r="BE983" s="215"/>
      <c r="BF983" s="215"/>
      <c r="BG983" s="215"/>
      <c r="BH983" s="215"/>
      <c r="BI983" s="215"/>
      <c r="BJ983" s="215"/>
      <c r="BK983" s="215"/>
      <c r="BL983" s="215"/>
      <c r="BM983" s="215"/>
      <c r="BN983" s="215"/>
      <c r="BO983" s="215"/>
      <c r="BP983" s="215"/>
    </row>
    <row r="984" spans="16:68" ht="10.5" customHeight="1"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  <c r="AC984" s="215"/>
      <c r="AD984" s="215"/>
      <c r="AE984" s="215"/>
      <c r="AF984" s="215"/>
      <c r="AG984" s="215"/>
      <c r="AH984" s="215"/>
      <c r="AI984" s="215"/>
      <c r="AJ984" s="215"/>
      <c r="AK984" s="215"/>
      <c r="AL984" s="215"/>
      <c r="AM984" s="215"/>
      <c r="AN984" s="215"/>
      <c r="AO984" s="215"/>
      <c r="AP984" s="215"/>
      <c r="AQ984" s="215"/>
      <c r="AR984" s="215"/>
      <c r="AS984" s="215"/>
      <c r="AT984" s="215"/>
      <c r="AU984" s="215"/>
      <c r="AV984" s="215"/>
      <c r="AW984" s="215"/>
      <c r="AX984" s="215"/>
      <c r="AY984" s="215"/>
      <c r="AZ984" s="215"/>
      <c r="BA984" s="215"/>
      <c r="BB984" s="215"/>
      <c r="BC984" s="215"/>
      <c r="BD984" s="215"/>
      <c r="BE984" s="215"/>
      <c r="BF984" s="215"/>
      <c r="BG984" s="215"/>
      <c r="BH984" s="215"/>
      <c r="BI984" s="215"/>
      <c r="BJ984" s="215"/>
      <c r="BK984" s="215"/>
      <c r="BL984" s="215"/>
      <c r="BM984" s="215"/>
      <c r="BN984" s="215"/>
      <c r="BO984" s="215"/>
      <c r="BP984" s="215"/>
    </row>
    <row r="985" spans="16:68" ht="10.5" customHeight="1"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  <c r="AC985" s="215"/>
      <c r="AD985" s="215"/>
      <c r="AE985" s="215"/>
      <c r="AF985" s="215"/>
      <c r="AG985" s="215"/>
      <c r="AH985" s="215"/>
      <c r="AI985" s="215"/>
      <c r="AJ985" s="215"/>
      <c r="AK985" s="215"/>
      <c r="AL985" s="215"/>
      <c r="AM985" s="215"/>
      <c r="AN985" s="215"/>
      <c r="AO985" s="215"/>
      <c r="AP985" s="215"/>
      <c r="AQ985" s="215"/>
      <c r="AR985" s="215"/>
      <c r="AS985" s="215"/>
      <c r="AT985" s="215"/>
      <c r="AU985" s="215"/>
      <c r="AV985" s="215"/>
      <c r="AW985" s="215"/>
      <c r="AX985" s="215"/>
      <c r="AY985" s="215"/>
      <c r="AZ985" s="215"/>
      <c r="BA985" s="215"/>
      <c r="BB985" s="215"/>
      <c r="BC985" s="215"/>
      <c r="BD985" s="215"/>
      <c r="BE985" s="215"/>
      <c r="BF985" s="215"/>
      <c r="BG985" s="215"/>
      <c r="BH985" s="215"/>
      <c r="BI985" s="215"/>
      <c r="BJ985" s="215"/>
      <c r="BK985" s="215"/>
      <c r="BL985" s="215"/>
      <c r="BM985" s="215"/>
      <c r="BN985" s="215"/>
      <c r="BO985" s="215"/>
      <c r="BP985" s="215"/>
    </row>
    <row r="986" spans="16:68" ht="10.5" customHeight="1"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  <c r="AC986" s="215"/>
      <c r="AD986" s="215"/>
      <c r="AE986" s="215"/>
      <c r="AF986" s="215"/>
      <c r="AG986" s="215"/>
      <c r="AH986" s="215"/>
      <c r="AI986" s="215"/>
      <c r="AJ986" s="215"/>
      <c r="AK986" s="215"/>
      <c r="AL986" s="215"/>
      <c r="AM986" s="215"/>
      <c r="AN986" s="215"/>
      <c r="AO986" s="215"/>
      <c r="AP986" s="215"/>
      <c r="AQ986" s="215"/>
      <c r="AR986" s="215"/>
      <c r="AS986" s="215"/>
      <c r="AT986" s="215"/>
      <c r="AU986" s="215"/>
      <c r="AV986" s="215"/>
      <c r="AW986" s="215"/>
      <c r="AX986" s="215"/>
      <c r="AY986" s="215"/>
      <c r="AZ986" s="215"/>
      <c r="BA986" s="215"/>
      <c r="BB986" s="215"/>
      <c r="BC986" s="215"/>
      <c r="BD986" s="215"/>
      <c r="BE986" s="215"/>
      <c r="BF986" s="215"/>
      <c r="BG986" s="215"/>
      <c r="BH986" s="215"/>
      <c r="BI986" s="215"/>
      <c r="BJ986" s="215"/>
      <c r="BK986" s="215"/>
      <c r="BL986" s="215"/>
      <c r="BM986" s="215"/>
      <c r="BN986" s="215"/>
      <c r="BO986" s="215"/>
      <c r="BP986" s="215"/>
    </row>
    <row r="987" spans="16:68" ht="10.5" customHeight="1"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  <c r="AC987" s="215"/>
      <c r="AD987" s="215"/>
      <c r="AE987" s="215"/>
      <c r="AF987" s="215"/>
      <c r="AG987" s="215"/>
      <c r="AH987" s="215"/>
      <c r="AI987" s="215"/>
      <c r="AJ987" s="215"/>
      <c r="AK987" s="215"/>
      <c r="AL987" s="215"/>
      <c r="AM987" s="215"/>
      <c r="AN987" s="215"/>
      <c r="AO987" s="215"/>
      <c r="AP987" s="215"/>
      <c r="AQ987" s="215"/>
      <c r="AR987" s="215"/>
      <c r="AS987" s="215"/>
      <c r="AT987" s="215"/>
      <c r="AU987" s="215"/>
      <c r="AV987" s="215"/>
      <c r="AW987" s="215"/>
      <c r="AX987" s="215"/>
      <c r="AY987" s="215"/>
      <c r="AZ987" s="215"/>
      <c r="BA987" s="215"/>
      <c r="BB987" s="215"/>
      <c r="BC987" s="215"/>
      <c r="BD987" s="215"/>
      <c r="BE987" s="215"/>
      <c r="BF987" s="215"/>
      <c r="BG987" s="215"/>
      <c r="BH987" s="215"/>
      <c r="BI987" s="215"/>
      <c r="BJ987" s="215"/>
      <c r="BK987" s="215"/>
      <c r="BL987" s="215"/>
      <c r="BM987" s="215"/>
      <c r="BN987" s="215"/>
      <c r="BO987" s="215"/>
      <c r="BP987" s="215"/>
    </row>
    <row r="988" spans="16:68" ht="10.5" customHeight="1"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  <c r="AC988" s="215"/>
      <c r="AD988" s="215"/>
      <c r="AE988" s="215"/>
      <c r="AF988" s="215"/>
      <c r="AG988" s="215"/>
      <c r="AH988" s="215"/>
      <c r="AI988" s="215"/>
      <c r="AJ988" s="215"/>
      <c r="AK988" s="215"/>
      <c r="AL988" s="215"/>
      <c r="AM988" s="215"/>
      <c r="AN988" s="215"/>
      <c r="AO988" s="215"/>
      <c r="AP988" s="215"/>
      <c r="AQ988" s="215"/>
      <c r="AR988" s="215"/>
      <c r="AS988" s="215"/>
      <c r="AT988" s="215"/>
      <c r="AU988" s="215"/>
      <c r="AV988" s="215"/>
      <c r="AW988" s="215"/>
      <c r="AX988" s="215"/>
      <c r="AY988" s="215"/>
      <c r="AZ988" s="215"/>
      <c r="BA988" s="215"/>
      <c r="BB988" s="215"/>
      <c r="BC988" s="215"/>
      <c r="BD988" s="215"/>
      <c r="BE988" s="215"/>
      <c r="BF988" s="215"/>
      <c r="BG988" s="215"/>
      <c r="BH988" s="215"/>
      <c r="BI988" s="215"/>
      <c r="BJ988" s="215"/>
      <c r="BK988" s="215"/>
      <c r="BL988" s="215"/>
      <c r="BM988" s="215"/>
      <c r="BN988" s="215"/>
      <c r="BO988" s="215"/>
      <c r="BP988" s="215"/>
    </row>
    <row r="989" spans="16:68" ht="10.5" customHeight="1"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  <c r="AC989" s="215"/>
      <c r="AD989" s="215"/>
      <c r="AE989" s="215"/>
      <c r="AF989" s="215"/>
      <c r="AG989" s="215"/>
      <c r="AH989" s="215"/>
      <c r="AI989" s="215"/>
      <c r="AJ989" s="215"/>
      <c r="AK989" s="215"/>
      <c r="AL989" s="215"/>
      <c r="AM989" s="215"/>
      <c r="AN989" s="215"/>
      <c r="AO989" s="215"/>
      <c r="AP989" s="215"/>
      <c r="AQ989" s="215"/>
      <c r="AR989" s="215"/>
      <c r="AS989" s="215"/>
      <c r="AT989" s="215"/>
      <c r="AU989" s="215"/>
      <c r="AV989" s="215"/>
      <c r="AW989" s="215"/>
      <c r="AX989" s="215"/>
      <c r="AY989" s="215"/>
      <c r="AZ989" s="215"/>
      <c r="BA989" s="215"/>
      <c r="BB989" s="215"/>
      <c r="BC989" s="215"/>
      <c r="BD989" s="215"/>
      <c r="BE989" s="215"/>
      <c r="BF989" s="215"/>
      <c r="BG989" s="215"/>
      <c r="BH989" s="215"/>
      <c r="BI989" s="215"/>
      <c r="BJ989" s="215"/>
      <c r="BK989" s="215"/>
      <c r="BL989" s="215"/>
      <c r="BM989" s="215"/>
      <c r="BN989" s="215"/>
      <c r="BO989" s="215"/>
      <c r="BP989" s="215"/>
    </row>
    <row r="990" spans="16:68" ht="10.5" customHeight="1"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  <c r="AC990" s="215"/>
      <c r="AD990" s="215"/>
      <c r="AE990" s="215"/>
      <c r="AF990" s="215"/>
      <c r="AG990" s="215"/>
      <c r="AH990" s="215"/>
      <c r="AI990" s="215"/>
      <c r="AJ990" s="215"/>
      <c r="AK990" s="215"/>
      <c r="AL990" s="215"/>
      <c r="AM990" s="215"/>
      <c r="AN990" s="215"/>
      <c r="AO990" s="215"/>
      <c r="AP990" s="215"/>
      <c r="AQ990" s="215"/>
      <c r="AR990" s="215"/>
      <c r="AS990" s="215"/>
      <c r="AT990" s="215"/>
      <c r="AU990" s="215"/>
      <c r="AV990" s="215"/>
      <c r="AW990" s="215"/>
      <c r="AX990" s="215"/>
      <c r="AY990" s="215"/>
      <c r="AZ990" s="215"/>
      <c r="BA990" s="215"/>
      <c r="BB990" s="215"/>
      <c r="BC990" s="215"/>
      <c r="BD990" s="215"/>
      <c r="BE990" s="215"/>
      <c r="BF990" s="215"/>
      <c r="BG990" s="215"/>
      <c r="BH990" s="215"/>
      <c r="BI990" s="215"/>
      <c r="BJ990" s="215"/>
      <c r="BK990" s="215"/>
      <c r="BL990" s="215"/>
      <c r="BM990" s="215"/>
      <c r="BN990" s="215"/>
      <c r="BO990" s="215"/>
      <c r="BP990" s="215"/>
    </row>
    <row r="991" spans="16:68" ht="10.5" customHeight="1"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  <c r="AA991" s="215"/>
      <c r="AB991" s="215"/>
      <c r="AC991" s="215"/>
      <c r="AD991" s="215"/>
      <c r="AE991" s="215"/>
      <c r="AF991" s="215"/>
      <c r="AG991" s="215"/>
      <c r="AH991" s="215"/>
      <c r="AI991" s="215"/>
      <c r="AJ991" s="215"/>
      <c r="AK991" s="215"/>
      <c r="AL991" s="215"/>
      <c r="AM991" s="215"/>
      <c r="AN991" s="215"/>
      <c r="AO991" s="215"/>
      <c r="AP991" s="215"/>
      <c r="AQ991" s="215"/>
      <c r="AR991" s="215"/>
      <c r="AS991" s="215"/>
      <c r="AT991" s="215"/>
      <c r="AU991" s="215"/>
      <c r="AV991" s="215"/>
      <c r="AW991" s="215"/>
      <c r="AX991" s="215"/>
      <c r="AY991" s="215"/>
      <c r="AZ991" s="215"/>
      <c r="BA991" s="215"/>
      <c r="BB991" s="215"/>
      <c r="BC991" s="215"/>
      <c r="BD991" s="215"/>
      <c r="BE991" s="215"/>
      <c r="BF991" s="215"/>
      <c r="BG991" s="215"/>
      <c r="BH991" s="215"/>
      <c r="BI991" s="215"/>
      <c r="BJ991" s="215"/>
      <c r="BK991" s="215"/>
      <c r="BL991" s="215"/>
      <c r="BM991" s="215"/>
      <c r="BN991" s="215"/>
      <c r="BO991" s="215"/>
      <c r="BP991" s="215"/>
    </row>
    <row r="992" spans="16:68" ht="10.5" customHeight="1"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  <c r="AA992" s="215"/>
      <c r="AB992" s="215"/>
      <c r="AC992" s="215"/>
      <c r="AD992" s="215"/>
      <c r="AE992" s="215"/>
      <c r="AF992" s="215"/>
      <c r="AG992" s="215"/>
      <c r="AH992" s="215"/>
      <c r="AI992" s="215"/>
      <c r="AJ992" s="215"/>
      <c r="AK992" s="215"/>
      <c r="AL992" s="215"/>
      <c r="AM992" s="215"/>
      <c r="AN992" s="215"/>
      <c r="AO992" s="215"/>
      <c r="AP992" s="215"/>
      <c r="AQ992" s="215"/>
      <c r="AR992" s="215"/>
      <c r="AS992" s="215"/>
      <c r="AT992" s="215"/>
      <c r="AU992" s="215"/>
      <c r="AV992" s="215"/>
      <c r="AW992" s="215"/>
      <c r="AX992" s="215"/>
      <c r="AY992" s="215"/>
      <c r="AZ992" s="215"/>
      <c r="BA992" s="215"/>
      <c r="BB992" s="215"/>
      <c r="BC992" s="215"/>
      <c r="BD992" s="215"/>
      <c r="BE992" s="215"/>
      <c r="BF992" s="215"/>
      <c r="BG992" s="215"/>
      <c r="BH992" s="215"/>
      <c r="BI992" s="215"/>
      <c r="BJ992" s="215"/>
      <c r="BK992" s="215"/>
      <c r="BL992" s="215"/>
      <c r="BM992" s="215"/>
      <c r="BN992" s="215"/>
      <c r="BO992" s="215"/>
      <c r="BP992" s="215"/>
    </row>
    <row r="993" spans="16:68" ht="10.5" customHeight="1"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  <c r="AA993" s="215"/>
      <c r="AB993" s="215"/>
      <c r="AC993" s="215"/>
      <c r="AD993" s="215"/>
      <c r="AE993" s="215"/>
      <c r="AF993" s="215"/>
      <c r="AG993" s="215"/>
      <c r="AH993" s="215"/>
      <c r="AI993" s="215"/>
      <c r="AJ993" s="215"/>
      <c r="AK993" s="215"/>
      <c r="AL993" s="215"/>
      <c r="AM993" s="215"/>
      <c r="AN993" s="215"/>
      <c r="AO993" s="215"/>
      <c r="AP993" s="215"/>
      <c r="AQ993" s="215"/>
      <c r="AR993" s="215"/>
      <c r="AS993" s="215"/>
      <c r="AT993" s="215"/>
      <c r="AU993" s="215"/>
      <c r="AV993" s="215"/>
      <c r="AW993" s="215"/>
      <c r="AX993" s="215"/>
      <c r="AY993" s="215"/>
      <c r="AZ993" s="215"/>
      <c r="BA993" s="215"/>
      <c r="BB993" s="215"/>
      <c r="BC993" s="215"/>
      <c r="BD993" s="215"/>
      <c r="BE993" s="215"/>
      <c r="BF993" s="215"/>
      <c r="BG993" s="215"/>
      <c r="BH993" s="215"/>
      <c r="BI993" s="215"/>
      <c r="BJ993" s="215"/>
      <c r="BK993" s="215"/>
      <c r="BL993" s="215"/>
      <c r="BM993" s="215"/>
      <c r="BN993" s="215"/>
      <c r="BO993" s="215"/>
      <c r="BP993" s="215"/>
    </row>
    <row r="994" spans="16:68" ht="10.5" customHeight="1"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  <c r="AC994" s="215"/>
      <c r="AD994" s="215"/>
      <c r="AE994" s="215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  <c r="AQ994" s="215"/>
      <c r="AR994" s="215"/>
      <c r="AS994" s="215"/>
      <c r="AT994" s="215"/>
      <c r="AU994" s="215"/>
      <c r="AV994" s="215"/>
      <c r="AW994" s="215"/>
      <c r="AX994" s="215"/>
      <c r="AY994" s="215"/>
      <c r="AZ994" s="215"/>
      <c r="BA994" s="215"/>
      <c r="BB994" s="215"/>
      <c r="BC994" s="215"/>
      <c r="BD994" s="215"/>
      <c r="BE994" s="215"/>
      <c r="BF994" s="215"/>
      <c r="BG994" s="215"/>
      <c r="BH994" s="215"/>
      <c r="BI994" s="215"/>
      <c r="BJ994" s="215"/>
      <c r="BK994" s="215"/>
      <c r="BL994" s="215"/>
      <c r="BM994" s="215"/>
      <c r="BN994" s="215"/>
      <c r="BO994" s="215"/>
      <c r="BP994" s="215"/>
    </row>
    <row r="995" spans="16:68" ht="10.5" customHeight="1"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  <c r="AA995" s="215"/>
      <c r="AB995" s="215"/>
      <c r="AC995" s="215"/>
      <c r="AD995" s="215"/>
      <c r="AE995" s="215"/>
      <c r="AF995" s="215"/>
      <c r="AG995" s="215"/>
      <c r="AH995" s="215"/>
      <c r="AI995" s="215"/>
      <c r="AJ995" s="215"/>
      <c r="AK995" s="215"/>
      <c r="AL995" s="215"/>
      <c r="AM995" s="215"/>
      <c r="AN995" s="215"/>
      <c r="AO995" s="215"/>
      <c r="AP995" s="215"/>
      <c r="AQ995" s="215"/>
      <c r="AR995" s="215"/>
      <c r="AS995" s="215"/>
      <c r="AT995" s="215"/>
      <c r="AU995" s="215"/>
      <c r="AV995" s="215"/>
      <c r="AW995" s="215"/>
      <c r="AX995" s="215"/>
      <c r="AY995" s="215"/>
      <c r="AZ995" s="215"/>
      <c r="BA995" s="215"/>
      <c r="BB995" s="215"/>
      <c r="BC995" s="215"/>
      <c r="BD995" s="215"/>
      <c r="BE995" s="215"/>
      <c r="BF995" s="215"/>
      <c r="BG995" s="215"/>
      <c r="BH995" s="215"/>
      <c r="BI995" s="215"/>
      <c r="BJ995" s="215"/>
      <c r="BK995" s="215"/>
      <c r="BL995" s="215"/>
      <c r="BM995" s="215"/>
      <c r="BN995" s="215"/>
      <c r="BO995" s="215"/>
      <c r="BP995" s="215"/>
    </row>
    <row r="996" spans="16:68" ht="10.5" customHeight="1">
      <c r="P996" s="215"/>
      <c r="Q996" s="215"/>
      <c r="R996" s="215"/>
      <c r="S996" s="215"/>
      <c r="T996" s="215"/>
      <c r="U996" s="215"/>
      <c r="V996" s="215"/>
      <c r="W996" s="215"/>
      <c r="X996" s="215"/>
      <c r="Y996" s="215"/>
      <c r="Z996" s="215"/>
      <c r="AA996" s="215"/>
      <c r="AB996" s="215"/>
      <c r="AC996" s="215"/>
      <c r="AD996" s="215"/>
      <c r="AE996" s="215"/>
      <c r="AF996" s="215"/>
      <c r="AG996" s="215"/>
      <c r="AH996" s="215"/>
      <c r="AI996" s="215"/>
      <c r="AJ996" s="215"/>
      <c r="AK996" s="215"/>
      <c r="AL996" s="215"/>
      <c r="AM996" s="215"/>
      <c r="AN996" s="215"/>
      <c r="AO996" s="215"/>
      <c r="AP996" s="215"/>
      <c r="AQ996" s="215"/>
      <c r="AR996" s="215"/>
      <c r="AS996" s="215"/>
      <c r="AT996" s="215"/>
      <c r="AU996" s="215"/>
      <c r="AV996" s="215"/>
      <c r="AW996" s="215"/>
      <c r="AX996" s="215"/>
      <c r="AY996" s="215"/>
      <c r="AZ996" s="215"/>
      <c r="BA996" s="215"/>
      <c r="BB996" s="215"/>
      <c r="BC996" s="215"/>
      <c r="BD996" s="215"/>
      <c r="BE996" s="215"/>
      <c r="BF996" s="215"/>
      <c r="BG996" s="215"/>
      <c r="BH996" s="215"/>
      <c r="BI996" s="215"/>
      <c r="BJ996" s="215"/>
      <c r="BK996" s="215"/>
      <c r="BL996" s="215"/>
      <c r="BM996" s="215"/>
      <c r="BN996" s="215"/>
      <c r="BO996" s="215"/>
      <c r="BP996" s="215"/>
    </row>
    <row r="997" spans="16:68" ht="10.5" customHeight="1">
      <c r="P997" s="215"/>
      <c r="Q997" s="215"/>
      <c r="R997" s="215"/>
      <c r="S997" s="215"/>
      <c r="T997" s="215"/>
      <c r="U997" s="215"/>
      <c r="V997" s="215"/>
      <c r="W997" s="215"/>
      <c r="X997" s="215"/>
      <c r="Y997" s="215"/>
      <c r="Z997" s="215"/>
      <c r="AA997" s="215"/>
      <c r="AB997" s="215"/>
      <c r="AC997" s="215"/>
      <c r="AD997" s="215"/>
      <c r="AE997" s="215"/>
      <c r="AF997" s="215"/>
      <c r="AG997" s="215"/>
      <c r="AH997" s="215"/>
      <c r="AI997" s="215"/>
      <c r="AJ997" s="215"/>
      <c r="AK997" s="215"/>
      <c r="AL997" s="215"/>
      <c r="AM997" s="215"/>
      <c r="AN997" s="215"/>
      <c r="AO997" s="215"/>
      <c r="AP997" s="215"/>
      <c r="AQ997" s="215"/>
      <c r="AR997" s="215"/>
      <c r="AS997" s="215"/>
      <c r="AT997" s="215"/>
      <c r="AU997" s="215"/>
      <c r="AV997" s="215"/>
      <c r="AW997" s="215"/>
      <c r="AX997" s="215"/>
      <c r="AY997" s="215"/>
      <c r="AZ997" s="215"/>
      <c r="BA997" s="215"/>
      <c r="BB997" s="215"/>
      <c r="BC997" s="215"/>
      <c r="BD997" s="215"/>
      <c r="BE997" s="215"/>
      <c r="BF997" s="215"/>
      <c r="BG997" s="215"/>
      <c r="BH997" s="215"/>
      <c r="BI997" s="215"/>
      <c r="BJ997" s="215"/>
      <c r="BK997" s="215"/>
      <c r="BL997" s="215"/>
      <c r="BM997" s="215"/>
      <c r="BN997" s="215"/>
      <c r="BO997" s="215"/>
      <c r="BP997" s="215"/>
    </row>
    <row r="998" spans="16:68" ht="10.5" customHeight="1">
      <c r="P998" s="215"/>
      <c r="Q998" s="215"/>
      <c r="R998" s="215"/>
      <c r="S998" s="215"/>
      <c r="T998" s="215"/>
      <c r="U998" s="215"/>
      <c r="V998" s="215"/>
      <c r="W998" s="215"/>
      <c r="X998" s="215"/>
      <c r="Y998" s="215"/>
      <c r="Z998" s="215"/>
      <c r="AA998" s="215"/>
      <c r="AB998" s="215"/>
      <c r="AC998" s="215"/>
      <c r="AD998" s="215"/>
      <c r="AE998" s="215"/>
      <c r="AF998" s="215"/>
      <c r="AG998" s="215"/>
      <c r="AH998" s="215"/>
      <c r="AI998" s="215"/>
      <c r="AJ998" s="215"/>
      <c r="AK998" s="215"/>
      <c r="AL998" s="215"/>
      <c r="AM998" s="215"/>
      <c r="AN998" s="215"/>
      <c r="AO998" s="215"/>
      <c r="AP998" s="215"/>
      <c r="AQ998" s="215"/>
      <c r="AR998" s="215"/>
      <c r="AS998" s="215"/>
      <c r="AT998" s="215"/>
      <c r="AU998" s="215"/>
      <c r="AV998" s="215"/>
      <c r="AW998" s="215"/>
      <c r="AX998" s="215"/>
      <c r="AY998" s="215"/>
      <c r="AZ998" s="215"/>
      <c r="BA998" s="215"/>
      <c r="BB998" s="215"/>
      <c r="BC998" s="215"/>
      <c r="BD998" s="215"/>
      <c r="BE998" s="215"/>
      <c r="BF998" s="215"/>
      <c r="BG998" s="215"/>
      <c r="BH998" s="215"/>
      <c r="BI998" s="215"/>
      <c r="BJ998" s="215"/>
      <c r="BK998" s="215"/>
      <c r="BL998" s="215"/>
      <c r="BM998" s="215"/>
      <c r="BN998" s="215"/>
      <c r="BO998" s="215"/>
      <c r="BP998" s="215"/>
    </row>
    <row r="999" spans="16:68" ht="10.5" customHeight="1">
      <c r="P999" s="215"/>
      <c r="Q999" s="215"/>
      <c r="R999" s="215"/>
      <c r="S999" s="215"/>
      <c r="T999" s="215"/>
      <c r="U999" s="215"/>
      <c r="V999" s="215"/>
      <c r="W999" s="215"/>
      <c r="X999" s="215"/>
      <c r="Y999" s="215"/>
      <c r="Z999" s="215"/>
      <c r="AA999" s="215"/>
      <c r="AB999" s="215"/>
      <c r="AC999" s="215"/>
      <c r="AD999" s="215"/>
      <c r="AE999" s="215"/>
      <c r="AF999" s="215"/>
      <c r="AG999" s="215"/>
      <c r="AH999" s="215"/>
      <c r="AI999" s="215"/>
      <c r="AJ999" s="215"/>
      <c r="AK999" s="215"/>
      <c r="AL999" s="215"/>
      <c r="AM999" s="215"/>
      <c r="AN999" s="215"/>
      <c r="AO999" s="215"/>
      <c r="AP999" s="215"/>
      <c r="AQ999" s="215"/>
      <c r="AR999" s="215"/>
      <c r="AS999" s="215"/>
      <c r="AT999" s="215"/>
      <c r="AU999" s="215"/>
      <c r="AV999" s="215"/>
      <c r="AW999" s="215"/>
      <c r="AX999" s="215"/>
      <c r="AY999" s="215"/>
      <c r="AZ999" s="215"/>
      <c r="BA999" s="215"/>
      <c r="BB999" s="215"/>
      <c r="BC999" s="215"/>
      <c r="BD999" s="215"/>
      <c r="BE999" s="215"/>
      <c r="BF999" s="215"/>
      <c r="BG999" s="215"/>
      <c r="BH999" s="215"/>
      <c r="BI999" s="215"/>
      <c r="BJ999" s="215"/>
      <c r="BK999" s="215"/>
      <c r="BL999" s="215"/>
      <c r="BM999" s="215"/>
      <c r="BN999" s="215"/>
      <c r="BO999" s="215"/>
      <c r="BP999" s="215"/>
    </row>
    <row r="1000" spans="16:68" ht="10.5" customHeight="1">
      <c r="P1000" s="215"/>
      <c r="Q1000" s="215"/>
      <c r="R1000" s="215"/>
      <c r="S1000" s="215"/>
      <c r="T1000" s="215"/>
      <c r="U1000" s="215"/>
      <c r="V1000" s="215"/>
      <c r="W1000" s="215"/>
      <c r="X1000" s="215"/>
      <c r="Y1000" s="215"/>
      <c r="Z1000" s="215"/>
      <c r="AA1000" s="215"/>
      <c r="AB1000" s="215"/>
      <c r="AC1000" s="215"/>
      <c r="AD1000" s="215"/>
      <c r="AE1000" s="215"/>
      <c r="AF1000" s="215"/>
      <c r="AG1000" s="215"/>
      <c r="AH1000" s="215"/>
      <c r="AI1000" s="215"/>
      <c r="AJ1000" s="215"/>
      <c r="AK1000" s="215"/>
      <c r="AL1000" s="215"/>
      <c r="AM1000" s="215"/>
      <c r="AN1000" s="215"/>
      <c r="AO1000" s="215"/>
      <c r="AP1000" s="215"/>
      <c r="AQ1000" s="215"/>
      <c r="AR1000" s="215"/>
      <c r="AS1000" s="215"/>
      <c r="AT1000" s="215"/>
      <c r="AU1000" s="215"/>
      <c r="AV1000" s="215"/>
      <c r="AW1000" s="215"/>
      <c r="AX1000" s="215"/>
      <c r="AY1000" s="215"/>
      <c r="AZ1000" s="215"/>
      <c r="BA1000" s="215"/>
      <c r="BB1000" s="215"/>
      <c r="BC1000" s="215"/>
      <c r="BD1000" s="215"/>
      <c r="BE1000" s="215"/>
      <c r="BF1000" s="215"/>
      <c r="BG1000" s="215"/>
      <c r="BH1000" s="215"/>
      <c r="BI1000" s="215"/>
      <c r="BJ1000" s="215"/>
      <c r="BK1000" s="215"/>
      <c r="BL1000" s="215"/>
      <c r="BM1000" s="215"/>
      <c r="BN1000" s="215"/>
      <c r="BO1000" s="215"/>
      <c r="BP1000" s="215"/>
    </row>
    <row r="1001" spans="16:68" ht="10.5" customHeight="1">
      <c r="P1001" s="215"/>
      <c r="Q1001" s="215"/>
      <c r="R1001" s="215"/>
      <c r="S1001" s="215"/>
      <c r="T1001" s="215"/>
      <c r="U1001" s="215"/>
      <c r="V1001" s="215"/>
      <c r="W1001" s="215"/>
      <c r="X1001" s="215"/>
      <c r="Y1001" s="215"/>
      <c r="Z1001" s="215"/>
      <c r="AA1001" s="215"/>
      <c r="AB1001" s="215"/>
      <c r="AC1001" s="215"/>
      <c r="AD1001" s="215"/>
      <c r="AE1001" s="215"/>
      <c r="AF1001" s="215"/>
      <c r="AG1001" s="215"/>
      <c r="AH1001" s="215"/>
      <c r="AI1001" s="215"/>
      <c r="AJ1001" s="215"/>
      <c r="AK1001" s="215"/>
      <c r="AL1001" s="215"/>
      <c r="AM1001" s="215"/>
      <c r="AN1001" s="215"/>
      <c r="AO1001" s="215"/>
      <c r="AP1001" s="215"/>
      <c r="AQ1001" s="215"/>
      <c r="AR1001" s="215"/>
      <c r="AS1001" s="215"/>
      <c r="AT1001" s="215"/>
      <c r="AU1001" s="215"/>
      <c r="AV1001" s="215"/>
      <c r="AW1001" s="215"/>
      <c r="AX1001" s="215"/>
      <c r="AY1001" s="215"/>
      <c r="AZ1001" s="215"/>
      <c r="BA1001" s="215"/>
      <c r="BB1001" s="215"/>
      <c r="BC1001" s="215"/>
      <c r="BD1001" s="215"/>
      <c r="BE1001" s="215"/>
      <c r="BF1001" s="215"/>
      <c r="BG1001" s="215"/>
      <c r="BH1001" s="215"/>
      <c r="BI1001" s="215"/>
      <c r="BJ1001" s="215"/>
      <c r="BK1001" s="215"/>
      <c r="BL1001" s="215"/>
      <c r="BM1001" s="215"/>
      <c r="BN1001" s="215"/>
      <c r="BO1001" s="215"/>
      <c r="BP1001" s="215"/>
    </row>
    <row r="1002" spans="16:68" ht="10.5" customHeight="1">
      <c r="P1002" s="215"/>
      <c r="Q1002" s="215"/>
      <c r="R1002" s="215"/>
      <c r="S1002" s="215"/>
      <c r="T1002" s="215"/>
      <c r="U1002" s="215"/>
      <c r="V1002" s="215"/>
      <c r="W1002" s="215"/>
      <c r="X1002" s="215"/>
      <c r="Y1002" s="215"/>
      <c r="Z1002" s="215"/>
      <c r="AA1002" s="215"/>
      <c r="AB1002" s="215"/>
      <c r="AC1002" s="215"/>
      <c r="AD1002" s="215"/>
      <c r="AE1002" s="215"/>
      <c r="AF1002" s="215"/>
      <c r="AG1002" s="215"/>
      <c r="AH1002" s="215"/>
      <c r="AI1002" s="215"/>
      <c r="AJ1002" s="215"/>
      <c r="AK1002" s="215"/>
      <c r="AL1002" s="215"/>
      <c r="AM1002" s="215"/>
      <c r="AN1002" s="215"/>
      <c r="AO1002" s="215"/>
      <c r="AP1002" s="215"/>
      <c r="AQ1002" s="215"/>
      <c r="AR1002" s="215"/>
      <c r="AS1002" s="215"/>
      <c r="AT1002" s="215"/>
      <c r="AU1002" s="215"/>
      <c r="AV1002" s="215"/>
      <c r="AW1002" s="215"/>
      <c r="AX1002" s="215"/>
      <c r="AY1002" s="215"/>
      <c r="AZ1002" s="215"/>
      <c r="BA1002" s="215"/>
      <c r="BB1002" s="215"/>
      <c r="BC1002" s="215"/>
      <c r="BD1002" s="215"/>
      <c r="BE1002" s="215"/>
      <c r="BF1002" s="215"/>
      <c r="BG1002" s="215"/>
      <c r="BH1002" s="215"/>
      <c r="BI1002" s="215"/>
      <c r="BJ1002" s="215"/>
      <c r="BK1002" s="215"/>
      <c r="BL1002" s="215"/>
      <c r="BM1002" s="215"/>
      <c r="BN1002" s="215"/>
      <c r="BO1002" s="215"/>
      <c r="BP1002" s="215"/>
    </row>
    <row r="1003" spans="16:68" ht="10.5" customHeight="1">
      <c r="P1003" s="215"/>
      <c r="Q1003" s="215"/>
      <c r="R1003" s="215"/>
      <c r="S1003" s="215"/>
      <c r="T1003" s="215"/>
      <c r="U1003" s="215"/>
      <c r="V1003" s="215"/>
      <c r="W1003" s="215"/>
      <c r="X1003" s="215"/>
      <c r="Y1003" s="215"/>
      <c r="Z1003" s="215"/>
      <c r="AA1003" s="215"/>
      <c r="AB1003" s="215"/>
      <c r="AC1003" s="215"/>
      <c r="AD1003" s="215"/>
      <c r="AE1003" s="215"/>
      <c r="AF1003" s="215"/>
      <c r="AG1003" s="215"/>
      <c r="AH1003" s="215"/>
      <c r="AI1003" s="215"/>
      <c r="AJ1003" s="215"/>
      <c r="AK1003" s="215"/>
      <c r="AL1003" s="215"/>
      <c r="AM1003" s="215"/>
      <c r="AN1003" s="215"/>
      <c r="AO1003" s="215"/>
      <c r="AP1003" s="215"/>
      <c r="AQ1003" s="215"/>
      <c r="AR1003" s="215"/>
      <c r="AS1003" s="215"/>
      <c r="AT1003" s="215"/>
      <c r="AU1003" s="215"/>
      <c r="AV1003" s="215"/>
      <c r="AW1003" s="215"/>
      <c r="AX1003" s="215"/>
      <c r="AY1003" s="215"/>
      <c r="AZ1003" s="215"/>
      <c r="BA1003" s="215"/>
      <c r="BB1003" s="215"/>
      <c r="BC1003" s="215"/>
      <c r="BD1003" s="215"/>
      <c r="BE1003" s="215"/>
      <c r="BF1003" s="215"/>
      <c r="BG1003" s="215"/>
      <c r="BH1003" s="215"/>
      <c r="BI1003" s="215"/>
      <c r="BJ1003" s="215"/>
      <c r="BK1003" s="215"/>
      <c r="BL1003" s="215"/>
      <c r="BM1003" s="215"/>
      <c r="BN1003" s="215"/>
      <c r="BO1003" s="215"/>
      <c r="BP1003" s="215"/>
    </row>
    <row r="1004" spans="16:68" ht="10.5" customHeight="1">
      <c r="P1004" s="215"/>
      <c r="Q1004" s="215"/>
      <c r="R1004" s="215"/>
      <c r="S1004" s="215"/>
      <c r="T1004" s="215"/>
      <c r="U1004" s="215"/>
      <c r="V1004" s="215"/>
      <c r="W1004" s="215"/>
      <c r="X1004" s="215"/>
      <c r="Y1004" s="215"/>
      <c r="Z1004" s="215"/>
      <c r="AA1004" s="215"/>
      <c r="AB1004" s="215"/>
      <c r="AC1004" s="215"/>
      <c r="AD1004" s="215"/>
      <c r="AE1004" s="215"/>
      <c r="AF1004" s="215"/>
      <c r="AG1004" s="215"/>
      <c r="AH1004" s="215"/>
      <c r="AI1004" s="215"/>
      <c r="AJ1004" s="215"/>
      <c r="AK1004" s="215"/>
      <c r="AL1004" s="215"/>
      <c r="AM1004" s="215"/>
      <c r="AN1004" s="215"/>
      <c r="AO1004" s="215"/>
      <c r="AP1004" s="215"/>
      <c r="AQ1004" s="215"/>
      <c r="AR1004" s="215"/>
      <c r="AS1004" s="215"/>
      <c r="AT1004" s="215"/>
      <c r="AU1004" s="215"/>
      <c r="AV1004" s="215"/>
      <c r="AW1004" s="215"/>
      <c r="AX1004" s="215"/>
      <c r="AY1004" s="215"/>
      <c r="AZ1004" s="215"/>
      <c r="BA1004" s="215"/>
      <c r="BB1004" s="215"/>
      <c r="BC1004" s="215"/>
      <c r="BD1004" s="215"/>
      <c r="BE1004" s="215"/>
      <c r="BF1004" s="215"/>
      <c r="BG1004" s="215"/>
      <c r="BH1004" s="215"/>
      <c r="BI1004" s="215"/>
      <c r="BJ1004" s="215"/>
      <c r="BK1004" s="215"/>
      <c r="BL1004" s="215"/>
      <c r="BM1004" s="215"/>
      <c r="BN1004" s="215"/>
      <c r="BO1004" s="215"/>
      <c r="BP1004" s="215"/>
    </row>
    <row r="1005" spans="16:68" ht="10.5" customHeight="1">
      <c r="P1005" s="215"/>
      <c r="Q1005" s="215"/>
      <c r="R1005" s="215"/>
      <c r="S1005" s="215"/>
      <c r="T1005" s="215"/>
      <c r="U1005" s="215"/>
      <c r="V1005" s="215"/>
      <c r="W1005" s="215"/>
      <c r="X1005" s="215"/>
      <c r="Y1005" s="215"/>
      <c r="Z1005" s="215"/>
      <c r="AA1005" s="215"/>
      <c r="AB1005" s="215"/>
      <c r="AC1005" s="215"/>
      <c r="AD1005" s="215"/>
      <c r="AE1005" s="215"/>
      <c r="AF1005" s="215"/>
      <c r="AG1005" s="215"/>
      <c r="AH1005" s="215"/>
      <c r="AI1005" s="215"/>
      <c r="AJ1005" s="215"/>
      <c r="AK1005" s="215"/>
      <c r="AL1005" s="215"/>
      <c r="AM1005" s="215"/>
      <c r="AN1005" s="215"/>
      <c r="AO1005" s="215"/>
      <c r="AP1005" s="215"/>
      <c r="AQ1005" s="215"/>
      <c r="AR1005" s="215"/>
      <c r="AS1005" s="215"/>
      <c r="AT1005" s="215"/>
      <c r="AU1005" s="215"/>
      <c r="AV1005" s="215"/>
      <c r="AW1005" s="215"/>
      <c r="AX1005" s="215"/>
      <c r="AY1005" s="215"/>
      <c r="AZ1005" s="215"/>
      <c r="BA1005" s="215"/>
      <c r="BB1005" s="215"/>
      <c r="BC1005" s="215"/>
      <c r="BD1005" s="215"/>
      <c r="BE1005" s="215"/>
      <c r="BF1005" s="215"/>
      <c r="BG1005" s="215"/>
      <c r="BH1005" s="215"/>
      <c r="BI1005" s="215"/>
      <c r="BJ1005" s="215"/>
      <c r="BK1005" s="215"/>
      <c r="BL1005" s="215"/>
      <c r="BM1005" s="215"/>
      <c r="BN1005" s="215"/>
      <c r="BO1005" s="215"/>
      <c r="BP1005" s="215"/>
    </row>
    <row r="1006" spans="16:68" ht="10.5" customHeight="1">
      <c r="P1006" s="215"/>
      <c r="Q1006" s="215"/>
      <c r="R1006" s="215"/>
      <c r="S1006" s="215"/>
      <c r="T1006" s="215"/>
      <c r="U1006" s="215"/>
      <c r="V1006" s="215"/>
      <c r="W1006" s="215"/>
      <c r="X1006" s="215"/>
      <c r="Y1006" s="215"/>
      <c r="Z1006" s="215"/>
      <c r="AA1006" s="215"/>
      <c r="AB1006" s="215"/>
      <c r="AC1006" s="215"/>
      <c r="AD1006" s="215"/>
      <c r="AE1006" s="215"/>
      <c r="AF1006" s="215"/>
      <c r="AG1006" s="215"/>
      <c r="AH1006" s="215"/>
      <c r="AI1006" s="215"/>
      <c r="AJ1006" s="215"/>
      <c r="AK1006" s="215"/>
      <c r="AL1006" s="215"/>
      <c r="AM1006" s="215"/>
      <c r="AN1006" s="215"/>
      <c r="AO1006" s="215"/>
      <c r="AP1006" s="215"/>
      <c r="AQ1006" s="215"/>
      <c r="AR1006" s="215"/>
      <c r="AS1006" s="215"/>
      <c r="AT1006" s="215"/>
      <c r="AU1006" s="215"/>
      <c r="AV1006" s="215"/>
      <c r="AW1006" s="215"/>
      <c r="AX1006" s="215"/>
      <c r="AY1006" s="215"/>
      <c r="AZ1006" s="215"/>
      <c r="BA1006" s="215"/>
      <c r="BB1006" s="215"/>
      <c r="BC1006" s="215"/>
      <c r="BD1006" s="215"/>
      <c r="BE1006" s="215"/>
      <c r="BF1006" s="215"/>
      <c r="BG1006" s="215"/>
      <c r="BH1006" s="215"/>
      <c r="BI1006" s="215"/>
      <c r="BJ1006" s="215"/>
      <c r="BK1006" s="215"/>
      <c r="BL1006" s="215"/>
      <c r="BM1006" s="215"/>
      <c r="BN1006" s="215"/>
      <c r="BO1006" s="215"/>
      <c r="BP1006" s="215"/>
    </row>
    <row r="1007" spans="16:68" ht="10.5" customHeight="1">
      <c r="P1007" s="215"/>
      <c r="Q1007" s="215"/>
      <c r="R1007" s="215"/>
      <c r="S1007" s="215"/>
      <c r="T1007" s="215"/>
      <c r="U1007" s="215"/>
      <c r="V1007" s="215"/>
      <c r="W1007" s="215"/>
      <c r="X1007" s="215"/>
      <c r="Y1007" s="215"/>
      <c r="Z1007" s="215"/>
      <c r="AA1007" s="215"/>
      <c r="AB1007" s="215"/>
      <c r="AC1007" s="215"/>
      <c r="AD1007" s="215"/>
      <c r="AE1007" s="215"/>
      <c r="AF1007" s="215"/>
      <c r="AG1007" s="215"/>
      <c r="AH1007" s="215"/>
      <c r="AI1007" s="215"/>
      <c r="AJ1007" s="215"/>
      <c r="AK1007" s="215"/>
      <c r="AL1007" s="215"/>
      <c r="AM1007" s="215"/>
      <c r="AN1007" s="215"/>
      <c r="AO1007" s="215"/>
      <c r="AP1007" s="215"/>
      <c r="AQ1007" s="215"/>
      <c r="AR1007" s="215"/>
      <c r="AS1007" s="215"/>
      <c r="AT1007" s="215"/>
      <c r="AU1007" s="215"/>
      <c r="AV1007" s="215"/>
      <c r="AW1007" s="215"/>
      <c r="AX1007" s="215"/>
      <c r="AY1007" s="215"/>
      <c r="AZ1007" s="215"/>
      <c r="BA1007" s="215"/>
      <c r="BB1007" s="215"/>
      <c r="BC1007" s="215"/>
      <c r="BD1007" s="215"/>
      <c r="BE1007" s="215"/>
      <c r="BF1007" s="215"/>
      <c r="BG1007" s="215"/>
      <c r="BH1007" s="215"/>
      <c r="BI1007" s="215"/>
      <c r="BJ1007" s="215"/>
      <c r="BK1007" s="215"/>
      <c r="BL1007" s="215"/>
      <c r="BM1007" s="215"/>
      <c r="BN1007" s="215"/>
      <c r="BO1007" s="215"/>
      <c r="BP1007" s="215"/>
    </row>
    <row r="1008" spans="16:68" ht="10.5" customHeight="1">
      <c r="P1008" s="215"/>
      <c r="Q1008" s="215"/>
      <c r="R1008" s="215"/>
      <c r="S1008" s="215"/>
      <c r="T1008" s="215"/>
      <c r="U1008" s="215"/>
      <c r="V1008" s="215"/>
      <c r="W1008" s="215"/>
      <c r="X1008" s="215"/>
      <c r="Y1008" s="215"/>
      <c r="Z1008" s="215"/>
      <c r="AA1008" s="215"/>
      <c r="AB1008" s="215"/>
      <c r="AC1008" s="215"/>
      <c r="AD1008" s="215"/>
      <c r="AE1008" s="215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  <c r="AQ1008" s="215"/>
      <c r="AR1008" s="215"/>
      <c r="AS1008" s="215"/>
      <c r="AT1008" s="215"/>
      <c r="AU1008" s="215"/>
      <c r="AV1008" s="215"/>
      <c r="AW1008" s="215"/>
      <c r="AX1008" s="215"/>
      <c r="AY1008" s="215"/>
      <c r="AZ1008" s="215"/>
      <c r="BA1008" s="215"/>
      <c r="BB1008" s="215"/>
      <c r="BC1008" s="215"/>
      <c r="BD1008" s="215"/>
      <c r="BE1008" s="215"/>
      <c r="BF1008" s="215"/>
      <c r="BG1008" s="215"/>
      <c r="BH1008" s="215"/>
      <c r="BI1008" s="215"/>
      <c r="BJ1008" s="215"/>
      <c r="BK1008" s="215"/>
      <c r="BL1008" s="215"/>
      <c r="BM1008" s="215"/>
      <c r="BN1008" s="215"/>
      <c r="BO1008" s="215"/>
      <c r="BP1008" s="215"/>
    </row>
    <row r="1009" spans="16:68" ht="10.5" customHeight="1">
      <c r="P1009" s="215"/>
      <c r="Q1009" s="215"/>
      <c r="R1009" s="215"/>
      <c r="S1009" s="215"/>
      <c r="T1009" s="215"/>
      <c r="U1009" s="215"/>
      <c r="V1009" s="215"/>
      <c r="W1009" s="215"/>
      <c r="X1009" s="215"/>
      <c r="Y1009" s="215"/>
      <c r="Z1009" s="215"/>
      <c r="AA1009" s="215"/>
      <c r="AB1009" s="215"/>
      <c r="AC1009" s="215"/>
      <c r="AD1009" s="215"/>
      <c r="AE1009" s="215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  <c r="AQ1009" s="215"/>
      <c r="AR1009" s="215"/>
      <c r="AS1009" s="215"/>
      <c r="AT1009" s="215"/>
      <c r="AU1009" s="215"/>
      <c r="AV1009" s="215"/>
      <c r="AW1009" s="215"/>
      <c r="AX1009" s="215"/>
      <c r="AY1009" s="215"/>
      <c r="AZ1009" s="215"/>
      <c r="BA1009" s="215"/>
      <c r="BB1009" s="215"/>
      <c r="BC1009" s="215"/>
      <c r="BD1009" s="215"/>
      <c r="BE1009" s="215"/>
      <c r="BF1009" s="215"/>
      <c r="BG1009" s="215"/>
      <c r="BH1009" s="215"/>
      <c r="BI1009" s="215"/>
      <c r="BJ1009" s="215"/>
      <c r="BK1009" s="215"/>
      <c r="BL1009" s="215"/>
      <c r="BM1009" s="215"/>
      <c r="BN1009" s="215"/>
      <c r="BO1009" s="215"/>
      <c r="BP1009" s="215"/>
    </row>
    <row r="1010" spans="16:68" ht="10.5" customHeight="1">
      <c r="P1010" s="215"/>
      <c r="Q1010" s="215"/>
      <c r="R1010" s="215"/>
      <c r="S1010" s="215"/>
      <c r="T1010" s="215"/>
      <c r="U1010" s="215"/>
      <c r="V1010" s="215"/>
      <c r="W1010" s="215"/>
      <c r="X1010" s="215"/>
      <c r="Y1010" s="215"/>
      <c r="Z1010" s="215"/>
      <c r="AA1010" s="215"/>
      <c r="AB1010" s="215"/>
      <c r="AC1010" s="215"/>
      <c r="AD1010" s="215"/>
      <c r="AE1010" s="215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  <c r="AQ1010" s="215"/>
      <c r="AR1010" s="215"/>
      <c r="AS1010" s="215"/>
      <c r="AT1010" s="215"/>
      <c r="AU1010" s="215"/>
      <c r="AV1010" s="215"/>
      <c r="AW1010" s="215"/>
      <c r="AX1010" s="215"/>
      <c r="AY1010" s="215"/>
      <c r="AZ1010" s="215"/>
      <c r="BA1010" s="215"/>
      <c r="BB1010" s="215"/>
      <c r="BC1010" s="215"/>
      <c r="BD1010" s="215"/>
      <c r="BE1010" s="215"/>
      <c r="BF1010" s="215"/>
      <c r="BG1010" s="215"/>
      <c r="BH1010" s="215"/>
      <c r="BI1010" s="215"/>
      <c r="BJ1010" s="215"/>
      <c r="BK1010" s="215"/>
      <c r="BL1010" s="215"/>
      <c r="BM1010" s="215"/>
      <c r="BN1010" s="215"/>
      <c r="BO1010" s="215"/>
      <c r="BP1010" s="215"/>
    </row>
    <row r="1011" spans="16:68" ht="10.5" customHeight="1">
      <c r="P1011" s="215"/>
      <c r="Q1011" s="215"/>
      <c r="R1011" s="215"/>
      <c r="S1011" s="215"/>
      <c r="T1011" s="215"/>
      <c r="U1011" s="215"/>
      <c r="V1011" s="215"/>
      <c r="W1011" s="215"/>
      <c r="X1011" s="215"/>
      <c r="Y1011" s="215"/>
      <c r="Z1011" s="215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5"/>
      <c r="AT1011" s="215"/>
      <c r="AU1011" s="215"/>
      <c r="AV1011" s="215"/>
      <c r="AW1011" s="215"/>
      <c r="AX1011" s="215"/>
      <c r="AY1011" s="215"/>
      <c r="AZ1011" s="215"/>
      <c r="BA1011" s="215"/>
      <c r="BB1011" s="215"/>
      <c r="BC1011" s="215"/>
      <c r="BD1011" s="215"/>
      <c r="BE1011" s="215"/>
      <c r="BF1011" s="215"/>
      <c r="BG1011" s="215"/>
      <c r="BH1011" s="215"/>
      <c r="BI1011" s="215"/>
      <c r="BJ1011" s="215"/>
      <c r="BK1011" s="215"/>
      <c r="BL1011" s="215"/>
      <c r="BM1011" s="215"/>
      <c r="BN1011" s="215"/>
      <c r="BO1011" s="215"/>
      <c r="BP1011" s="215"/>
    </row>
    <row r="1012" spans="16:68" ht="10.5" customHeight="1">
      <c r="P1012" s="215"/>
      <c r="Q1012" s="215"/>
      <c r="R1012" s="215"/>
      <c r="S1012" s="215"/>
      <c r="T1012" s="215"/>
      <c r="U1012" s="215"/>
      <c r="V1012" s="215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5"/>
      <c r="AT1012" s="215"/>
      <c r="AU1012" s="215"/>
      <c r="AV1012" s="215"/>
      <c r="AW1012" s="215"/>
      <c r="AX1012" s="215"/>
      <c r="AY1012" s="215"/>
      <c r="AZ1012" s="215"/>
      <c r="BA1012" s="215"/>
      <c r="BB1012" s="215"/>
      <c r="BC1012" s="215"/>
      <c r="BD1012" s="215"/>
      <c r="BE1012" s="215"/>
      <c r="BF1012" s="215"/>
      <c r="BG1012" s="215"/>
      <c r="BH1012" s="215"/>
      <c r="BI1012" s="215"/>
      <c r="BJ1012" s="215"/>
      <c r="BK1012" s="215"/>
      <c r="BL1012" s="215"/>
      <c r="BM1012" s="215"/>
      <c r="BN1012" s="215"/>
      <c r="BO1012" s="215"/>
      <c r="BP1012" s="215"/>
    </row>
    <row r="1013" spans="16:68" ht="10.5" customHeight="1">
      <c r="P1013" s="215"/>
      <c r="Q1013" s="215"/>
      <c r="R1013" s="215"/>
      <c r="S1013" s="215"/>
      <c r="T1013" s="215"/>
      <c r="U1013" s="215"/>
      <c r="V1013" s="215"/>
      <c r="W1013" s="215"/>
      <c r="X1013" s="215"/>
      <c r="Y1013" s="215"/>
      <c r="Z1013" s="215"/>
      <c r="AA1013" s="215"/>
      <c r="AB1013" s="215"/>
      <c r="AC1013" s="215"/>
      <c r="AD1013" s="215"/>
      <c r="AE1013" s="215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  <c r="AQ1013" s="215"/>
      <c r="AR1013" s="215"/>
      <c r="AS1013" s="215"/>
      <c r="AT1013" s="215"/>
      <c r="AU1013" s="215"/>
      <c r="AV1013" s="215"/>
      <c r="AW1013" s="215"/>
      <c r="AX1013" s="215"/>
      <c r="AY1013" s="215"/>
      <c r="AZ1013" s="215"/>
      <c r="BA1013" s="215"/>
      <c r="BB1013" s="215"/>
      <c r="BC1013" s="215"/>
      <c r="BD1013" s="215"/>
      <c r="BE1013" s="215"/>
      <c r="BF1013" s="215"/>
      <c r="BG1013" s="215"/>
      <c r="BH1013" s="215"/>
      <c r="BI1013" s="215"/>
      <c r="BJ1013" s="215"/>
      <c r="BK1013" s="215"/>
      <c r="BL1013" s="215"/>
      <c r="BM1013" s="215"/>
      <c r="BN1013" s="215"/>
      <c r="BO1013" s="215"/>
      <c r="BP1013" s="215"/>
    </row>
    <row r="1014" spans="16:68" ht="10.5" customHeight="1">
      <c r="P1014" s="215"/>
      <c r="Q1014" s="215"/>
      <c r="R1014" s="215"/>
      <c r="S1014" s="215"/>
      <c r="T1014" s="215"/>
      <c r="U1014" s="215"/>
      <c r="V1014" s="215"/>
      <c r="W1014" s="215"/>
      <c r="X1014" s="215"/>
      <c r="Y1014" s="215"/>
      <c r="Z1014" s="215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15"/>
      <c r="AT1014" s="215"/>
      <c r="AU1014" s="215"/>
      <c r="AV1014" s="215"/>
      <c r="AW1014" s="215"/>
      <c r="AX1014" s="215"/>
      <c r="AY1014" s="215"/>
      <c r="AZ1014" s="215"/>
      <c r="BA1014" s="215"/>
      <c r="BB1014" s="215"/>
      <c r="BC1014" s="215"/>
      <c r="BD1014" s="215"/>
      <c r="BE1014" s="215"/>
      <c r="BF1014" s="215"/>
      <c r="BG1014" s="215"/>
      <c r="BH1014" s="215"/>
      <c r="BI1014" s="215"/>
      <c r="BJ1014" s="215"/>
      <c r="BK1014" s="215"/>
      <c r="BL1014" s="215"/>
      <c r="BM1014" s="215"/>
      <c r="BN1014" s="215"/>
      <c r="BO1014" s="215"/>
      <c r="BP1014" s="215"/>
    </row>
    <row r="1015" spans="16:68" ht="10.5" customHeight="1">
      <c r="P1015" s="215"/>
      <c r="Q1015" s="215"/>
      <c r="R1015" s="215"/>
      <c r="S1015" s="215"/>
      <c r="T1015" s="215"/>
      <c r="U1015" s="215"/>
      <c r="V1015" s="215"/>
      <c r="W1015" s="215"/>
      <c r="X1015" s="215"/>
      <c r="Y1015" s="215"/>
      <c r="Z1015" s="215"/>
      <c r="AA1015" s="215"/>
      <c r="AB1015" s="215"/>
      <c r="AC1015" s="215"/>
      <c r="AD1015" s="215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15"/>
      <c r="AT1015" s="215"/>
      <c r="AU1015" s="215"/>
      <c r="AV1015" s="215"/>
      <c r="AW1015" s="215"/>
      <c r="AX1015" s="215"/>
      <c r="AY1015" s="215"/>
      <c r="AZ1015" s="215"/>
      <c r="BA1015" s="215"/>
      <c r="BB1015" s="215"/>
      <c r="BC1015" s="215"/>
      <c r="BD1015" s="215"/>
      <c r="BE1015" s="215"/>
      <c r="BF1015" s="215"/>
      <c r="BG1015" s="215"/>
      <c r="BH1015" s="215"/>
      <c r="BI1015" s="215"/>
      <c r="BJ1015" s="215"/>
      <c r="BK1015" s="215"/>
      <c r="BL1015" s="215"/>
      <c r="BM1015" s="215"/>
      <c r="BN1015" s="215"/>
      <c r="BO1015" s="215"/>
      <c r="BP1015" s="215"/>
    </row>
    <row r="1016" spans="16:68" ht="10.5" customHeight="1">
      <c r="P1016" s="215"/>
      <c r="Q1016" s="215"/>
      <c r="R1016" s="215"/>
      <c r="S1016" s="215"/>
      <c r="T1016" s="215"/>
      <c r="U1016" s="215"/>
      <c r="V1016" s="215"/>
      <c r="W1016" s="215"/>
      <c r="X1016" s="215"/>
      <c r="Y1016" s="215"/>
      <c r="Z1016" s="215"/>
      <c r="AA1016" s="215"/>
      <c r="AB1016" s="215"/>
      <c r="AC1016" s="215"/>
      <c r="AD1016" s="215"/>
      <c r="AE1016" s="215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  <c r="AQ1016" s="215"/>
      <c r="AR1016" s="215"/>
      <c r="AS1016" s="215"/>
      <c r="AT1016" s="215"/>
      <c r="AU1016" s="215"/>
      <c r="AV1016" s="215"/>
      <c r="AW1016" s="215"/>
      <c r="AX1016" s="215"/>
      <c r="AY1016" s="215"/>
      <c r="AZ1016" s="215"/>
      <c r="BA1016" s="215"/>
      <c r="BB1016" s="215"/>
      <c r="BC1016" s="215"/>
      <c r="BD1016" s="215"/>
      <c r="BE1016" s="215"/>
      <c r="BF1016" s="215"/>
      <c r="BG1016" s="215"/>
      <c r="BH1016" s="215"/>
      <c r="BI1016" s="215"/>
      <c r="BJ1016" s="215"/>
      <c r="BK1016" s="215"/>
      <c r="BL1016" s="215"/>
      <c r="BM1016" s="215"/>
      <c r="BN1016" s="215"/>
      <c r="BO1016" s="215"/>
      <c r="BP1016" s="215"/>
    </row>
    <row r="1017" spans="16:68" ht="10.5" customHeight="1">
      <c r="P1017" s="215"/>
      <c r="Q1017" s="215"/>
      <c r="R1017" s="215"/>
      <c r="S1017" s="215"/>
      <c r="T1017" s="215"/>
      <c r="U1017" s="215"/>
      <c r="V1017" s="215"/>
      <c r="W1017" s="215"/>
      <c r="X1017" s="215"/>
      <c r="Y1017" s="215"/>
      <c r="Z1017" s="215"/>
      <c r="AA1017" s="215"/>
      <c r="AB1017" s="215"/>
      <c r="AC1017" s="215"/>
      <c r="AD1017" s="215"/>
      <c r="AE1017" s="215"/>
      <c r="AF1017" s="215"/>
      <c r="AG1017" s="215"/>
      <c r="AH1017" s="215"/>
      <c r="AI1017" s="215"/>
      <c r="AJ1017" s="215"/>
      <c r="AK1017" s="215"/>
      <c r="AL1017" s="215"/>
      <c r="AM1017" s="215"/>
      <c r="AN1017" s="215"/>
      <c r="AO1017" s="215"/>
      <c r="AP1017" s="215"/>
      <c r="AQ1017" s="215"/>
      <c r="AR1017" s="215"/>
      <c r="AS1017" s="215"/>
      <c r="AT1017" s="215"/>
      <c r="AU1017" s="215"/>
      <c r="AV1017" s="215"/>
      <c r="AW1017" s="215"/>
      <c r="AX1017" s="215"/>
      <c r="AY1017" s="215"/>
      <c r="AZ1017" s="215"/>
      <c r="BA1017" s="215"/>
      <c r="BB1017" s="215"/>
      <c r="BC1017" s="215"/>
      <c r="BD1017" s="215"/>
      <c r="BE1017" s="215"/>
      <c r="BF1017" s="215"/>
      <c r="BG1017" s="215"/>
      <c r="BH1017" s="215"/>
      <c r="BI1017" s="215"/>
      <c r="BJ1017" s="215"/>
      <c r="BK1017" s="215"/>
      <c r="BL1017" s="215"/>
      <c r="BM1017" s="215"/>
      <c r="BN1017" s="215"/>
      <c r="BO1017" s="215"/>
      <c r="BP1017" s="215"/>
    </row>
    <row r="1018" spans="16:68" ht="10.5" customHeight="1">
      <c r="P1018" s="215"/>
      <c r="Q1018" s="215"/>
      <c r="R1018" s="215"/>
      <c r="S1018" s="215"/>
      <c r="T1018" s="215"/>
      <c r="U1018" s="215"/>
      <c r="V1018" s="215"/>
      <c r="W1018" s="215"/>
      <c r="X1018" s="215"/>
      <c r="Y1018" s="215"/>
      <c r="Z1018" s="215"/>
      <c r="AA1018" s="215"/>
      <c r="AB1018" s="215"/>
      <c r="AC1018" s="215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15"/>
      <c r="AT1018" s="215"/>
      <c r="AU1018" s="215"/>
      <c r="AV1018" s="215"/>
      <c r="AW1018" s="215"/>
      <c r="AX1018" s="215"/>
      <c r="AY1018" s="215"/>
      <c r="AZ1018" s="215"/>
      <c r="BA1018" s="215"/>
      <c r="BB1018" s="215"/>
      <c r="BC1018" s="215"/>
      <c r="BD1018" s="215"/>
      <c r="BE1018" s="215"/>
      <c r="BF1018" s="215"/>
      <c r="BG1018" s="215"/>
      <c r="BH1018" s="215"/>
      <c r="BI1018" s="215"/>
      <c r="BJ1018" s="215"/>
      <c r="BK1018" s="215"/>
      <c r="BL1018" s="215"/>
      <c r="BM1018" s="215"/>
      <c r="BN1018" s="215"/>
      <c r="BO1018" s="215"/>
      <c r="BP1018" s="215"/>
    </row>
    <row r="1019" spans="16:68" ht="10.5" customHeight="1">
      <c r="P1019" s="215"/>
      <c r="Q1019" s="215"/>
      <c r="R1019" s="215"/>
      <c r="S1019" s="215"/>
      <c r="T1019" s="215"/>
      <c r="U1019" s="215"/>
      <c r="V1019" s="215"/>
      <c r="W1019" s="215"/>
      <c r="X1019" s="215"/>
      <c r="Y1019" s="215"/>
      <c r="Z1019" s="215"/>
      <c r="AA1019" s="215"/>
      <c r="AB1019" s="215"/>
      <c r="AC1019" s="215"/>
      <c r="AD1019" s="215"/>
      <c r="AE1019" s="215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  <c r="AQ1019" s="215"/>
      <c r="AR1019" s="215"/>
      <c r="AS1019" s="215"/>
      <c r="AT1019" s="215"/>
      <c r="AU1019" s="215"/>
      <c r="AV1019" s="215"/>
      <c r="AW1019" s="215"/>
      <c r="AX1019" s="215"/>
      <c r="AY1019" s="215"/>
      <c r="AZ1019" s="215"/>
      <c r="BA1019" s="215"/>
      <c r="BB1019" s="215"/>
      <c r="BC1019" s="215"/>
      <c r="BD1019" s="215"/>
      <c r="BE1019" s="215"/>
      <c r="BF1019" s="215"/>
      <c r="BG1019" s="215"/>
      <c r="BH1019" s="215"/>
      <c r="BI1019" s="215"/>
      <c r="BJ1019" s="215"/>
      <c r="BK1019" s="215"/>
      <c r="BL1019" s="215"/>
      <c r="BM1019" s="215"/>
      <c r="BN1019" s="215"/>
      <c r="BO1019" s="215"/>
      <c r="BP1019" s="215"/>
    </row>
    <row r="1020" spans="16:68" ht="10.5" customHeight="1">
      <c r="P1020" s="215"/>
      <c r="Q1020" s="215"/>
      <c r="R1020" s="215"/>
      <c r="S1020" s="215"/>
      <c r="T1020" s="215"/>
      <c r="U1020" s="215"/>
      <c r="V1020" s="215"/>
      <c r="W1020" s="215"/>
      <c r="X1020" s="215"/>
      <c r="Y1020" s="215"/>
      <c r="Z1020" s="215"/>
      <c r="AA1020" s="215"/>
      <c r="AB1020" s="215"/>
      <c r="AC1020" s="215"/>
      <c r="AD1020" s="215"/>
      <c r="AE1020" s="215"/>
      <c r="AF1020" s="215"/>
      <c r="AG1020" s="215"/>
      <c r="AH1020" s="215"/>
      <c r="AI1020" s="215"/>
      <c r="AJ1020" s="215"/>
      <c r="AK1020" s="215"/>
      <c r="AL1020" s="215"/>
      <c r="AM1020" s="215"/>
      <c r="AN1020" s="215"/>
      <c r="AO1020" s="215"/>
      <c r="AP1020" s="215"/>
      <c r="AQ1020" s="215"/>
      <c r="AR1020" s="215"/>
      <c r="AS1020" s="215"/>
      <c r="AT1020" s="215"/>
      <c r="AU1020" s="215"/>
      <c r="AV1020" s="215"/>
      <c r="AW1020" s="215"/>
      <c r="AX1020" s="215"/>
      <c r="AY1020" s="215"/>
      <c r="AZ1020" s="215"/>
      <c r="BA1020" s="215"/>
      <c r="BB1020" s="215"/>
      <c r="BC1020" s="215"/>
      <c r="BD1020" s="215"/>
      <c r="BE1020" s="215"/>
      <c r="BF1020" s="215"/>
      <c r="BG1020" s="215"/>
      <c r="BH1020" s="215"/>
      <c r="BI1020" s="215"/>
      <c r="BJ1020" s="215"/>
      <c r="BK1020" s="215"/>
      <c r="BL1020" s="215"/>
      <c r="BM1020" s="215"/>
      <c r="BN1020" s="215"/>
      <c r="BO1020" s="215"/>
      <c r="BP1020" s="215"/>
    </row>
    <row r="1021" spans="16:68" ht="10.5" customHeight="1">
      <c r="P1021" s="215"/>
      <c r="Q1021" s="215"/>
      <c r="R1021" s="215"/>
      <c r="S1021" s="215"/>
      <c r="T1021" s="215"/>
      <c r="U1021" s="215"/>
      <c r="V1021" s="215"/>
      <c r="W1021" s="215"/>
      <c r="X1021" s="215"/>
      <c r="Y1021" s="215"/>
      <c r="Z1021" s="215"/>
      <c r="AA1021" s="215"/>
      <c r="AB1021" s="215"/>
      <c r="AC1021" s="215"/>
      <c r="AD1021" s="215"/>
      <c r="AE1021" s="215"/>
      <c r="AF1021" s="215"/>
      <c r="AG1021" s="215"/>
      <c r="AH1021" s="215"/>
      <c r="AI1021" s="215"/>
      <c r="AJ1021" s="215"/>
      <c r="AK1021" s="215"/>
      <c r="AL1021" s="215"/>
      <c r="AM1021" s="215"/>
      <c r="AN1021" s="215"/>
      <c r="AO1021" s="215"/>
      <c r="AP1021" s="215"/>
      <c r="AQ1021" s="215"/>
      <c r="AR1021" s="215"/>
      <c r="AS1021" s="215"/>
      <c r="AT1021" s="215"/>
      <c r="AU1021" s="215"/>
      <c r="AV1021" s="215"/>
      <c r="AW1021" s="215"/>
      <c r="AX1021" s="215"/>
      <c r="AY1021" s="215"/>
      <c r="AZ1021" s="215"/>
      <c r="BA1021" s="215"/>
      <c r="BB1021" s="215"/>
      <c r="BC1021" s="215"/>
      <c r="BD1021" s="215"/>
      <c r="BE1021" s="215"/>
      <c r="BF1021" s="215"/>
      <c r="BG1021" s="215"/>
      <c r="BH1021" s="215"/>
      <c r="BI1021" s="215"/>
      <c r="BJ1021" s="215"/>
      <c r="BK1021" s="215"/>
      <c r="BL1021" s="215"/>
      <c r="BM1021" s="215"/>
      <c r="BN1021" s="215"/>
      <c r="BO1021" s="215"/>
      <c r="BP1021" s="215"/>
    </row>
    <row r="1022" spans="16:68" ht="10.5" customHeight="1">
      <c r="P1022" s="215"/>
      <c r="Q1022" s="215"/>
      <c r="R1022" s="215"/>
      <c r="S1022" s="215"/>
      <c r="T1022" s="215"/>
      <c r="U1022" s="215"/>
      <c r="V1022" s="215"/>
      <c r="W1022" s="215"/>
      <c r="X1022" s="215"/>
      <c r="Y1022" s="215"/>
      <c r="Z1022" s="215"/>
      <c r="AA1022" s="215"/>
      <c r="AB1022" s="215"/>
      <c r="AC1022" s="215"/>
      <c r="AD1022" s="215"/>
      <c r="AE1022" s="215"/>
      <c r="AF1022" s="215"/>
      <c r="AG1022" s="215"/>
      <c r="AH1022" s="215"/>
      <c r="AI1022" s="215"/>
      <c r="AJ1022" s="215"/>
      <c r="AK1022" s="215"/>
      <c r="AL1022" s="215"/>
      <c r="AM1022" s="215"/>
      <c r="AN1022" s="215"/>
      <c r="AO1022" s="215"/>
      <c r="AP1022" s="215"/>
      <c r="AQ1022" s="215"/>
      <c r="AR1022" s="215"/>
      <c r="AS1022" s="215"/>
      <c r="AT1022" s="215"/>
      <c r="AU1022" s="215"/>
      <c r="AV1022" s="215"/>
      <c r="AW1022" s="215"/>
      <c r="AX1022" s="215"/>
      <c r="AY1022" s="215"/>
      <c r="AZ1022" s="215"/>
      <c r="BA1022" s="215"/>
      <c r="BB1022" s="215"/>
      <c r="BC1022" s="215"/>
      <c r="BD1022" s="215"/>
      <c r="BE1022" s="215"/>
      <c r="BF1022" s="215"/>
      <c r="BG1022" s="215"/>
      <c r="BH1022" s="215"/>
      <c r="BI1022" s="215"/>
      <c r="BJ1022" s="215"/>
      <c r="BK1022" s="215"/>
      <c r="BL1022" s="215"/>
      <c r="BM1022" s="215"/>
      <c r="BN1022" s="215"/>
      <c r="BO1022" s="215"/>
      <c r="BP1022" s="215"/>
    </row>
    <row r="1023" spans="16:68" ht="10.5" customHeight="1">
      <c r="P1023" s="215"/>
      <c r="Q1023" s="215"/>
      <c r="R1023" s="215"/>
      <c r="S1023" s="215"/>
      <c r="T1023" s="215"/>
      <c r="U1023" s="215"/>
      <c r="V1023" s="215"/>
      <c r="W1023" s="215"/>
      <c r="X1023" s="215"/>
      <c r="Y1023" s="215"/>
      <c r="Z1023" s="215"/>
      <c r="AA1023" s="215"/>
      <c r="AB1023" s="215"/>
      <c r="AC1023" s="215"/>
      <c r="AD1023" s="215"/>
      <c r="AE1023" s="215"/>
      <c r="AF1023" s="215"/>
      <c r="AG1023" s="215"/>
      <c r="AH1023" s="215"/>
      <c r="AI1023" s="215"/>
      <c r="AJ1023" s="215"/>
      <c r="AK1023" s="215"/>
      <c r="AL1023" s="215"/>
      <c r="AM1023" s="215"/>
      <c r="AN1023" s="215"/>
      <c r="AO1023" s="215"/>
      <c r="AP1023" s="215"/>
      <c r="AQ1023" s="215"/>
      <c r="AR1023" s="215"/>
      <c r="AS1023" s="215"/>
      <c r="AT1023" s="215"/>
      <c r="AU1023" s="215"/>
      <c r="AV1023" s="215"/>
      <c r="AW1023" s="215"/>
      <c r="AX1023" s="215"/>
      <c r="AY1023" s="215"/>
      <c r="AZ1023" s="215"/>
      <c r="BA1023" s="215"/>
      <c r="BB1023" s="215"/>
      <c r="BC1023" s="215"/>
      <c r="BD1023" s="215"/>
      <c r="BE1023" s="215"/>
      <c r="BF1023" s="215"/>
      <c r="BG1023" s="215"/>
      <c r="BH1023" s="215"/>
      <c r="BI1023" s="215"/>
      <c r="BJ1023" s="215"/>
      <c r="BK1023" s="215"/>
      <c r="BL1023" s="215"/>
      <c r="BM1023" s="215"/>
      <c r="BN1023" s="215"/>
      <c r="BO1023" s="215"/>
      <c r="BP1023" s="215"/>
    </row>
    <row r="1024" spans="16:68" ht="10.5" customHeight="1">
      <c r="P1024" s="215"/>
      <c r="Q1024" s="215"/>
      <c r="R1024" s="215"/>
      <c r="S1024" s="215"/>
      <c r="T1024" s="215"/>
      <c r="U1024" s="215"/>
      <c r="V1024" s="215"/>
      <c r="W1024" s="215"/>
      <c r="X1024" s="215"/>
      <c r="Y1024" s="215"/>
      <c r="Z1024" s="215"/>
      <c r="AA1024" s="215"/>
      <c r="AB1024" s="215"/>
      <c r="AC1024" s="215"/>
      <c r="AD1024" s="215"/>
      <c r="AE1024" s="215"/>
      <c r="AF1024" s="215"/>
      <c r="AG1024" s="215"/>
      <c r="AH1024" s="215"/>
      <c r="AI1024" s="215"/>
      <c r="AJ1024" s="215"/>
      <c r="AK1024" s="215"/>
      <c r="AL1024" s="215"/>
      <c r="AM1024" s="215"/>
      <c r="AN1024" s="215"/>
      <c r="AO1024" s="215"/>
      <c r="AP1024" s="215"/>
      <c r="AQ1024" s="215"/>
      <c r="AR1024" s="215"/>
      <c r="AS1024" s="215"/>
      <c r="AT1024" s="215"/>
      <c r="AU1024" s="215"/>
      <c r="AV1024" s="215"/>
      <c r="AW1024" s="215"/>
      <c r="AX1024" s="215"/>
      <c r="AY1024" s="215"/>
      <c r="AZ1024" s="215"/>
      <c r="BA1024" s="215"/>
      <c r="BB1024" s="215"/>
      <c r="BC1024" s="215"/>
      <c r="BD1024" s="215"/>
      <c r="BE1024" s="215"/>
      <c r="BF1024" s="215"/>
      <c r="BG1024" s="215"/>
      <c r="BH1024" s="215"/>
      <c r="BI1024" s="215"/>
      <c r="BJ1024" s="215"/>
      <c r="BK1024" s="215"/>
      <c r="BL1024" s="215"/>
      <c r="BM1024" s="215"/>
      <c r="BN1024" s="215"/>
      <c r="BO1024" s="215"/>
      <c r="BP1024" s="215"/>
    </row>
    <row r="1025" spans="16:68" ht="10.5" customHeight="1">
      <c r="P1025" s="215"/>
      <c r="Q1025" s="215"/>
      <c r="R1025" s="215"/>
      <c r="S1025" s="215"/>
      <c r="T1025" s="215"/>
      <c r="U1025" s="215"/>
      <c r="V1025" s="215"/>
      <c r="W1025" s="215"/>
      <c r="X1025" s="215"/>
      <c r="Y1025" s="215"/>
      <c r="Z1025" s="215"/>
      <c r="AA1025" s="215"/>
      <c r="AB1025" s="215"/>
      <c r="AC1025" s="215"/>
      <c r="AD1025" s="215"/>
      <c r="AE1025" s="215"/>
      <c r="AF1025" s="215"/>
      <c r="AG1025" s="215"/>
      <c r="AH1025" s="215"/>
      <c r="AI1025" s="215"/>
      <c r="AJ1025" s="215"/>
      <c r="AK1025" s="215"/>
      <c r="AL1025" s="215"/>
      <c r="AM1025" s="215"/>
      <c r="AN1025" s="215"/>
      <c r="AO1025" s="215"/>
      <c r="AP1025" s="215"/>
      <c r="AQ1025" s="215"/>
      <c r="AR1025" s="215"/>
      <c r="AS1025" s="215"/>
      <c r="AT1025" s="215"/>
      <c r="AU1025" s="215"/>
      <c r="AV1025" s="215"/>
      <c r="AW1025" s="215"/>
      <c r="AX1025" s="215"/>
      <c r="AY1025" s="215"/>
      <c r="AZ1025" s="215"/>
      <c r="BA1025" s="215"/>
      <c r="BB1025" s="215"/>
      <c r="BC1025" s="215"/>
      <c r="BD1025" s="215"/>
      <c r="BE1025" s="215"/>
      <c r="BF1025" s="215"/>
      <c r="BG1025" s="215"/>
      <c r="BH1025" s="215"/>
      <c r="BI1025" s="215"/>
      <c r="BJ1025" s="215"/>
      <c r="BK1025" s="215"/>
      <c r="BL1025" s="215"/>
      <c r="BM1025" s="215"/>
      <c r="BN1025" s="215"/>
      <c r="BO1025" s="215"/>
      <c r="BP1025" s="215"/>
    </row>
    <row r="1026" spans="16:68" ht="10.5" customHeight="1">
      <c r="P1026" s="215"/>
      <c r="Q1026" s="215"/>
      <c r="R1026" s="215"/>
      <c r="S1026" s="215"/>
      <c r="T1026" s="215"/>
      <c r="U1026" s="215"/>
      <c r="V1026" s="215"/>
      <c r="W1026" s="215"/>
      <c r="X1026" s="215"/>
      <c r="Y1026" s="215"/>
      <c r="Z1026" s="215"/>
      <c r="AA1026" s="215"/>
      <c r="AB1026" s="215"/>
      <c r="AC1026" s="215"/>
      <c r="AD1026" s="215"/>
      <c r="AE1026" s="215"/>
      <c r="AF1026" s="215"/>
      <c r="AG1026" s="215"/>
      <c r="AH1026" s="215"/>
      <c r="AI1026" s="215"/>
      <c r="AJ1026" s="215"/>
      <c r="AK1026" s="215"/>
      <c r="AL1026" s="215"/>
      <c r="AM1026" s="215"/>
      <c r="AN1026" s="215"/>
      <c r="AO1026" s="215"/>
      <c r="AP1026" s="215"/>
      <c r="AQ1026" s="215"/>
      <c r="AR1026" s="215"/>
      <c r="AS1026" s="215"/>
      <c r="AT1026" s="215"/>
      <c r="AU1026" s="215"/>
      <c r="AV1026" s="215"/>
      <c r="AW1026" s="215"/>
      <c r="AX1026" s="215"/>
      <c r="AY1026" s="215"/>
      <c r="AZ1026" s="215"/>
      <c r="BA1026" s="215"/>
      <c r="BB1026" s="215"/>
      <c r="BC1026" s="215"/>
      <c r="BD1026" s="215"/>
      <c r="BE1026" s="215"/>
      <c r="BF1026" s="215"/>
      <c r="BG1026" s="215"/>
      <c r="BH1026" s="215"/>
      <c r="BI1026" s="215"/>
      <c r="BJ1026" s="215"/>
      <c r="BK1026" s="215"/>
      <c r="BL1026" s="215"/>
      <c r="BM1026" s="215"/>
      <c r="BN1026" s="215"/>
      <c r="BO1026" s="215"/>
      <c r="BP1026" s="215"/>
    </row>
    <row r="1027" spans="16:68" ht="10.5" customHeight="1">
      <c r="P1027" s="215"/>
      <c r="Q1027" s="215"/>
      <c r="R1027" s="215"/>
      <c r="S1027" s="215"/>
      <c r="T1027" s="215"/>
      <c r="U1027" s="215"/>
      <c r="V1027" s="215"/>
      <c r="W1027" s="215"/>
      <c r="X1027" s="215"/>
      <c r="Y1027" s="215"/>
      <c r="Z1027" s="215"/>
      <c r="AA1027" s="215"/>
      <c r="AB1027" s="215"/>
      <c r="AC1027" s="215"/>
      <c r="AD1027" s="215"/>
      <c r="AE1027" s="215"/>
      <c r="AF1027" s="215"/>
      <c r="AG1027" s="215"/>
      <c r="AH1027" s="215"/>
      <c r="AI1027" s="215"/>
      <c r="AJ1027" s="215"/>
      <c r="AK1027" s="215"/>
      <c r="AL1027" s="215"/>
      <c r="AM1027" s="215"/>
      <c r="AN1027" s="215"/>
      <c r="AO1027" s="215"/>
      <c r="AP1027" s="215"/>
      <c r="AQ1027" s="215"/>
      <c r="AR1027" s="215"/>
      <c r="AS1027" s="215"/>
      <c r="AT1027" s="215"/>
      <c r="AU1027" s="215"/>
      <c r="AV1027" s="215"/>
      <c r="AW1027" s="215"/>
      <c r="AX1027" s="215"/>
      <c r="AY1027" s="215"/>
      <c r="AZ1027" s="215"/>
      <c r="BA1027" s="215"/>
      <c r="BB1027" s="215"/>
      <c r="BC1027" s="215"/>
      <c r="BD1027" s="215"/>
      <c r="BE1027" s="215"/>
      <c r="BF1027" s="215"/>
      <c r="BG1027" s="215"/>
      <c r="BH1027" s="215"/>
      <c r="BI1027" s="215"/>
      <c r="BJ1027" s="215"/>
      <c r="BK1027" s="215"/>
      <c r="BL1027" s="215"/>
      <c r="BM1027" s="215"/>
      <c r="BN1027" s="215"/>
      <c r="BO1027" s="215"/>
      <c r="BP1027" s="215"/>
    </row>
    <row r="1028" spans="16:68" ht="10.5" customHeight="1">
      <c r="P1028" s="215"/>
      <c r="Q1028" s="215"/>
      <c r="R1028" s="215"/>
      <c r="S1028" s="215"/>
      <c r="T1028" s="215"/>
      <c r="U1028" s="215"/>
      <c r="V1028" s="215"/>
      <c r="W1028" s="215"/>
      <c r="X1028" s="215"/>
      <c r="Y1028" s="215"/>
      <c r="Z1028" s="215"/>
      <c r="AA1028" s="215"/>
      <c r="AB1028" s="215"/>
      <c r="AC1028" s="215"/>
      <c r="AD1028" s="215"/>
      <c r="AE1028" s="215"/>
      <c r="AF1028" s="215"/>
      <c r="AG1028" s="215"/>
      <c r="AH1028" s="215"/>
      <c r="AI1028" s="215"/>
      <c r="AJ1028" s="215"/>
      <c r="AK1028" s="215"/>
      <c r="AL1028" s="215"/>
      <c r="AM1028" s="215"/>
      <c r="AN1028" s="215"/>
      <c r="AO1028" s="215"/>
      <c r="AP1028" s="215"/>
      <c r="AQ1028" s="215"/>
      <c r="AR1028" s="215"/>
      <c r="AS1028" s="215"/>
      <c r="AT1028" s="215"/>
      <c r="AU1028" s="215"/>
      <c r="AV1028" s="215"/>
      <c r="AW1028" s="215"/>
      <c r="AX1028" s="215"/>
      <c r="AY1028" s="215"/>
      <c r="AZ1028" s="215"/>
      <c r="BA1028" s="215"/>
      <c r="BB1028" s="215"/>
      <c r="BC1028" s="215"/>
      <c r="BD1028" s="215"/>
      <c r="BE1028" s="215"/>
      <c r="BF1028" s="215"/>
      <c r="BG1028" s="215"/>
      <c r="BH1028" s="215"/>
      <c r="BI1028" s="215"/>
      <c r="BJ1028" s="215"/>
      <c r="BK1028" s="215"/>
      <c r="BL1028" s="215"/>
      <c r="BM1028" s="215"/>
      <c r="BN1028" s="215"/>
      <c r="BO1028" s="215"/>
      <c r="BP1028" s="215"/>
    </row>
    <row r="1029" spans="16:68" ht="10.5" customHeight="1">
      <c r="P1029" s="215"/>
      <c r="Q1029" s="215"/>
      <c r="R1029" s="215"/>
      <c r="S1029" s="215"/>
      <c r="T1029" s="215"/>
      <c r="U1029" s="215"/>
      <c r="V1029" s="215"/>
      <c r="W1029" s="215"/>
      <c r="X1029" s="215"/>
      <c r="Y1029" s="215"/>
      <c r="Z1029" s="215"/>
      <c r="AA1029" s="215"/>
      <c r="AB1029" s="215"/>
      <c r="AC1029" s="215"/>
      <c r="AD1029" s="215"/>
      <c r="AE1029" s="215"/>
      <c r="AF1029" s="215"/>
      <c r="AG1029" s="215"/>
      <c r="AH1029" s="215"/>
      <c r="AI1029" s="215"/>
      <c r="AJ1029" s="215"/>
      <c r="AK1029" s="215"/>
      <c r="AL1029" s="215"/>
      <c r="AM1029" s="215"/>
      <c r="AN1029" s="215"/>
      <c r="AO1029" s="215"/>
      <c r="AP1029" s="215"/>
      <c r="AQ1029" s="215"/>
      <c r="AR1029" s="215"/>
      <c r="AS1029" s="215"/>
      <c r="AT1029" s="215"/>
      <c r="AU1029" s="215"/>
      <c r="AV1029" s="215"/>
      <c r="AW1029" s="215"/>
      <c r="AX1029" s="215"/>
      <c r="AY1029" s="215"/>
      <c r="AZ1029" s="215"/>
      <c r="BA1029" s="215"/>
      <c r="BB1029" s="215"/>
      <c r="BC1029" s="215"/>
      <c r="BD1029" s="215"/>
      <c r="BE1029" s="215"/>
      <c r="BF1029" s="215"/>
      <c r="BG1029" s="215"/>
      <c r="BH1029" s="215"/>
      <c r="BI1029" s="215"/>
      <c r="BJ1029" s="215"/>
      <c r="BK1029" s="215"/>
      <c r="BL1029" s="215"/>
      <c r="BM1029" s="215"/>
      <c r="BN1029" s="215"/>
      <c r="BO1029" s="215"/>
      <c r="BP1029" s="215"/>
    </row>
    <row r="1030" spans="16:68" ht="10.5" customHeight="1">
      <c r="P1030" s="215"/>
      <c r="Q1030" s="215"/>
      <c r="R1030" s="215"/>
      <c r="S1030" s="215"/>
      <c r="T1030" s="215"/>
      <c r="U1030" s="215"/>
      <c r="V1030" s="215"/>
      <c r="W1030" s="215"/>
      <c r="X1030" s="215"/>
      <c r="Y1030" s="215"/>
      <c r="Z1030" s="215"/>
      <c r="AA1030" s="215"/>
      <c r="AB1030" s="215"/>
      <c r="AC1030" s="215"/>
      <c r="AD1030" s="215"/>
      <c r="AE1030" s="215"/>
      <c r="AF1030" s="215"/>
      <c r="AG1030" s="215"/>
      <c r="AH1030" s="215"/>
      <c r="AI1030" s="215"/>
      <c r="AJ1030" s="215"/>
      <c r="AK1030" s="215"/>
      <c r="AL1030" s="215"/>
      <c r="AM1030" s="215"/>
      <c r="AN1030" s="215"/>
      <c r="AO1030" s="215"/>
      <c r="AP1030" s="215"/>
      <c r="AQ1030" s="215"/>
      <c r="AR1030" s="215"/>
      <c r="AS1030" s="215"/>
      <c r="AT1030" s="215"/>
      <c r="AU1030" s="215"/>
      <c r="AV1030" s="215"/>
      <c r="AW1030" s="215"/>
      <c r="AX1030" s="215"/>
      <c r="AY1030" s="215"/>
      <c r="AZ1030" s="215"/>
      <c r="BA1030" s="215"/>
      <c r="BB1030" s="215"/>
      <c r="BC1030" s="215"/>
      <c r="BD1030" s="215"/>
      <c r="BE1030" s="215"/>
      <c r="BF1030" s="215"/>
      <c r="BG1030" s="215"/>
      <c r="BH1030" s="215"/>
      <c r="BI1030" s="215"/>
      <c r="BJ1030" s="215"/>
      <c r="BK1030" s="215"/>
      <c r="BL1030" s="215"/>
      <c r="BM1030" s="215"/>
      <c r="BN1030" s="215"/>
      <c r="BO1030" s="215"/>
      <c r="BP1030" s="215"/>
    </row>
    <row r="1031" spans="16:68" ht="10.5" customHeight="1">
      <c r="P1031" s="215"/>
      <c r="Q1031" s="215"/>
      <c r="R1031" s="215"/>
      <c r="S1031" s="215"/>
      <c r="T1031" s="215"/>
      <c r="U1031" s="215"/>
      <c r="V1031" s="215"/>
      <c r="W1031" s="215"/>
      <c r="X1031" s="215"/>
      <c r="Y1031" s="215"/>
      <c r="Z1031" s="215"/>
      <c r="AA1031" s="215"/>
      <c r="AB1031" s="215"/>
      <c r="AC1031" s="215"/>
      <c r="AD1031" s="215"/>
      <c r="AE1031" s="215"/>
      <c r="AF1031" s="215"/>
      <c r="AG1031" s="215"/>
      <c r="AH1031" s="215"/>
      <c r="AI1031" s="215"/>
      <c r="AJ1031" s="215"/>
      <c r="AK1031" s="215"/>
      <c r="AL1031" s="215"/>
      <c r="AM1031" s="215"/>
      <c r="AN1031" s="215"/>
      <c r="AO1031" s="215"/>
      <c r="AP1031" s="215"/>
      <c r="AQ1031" s="215"/>
      <c r="AR1031" s="215"/>
      <c r="AS1031" s="215"/>
      <c r="AT1031" s="215"/>
      <c r="AU1031" s="215"/>
      <c r="AV1031" s="215"/>
      <c r="AW1031" s="215"/>
      <c r="AX1031" s="215"/>
      <c r="AY1031" s="215"/>
      <c r="AZ1031" s="215"/>
      <c r="BA1031" s="215"/>
      <c r="BB1031" s="215"/>
      <c r="BC1031" s="215"/>
      <c r="BD1031" s="215"/>
      <c r="BE1031" s="215"/>
      <c r="BF1031" s="215"/>
      <c r="BG1031" s="215"/>
      <c r="BH1031" s="215"/>
      <c r="BI1031" s="215"/>
      <c r="BJ1031" s="215"/>
      <c r="BK1031" s="215"/>
      <c r="BL1031" s="215"/>
      <c r="BM1031" s="215"/>
      <c r="BN1031" s="215"/>
      <c r="BO1031" s="215"/>
      <c r="BP1031" s="215"/>
    </row>
    <row r="1032" spans="16:68" ht="10.5" customHeight="1"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215"/>
      <c r="BN1032" s="215"/>
      <c r="BO1032" s="215"/>
      <c r="BP1032" s="215"/>
    </row>
    <row r="1033" spans="16:68" ht="10.5" customHeight="1"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5"/>
      <c r="BN1033" s="215"/>
      <c r="BO1033" s="215"/>
      <c r="BP1033" s="215"/>
    </row>
    <row r="1034" spans="16:68" ht="10.5" customHeight="1">
      <c r="P1034" s="215"/>
      <c r="Q1034" s="215"/>
      <c r="R1034" s="215"/>
      <c r="S1034" s="215"/>
      <c r="T1034" s="215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5"/>
      <c r="BN1034" s="215"/>
      <c r="BO1034" s="215"/>
      <c r="BP1034" s="215"/>
    </row>
    <row r="1035" spans="16:68" ht="10.5" customHeight="1"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5"/>
      <c r="BN1035" s="215"/>
      <c r="BO1035" s="215"/>
      <c r="BP1035" s="215"/>
    </row>
    <row r="1036" spans="16:68" ht="10.5" customHeight="1">
      <c r="P1036" s="215"/>
      <c r="Q1036" s="215"/>
      <c r="R1036" s="215"/>
      <c r="S1036" s="215"/>
      <c r="T1036" s="215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5"/>
      <c r="BN1036" s="215"/>
      <c r="BO1036" s="215"/>
      <c r="BP1036" s="215"/>
    </row>
    <row r="1037" spans="16:68" ht="10.5" customHeight="1">
      <c r="P1037" s="215"/>
      <c r="Q1037" s="215"/>
      <c r="R1037" s="215"/>
      <c r="S1037" s="215"/>
      <c r="T1037" s="215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15"/>
      <c r="BN1037" s="215"/>
      <c r="BO1037" s="215"/>
      <c r="BP1037" s="215"/>
    </row>
    <row r="1038" spans="16:68" ht="10.5" customHeight="1">
      <c r="P1038" s="215"/>
      <c r="Q1038" s="215"/>
      <c r="R1038" s="215"/>
      <c r="S1038" s="215"/>
      <c r="T1038" s="215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15"/>
      <c r="BN1038" s="215"/>
      <c r="BO1038" s="215"/>
      <c r="BP1038" s="215"/>
    </row>
    <row r="1039" spans="16:68" ht="10.5" customHeight="1">
      <c r="P1039" s="215"/>
      <c r="Q1039" s="215"/>
      <c r="R1039" s="215"/>
      <c r="S1039" s="215"/>
      <c r="T1039" s="215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15"/>
      <c r="BN1039" s="215"/>
      <c r="BO1039" s="215"/>
      <c r="BP1039" s="215"/>
    </row>
    <row r="1040" spans="16:68" ht="10.5" customHeight="1">
      <c r="P1040" s="215"/>
      <c r="Q1040" s="215"/>
      <c r="R1040" s="215"/>
      <c r="S1040" s="215"/>
      <c r="T1040" s="215"/>
      <c r="U1040" s="215"/>
      <c r="V1040" s="215"/>
      <c r="W1040" s="215"/>
      <c r="X1040" s="215"/>
      <c r="Y1040" s="215"/>
      <c r="Z1040" s="215"/>
      <c r="AA1040" s="215"/>
      <c r="AB1040" s="215"/>
      <c r="AC1040" s="215"/>
      <c r="AD1040" s="215"/>
      <c r="AE1040" s="215"/>
      <c r="AF1040" s="215"/>
      <c r="AG1040" s="215"/>
      <c r="AH1040" s="215"/>
      <c r="AI1040" s="215"/>
      <c r="AJ1040" s="215"/>
      <c r="AK1040" s="215"/>
      <c r="AL1040" s="215"/>
      <c r="AM1040" s="215"/>
      <c r="AN1040" s="215"/>
      <c r="AO1040" s="215"/>
      <c r="AP1040" s="215"/>
      <c r="AQ1040" s="215"/>
      <c r="AR1040" s="215"/>
      <c r="AS1040" s="215"/>
      <c r="AT1040" s="215"/>
      <c r="AU1040" s="215"/>
      <c r="AV1040" s="215"/>
      <c r="AW1040" s="215"/>
      <c r="AX1040" s="215"/>
      <c r="AY1040" s="215"/>
      <c r="AZ1040" s="215"/>
      <c r="BA1040" s="215"/>
      <c r="BB1040" s="215"/>
      <c r="BC1040" s="215"/>
      <c r="BD1040" s="215"/>
      <c r="BE1040" s="215"/>
      <c r="BF1040" s="215"/>
      <c r="BG1040" s="215"/>
      <c r="BH1040" s="215"/>
      <c r="BI1040" s="215"/>
      <c r="BJ1040" s="215"/>
      <c r="BK1040" s="215"/>
      <c r="BL1040" s="215"/>
      <c r="BM1040" s="215"/>
      <c r="BN1040" s="215"/>
      <c r="BO1040" s="215"/>
      <c r="BP1040" s="215"/>
    </row>
    <row r="1041" spans="16:68" ht="10.5" customHeight="1">
      <c r="P1041" s="215"/>
      <c r="Q1041" s="215"/>
      <c r="R1041" s="215"/>
      <c r="S1041" s="215"/>
      <c r="T1041" s="215"/>
      <c r="U1041" s="215"/>
      <c r="V1041" s="215"/>
      <c r="W1041" s="215"/>
      <c r="X1041" s="215"/>
      <c r="Y1041" s="215"/>
      <c r="Z1041" s="215"/>
      <c r="AA1041" s="215"/>
      <c r="AB1041" s="215"/>
      <c r="AC1041" s="215"/>
      <c r="AD1041" s="215"/>
      <c r="AE1041" s="215"/>
      <c r="AF1041" s="215"/>
      <c r="AG1041" s="215"/>
      <c r="AH1041" s="215"/>
      <c r="AI1041" s="215"/>
      <c r="AJ1041" s="215"/>
      <c r="AK1041" s="215"/>
      <c r="AL1041" s="215"/>
      <c r="AM1041" s="215"/>
      <c r="AN1041" s="215"/>
      <c r="AO1041" s="215"/>
      <c r="AP1041" s="215"/>
      <c r="AQ1041" s="215"/>
      <c r="AR1041" s="215"/>
      <c r="AS1041" s="215"/>
      <c r="AT1041" s="215"/>
      <c r="AU1041" s="215"/>
      <c r="AV1041" s="215"/>
      <c r="AW1041" s="215"/>
      <c r="AX1041" s="215"/>
      <c r="AY1041" s="215"/>
      <c r="AZ1041" s="215"/>
      <c r="BA1041" s="215"/>
      <c r="BB1041" s="215"/>
      <c r="BC1041" s="215"/>
      <c r="BD1041" s="215"/>
      <c r="BE1041" s="215"/>
      <c r="BF1041" s="215"/>
      <c r="BG1041" s="215"/>
      <c r="BH1041" s="215"/>
      <c r="BI1041" s="215"/>
      <c r="BJ1041" s="215"/>
      <c r="BK1041" s="215"/>
      <c r="BL1041" s="215"/>
      <c r="BM1041" s="215"/>
      <c r="BN1041" s="215"/>
      <c r="BO1041" s="215"/>
      <c r="BP1041" s="215"/>
    </row>
    <row r="1042" spans="16:68" ht="10.5" customHeight="1">
      <c r="P1042" s="215"/>
      <c r="Q1042" s="215"/>
      <c r="R1042" s="215"/>
      <c r="S1042" s="215"/>
      <c r="T1042" s="215"/>
      <c r="U1042" s="215"/>
      <c r="V1042" s="215"/>
      <c r="W1042" s="215"/>
      <c r="X1042" s="215"/>
      <c r="Y1042" s="215"/>
      <c r="Z1042" s="215"/>
      <c r="AA1042" s="215"/>
      <c r="AB1042" s="215"/>
      <c r="AC1042" s="215"/>
      <c r="AD1042" s="215"/>
      <c r="AE1042" s="215"/>
      <c r="AF1042" s="215"/>
      <c r="AG1042" s="215"/>
      <c r="AH1042" s="215"/>
      <c r="AI1042" s="215"/>
      <c r="AJ1042" s="215"/>
      <c r="AK1042" s="215"/>
      <c r="AL1042" s="215"/>
      <c r="AM1042" s="215"/>
      <c r="AN1042" s="215"/>
      <c r="AO1042" s="215"/>
      <c r="AP1042" s="215"/>
      <c r="AQ1042" s="215"/>
      <c r="AR1042" s="215"/>
      <c r="AS1042" s="215"/>
      <c r="AT1042" s="215"/>
      <c r="AU1042" s="215"/>
      <c r="AV1042" s="215"/>
      <c r="AW1042" s="215"/>
      <c r="AX1042" s="215"/>
      <c r="AY1042" s="215"/>
      <c r="AZ1042" s="215"/>
      <c r="BA1042" s="215"/>
      <c r="BB1042" s="215"/>
      <c r="BC1042" s="215"/>
      <c r="BD1042" s="215"/>
      <c r="BE1042" s="215"/>
      <c r="BF1042" s="215"/>
      <c r="BG1042" s="215"/>
      <c r="BH1042" s="215"/>
      <c r="BI1042" s="215"/>
      <c r="BJ1042" s="215"/>
      <c r="BK1042" s="215"/>
      <c r="BL1042" s="215"/>
      <c r="BM1042" s="215"/>
      <c r="BN1042" s="215"/>
      <c r="BO1042" s="215"/>
      <c r="BP1042" s="215"/>
    </row>
    <row r="1043" spans="16:68" ht="10.5" customHeight="1">
      <c r="P1043" s="215"/>
      <c r="Q1043" s="215"/>
      <c r="R1043" s="215"/>
      <c r="S1043" s="215"/>
      <c r="T1043" s="215"/>
      <c r="U1043" s="215"/>
      <c r="V1043" s="215"/>
      <c r="W1043" s="215"/>
      <c r="X1043" s="215"/>
      <c r="Y1043" s="215"/>
      <c r="Z1043" s="215"/>
      <c r="AA1043" s="215"/>
      <c r="AB1043" s="215"/>
      <c r="AC1043" s="215"/>
      <c r="AD1043" s="215"/>
      <c r="AE1043" s="215"/>
      <c r="AF1043" s="215"/>
      <c r="AG1043" s="215"/>
      <c r="AH1043" s="215"/>
      <c r="AI1043" s="215"/>
      <c r="AJ1043" s="215"/>
      <c r="AK1043" s="215"/>
      <c r="AL1043" s="215"/>
      <c r="AM1043" s="215"/>
      <c r="AN1043" s="215"/>
      <c r="AO1043" s="215"/>
      <c r="AP1043" s="215"/>
      <c r="AQ1043" s="215"/>
      <c r="AR1043" s="215"/>
      <c r="AS1043" s="215"/>
      <c r="AT1043" s="215"/>
      <c r="AU1043" s="215"/>
      <c r="AV1043" s="215"/>
      <c r="AW1043" s="215"/>
      <c r="AX1043" s="215"/>
      <c r="AY1043" s="215"/>
      <c r="AZ1043" s="215"/>
      <c r="BA1043" s="215"/>
      <c r="BB1043" s="215"/>
      <c r="BC1043" s="215"/>
      <c r="BD1043" s="215"/>
      <c r="BE1043" s="215"/>
      <c r="BF1043" s="215"/>
      <c r="BG1043" s="215"/>
      <c r="BH1043" s="215"/>
      <c r="BI1043" s="215"/>
      <c r="BJ1043" s="215"/>
      <c r="BK1043" s="215"/>
      <c r="BL1043" s="215"/>
      <c r="BM1043" s="215"/>
      <c r="BN1043" s="215"/>
      <c r="BO1043" s="215"/>
      <c r="BP1043" s="215"/>
    </row>
    <row r="1044" spans="16:68" ht="10.5" customHeight="1">
      <c r="P1044" s="215"/>
      <c r="Q1044" s="215"/>
      <c r="R1044" s="215"/>
      <c r="S1044" s="215"/>
      <c r="T1044" s="215"/>
      <c r="U1044" s="215"/>
      <c r="V1044" s="215"/>
      <c r="W1044" s="215"/>
      <c r="X1044" s="215"/>
      <c r="Y1044" s="215"/>
      <c r="Z1044" s="215"/>
      <c r="AA1044" s="215"/>
      <c r="AB1044" s="215"/>
      <c r="AC1044" s="215"/>
      <c r="AD1044" s="215"/>
      <c r="AE1044" s="215"/>
      <c r="AF1044" s="215"/>
      <c r="AG1044" s="215"/>
      <c r="AH1044" s="215"/>
      <c r="AI1044" s="215"/>
      <c r="AJ1044" s="215"/>
      <c r="AK1044" s="215"/>
      <c r="AL1044" s="215"/>
      <c r="AM1044" s="215"/>
      <c r="AN1044" s="215"/>
      <c r="AO1044" s="215"/>
      <c r="AP1044" s="215"/>
      <c r="AQ1044" s="215"/>
      <c r="AR1044" s="215"/>
      <c r="AS1044" s="215"/>
      <c r="AT1044" s="215"/>
      <c r="AU1044" s="215"/>
      <c r="AV1044" s="215"/>
      <c r="AW1044" s="215"/>
      <c r="AX1044" s="215"/>
      <c r="AY1044" s="215"/>
      <c r="AZ1044" s="215"/>
      <c r="BA1044" s="215"/>
      <c r="BB1044" s="215"/>
      <c r="BC1044" s="215"/>
      <c r="BD1044" s="215"/>
      <c r="BE1044" s="215"/>
      <c r="BF1044" s="215"/>
      <c r="BG1044" s="215"/>
      <c r="BH1044" s="215"/>
      <c r="BI1044" s="215"/>
      <c r="BJ1044" s="215"/>
      <c r="BK1044" s="215"/>
      <c r="BL1044" s="215"/>
      <c r="BM1044" s="215"/>
      <c r="BN1044" s="215"/>
      <c r="BO1044" s="215"/>
      <c r="BP1044" s="215"/>
    </row>
    <row r="1045" spans="16:68" ht="10.5" customHeight="1">
      <c r="P1045" s="215"/>
      <c r="Q1045" s="215"/>
      <c r="R1045" s="215"/>
      <c r="S1045" s="215"/>
      <c r="T1045" s="215"/>
      <c r="U1045" s="215"/>
      <c r="V1045" s="215"/>
      <c r="W1045" s="215"/>
      <c r="X1045" s="215"/>
      <c r="Y1045" s="215"/>
      <c r="Z1045" s="215"/>
      <c r="AA1045" s="215"/>
      <c r="AB1045" s="215"/>
      <c r="AC1045" s="215"/>
      <c r="AD1045" s="215"/>
      <c r="AE1045" s="215"/>
      <c r="AF1045" s="215"/>
      <c r="AG1045" s="215"/>
      <c r="AH1045" s="215"/>
      <c r="AI1045" s="215"/>
      <c r="AJ1045" s="215"/>
      <c r="AK1045" s="215"/>
      <c r="AL1045" s="215"/>
      <c r="AM1045" s="215"/>
      <c r="AN1045" s="215"/>
      <c r="AO1045" s="215"/>
      <c r="AP1045" s="215"/>
      <c r="AQ1045" s="215"/>
      <c r="AR1045" s="215"/>
      <c r="AS1045" s="215"/>
      <c r="AT1045" s="215"/>
      <c r="AU1045" s="215"/>
      <c r="AV1045" s="215"/>
      <c r="AW1045" s="215"/>
      <c r="AX1045" s="215"/>
      <c r="AY1045" s="215"/>
      <c r="AZ1045" s="215"/>
      <c r="BA1045" s="215"/>
      <c r="BB1045" s="215"/>
      <c r="BC1045" s="215"/>
      <c r="BD1045" s="215"/>
      <c r="BE1045" s="215"/>
      <c r="BF1045" s="215"/>
      <c r="BG1045" s="215"/>
      <c r="BH1045" s="215"/>
      <c r="BI1045" s="215"/>
      <c r="BJ1045" s="215"/>
      <c r="BK1045" s="215"/>
      <c r="BL1045" s="215"/>
      <c r="BM1045" s="215"/>
      <c r="BN1045" s="215"/>
      <c r="BO1045" s="215"/>
      <c r="BP1045" s="215"/>
    </row>
    <row r="1046" spans="16:68" ht="10.5" customHeight="1">
      <c r="P1046" s="215"/>
      <c r="Q1046" s="215"/>
      <c r="R1046" s="215"/>
      <c r="S1046" s="215"/>
      <c r="T1046" s="215"/>
      <c r="U1046" s="215"/>
      <c r="V1046" s="215"/>
      <c r="W1046" s="215"/>
      <c r="X1046" s="215"/>
      <c r="Y1046" s="215"/>
      <c r="Z1046" s="215"/>
      <c r="AA1046" s="215"/>
      <c r="AB1046" s="215"/>
      <c r="AC1046" s="215"/>
      <c r="AD1046" s="215"/>
      <c r="AE1046" s="215"/>
      <c r="AF1046" s="215"/>
      <c r="AG1046" s="215"/>
      <c r="AH1046" s="215"/>
      <c r="AI1046" s="215"/>
      <c r="AJ1046" s="215"/>
      <c r="AK1046" s="215"/>
      <c r="AL1046" s="215"/>
      <c r="AM1046" s="215"/>
      <c r="AN1046" s="215"/>
      <c r="AO1046" s="215"/>
      <c r="AP1046" s="215"/>
      <c r="AQ1046" s="215"/>
      <c r="AR1046" s="215"/>
      <c r="AS1046" s="215"/>
      <c r="AT1046" s="215"/>
      <c r="AU1046" s="215"/>
      <c r="AV1046" s="215"/>
      <c r="AW1046" s="215"/>
      <c r="AX1046" s="215"/>
      <c r="AY1046" s="215"/>
      <c r="AZ1046" s="215"/>
      <c r="BA1046" s="215"/>
      <c r="BB1046" s="215"/>
      <c r="BC1046" s="215"/>
      <c r="BD1046" s="215"/>
      <c r="BE1046" s="215"/>
      <c r="BF1046" s="215"/>
      <c r="BG1046" s="215"/>
      <c r="BH1046" s="215"/>
      <c r="BI1046" s="215"/>
      <c r="BJ1046" s="215"/>
      <c r="BK1046" s="215"/>
      <c r="BL1046" s="215"/>
      <c r="BM1046" s="215"/>
      <c r="BN1046" s="215"/>
      <c r="BO1046" s="215"/>
      <c r="BP1046" s="215"/>
    </row>
    <row r="1047" spans="16:68" ht="10.5" customHeight="1">
      <c r="P1047" s="215"/>
      <c r="Q1047" s="215"/>
      <c r="R1047" s="215"/>
      <c r="S1047" s="215"/>
      <c r="T1047" s="215"/>
      <c r="U1047" s="215"/>
      <c r="V1047" s="215"/>
      <c r="W1047" s="215"/>
      <c r="X1047" s="215"/>
      <c r="Y1047" s="215"/>
      <c r="Z1047" s="215"/>
      <c r="AA1047" s="215"/>
      <c r="AB1047" s="215"/>
      <c r="AC1047" s="215"/>
      <c r="AD1047" s="215"/>
      <c r="AE1047" s="215"/>
      <c r="AF1047" s="215"/>
      <c r="AG1047" s="215"/>
      <c r="AH1047" s="215"/>
      <c r="AI1047" s="215"/>
      <c r="AJ1047" s="215"/>
      <c r="AK1047" s="215"/>
      <c r="AL1047" s="215"/>
      <c r="AM1047" s="215"/>
      <c r="AN1047" s="215"/>
      <c r="AO1047" s="215"/>
      <c r="AP1047" s="215"/>
      <c r="AQ1047" s="215"/>
      <c r="AR1047" s="215"/>
      <c r="AS1047" s="215"/>
      <c r="AT1047" s="215"/>
      <c r="AU1047" s="215"/>
      <c r="AV1047" s="215"/>
      <c r="AW1047" s="215"/>
      <c r="AX1047" s="215"/>
      <c r="AY1047" s="215"/>
      <c r="AZ1047" s="215"/>
      <c r="BA1047" s="215"/>
      <c r="BB1047" s="215"/>
      <c r="BC1047" s="215"/>
      <c r="BD1047" s="215"/>
      <c r="BE1047" s="215"/>
      <c r="BF1047" s="215"/>
      <c r="BG1047" s="215"/>
      <c r="BH1047" s="215"/>
      <c r="BI1047" s="215"/>
      <c r="BJ1047" s="215"/>
      <c r="BK1047" s="215"/>
      <c r="BL1047" s="215"/>
      <c r="BM1047" s="215"/>
      <c r="BN1047" s="215"/>
      <c r="BO1047" s="215"/>
      <c r="BP1047" s="215"/>
    </row>
    <row r="1048" spans="16:68" ht="10.5" customHeight="1">
      <c r="P1048" s="215"/>
      <c r="Q1048" s="215"/>
      <c r="R1048" s="215"/>
      <c r="S1048" s="215"/>
      <c r="T1048" s="215"/>
      <c r="U1048" s="215"/>
      <c r="V1048" s="215"/>
      <c r="W1048" s="215"/>
      <c r="X1048" s="215"/>
      <c r="Y1048" s="215"/>
      <c r="Z1048" s="215"/>
      <c r="AA1048" s="215"/>
      <c r="AB1048" s="215"/>
      <c r="AC1048" s="215"/>
      <c r="AD1048" s="215"/>
      <c r="AE1048" s="215"/>
      <c r="AF1048" s="215"/>
      <c r="AG1048" s="215"/>
      <c r="AH1048" s="215"/>
      <c r="AI1048" s="215"/>
      <c r="AJ1048" s="215"/>
      <c r="AK1048" s="215"/>
      <c r="AL1048" s="215"/>
      <c r="AM1048" s="215"/>
      <c r="AN1048" s="215"/>
      <c r="AO1048" s="215"/>
      <c r="AP1048" s="215"/>
      <c r="AQ1048" s="215"/>
      <c r="AR1048" s="215"/>
      <c r="AS1048" s="215"/>
      <c r="AT1048" s="215"/>
      <c r="AU1048" s="215"/>
      <c r="AV1048" s="215"/>
      <c r="AW1048" s="215"/>
      <c r="AX1048" s="215"/>
      <c r="AY1048" s="215"/>
      <c r="AZ1048" s="215"/>
      <c r="BA1048" s="215"/>
      <c r="BB1048" s="215"/>
      <c r="BC1048" s="215"/>
      <c r="BD1048" s="215"/>
      <c r="BE1048" s="215"/>
      <c r="BF1048" s="215"/>
      <c r="BG1048" s="215"/>
      <c r="BH1048" s="215"/>
      <c r="BI1048" s="215"/>
      <c r="BJ1048" s="215"/>
      <c r="BK1048" s="215"/>
      <c r="BL1048" s="215"/>
      <c r="BM1048" s="215"/>
      <c r="BN1048" s="215"/>
      <c r="BO1048" s="215"/>
      <c r="BP1048" s="215"/>
    </row>
    <row r="1049" spans="16:68" ht="10.5" customHeight="1">
      <c r="P1049" s="215"/>
      <c r="Q1049" s="215"/>
      <c r="R1049" s="215"/>
      <c r="S1049" s="215"/>
      <c r="T1049" s="215"/>
      <c r="U1049" s="215"/>
      <c r="V1049" s="215"/>
      <c r="W1049" s="215"/>
      <c r="X1049" s="215"/>
      <c r="Y1049" s="215"/>
      <c r="Z1049" s="215"/>
      <c r="AA1049" s="215"/>
      <c r="AB1049" s="215"/>
      <c r="AC1049" s="215"/>
      <c r="AD1049" s="215"/>
      <c r="AE1049" s="215"/>
      <c r="AF1049" s="215"/>
      <c r="AG1049" s="215"/>
      <c r="AH1049" s="215"/>
      <c r="AI1049" s="215"/>
      <c r="AJ1049" s="215"/>
      <c r="AK1049" s="215"/>
      <c r="AL1049" s="215"/>
      <c r="AM1049" s="215"/>
      <c r="AN1049" s="215"/>
      <c r="AO1049" s="215"/>
      <c r="AP1049" s="215"/>
      <c r="AQ1049" s="215"/>
      <c r="AR1049" s="215"/>
      <c r="AS1049" s="215"/>
      <c r="AT1049" s="215"/>
      <c r="AU1049" s="215"/>
      <c r="AV1049" s="215"/>
      <c r="AW1049" s="215"/>
      <c r="AX1049" s="215"/>
      <c r="AY1049" s="215"/>
      <c r="AZ1049" s="215"/>
      <c r="BA1049" s="215"/>
      <c r="BB1049" s="215"/>
      <c r="BC1049" s="215"/>
      <c r="BD1049" s="215"/>
      <c r="BE1049" s="215"/>
      <c r="BF1049" s="215"/>
      <c r="BG1049" s="215"/>
      <c r="BH1049" s="215"/>
      <c r="BI1049" s="215"/>
      <c r="BJ1049" s="215"/>
      <c r="BK1049" s="215"/>
      <c r="BL1049" s="215"/>
      <c r="BM1049" s="215"/>
      <c r="BN1049" s="215"/>
      <c r="BO1049" s="215"/>
      <c r="BP1049" s="215"/>
    </row>
    <row r="1050" spans="16:68" ht="10.5" customHeight="1">
      <c r="P1050" s="215"/>
      <c r="Q1050" s="215"/>
      <c r="R1050" s="215"/>
      <c r="S1050" s="215"/>
      <c r="T1050" s="215"/>
      <c r="U1050" s="215"/>
      <c r="V1050" s="215"/>
      <c r="W1050" s="215"/>
      <c r="X1050" s="215"/>
      <c r="Y1050" s="215"/>
      <c r="Z1050" s="215"/>
      <c r="AA1050" s="215"/>
      <c r="AB1050" s="215"/>
      <c r="AC1050" s="215"/>
      <c r="AD1050" s="215"/>
      <c r="AE1050" s="215"/>
      <c r="AF1050" s="215"/>
      <c r="AG1050" s="215"/>
      <c r="AH1050" s="215"/>
      <c r="AI1050" s="215"/>
      <c r="AJ1050" s="215"/>
      <c r="AK1050" s="215"/>
      <c r="AL1050" s="215"/>
      <c r="AM1050" s="215"/>
      <c r="AN1050" s="215"/>
      <c r="AO1050" s="215"/>
      <c r="AP1050" s="215"/>
      <c r="AQ1050" s="215"/>
      <c r="AR1050" s="215"/>
      <c r="AS1050" s="215"/>
      <c r="AT1050" s="215"/>
      <c r="AU1050" s="215"/>
      <c r="AV1050" s="215"/>
      <c r="AW1050" s="215"/>
      <c r="AX1050" s="215"/>
      <c r="AY1050" s="215"/>
      <c r="AZ1050" s="215"/>
      <c r="BA1050" s="215"/>
      <c r="BB1050" s="215"/>
      <c r="BC1050" s="215"/>
      <c r="BD1050" s="215"/>
      <c r="BE1050" s="215"/>
      <c r="BF1050" s="215"/>
      <c r="BG1050" s="215"/>
      <c r="BH1050" s="215"/>
      <c r="BI1050" s="215"/>
      <c r="BJ1050" s="215"/>
      <c r="BK1050" s="215"/>
      <c r="BL1050" s="215"/>
      <c r="BM1050" s="215"/>
      <c r="BN1050" s="215"/>
      <c r="BO1050" s="215"/>
      <c r="BP1050" s="215"/>
    </row>
    <row r="1051" spans="16:68" ht="10.5" customHeight="1">
      <c r="P1051" s="215"/>
      <c r="Q1051" s="215"/>
      <c r="R1051" s="215"/>
      <c r="S1051" s="215"/>
      <c r="T1051" s="215"/>
      <c r="U1051" s="215"/>
      <c r="V1051" s="215"/>
      <c r="W1051" s="215"/>
      <c r="X1051" s="215"/>
      <c r="Y1051" s="215"/>
      <c r="Z1051" s="215"/>
      <c r="AA1051" s="215"/>
      <c r="AB1051" s="215"/>
      <c r="AC1051" s="215"/>
      <c r="AD1051" s="215"/>
      <c r="AE1051" s="215"/>
      <c r="AF1051" s="215"/>
      <c r="AG1051" s="215"/>
      <c r="AH1051" s="215"/>
      <c r="AI1051" s="215"/>
      <c r="AJ1051" s="215"/>
      <c r="AK1051" s="215"/>
      <c r="AL1051" s="215"/>
      <c r="AM1051" s="215"/>
      <c r="AN1051" s="215"/>
      <c r="AO1051" s="215"/>
      <c r="AP1051" s="215"/>
      <c r="AQ1051" s="215"/>
      <c r="AR1051" s="215"/>
      <c r="AS1051" s="215"/>
      <c r="AT1051" s="215"/>
      <c r="AU1051" s="215"/>
      <c r="AV1051" s="215"/>
      <c r="AW1051" s="215"/>
      <c r="AX1051" s="215"/>
      <c r="AY1051" s="215"/>
      <c r="AZ1051" s="215"/>
      <c r="BA1051" s="215"/>
      <c r="BB1051" s="215"/>
      <c r="BC1051" s="215"/>
      <c r="BD1051" s="215"/>
      <c r="BE1051" s="215"/>
      <c r="BF1051" s="215"/>
      <c r="BG1051" s="215"/>
      <c r="BH1051" s="215"/>
      <c r="BI1051" s="215"/>
      <c r="BJ1051" s="215"/>
      <c r="BK1051" s="215"/>
      <c r="BL1051" s="215"/>
      <c r="BM1051" s="215"/>
      <c r="BN1051" s="215"/>
      <c r="BO1051" s="215"/>
      <c r="BP1051" s="215"/>
    </row>
    <row r="1052" spans="16:68" ht="10.5" customHeight="1">
      <c r="P1052" s="215"/>
      <c r="Q1052" s="215"/>
      <c r="R1052" s="215"/>
      <c r="S1052" s="215"/>
      <c r="T1052" s="215"/>
      <c r="U1052" s="215"/>
      <c r="V1052" s="215"/>
      <c r="W1052" s="215"/>
      <c r="X1052" s="215"/>
      <c r="Y1052" s="215"/>
      <c r="Z1052" s="215"/>
      <c r="AA1052" s="215"/>
      <c r="AB1052" s="215"/>
      <c r="AC1052" s="215"/>
      <c r="AD1052" s="215"/>
      <c r="AE1052" s="215"/>
      <c r="AF1052" s="215"/>
      <c r="AG1052" s="215"/>
      <c r="AH1052" s="215"/>
      <c r="AI1052" s="215"/>
      <c r="AJ1052" s="215"/>
      <c r="AK1052" s="215"/>
      <c r="AL1052" s="215"/>
      <c r="AM1052" s="215"/>
      <c r="AN1052" s="215"/>
      <c r="AO1052" s="215"/>
      <c r="AP1052" s="215"/>
      <c r="AQ1052" s="215"/>
      <c r="AR1052" s="215"/>
      <c r="AS1052" s="215"/>
      <c r="AT1052" s="215"/>
      <c r="AU1052" s="215"/>
      <c r="AV1052" s="215"/>
      <c r="AW1052" s="215"/>
      <c r="AX1052" s="215"/>
      <c r="AY1052" s="215"/>
      <c r="AZ1052" s="215"/>
      <c r="BA1052" s="215"/>
      <c r="BB1052" s="215"/>
      <c r="BC1052" s="215"/>
      <c r="BD1052" s="215"/>
      <c r="BE1052" s="215"/>
      <c r="BF1052" s="215"/>
      <c r="BG1052" s="215"/>
      <c r="BH1052" s="215"/>
      <c r="BI1052" s="215"/>
      <c r="BJ1052" s="215"/>
      <c r="BK1052" s="215"/>
      <c r="BL1052" s="215"/>
      <c r="BM1052" s="215"/>
      <c r="BN1052" s="215"/>
      <c r="BO1052" s="215"/>
      <c r="BP1052" s="215"/>
    </row>
    <row r="1053" spans="16:68" ht="10.5" customHeight="1">
      <c r="P1053" s="215"/>
      <c r="Q1053" s="215"/>
      <c r="R1053" s="215"/>
      <c r="S1053" s="215"/>
      <c r="T1053" s="215"/>
      <c r="U1053" s="215"/>
      <c r="V1053" s="215"/>
      <c r="W1053" s="215"/>
      <c r="X1053" s="215"/>
      <c r="Y1053" s="215"/>
      <c r="Z1053" s="215"/>
      <c r="AA1053" s="215"/>
      <c r="AB1053" s="215"/>
      <c r="AC1053" s="215"/>
      <c r="AD1053" s="215"/>
      <c r="AE1053" s="215"/>
      <c r="AF1053" s="215"/>
      <c r="AG1053" s="215"/>
      <c r="AH1053" s="215"/>
      <c r="AI1053" s="215"/>
      <c r="AJ1053" s="215"/>
      <c r="AK1053" s="215"/>
      <c r="AL1053" s="215"/>
      <c r="AM1053" s="215"/>
      <c r="AN1053" s="215"/>
      <c r="AO1053" s="215"/>
      <c r="AP1053" s="215"/>
      <c r="AQ1053" s="215"/>
      <c r="AR1053" s="215"/>
      <c r="AS1053" s="215"/>
      <c r="AT1053" s="215"/>
      <c r="AU1053" s="215"/>
      <c r="AV1053" s="215"/>
      <c r="AW1053" s="215"/>
      <c r="AX1053" s="215"/>
      <c r="AY1053" s="215"/>
      <c r="AZ1053" s="215"/>
      <c r="BA1053" s="215"/>
      <c r="BB1053" s="215"/>
      <c r="BC1053" s="215"/>
      <c r="BD1053" s="215"/>
      <c r="BE1053" s="215"/>
      <c r="BF1053" s="215"/>
      <c r="BG1053" s="215"/>
      <c r="BH1053" s="215"/>
      <c r="BI1053" s="215"/>
      <c r="BJ1053" s="215"/>
      <c r="BK1053" s="215"/>
      <c r="BL1053" s="215"/>
      <c r="BM1053" s="215"/>
      <c r="BN1053" s="215"/>
      <c r="BO1053" s="215"/>
      <c r="BP1053" s="215"/>
    </row>
    <row r="1054" spans="16:68" ht="10.5" customHeight="1">
      <c r="P1054" s="215"/>
      <c r="Q1054" s="215"/>
      <c r="R1054" s="215"/>
      <c r="S1054" s="215"/>
      <c r="T1054" s="215"/>
      <c r="U1054" s="215"/>
      <c r="V1054" s="215"/>
      <c r="W1054" s="215"/>
      <c r="X1054" s="215"/>
      <c r="Y1054" s="215"/>
      <c r="Z1054" s="215"/>
      <c r="AA1054" s="215"/>
      <c r="AB1054" s="215"/>
      <c r="AC1054" s="215"/>
      <c r="AD1054" s="215"/>
      <c r="AE1054" s="215"/>
      <c r="AF1054" s="215"/>
      <c r="AG1054" s="215"/>
      <c r="AH1054" s="215"/>
      <c r="AI1054" s="215"/>
      <c r="AJ1054" s="215"/>
      <c r="AK1054" s="215"/>
      <c r="AL1054" s="215"/>
      <c r="AM1054" s="215"/>
      <c r="AN1054" s="215"/>
      <c r="AO1054" s="215"/>
      <c r="AP1054" s="215"/>
      <c r="AQ1054" s="215"/>
      <c r="AR1054" s="215"/>
      <c r="AS1054" s="215"/>
      <c r="AT1054" s="215"/>
      <c r="AU1054" s="215"/>
      <c r="AV1054" s="215"/>
      <c r="AW1054" s="215"/>
      <c r="AX1054" s="215"/>
      <c r="AY1054" s="215"/>
      <c r="AZ1054" s="215"/>
      <c r="BA1054" s="215"/>
      <c r="BB1054" s="215"/>
      <c r="BC1054" s="215"/>
      <c r="BD1054" s="215"/>
      <c r="BE1054" s="215"/>
      <c r="BF1054" s="215"/>
      <c r="BG1054" s="215"/>
      <c r="BH1054" s="215"/>
      <c r="BI1054" s="215"/>
      <c r="BJ1054" s="215"/>
      <c r="BK1054" s="215"/>
      <c r="BL1054" s="215"/>
      <c r="BM1054" s="215"/>
      <c r="BN1054" s="215"/>
      <c r="BO1054" s="215"/>
      <c r="BP1054" s="215"/>
    </row>
    <row r="1055" spans="16:68" ht="10.5" customHeight="1">
      <c r="P1055" s="215"/>
      <c r="Q1055" s="215"/>
      <c r="R1055" s="215"/>
      <c r="S1055" s="215"/>
      <c r="T1055" s="215"/>
      <c r="U1055" s="215"/>
      <c r="V1055" s="215"/>
      <c r="W1055" s="215"/>
      <c r="X1055" s="215"/>
      <c r="Y1055" s="215"/>
      <c r="Z1055" s="215"/>
      <c r="AA1055" s="215"/>
      <c r="AB1055" s="215"/>
      <c r="AC1055" s="215"/>
      <c r="AD1055" s="215"/>
      <c r="AE1055" s="215"/>
      <c r="AF1055" s="215"/>
      <c r="AG1055" s="215"/>
      <c r="AH1055" s="215"/>
      <c r="AI1055" s="215"/>
      <c r="AJ1055" s="215"/>
      <c r="AK1055" s="215"/>
      <c r="AL1055" s="215"/>
      <c r="AM1055" s="215"/>
      <c r="AN1055" s="215"/>
      <c r="AO1055" s="215"/>
      <c r="AP1055" s="215"/>
      <c r="AQ1055" s="215"/>
      <c r="AR1055" s="215"/>
      <c r="AS1055" s="215"/>
      <c r="AT1055" s="215"/>
      <c r="AU1055" s="215"/>
      <c r="AV1055" s="215"/>
      <c r="AW1055" s="215"/>
      <c r="AX1055" s="215"/>
      <c r="AY1055" s="215"/>
      <c r="AZ1055" s="215"/>
      <c r="BA1055" s="215"/>
      <c r="BB1055" s="215"/>
      <c r="BC1055" s="215"/>
      <c r="BD1055" s="215"/>
      <c r="BE1055" s="215"/>
      <c r="BF1055" s="215"/>
      <c r="BG1055" s="215"/>
      <c r="BH1055" s="215"/>
      <c r="BI1055" s="215"/>
      <c r="BJ1055" s="215"/>
      <c r="BK1055" s="215"/>
      <c r="BL1055" s="215"/>
      <c r="BM1055" s="215"/>
      <c r="BN1055" s="215"/>
      <c r="BO1055" s="215"/>
      <c r="BP1055" s="215"/>
    </row>
    <row r="1056" spans="16:68" ht="10.5" customHeight="1">
      <c r="P1056" s="215"/>
      <c r="Q1056" s="215"/>
      <c r="R1056" s="215"/>
      <c r="S1056" s="215"/>
      <c r="T1056" s="215"/>
      <c r="U1056" s="215"/>
      <c r="V1056" s="215"/>
      <c r="W1056" s="215"/>
      <c r="X1056" s="215"/>
      <c r="Y1056" s="215"/>
      <c r="Z1056" s="215"/>
      <c r="AA1056" s="215"/>
      <c r="AB1056" s="215"/>
      <c r="AC1056" s="215"/>
      <c r="AD1056" s="215"/>
      <c r="AE1056" s="215"/>
      <c r="AF1056" s="215"/>
      <c r="AG1056" s="215"/>
      <c r="AH1056" s="215"/>
      <c r="AI1056" s="215"/>
      <c r="AJ1056" s="215"/>
      <c r="AK1056" s="215"/>
      <c r="AL1056" s="215"/>
      <c r="AM1056" s="215"/>
      <c r="AN1056" s="215"/>
      <c r="AO1056" s="215"/>
      <c r="AP1056" s="215"/>
      <c r="AQ1056" s="215"/>
      <c r="AR1056" s="215"/>
      <c r="AS1056" s="215"/>
      <c r="AT1056" s="215"/>
      <c r="AU1056" s="215"/>
      <c r="AV1056" s="215"/>
      <c r="AW1056" s="215"/>
      <c r="AX1056" s="215"/>
      <c r="AY1056" s="215"/>
      <c r="AZ1056" s="215"/>
      <c r="BA1056" s="215"/>
      <c r="BB1056" s="215"/>
      <c r="BC1056" s="215"/>
      <c r="BD1056" s="215"/>
      <c r="BE1056" s="215"/>
      <c r="BF1056" s="215"/>
      <c r="BG1056" s="215"/>
      <c r="BH1056" s="215"/>
      <c r="BI1056" s="215"/>
      <c r="BJ1056" s="215"/>
      <c r="BK1056" s="215"/>
      <c r="BL1056" s="215"/>
      <c r="BM1056" s="215"/>
      <c r="BN1056" s="215"/>
      <c r="BO1056" s="215"/>
      <c r="BP1056" s="215"/>
    </row>
    <row r="1057" spans="16:68" ht="10.5" customHeight="1">
      <c r="P1057" s="215"/>
      <c r="Q1057" s="215"/>
      <c r="R1057" s="215"/>
      <c r="S1057" s="215"/>
      <c r="T1057" s="215"/>
      <c r="U1057" s="215"/>
      <c r="V1057" s="215"/>
      <c r="W1057" s="215"/>
      <c r="X1057" s="215"/>
      <c r="Y1057" s="215"/>
      <c r="Z1057" s="215"/>
      <c r="AA1057" s="215"/>
      <c r="AB1057" s="215"/>
      <c r="AC1057" s="215"/>
      <c r="AD1057" s="215"/>
      <c r="AE1057" s="215"/>
      <c r="AF1057" s="215"/>
      <c r="AG1057" s="215"/>
      <c r="AH1057" s="215"/>
      <c r="AI1057" s="215"/>
      <c r="AJ1057" s="215"/>
      <c r="AK1057" s="215"/>
      <c r="AL1057" s="215"/>
      <c r="AM1057" s="215"/>
      <c r="AN1057" s="215"/>
      <c r="AO1057" s="215"/>
      <c r="AP1057" s="215"/>
      <c r="AQ1057" s="215"/>
      <c r="AR1057" s="215"/>
      <c r="AS1057" s="215"/>
      <c r="AT1057" s="215"/>
      <c r="AU1057" s="215"/>
      <c r="AV1057" s="215"/>
      <c r="AW1057" s="215"/>
      <c r="AX1057" s="215"/>
      <c r="AY1057" s="215"/>
      <c r="AZ1057" s="215"/>
      <c r="BA1057" s="215"/>
      <c r="BB1057" s="215"/>
      <c r="BC1057" s="215"/>
      <c r="BD1057" s="215"/>
      <c r="BE1057" s="215"/>
      <c r="BF1057" s="215"/>
      <c r="BG1057" s="215"/>
      <c r="BH1057" s="215"/>
      <c r="BI1057" s="215"/>
      <c r="BJ1057" s="215"/>
      <c r="BK1057" s="215"/>
      <c r="BL1057" s="215"/>
      <c r="BM1057" s="215"/>
      <c r="BN1057" s="215"/>
      <c r="BO1057" s="215"/>
      <c r="BP1057" s="215"/>
    </row>
    <row r="1058" spans="16:68" ht="10.5" customHeight="1">
      <c r="P1058" s="215"/>
      <c r="Q1058" s="215"/>
      <c r="R1058" s="215"/>
      <c r="S1058" s="215"/>
      <c r="T1058" s="215"/>
      <c r="U1058" s="215"/>
      <c r="V1058" s="215"/>
      <c r="W1058" s="215"/>
      <c r="X1058" s="215"/>
      <c r="Y1058" s="215"/>
      <c r="Z1058" s="215"/>
      <c r="AA1058" s="215"/>
      <c r="AB1058" s="215"/>
      <c r="AC1058" s="215"/>
      <c r="AD1058" s="215"/>
      <c r="AE1058" s="215"/>
      <c r="AF1058" s="215"/>
      <c r="AG1058" s="215"/>
      <c r="AH1058" s="215"/>
      <c r="AI1058" s="215"/>
      <c r="AJ1058" s="215"/>
      <c r="AK1058" s="215"/>
      <c r="AL1058" s="215"/>
      <c r="AM1058" s="215"/>
      <c r="AN1058" s="215"/>
      <c r="AO1058" s="215"/>
      <c r="AP1058" s="215"/>
      <c r="AQ1058" s="215"/>
      <c r="AR1058" s="215"/>
      <c r="AS1058" s="215"/>
      <c r="AT1058" s="215"/>
      <c r="AU1058" s="215"/>
      <c r="AV1058" s="215"/>
      <c r="AW1058" s="215"/>
      <c r="AX1058" s="215"/>
      <c r="AY1058" s="215"/>
      <c r="AZ1058" s="215"/>
      <c r="BA1058" s="215"/>
      <c r="BB1058" s="215"/>
      <c r="BC1058" s="215"/>
      <c r="BD1058" s="215"/>
      <c r="BE1058" s="215"/>
      <c r="BF1058" s="215"/>
      <c r="BG1058" s="215"/>
      <c r="BH1058" s="215"/>
      <c r="BI1058" s="215"/>
      <c r="BJ1058" s="215"/>
      <c r="BK1058" s="215"/>
      <c r="BL1058" s="215"/>
      <c r="BM1058" s="215"/>
      <c r="BN1058" s="215"/>
      <c r="BO1058" s="215"/>
      <c r="BP1058" s="215"/>
    </row>
    <row r="1059" spans="16:68" ht="10.5" customHeight="1">
      <c r="P1059" s="215"/>
      <c r="Q1059" s="215"/>
      <c r="R1059" s="215"/>
      <c r="S1059" s="215"/>
      <c r="T1059" s="215"/>
      <c r="U1059" s="215"/>
      <c r="V1059" s="215"/>
      <c r="W1059" s="215"/>
      <c r="X1059" s="215"/>
      <c r="Y1059" s="215"/>
      <c r="Z1059" s="215"/>
      <c r="AA1059" s="215"/>
      <c r="AB1059" s="215"/>
      <c r="AC1059" s="215"/>
      <c r="AD1059" s="215"/>
      <c r="AE1059" s="215"/>
      <c r="AF1059" s="215"/>
      <c r="AG1059" s="215"/>
      <c r="AH1059" s="215"/>
      <c r="AI1059" s="215"/>
      <c r="AJ1059" s="215"/>
      <c r="AK1059" s="215"/>
      <c r="AL1059" s="215"/>
      <c r="AM1059" s="215"/>
      <c r="AN1059" s="215"/>
      <c r="AO1059" s="215"/>
      <c r="AP1059" s="215"/>
      <c r="AQ1059" s="215"/>
      <c r="AR1059" s="215"/>
      <c r="AS1059" s="215"/>
      <c r="AT1059" s="215"/>
      <c r="AU1059" s="215"/>
      <c r="AV1059" s="215"/>
      <c r="AW1059" s="215"/>
      <c r="AX1059" s="215"/>
      <c r="AY1059" s="215"/>
      <c r="AZ1059" s="215"/>
      <c r="BA1059" s="215"/>
      <c r="BB1059" s="215"/>
      <c r="BC1059" s="215"/>
      <c r="BD1059" s="215"/>
      <c r="BE1059" s="215"/>
      <c r="BF1059" s="215"/>
      <c r="BG1059" s="215"/>
      <c r="BH1059" s="215"/>
      <c r="BI1059" s="215"/>
      <c r="BJ1059" s="215"/>
      <c r="BK1059" s="215"/>
      <c r="BL1059" s="215"/>
      <c r="BM1059" s="215"/>
      <c r="BN1059" s="215"/>
      <c r="BO1059" s="215"/>
      <c r="BP1059" s="215"/>
    </row>
    <row r="1060" spans="16:68" ht="10.5" customHeight="1">
      <c r="P1060" s="215"/>
      <c r="Q1060" s="215"/>
      <c r="R1060" s="215"/>
      <c r="S1060" s="215"/>
      <c r="T1060" s="215"/>
      <c r="U1060" s="215"/>
      <c r="V1060" s="215"/>
      <c r="W1060" s="215"/>
      <c r="X1060" s="215"/>
      <c r="Y1060" s="215"/>
      <c r="Z1060" s="215"/>
      <c r="AA1060" s="215"/>
      <c r="AB1060" s="215"/>
      <c r="AC1060" s="215"/>
      <c r="AD1060" s="215"/>
      <c r="AE1060" s="215"/>
      <c r="AF1060" s="215"/>
      <c r="AG1060" s="215"/>
      <c r="AH1060" s="215"/>
      <c r="AI1060" s="215"/>
      <c r="AJ1060" s="215"/>
      <c r="AK1060" s="215"/>
      <c r="AL1060" s="215"/>
      <c r="AM1060" s="215"/>
      <c r="AN1060" s="215"/>
      <c r="AO1060" s="215"/>
      <c r="AP1060" s="215"/>
      <c r="AQ1060" s="215"/>
      <c r="AR1060" s="215"/>
      <c r="AS1060" s="215"/>
      <c r="AT1060" s="215"/>
      <c r="AU1060" s="215"/>
      <c r="AV1060" s="215"/>
      <c r="AW1060" s="215"/>
      <c r="AX1060" s="215"/>
      <c r="AY1060" s="215"/>
      <c r="AZ1060" s="215"/>
      <c r="BA1060" s="215"/>
      <c r="BB1060" s="215"/>
      <c r="BC1060" s="215"/>
      <c r="BD1060" s="215"/>
      <c r="BE1060" s="215"/>
      <c r="BF1060" s="215"/>
      <c r="BG1060" s="215"/>
      <c r="BH1060" s="215"/>
      <c r="BI1060" s="215"/>
      <c r="BJ1060" s="215"/>
      <c r="BK1060" s="215"/>
      <c r="BL1060" s="215"/>
      <c r="BM1060" s="215"/>
      <c r="BN1060" s="215"/>
      <c r="BO1060" s="215"/>
      <c r="BP1060" s="215"/>
    </row>
    <row r="1061" spans="16:68" ht="10.5" customHeight="1">
      <c r="P1061" s="215"/>
      <c r="Q1061" s="215"/>
      <c r="R1061" s="215"/>
      <c r="S1061" s="215"/>
      <c r="T1061" s="215"/>
      <c r="U1061" s="215"/>
      <c r="V1061" s="215"/>
      <c r="W1061" s="215"/>
      <c r="X1061" s="215"/>
      <c r="Y1061" s="215"/>
      <c r="Z1061" s="215"/>
      <c r="AA1061" s="215"/>
      <c r="AB1061" s="215"/>
      <c r="AC1061" s="215"/>
      <c r="AD1061" s="215"/>
      <c r="AE1061" s="215"/>
      <c r="AF1061" s="215"/>
      <c r="AG1061" s="215"/>
      <c r="AH1061" s="215"/>
      <c r="AI1061" s="215"/>
      <c r="AJ1061" s="215"/>
      <c r="AK1061" s="215"/>
      <c r="AL1061" s="215"/>
      <c r="AM1061" s="215"/>
      <c r="AN1061" s="215"/>
      <c r="AO1061" s="215"/>
      <c r="AP1061" s="215"/>
      <c r="AQ1061" s="215"/>
      <c r="AR1061" s="215"/>
      <c r="AS1061" s="215"/>
      <c r="AT1061" s="215"/>
      <c r="AU1061" s="215"/>
      <c r="AV1061" s="215"/>
      <c r="AW1061" s="215"/>
      <c r="AX1061" s="215"/>
      <c r="AY1061" s="215"/>
      <c r="AZ1061" s="215"/>
      <c r="BA1061" s="215"/>
      <c r="BB1061" s="215"/>
      <c r="BC1061" s="215"/>
      <c r="BD1061" s="215"/>
      <c r="BE1061" s="215"/>
      <c r="BF1061" s="215"/>
      <c r="BG1061" s="215"/>
      <c r="BH1061" s="215"/>
      <c r="BI1061" s="215"/>
      <c r="BJ1061" s="215"/>
      <c r="BK1061" s="215"/>
      <c r="BL1061" s="215"/>
      <c r="BM1061" s="215"/>
      <c r="BN1061" s="215"/>
      <c r="BO1061" s="215"/>
      <c r="BP1061" s="215"/>
    </row>
    <row r="1062" spans="16:68" ht="10.5" customHeight="1">
      <c r="P1062" s="215"/>
      <c r="Q1062" s="215"/>
      <c r="R1062" s="215"/>
      <c r="S1062" s="215"/>
      <c r="T1062" s="215"/>
      <c r="U1062" s="215"/>
      <c r="V1062" s="215"/>
      <c r="W1062" s="215"/>
      <c r="X1062" s="215"/>
      <c r="Y1062" s="215"/>
      <c r="Z1062" s="215"/>
      <c r="AA1062" s="215"/>
      <c r="AB1062" s="215"/>
      <c r="AC1062" s="215"/>
      <c r="AD1062" s="215"/>
      <c r="AE1062" s="215"/>
      <c r="AF1062" s="215"/>
      <c r="AG1062" s="215"/>
      <c r="AH1062" s="215"/>
      <c r="AI1062" s="215"/>
      <c r="AJ1062" s="215"/>
      <c r="AK1062" s="215"/>
      <c r="AL1062" s="215"/>
      <c r="AM1062" s="215"/>
      <c r="AN1062" s="215"/>
      <c r="AO1062" s="215"/>
      <c r="AP1062" s="215"/>
      <c r="AQ1062" s="215"/>
      <c r="AR1062" s="215"/>
      <c r="AS1062" s="215"/>
      <c r="AT1062" s="215"/>
      <c r="AU1062" s="215"/>
      <c r="AV1062" s="215"/>
      <c r="AW1062" s="215"/>
      <c r="AX1062" s="215"/>
      <c r="AY1062" s="215"/>
      <c r="AZ1062" s="215"/>
      <c r="BA1062" s="215"/>
      <c r="BB1062" s="215"/>
      <c r="BC1062" s="215"/>
      <c r="BD1062" s="215"/>
      <c r="BE1062" s="215"/>
      <c r="BF1062" s="215"/>
      <c r="BG1062" s="215"/>
      <c r="BH1062" s="215"/>
      <c r="BI1062" s="215"/>
      <c r="BJ1062" s="215"/>
      <c r="BK1062" s="215"/>
      <c r="BL1062" s="215"/>
      <c r="BM1062" s="215"/>
      <c r="BN1062" s="215"/>
      <c r="BO1062" s="215"/>
      <c r="BP1062" s="215"/>
    </row>
    <row r="1063" spans="16:68" ht="10.5" customHeight="1">
      <c r="P1063" s="215"/>
      <c r="Q1063" s="215"/>
      <c r="R1063" s="215"/>
      <c r="S1063" s="215"/>
      <c r="T1063" s="215"/>
      <c r="U1063" s="215"/>
      <c r="V1063" s="215"/>
      <c r="W1063" s="215"/>
      <c r="X1063" s="215"/>
      <c r="Y1063" s="215"/>
      <c r="Z1063" s="215"/>
      <c r="AA1063" s="215"/>
      <c r="AB1063" s="215"/>
      <c r="AC1063" s="215"/>
      <c r="AD1063" s="215"/>
      <c r="AE1063" s="215"/>
      <c r="AF1063" s="215"/>
      <c r="AG1063" s="215"/>
      <c r="AH1063" s="215"/>
      <c r="AI1063" s="215"/>
      <c r="AJ1063" s="215"/>
      <c r="AK1063" s="215"/>
      <c r="AL1063" s="215"/>
      <c r="AM1063" s="215"/>
      <c r="AN1063" s="215"/>
      <c r="AO1063" s="215"/>
      <c r="AP1063" s="215"/>
      <c r="AQ1063" s="215"/>
      <c r="AR1063" s="215"/>
      <c r="AS1063" s="215"/>
      <c r="AT1063" s="215"/>
      <c r="AU1063" s="215"/>
      <c r="AV1063" s="215"/>
      <c r="AW1063" s="215"/>
      <c r="AX1063" s="215"/>
      <c r="AY1063" s="215"/>
      <c r="AZ1063" s="215"/>
      <c r="BA1063" s="215"/>
      <c r="BB1063" s="215"/>
      <c r="BC1063" s="215"/>
      <c r="BD1063" s="215"/>
      <c r="BE1063" s="215"/>
      <c r="BF1063" s="215"/>
      <c r="BG1063" s="215"/>
      <c r="BH1063" s="215"/>
      <c r="BI1063" s="215"/>
      <c r="BJ1063" s="215"/>
      <c r="BK1063" s="215"/>
      <c r="BL1063" s="215"/>
      <c r="BM1063" s="215"/>
      <c r="BN1063" s="215"/>
      <c r="BO1063" s="215"/>
      <c r="BP1063" s="215"/>
    </row>
    <row r="1064" spans="16:68" ht="10.5" customHeight="1">
      <c r="P1064" s="215"/>
      <c r="Q1064" s="215"/>
      <c r="R1064" s="215"/>
      <c r="S1064" s="215"/>
      <c r="T1064" s="215"/>
      <c r="U1064" s="215"/>
      <c r="V1064" s="215"/>
      <c r="W1064" s="215"/>
      <c r="X1064" s="215"/>
      <c r="Y1064" s="215"/>
      <c r="Z1064" s="215"/>
      <c r="AA1064" s="215"/>
      <c r="AB1064" s="215"/>
      <c r="AC1064" s="215"/>
      <c r="AD1064" s="215"/>
      <c r="AE1064" s="215"/>
      <c r="AF1064" s="215"/>
      <c r="AG1064" s="215"/>
      <c r="AH1064" s="215"/>
      <c r="AI1064" s="215"/>
      <c r="AJ1064" s="215"/>
      <c r="AK1064" s="215"/>
      <c r="AL1064" s="215"/>
      <c r="AM1064" s="215"/>
      <c r="AN1064" s="215"/>
      <c r="AO1064" s="215"/>
      <c r="AP1064" s="215"/>
      <c r="AQ1064" s="215"/>
      <c r="AR1064" s="215"/>
      <c r="AS1064" s="215"/>
      <c r="AT1064" s="215"/>
      <c r="AU1064" s="215"/>
      <c r="AV1064" s="215"/>
      <c r="AW1064" s="215"/>
      <c r="AX1064" s="215"/>
      <c r="AY1064" s="215"/>
      <c r="AZ1064" s="215"/>
      <c r="BA1064" s="215"/>
      <c r="BB1064" s="215"/>
      <c r="BC1064" s="215"/>
      <c r="BD1064" s="215"/>
      <c r="BE1064" s="215"/>
      <c r="BF1064" s="215"/>
      <c r="BG1064" s="215"/>
      <c r="BH1064" s="215"/>
      <c r="BI1064" s="215"/>
      <c r="BJ1064" s="215"/>
      <c r="BK1064" s="215"/>
      <c r="BL1064" s="215"/>
      <c r="BM1064" s="215"/>
      <c r="BN1064" s="215"/>
      <c r="BO1064" s="215"/>
      <c r="BP1064" s="215"/>
    </row>
    <row r="1065" spans="16:68" ht="10.5" customHeight="1">
      <c r="P1065" s="215"/>
      <c r="Q1065" s="215"/>
      <c r="R1065" s="215"/>
      <c r="S1065" s="215"/>
      <c r="T1065" s="215"/>
      <c r="U1065" s="215"/>
      <c r="V1065" s="215"/>
      <c r="W1065" s="215"/>
      <c r="X1065" s="215"/>
      <c r="Y1065" s="215"/>
      <c r="Z1065" s="215"/>
      <c r="AA1065" s="215"/>
      <c r="AB1065" s="215"/>
      <c r="AC1065" s="215"/>
      <c r="AD1065" s="215"/>
      <c r="AE1065" s="215"/>
      <c r="AF1065" s="215"/>
      <c r="AG1065" s="215"/>
      <c r="AH1065" s="215"/>
      <c r="AI1065" s="215"/>
      <c r="AJ1065" s="215"/>
      <c r="AK1065" s="215"/>
      <c r="AL1065" s="215"/>
      <c r="AM1065" s="215"/>
      <c r="AN1065" s="215"/>
      <c r="AO1065" s="215"/>
      <c r="AP1065" s="215"/>
      <c r="AQ1065" s="215"/>
      <c r="AR1065" s="215"/>
      <c r="AS1065" s="215"/>
      <c r="AT1065" s="215"/>
      <c r="AU1065" s="215"/>
      <c r="AV1065" s="215"/>
      <c r="AW1065" s="215"/>
      <c r="AX1065" s="215"/>
      <c r="AY1065" s="215"/>
      <c r="AZ1065" s="215"/>
      <c r="BA1065" s="215"/>
      <c r="BB1065" s="215"/>
      <c r="BC1065" s="215"/>
      <c r="BD1065" s="215"/>
      <c r="BE1065" s="215"/>
      <c r="BF1065" s="215"/>
      <c r="BG1065" s="215"/>
      <c r="BH1065" s="215"/>
      <c r="BI1065" s="215"/>
      <c r="BJ1065" s="215"/>
      <c r="BK1065" s="215"/>
      <c r="BL1065" s="215"/>
      <c r="BM1065" s="215"/>
      <c r="BN1065" s="215"/>
      <c r="BO1065" s="215"/>
      <c r="BP1065" s="215"/>
    </row>
    <row r="1066" spans="16:68" ht="10.5" customHeight="1">
      <c r="P1066" s="215"/>
      <c r="Q1066" s="215"/>
      <c r="R1066" s="215"/>
      <c r="S1066" s="215"/>
      <c r="T1066" s="215"/>
      <c r="U1066" s="215"/>
      <c r="V1066" s="215"/>
      <c r="W1066" s="215"/>
      <c r="X1066" s="215"/>
      <c r="Y1066" s="215"/>
      <c r="Z1066" s="215"/>
      <c r="AA1066" s="215"/>
      <c r="AB1066" s="215"/>
      <c r="AC1066" s="215"/>
      <c r="AD1066" s="215"/>
      <c r="AE1066" s="215"/>
      <c r="AF1066" s="215"/>
      <c r="AG1066" s="215"/>
      <c r="AH1066" s="215"/>
      <c r="AI1066" s="215"/>
      <c r="AJ1066" s="215"/>
      <c r="AK1066" s="215"/>
      <c r="AL1066" s="215"/>
      <c r="AM1066" s="215"/>
      <c r="AN1066" s="215"/>
      <c r="AO1066" s="215"/>
      <c r="AP1066" s="215"/>
      <c r="AQ1066" s="215"/>
      <c r="AR1066" s="215"/>
      <c r="AS1066" s="215"/>
      <c r="AT1066" s="215"/>
      <c r="AU1066" s="215"/>
      <c r="AV1066" s="215"/>
      <c r="AW1066" s="215"/>
      <c r="AX1066" s="215"/>
      <c r="AY1066" s="215"/>
      <c r="AZ1066" s="215"/>
      <c r="BA1066" s="215"/>
      <c r="BB1066" s="215"/>
      <c r="BC1066" s="215"/>
      <c r="BD1066" s="215"/>
      <c r="BE1066" s="215"/>
      <c r="BF1066" s="215"/>
      <c r="BG1066" s="215"/>
      <c r="BH1066" s="215"/>
      <c r="BI1066" s="215"/>
      <c r="BJ1066" s="215"/>
      <c r="BK1066" s="215"/>
      <c r="BL1066" s="215"/>
      <c r="BM1066" s="215"/>
      <c r="BN1066" s="215"/>
      <c r="BO1066" s="215"/>
      <c r="BP1066" s="215"/>
    </row>
    <row r="1067" spans="16:68" ht="10.5" customHeight="1">
      <c r="P1067" s="215"/>
      <c r="Q1067" s="215"/>
      <c r="R1067" s="215"/>
      <c r="S1067" s="215"/>
      <c r="T1067" s="215"/>
      <c r="U1067" s="215"/>
      <c r="V1067" s="215"/>
      <c r="W1067" s="215"/>
      <c r="X1067" s="215"/>
      <c r="Y1067" s="215"/>
      <c r="Z1067" s="215"/>
      <c r="AA1067" s="215"/>
      <c r="AB1067" s="215"/>
      <c r="AC1067" s="215"/>
      <c r="AD1067" s="215"/>
      <c r="AE1067" s="215"/>
      <c r="AF1067" s="215"/>
      <c r="AG1067" s="215"/>
      <c r="AH1067" s="215"/>
      <c r="AI1067" s="215"/>
      <c r="AJ1067" s="215"/>
      <c r="AK1067" s="215"/>
      <c r="AL1067" s="215"/>
      <c r="AM1067" s="215"/>
      <c r="AN1067" s="215"/>
      <c r="AO1067" s="215"/>
      <c r="AP1067" s="215"/>
      <c r="AQ1067" s="215"/>
      <c r="AR1067" s="215"/>
      <c r="AS1067" s="215"/>
      <c r="AT1067" s="215"/>
      <c r="AU1067" s="215"/>
      <c r="AV1067" s="215"/>
      <c r="AW1067" s="215"/>
      <c r="AX1067" s="215"/>
      <c r="AY1067" s="215"/>
      <c r="AZ1067" s="215"/>
      <c r="BA1067" s="215"/>
      <c r="BB1067" s="215"/>
      <c r="BC1067" s="215"/>
      <c r="BD1067" s="215"/>
      <c r="BE1067" s="215"/>
      <c r="BF1067" s="215"/>
      <c r="BG1067" s="215"/>
      <c r="BH1067" s="215"/>
      <c r="BI1067" s="215"/>
      <c r="BJ1067" s="215"/>
      <c r="BK1067" s="215"/>
      <c r="BL1067" s="215"/>
      <c r="BM1067" s="215"/>
      <c r="BN1067" s="215"/>
      <c r="BO1067" s="215"/>
      <c r="BP1067" s="215"/>
    </row>
    <row r="1068" spans="16:68" ht="10.5" customHeight="1">
      <c r="P1068" s="215"/>
      <c r="Q1068" s="215"/>
      <c r="R1068" s="215"/>
      <c r="S1068" s="215"/>
      <c r="T1068" s="215"/>
      <c r="U1068" s="215"/>
      <c r="V1068" s="215"/>
      <c r="W1068" s="215"/>
      <c r="X1068" s="215"/>
      <c r="Y1068" s="215"/>
      <c r="Z1068" s="215"/>
      <c r="AA1068" s="215"/>
      <c r="AB1068" s="215"/>
      <c r="AC1068" s="215"/>
      <c r="AD1068" s="215"/>
      <c r="AE1068" s="215"/>
      <c r="AF1068" s="215"/>
      <c r="AG1068" s="215"/>
      <c r="AH1068" s="215"/>
      <c r="AI1068" s="215"/>
      <c r="AJ1068" s="215"/>
      <c r="AK1068" s="215"/>
      <c r="AL1068" s="215"/>
      <c r="AM1068" s="215"/>
      <c r="AN1068" s="215"/>
      <c r="AO1068" s="215"/>
      <c r="AP1068" s="215"/>
      <c r="AQ1068" s="215"/>
      <c r="AR1068" s="215"/>
      <c r="AS1068" s="215"/>
      <c r="AT1068" s="215"/>
      <c r="AU1068" s="215"/>
      <c r="AV1068" s="215"/>
      <c r="AW1068" s="215"/>
      <c r="AX1068" s="215"/>
      <c r="AY1068" s="215"/>
      <c r="AZ1068" s="215"/>
      <c r="BA1068" s="215"/>
      <c r="BB1068" s="215"/>
      <c r="BC1068" s="215"/>
      <c r="BD1068" s="215"/>
      <c r="BE1068" s="215"/>
      <c r="BF1068" s="215"/>
      <c r="BG1068" s="215"/>
      <c r="BH1068" s="215"/>
      <c r="BI1068" s="215"/>
      <c r="BJ1068" s="215"/>
      <c r="BK1068" s="215"/>
      <c r="BL1068" s="215"/>
      <c r="BM1068" s="215"/>
      <c r="BN1068" s="215"/>
      <c r="BO1068" s="215"/>
      <c r="BP1068" s="215"/>
    </row>
    <row r="1069" spans="16:68" ht="10.5" customHeight="1">
      <c r="P1069" s="215"/>
      <c r="Q1069" s="215"/>
      <c r="R1069" s="215"/>
      <c r="S1069" s="215"/>
      <c r="T1069" s="215"/>
      <c r="U1069" s="215"/>
      <c r="V1069" s="215"/>
      <c r="W1069" s="215"/>
      <c r="X1069" s="215"/>
      <c r="Y1069" s="215"/>
      <c r="Z1069" s="215"/>
      <c r="AA1069" s="215"/>
      <c r="AB1069" s="215"/>
      <c r="AC1069" s="215"/>
      <c r="AD1069" s="215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15"/>
      <c r="AT1069" s="215"/>
      <c r="AU1069" s="215"/>
      <c r="AV1069" s="215"/>
      <c r="AW1069" s="215"/>
      <c r="AX1069" s="215"/>
      <c r="AY1069" s="215"/>
      <c r="AZ1069" s="215"/>
      <c r="BA1069" s="215"/>
      <c r="BB1069" s="215"/>
      <c r="BC1069" s="215"/>
      <c r="BD1069" s="215"/>
      <c r="BE1069" s="215"/>
      <c r="BF1069" s="215"/>
      <c r="BG1069" s="215"/>
      <c r="BH1069" s="215"/>
      <c r="BI1069" s="215"/>
      <c r="BJ1069" s="215"/>
      <c r="BK1069" s="215"/>
      <c r="BL1069" s="215"/>
      <c r="BM1069" s="215"/>
      <c r="BN1069" s="215"/>
      <c r="BO1069" s="215"/>
      <c r="BP1069" s="215"/>
    </row>
    <row r="1070" spans="16:68" ht="10.5" customHeight="1">
      <c r="P1070" s="215"/>
      <c r="Q1070" s="215"/>
      <c r="R1070" s="215"/>
      <c r="S1070" s="215"/>
      <c r="T1070" s="215"/>
      <c r="U1070" s="215"/>
      <c r="V1070" s="215"/>
      <c r="W1070" s="215"/>
      <c r="X1070" s="215"/>
      <c r="Y1070" s="215"/>
      <c r="Z1070" s="215"/>
      <c r="AA1070" s="215"/>
      <c r="AB1070" s="215"/>
      <c r="AC1070" s="215"/>
      <c r="AD1070" s="215"/>
      <c r="AE1070" s="215"/>
      <c r="AF1070" s="215"/>
      <c r="AG1070" s="215"/>
      <c r="AH1070" s="215"/>
      <c r="AI1070" s="215"/>
      <c r="AJ1070" s="215"/>
      <c r="AK1070" s="215"/>
      <c r="AL1070" s="215"/>
      <c r="AM1070" s="215"/>
      <c r="AN1070" s="215"/>
      <c r="AO1070" s="215"/>
      <c r="AP1070" s="215"/>
      <c r="AQ1070" s="215"/>
      <c r="AR1070" s="215"/>
      <c r="AS1070" s="215"/>
      <c r="AT1070" s="215"/>
      <c r="AU1070" s="215"/>
      <c r="AV1070" s="215"/>
      <c r="AW1070" s="215"/>
      <c r="AX1070" s="215"/>
      <c r="AY1070" s="215"/>
      <c r="AZ1070" s="215"/>
      <c r="BA1070" s="215"/>
      <c r="BB1070" s="215"/>
      <c r="BC1070" s="215"/>
      <c r="BD1070" s="215"/>
      <c r="BE1070" s="215"/>
      <c r="BF1070" s="215"/>
      <c r="BG1070" s="215"/>
      <c r="BH1070" s="215"/>
      <c r="BI1070" s="215"/>
      <c r="BJ1070" s="215"/>
      <c r="BK1070" s="215"/>
      <c r="BL1070" s="215"/>
      <c r="BM1070" s="215"/>
      <c r="BN1070" s="215"/>
      <c r="BO1070" s="215"/>
      <c r="BP1070" s="215"/>
    </row>
    <row r="1071" spans="16:68" ht="10.5" customHeight="1">
      <c r="P1071" s="215"/>
      <c r="Q1071" s="215"/>
      <c r="R1071" s="215"/>
      <c r="S1071" s="215"/>
      <c r="T1071" s="215"/>
      <c r="U1071" s="215"/>
      <c r="V1071" s="215"/>
      <c r="W1071" s="215"/>
      <c r="X1071" s="215"/>
      <c r="Y1071" s="215"/>
      <c r="Z1071" s="215"/>
      <c r="AA1071" s="215"/>
      <c r="AB1071" s="215"/>
      <c r="AC1071" s="215"/>
      <c r="AD1071" s="215"/>
      <c r="AE1071" s="215"/>
      <c r="AF1071" s="215"/>
      <c r="AG1071" s="215"/>
      <c r="AH1071" s="215"/>
      <c r="AI1071" s="215"/>
      <c r="AJ1071" s="215"/>
      <c r="AK1071" s="215"/>
      <c r="AL1071" s="215"/>
      <c r="AM1071" s="215"/>
      <c r="AN1071" s="215"/>
      <c r="AO1071" s="215"/>
      <c r="AP1071" s="215"/>
      <c r="AQ1071" s="215"/>
      <c r="AR1071" s="215"/>
      <c r="AS1071" s="215"/>
      <c r="AT1071" s="215"/>
      <c r="AU1071" s="215"/>
      <c r="AV1071" s="215"/>
      <c r="AW1071" s="215"/>
      <c r="AX1071" s="215"/>
      <c r="AY1071" s="215"/>
      <c r="AZ1071" s="215"/>
      <c r="BA1071" s="215"/>
      <c r="BB1071" s="215"/>
      <c r="BC1071" s="215"/>
      <c r="BD1071" s="215"/>
      <c r="BE1071" s="215"/>
      <c r="BF1071" s="215"/>
      <c r="BG1071" s="215"/>
      <c r="BH1071" s="215"/>
      <c r="BI1071" s="215"/>
      <c r="BJ1071" s="215"/>
      <c r="BK1071" s="215"/>
      <c r="BL1071" s="215"/>
      <c r="BM1071" s="215"/>
      <c r="BN1071" s="215"/>
      <c r="BO1071" s="215"/>
      <c r="BP1071" s="215"/>
    </row>
    <row r="1072" spans="16:68" ht="10.5" customHeight="1">
      <c r="P1072" s="215"/>
      <c r="Q1072" s="215"/>
      <c r="R1072" s="215"/>
      <c r="S1072" s="215"/>
      <c r="T1072" s="215"/>
      <c r="U1072" s="215"/>
      <c r="V1072" s="215"/>
      <c r="W1072" s="215"/>
      <c r="X1072" s="215"/>
      <c r="Y1072" s="215"/>
      <c r="Z1072" s="215"/>
      <c r="AA1072" s="215"/>
      <c r="AB1072" s="215"/>
      <c r="AC1072" s="215"/>
      <c r="AD1072" s="215"/>
      <c r="AE1072" s="215"/>
      <c r="AF1072" s="215"/>
      <c r="AG1072" s="215"/>
      <c r="AH1072" s="215"/>
      <c r="AI1072" s="215"/>
      <c r="AJ1072" s="215"/>
      <c r="AK1072" s="215"/>
      <c r="AL1072" s="215"/>
      <c r="AM1072" s="215"/>
      <c r="AN1072" s="215"/>
      <c r="AO1072" s="215"/>
      <c r="AP1072" s="215"/>
      <c r="AQ1072" s="215"/>
      <c r="AR1072" s="215"/>
      <c r="AS1072" s="215"/>
      <c r="AT1072" s="215"/>
      <c r="AU1072" s="215"/>
      <c r="AV1072" s="215"/>
      <c r="AW1072" s="215"/>
      <c r="AX1072" s="215"/>
      <c r="AY1072" s="215"/>
      <c r="AZ1072" s="215"/>
      <c r="BA1072" s="215"/>
      <c r="BB1072" s="215"/>
      <c r="BC1072" s="215"/>
      <c r="BD1072" s="215"/>
      <c r="BE1072" s="215"/>
      <c r="BF1072" s="215"/>
      <c r="BG1072" s="215"/>
      <c r="BH1072" s="215"/>
      <c r="BI1072" s="215"/>
      <c r="BJ1072" s="215"/>
      <c r="BK1072" s="215"/>
      <c r="BL1072" s="215"/>
      <c r="BM1072" s="215"/>
      <c r="BN1072" s="215"/>
      <c r="BO1072" s="215"/>
      <c r="BP1072" s="215"/>
    </row>
    <row r="1073" spans="16:68" ht="10.5" customHeight="1">
      <c r="P1073" s="215"/>
      <c r="Q1073" s="215"/>
      <c r="R1073" s="215"/>
      <c r="S1073" s="215"/>
      <c r="T1073" s="215"/>
      <c r="U1073" s="215"/>
      <c r="V1073" s="215"/>
      <c r="W1073" s="215"/>
      <c r="X1073" s="215"/>
      <c r="Y1073" s="215"/>
      <c r="Z1073" s="215"/>
      <c r="AA1073" s="215"/>
      <c r="AB1073" s="215"/>
      <c r="AC1073" s="215"/>
      <c r="AD1073" s="215"/>
      <c r="AE1073" s="215"/>
      <c r="AF1073" s="215"/>
      <c r="AG1073" s="215"/>
      <c r="AH1073" s="215"/>
      <c r="AI1073" s="215"/>
      <c r="AJ1073" s="215"/>
      <c r="AK1073" s="215"/>
      <c r="AL1073" s="215"/>
      <c r="AM1073" s="215"/>
      <c r="AN1073" s="215"/>
      <c r="AO1073" s="215"/>
      <c r="AP1073" s="215"/>
      <c r="AQ1073" s="215"/>
      <c r="AR1073" s="215"/>
      <c r="AS1073" s="215"/>
      <c r="AT1073" s="215"/>
      <c r="AU1073" s="215"/>
      <c r="AV1073" s="215"/>
      <c r="AW1073" s="215"/>
      <c r="AX1073" s="215"/>
      <c r="AY1073" s="215"/>
      <c r="AZ1073" s="215"/>
      <c r="BA1073" s="215"/>
      <c r="BB1073" s="215"/>
      <c r="BC1073" s="215"/>
      <c r="BD1073" s="215"/>
      <c r="BE1073" s="215"/>
      <c r="BF1073" s="215"/>
      <c r="BG1073" s="215"/>
      <c r="BH1073" s="215"/>
      <c r="BI1073" s="215"/>
      <c r="BJ1073" s="215"/>
      <c r="BK1073" s="215"/>
      <c r="BL1073" s="215"/>
      <c r="BM1073" s="215"/>
      <c r="BN1073" s="215"/>
      <c r="BO1073" s="215"/>
      <c r="BP1073" s="215"/>
    </row>
    <row r="1074" spans="16:68" ht="10.5" customHeight="1">
      <c r="P1074" s="215"/>
      <c r="Q1074" s="215"/>
      <c r="R1074" s="215"/>
      <c r="S1074" s="215"/>
      <c r="T1074" s="215"/>
      <c r="U1074" s="215"/>
      <c r="V1074" s="215"/>
      <c r="W1074" s="215"/>
      <c r="X1074" s="215"/>
      <c r="Y1074" s="215"/>
      <c r="Z1074" s="215"/>
      <c r="AA1074" s="215"/>
      <c r="AB1074" s="215"/>
      <c r="AC1074" s="215"/>
      <c r="AD1074" s="215"/>
      <c r="AE1074" s="215"/>
      <c r="AF1074" s="215"/>
      <c r="AG1074" s="215"/>
      <c r="AH1074" s="215"/>
      <c r="AI1074" s="215"/>
      <c r="AJ1074" s="215"/>
      <c r="AK1074" s="215"/>
      <c r="AL1074" s="215"/>
      <c r="AM1074" s="215"/>
      <c r="AN1074" s="215"/>
      <c r="AO1074" s="215"/>
      <c r="AP1074" s="215"/>
      <c r="AQ1074" s="215"/>
      <c r="AR1074" s="215"/>
      <c r="AS1074" s="215"/>
      <c r="AT1074" s="215"/>
      <c r="AU1074" s="215"/>
      <c r="AV1074" s="215"/>
      <c r="AW1074" s="215"/>
      <c r="AX1074" s="215"/>
      <c r="AY1074" s="215"/>
      <c r="AZ1074" s="215"/>
      <c r="BA1074" s="215"/>
      <c r="BB1074" s="215"/>
      <c r="BC1074" s="215"/>
      <c r="BD1074" s="215"/>
      <c r="BE1074" s="215"/>
      <c r="BF1074" s="215"/>
      <c r="BG1074" s="215"/>
      <c r="BH1074" s="215"/>
      <c r="BI1074" s="215"/>
      <c r="BJ1074" s="215"/>
      <c r="BK1074" s="215"/>
      <c r="BL1074" s="215"/>
      <c r="BM1074" s="215"/>
      <c r="BN1074" s="215"/>
      <c r="BO1074" s="215"/>
      <c r="BP1074" s="215"/>
    </row>
    <row r="1075" spans="16:68" ht="10.5" customHeight="1">
      <c r="P1075" s="215"/>
      <c r="Q1075" s="215"/>
      <c r="R1075" s="215"/>
      <c r="S1075" s="215"/>
      <c r="T1075" s="215"/>
      <c r="U1075" s="215"/>
      <c r="V1075" s="215"/>
      <c r="W1075" s="215"/>
      <c r="X1075" s="215"/>
      <c r="Y1075" s="215"/>
      <c r="Z1075" s="215"/>
      <c r="AA1075" s="215"/>
      <c r="AB1075" s="215"/>
      <c r="AC1075" s="215"/>
      <c r="AD1075" s="215"/>
      <c r="AE1075" s="215"/>
      <c r="AF1075" s="215"/>
      <c r="AG1075" s="215"/>
      <c r="AH1075" s="215"/>
      <c r="AI1075" s="215"/>
      <c r="AJ1075" s="215"/>
      <c r="AK1075" s="215"/>
      <c r="AL1075" s="215"/>
      <c r="AM1075" s="215"/>
      <c r="AN1075" s="215"/>
      <c r="AO1075" s="215"/>
      <c r="AP1075" s="215"/>
      <c r="AQ1075" s="215"/>
      <c r="AR1075" s="215"/>
      <c r="AS1075" s="215"/>
      <c r="AT1075" s="215"/>
      <c r="AU1075" s="215"/>
      <c r="AV1075" s="215"/>
      <c r="AW1075" s="215"/>
      <c r="AX1075" s="215"/>
      <c r="AY1075" s="215"/>
      <c r="AZ1075" s="215"/>
      <c r="BA1075" s="215"/>
      <c r="BB1075" s="215"/>
      <c r="BC1075" s="215"/>
      <c r="BD1075" s="215"/>
      <c r="BE1075" s="215"/>
      <c r="BF1075" s="215"/>
      <c r="BG1075" s="215"/>
      <c r="BH1075" s="215"/>
      <c r="BI1075" s="215"/>
      <c r="BJ1075" s="215"/>
      <c r="BK1075" s="215"/>
      <c r="BL1075" s="215"/>
      <c r="BM1075" s="215"/>
      <c r="BN1075" s="215"/>
      <c r="BO1075" s="215"/>
      <c r="BP1075" s="215"/>
    </row>
    <row r="1076" spans="16:68" ht="10.5" customHeight="1">
      <c r="P1076" s="215"/>
      <c r="Q1076" s="215"/>
      <c r="R1076" s="215"/>
      <c r="S1076" s="215"/>
      <c r="T1076" s="215"/>
      <c r="U1076" s="215"/>
      <c r="V1076" s="215"/>
      <c r="W1076" s="215"/>
      <c r="X1076" s="215"/>
      <c r="Y1076" s="215"/>
      <c r="Z1076" s="215"/>
      <c r="AA1076" s="215"/>
      <c r="AB1076" s="215"/>
      <c r="AC1076" s="215"/>
      <c r="AD1076" s="215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5"/>
      <c r="AT1076" s="215"/>
      <c r="AU1076" s="215"/>
      <c r="AV1076" s="215"/>
      <c r="AW1076" s="215"/>
      <c r="AX1076" s="215"/>
      <c r="AY1076" s="215"/>
      <c r="AZ1076" s="215"/>
      <c r="BA1076" s="215"/>
      <c r="BB1076" s="215"/>
      <c r="BC1076" s="215"/>
      <c r="BD1076" s="215"/>
      <c r="BE1076" s="215"/>
      <c r="BF1076" s="215"/>
      <c r="BG1076" s="215"/>
      <c r="BH1076" s="215"/>
      <c r="BI1076" s="215"/>
      <c r="BJ1076" s="215"/>
      <c r="BK1076" s="215"/>
      <c r="BL1076" s="215"/>
      <c r="BM1076" s="215"/>
      <c r="BN1076" s="215"/>
      <c r="BO1076" s="215"/>
      <c r="BP1076" s="215"/>
    </row>
    <row r="1077" spans="16:68" ht="10.5" customHeight="1">
      <c r="P1077" s="215"/>
      <c r="Q1077" s="215"/>
      <c r="R1077" s="215"/>
      <c r="S1077" s="215"/>
      <c r="T1077" s="215"/>
      <c r="U1077" s="215"/>
      <c r="V1077" s="215"/>
      <c r="W1077" s="215"/>
      <c r="X1077" s="215"/>
      <c r="Y1077" s="215"/>
      <c r="Z1077" s="215"/>
      <c r="AA1077" s="215"/>
      <c r="AB1077" s="215"/>
      <c r="AC1077" s="215"/>
      <c r="AD1077" s="215"/>
      <c r="AE1077" s="215"/>
      <c r="AF1077" s="215"/>
      <c r="AG1077" s="215"/>
      <c r="AH1077" s="215"/>
      <c r="AI1077" s="215"/>
      <c r="AJ1077" s="215"/>
      <c r="AK1077" s="215"/>
      <c r="AL1077" s="215"/>
      <c r="AM1077" s="215"/>
      <c r="AN1077" s="215"/>
      <c r="AO1077" s="215"/>
      <c r="AP1077" s="215"/>
      <c r="AQ1077" s="215"/>
      <c r="AR1077" s="215"/>
      <c r="AS1077" s="215"/>
      <c r="AT1077" s="215"/>
      <c r="AU1077" s="215"/>
      <c r="AV1077" s="215"/>
      <c r="AW1077" s="215"/>
      <c r="AX1077" s="215"/>
      <c r="AY1077" s="215"/>
      <c r="AZ1077" s="215"/>
      <c r="BA1077" s="215"/>
      <c r="BB1077" s="215"/>
      <c r="BC1077" s="215"/>
      <c r="BD1077" s="215"/>
      <c r="BE1077" s="215"/>
      <c r="BF1077" s="215"/>
      <c r="BG1077" s="215"/>
      <c r="BH1077" s="215"/>
      <c r="BI1077" s="215"/>
      <c r="BJ1077" s="215"/>
      <c r="BK1077" s="215"/>
      <c r="BL1077" s="215"/>
      <c r="BM1077" s="215"/>
      <c r="BN1077" s="215"/>
      <c r="BO1077" s="215"/>
      <c r="BP1077" s="215"/>
    </row>
    <row r="1078" spans="16:68" ht="10.5" customHeight="1">
      <c r="P1078" s="215"/>
      <c r="Q1078" s="215"/>
      <c r="R1078" s="215"/>
      <c r="S1078" s="215"/>
      <c r="T1078" s="215"/>
      <c r="U1078" s="215"/>
      <c r="V1078" s="215"/>
      <c r="W1078" s="215"/>
      <c r="X1078" s="215"/>
      <c r="Y1078" s="215"/>
      <c r="Z1078" s="215"/>
      <c r="AA1078" s="215"/>
      <c r="AB1078" s="215"/>
      <c r="AC1078" s="215"/>
      <c r="AD1078" s="215"/>
      <c r="AE1078" s="215"/>
      <c r="AF1078" s="215"/>
      <c r="AG1078" s="215"/>
      <c r="AH1078" s="215"/>
      <c r="AI1078" s="215"/>
      <c r="AJ1078" s="215"/>
      <c r="AK1078" s="215"/>
      <c r="AL1078" s="215"/>
      <c r="AM1078" s="215"/>
      <c r="AN1078" s="215"/>
      <c r="AO1078" s="215"/>
      <c r="AP1078" s="215"/>
      <c r="AQ1078" s="215"/>
      <c r="AR1078" s="215"/>
      <c r="AS1078" s="215"/>
      <c r="AT1078" s="215"/>
      <c r="AU1078" s="215"/>
      <c r="AV1078" s="215"/>
      <c r="AW1078" s="215"/>
      <c r="AX1078" s="215"/>
      <c r="AY1078" s="215"/>
      <c r="AZ1078" s="215"/>
      <c r="BA1078" s="215"/>
      <c r="BB1078" s="215"/>
      <c r="BC1078" s="215"/>
      <c r="BD1078" s="215"/>
      <c r="BE1078" s="215"/>
      <c r="BF1078" s="215"/>
      <c r="BG1078" s="215"/>
      <c r="BH1078" s="215"/>
      <c r="BI1078" s="215"/>
      <c r="BJ1078" s="215"/>
      <c r="BK1078" s="215"/>
      <c r="BL1078" s="215"/>
      <c r="BM1078" s="215"/>
      <c r="BN1078" s="215"/>
      <c r="BO1078" s="215"/>
      <c r="BP1078" s="215"/>
    </row>
    <row r="1079" spans="16:68" ht="10.5" customHeight="1">
      <c r="P1079" s="215"/>
      <c r="Q1079" s="215"/>
      <c r="R1079" s="215"/>
      <c r="S1079" s="215"/>
      <c r="T1079" s="215"/>
      <c r="U1079" s="215"/>
      <c r="V1079" s="215"/>
      <c r="W1079" s="215"/>
      <c r="X1079" s="215"/>
      <c r="Y1079" s="215"/>
      <c r="Z1079" s="215"/>
      <c r="AA1079" s="215"/>
      <c r="AB1079" s="215"/>
      <c r="AC1079" s="215"/>
      <c r="AD1079" s="215"/>
      <c r="AE1079" s="215"/>
      <c r="AF1079" s="215"/>
      <c r="AG1079" s="215"/>
      <c r="AH1079" s="215"/>
      <c r="AI1079" s="215"/>
      <c r="AJ1079" s="215"/>
      <c r="AK1079" s="215"/>
      <c r="AL1079" s="215"/>
      <c r="AM1079" s="215"/>
      <c r="AN1079" s="215"/>
      <c r="AO1079" s="215"/>
      <c r="AP1079" s="215"/>
      <c r="AQ1079" s="215"/>
      <c r="AR1079" s="215"/>
      <c r="AS1079" s="215"/>
      <c r="AT1079" s="215"/>
      <c r="AU1079" s="215"/>
      <c r="AV1079" s="215"/>
      <c r="AW1079" s="215"/>
      <c r="AX1079" s="215"/>
      <c r="AY1079" s="215"/>
      <c r="AZ1079" s="215"/>
      <c r="BA1079" s="215"/>
      <c r="BB1079" s="215"/>
      <c r="BC1079" s="215"/>
      <c r="BD1079" s="215"/>
      <c r="BE1079" s="215"/>
      <c r="BF1079" s="215"/>
      <c r="BG1079" s="215"/>
      <c r="BH1079" s="215"/>
      <c r="BI1079" s="215"/>
      <c r="BJ1079" s="215"/>
      <c r="BK1079" s="215"/>
      <c r="BL1079" s="215"/>
      <c r="BM1079" s="215"/>
      <c r="BN1079" s="215"/>
      <c r="BO1079" s="215"/>
      <c r="BP1079" s="215"/>
    </row>
    <row r="1080" spans="16:68" ht="10.5" customHeight="1">
      <c r="P1080" s="215"/>
      <c r="Q1080" s="215"/>
      <c r="R1080" s="215"/>
      <c r="S1080" s="215"/>
      <c r="T1080" s="215"/>
      <c r="U1080" s="215"/>
      <c r="V1080" s="215"/>
      <c r="W1080" s="215"/>
      <c r="X1080" s="215"/>
      <c r="Y1080" s="215"/>
      <c r="Z1080" s="215"/>
      <c r="AA1080" s="215"/>
      <c r="AB1080" s="215"/>
      <c r="AC1080" s="215"/>
      <c r="AD1080" s="215"/>
      <c r="AE1080" s="215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5"/>
      <c r="AT1080" s="215"/>
      <c r="AU1080" s="215"/>
      <c r="AV1080" s="215"/>
      <c r="AW1080" s="215"/>
      <c r="AX1080" s="215"/>
      <c r="AY1080" s="215"/>
      <c r="AZ1080" s="215"/>
      <c r="BA1080" s="215"/>
      <c r="BB1080" s="215"/>
      <c r="BC1080" s="215"/>
      <c r="BD1080" s="215"/>
      <c r="BE1080" s="215"/>
      <c r="BF1080" s="215"/>
      <c r="BG1080" s="215"/>
      <c r="BH1080" s="215"/>
      <c r="BI1080" s="215"/>
      <c r="BJ1080" s="215"/>
      <c r="BK1080" s="215"/>
      <c r="BL1080" s="215"/>
      <c r="BM1080" s="215"/>
      <c r="BN1080" s="215"/>
      <c r="BO1080" s="215"/>
      <c r="BP1080" s="215"/>
    </row>
    <row r="1081" spans="16:68" ht="10.5" customHeight="1">
      <c r="P1081" s="215"/>
      <c r="Q1081" s="215"/>
      <c r="R1081" s="215"/>
      <c r="S1081" s="215"/>
      <c r="T1081" s="215"/>
      <c r="U1081" s="215"/>
      <c r="V1081" s="215"/>
      <c r="W1081" s="215"/>
      <c r="X1081" s="215"/>
      <c r="Y1081" s="215"/>
      <c r="Z1081" s="215"/>
      <c r="AA1081" s="215"/>
      <c r="AB1081" s="215"/>
      <c r="AC1081" s="215"/>
      <c r="AD1081" s="215"/>
      <c r="AE1081" s="215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5"/>
      <c r="AT1081" s="215"/>
      <c r="AU1081" s="215"/>
      <c r="AV1081" s="215"/>
      <c r="AW1081" s="215"/>
      <c r="AX1081" s="215"/>
      <c r="AY1081" s="215"/>
      <c r="AZ1081" s="215"/>
      <c r="BA1081" s="215"/>
      <c r="BB1081" s="215"/>
      <c r="BC1081" s="215"/>
      <c r="BD1081" s="215"/>
      <c r="BE1081" s="215"/>
      <c r="BF1081" s="215"/>
      <c r="BG1081" s="215"/>
      <c r="BH1081" s="215"/>
      <c r="BI1081" s="215"/>
      <c r="BJ1081" s="215"/>
      <c r="BK1081" s="215"/>
      <c r="BL1081" s="215"/>
      <c r="BM1081" s="215"/>
      <c r="BN1081" s="215"/>
      <c r="BO1081" s="215"/>
      <c r="BP1081" s="215"/>
    </row>
    <row r="1082" spans="16:68" ht="10.5" customHeight="1">
      <c r="P1082" s="215"/>
      <c r="Q1082" s="215"/>
      <c r="R1082" s="215"/>
      <c r="S1082" s="215"/>
      <c r="T1082" s="215"/>
      <c r="U1082" s="215"/>
      <c r="V1082" s="215"/>
      <c r="W1082" s="215"/>
      <c r="X1082" s="215"/>
      <c r="Y1082" s="215"/>
      <c r="Z1082" s="215"/>
      <c r="AA1082" s="215"/>
      <c r="AB1082" s="215"/>
      <c r="AC1082" s="215"/>
      <c r="AD1082" s="215"/>
      <c r="AE1082" s="215"/>
      <c r="AF1082" s="215"/>
      <c r="AG1082" s="215"/>
      <c r="AH1082" s="215"/>
      <c r="AI1082" s="215"/>
      <c r="AJ1082" s="215"/>
      <c r="AK1082" s="215"/>
      <c r="AL1082" s="215"/>
      <c r="AM1082" s="215"/>
      <c r="AN1082" s="215"/>
      <c r="AO1082" s="215"/>
      <c r="AP1082" s="215"/>
      <c r="AQ1082" s="215"/>
      <c r="AR1082" s="215"/>
      <c r="AS1082" s="215"/>
      <c r="AT1082" s="215"/>
      <c r="AU1082" s="215"/>
      <c r="AV1082" s="215"/>
      <c r="AW1082" s="215"/>
      <c r="AX1082" s="215"/>
      <c r="AY1082" s="215"/>
      <c r="AZ1082" s="215"/>
      <c r="BA1082" s="215"/>
      <c r="BB1082" s="215"/>
      <c r="BC1082" s="215"/>
      <c r="BD1082" s="215"/>
      <c r="BE1082" s="215"/>
      <c r="BF1082" s="215"/>
      <c r="BG1082" s="215"/>
      <c r="BH1082" s="215"/>
      <c r="BI1082" s="215"/>
      <c r="BJ1082" s="215"/>
      <c r="BK1082" s="215"/>
      <c r="BL1082" s="215"/>
      <c r="BM1082" s="215"/>
      <c r="BN1082" s="215"/>
      <c r="BO1082" s="215"/>
      <c r="BP1082" s="215"/>
    </row>
    <row r="1083" spans="16:68" ht="10.5" customHeight="1">
      <c r="P1083" s="215"/>
      <c r="Q1083" s="215"/>
      <c r="R1083" s="215"/>
      <c r="S1083" s="215"/>
      <c r="T1083" s="215"/>
      <c r="U1083" s="215"/>
      <c r="V1083" s="215"/>
      <c r="W1083" s="215"/>
      <c r="X1083" s="215"/>
      <c r="Y1083" s="215"/>
      <c r="Z1083" s="215"/>
      <c r="AA1083" s="215"/>
      <c r="AB1083" s="215"/>
      <c r="AC1083" s="215"/>
      <c r="AD1083" s="215"/>
      <c r="AE1083" s="215"/>
      <c r="AF1083" s="215"/>
      <c r="AG1083" s="215"/>
      <c r="AH1083" s="215"/>
      <c r="AI1083" s="215"/>
      <c r="AJ1083" s="215"/>
      <c r="AK1083" s="215"/>
      <c r="AL1083" s="215"/>
      <c r="AM1083" s="215"/>
      <c r="AN1083" s="215"/>
      <c r="AO1083" s="215"/>
      <c r="AP1083" s="215"/>
      <c r="AQ1083" s="215"/>
      <c r="AR1083" s="215"/>
      <c r="AS1083" s="215"/>
      <c r="AT1083" s="215"/>
      <c r="AU1083" s="215"/>
      <c r="AV1083" s="215"/>
      <c r="AW1083" s="215"/>
      <c r="AX1083" s="215"/>
      <c r="AY1083" s="215"/>
      <c r="AZ1083" s="215"/>
      <c r="BA1083" s="215"/>
      <c r="BB1083" s="215"/>
      <c r="BC1083" s="215"/>
      <c r="BD1083" s="215"/>
      <c r="BE1083" s="215"/>
      <c r="BF1083" s="215"/>
      <c r="BG1083" s="215"/>
      <c r="BH1083" s="215"/>
      <c r="BI1083" s="215"/>
      <c r="BJ1083" s="215"/>
      <c r="BK1083" s="215"/>
      <c r="BL1083" s="215"/>
      <c r="BM1083" s="215"/>
      <c r="BN1083" s="215"/>
      <c r="BO1083" s="215"/>
      <c r="BP1083" s="215"/>
    </row>
    <row r="1084" spans="16:68" ht="10.5" customHeight="1">
      <c r="P1084" s="215"/>
      <c r="Q1084" s="215"/>
      <c r="R1084" s="215"/>
      <c r="S1084" s="215"/>
      <c r="T1084" s="215"/>
      <c r="U1084" s="215"/>
      <c r="V1084" s="215"/>
      <c r="W1084" s="215"/>
      <c r="X1084" s="215"/>
      <c r="Y1084" s="215"/>
      <c r="Z1084" s="215"/>
      <c r="AA1084" s="215"/>
      <c r="AB1084" s="215"/>
      <c r="AC1084" s="215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215"/>
      <c r="AN1084" s="215"/>
      <c r="AO1084" s="215"/>
      <c r="AP1084" s="215"/>
      <c r="AQ1084" s="215"/>
      <c r="AR1084" s="215"/>
      <c r="AS1084" s="215"/>
      <c r="AT1084" s="215"/>
      <c r="AU1084" s="215"/>
      <c r="AV1084" s="215"/>
      <c r="AW1084" s="215"/>
      <c r="AX1084" s="215"/>
      <c r="AY1084" s="215"/>
      <c r="AZ1084" s="215"/>
      <c r="BA1084" s="215"/>
      <c r="BB1084" s="215"/>
      <c r="BC1084" s="215"/>
      <c r="BD1084" s="215"/>
      <c r="BE1084" s="215"/>
      <c r="BF1084" s="215"/>
      <c r="BG1084" s="215"/>
      <c r="BH1084" s="215"/>
      <c r="BI1084" s="215"/>
      <c r="BJ1084" s="215"/>
      <c r="BK1084" s="215"/>
      <c r="BL1084" s="215"/>
      <c r="BM1084" s="215"/>
      <c r="BN1084" s="215"/>
      <c r="BO1084" s="215"/>
      <c r="BP1084" s="215"/>
    </row>
    <row r="1085" spans="16:68" ht="10.5" customHeight="1">
      <c r="P1085" s="215"/>
      <c r="Q1085" s="215"/>
      <c r="R1085" s="215"/>
      <c r="S1085" s="215"/>
      <c r="T1085" s="215"/>
      <c r="U1085" s="215"/>
      <c r="V1085" s="215"/>
      <c r="W1085" s="215"/>
      <c r="X1085" s="215"/>
      <c r="Y1085" s="215"/>
      <c r="Z1085" s="215"/>
      <c r="AA1085" s="215"/>
      <c r="AB1085" s="215"/>
      <c r="AC1085" s="215"/>
      <c r="AD1085" s="215"/>
      <c r="AE1085" s="215"/>
      <c r="AF1085" s="215"/>
      <c r="AG1085" s="215"/>
      <c r="AH1085" s="215"/>
      <c r="AI1085" s="215"/>
      <c r="AJ1085" s="215"/>
      <c r="AK1085" s="215"/>
      <c r="AL1085" s="215"/>
      <c r="AM1085" s="215"/>
      <c r="AN1085" s="215"/>
      <c r="AO1085" s="215"/>
      <c r="AP1085" s="215"/>
      <c r="AQ1085" s="215"/>
      <c r="AR1085" s="215"/>
      <c r="AS1085" s="215"/>
      <c r="AT1085" s="215"/>
      <c r="AU1085" s="215"/>
      <c r="AV1085" s="215"/>
      <c r="AW1085" s="215"/>
      <c r="AX1085" s="215"/>
      <c r="AY1085" s="215"/>
      <c r="AZ1085" s="215"/>
      <c r="BA1085" s="215"/>
      <c r="BB1085" s="215"/>
      <c r="BC1085" s="215"/>
      <c r="BD1085" s="215"/>
      <c r="BE1085" s="215"/>
      <c r="BF1085" s="215"/>
      <c r="BG1085" s="215"/>
      <c r="BH1085" s="215"/>
      <c r="BI1085" s="215"/>
      <c r="BJ1085" s="215"/>
      <c r="BK1085" s="215"/>
      <c r="BL1085" s="215"/>
      <c r="BM1085" s="215"/>
      <c r="BN1085" s="215"/>
      <c r="BO1085" s="215"/>
      <c r="BP1085" s="215"/>
    </row>
    <row r="1086" spans="16:68" ht="10.5" customHeight="1">
      <c r="P1086" s="215"/>
      <c r="Q1086" s="215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15"/>
      <c r="AT1086" s="215"/>
      <c r="AU1086" s="215"/>
      <c r="AV1086" s="215"/>
      <c r="AW1086" s="215"/>
      <c r="AX1086" s="215"/>
      <c r="AY1086" s="215"/>
      <c r="AZ1086" s="215"/>
      <c r="BA1086" s="215"/>
      <c r="BB1086" s="215"/>
      <c r="BC1086" s="215"/>
      <c r="BD1086" s="215"/>
      <c r="BE1086" s="215"/>
      <c r="BF1086" s="215"/>
      <c r="BG1086" s="215"/>
      <c r="BH1086" s="215"/>
      <c r="BI1086" s="215"/>
      <c r="BJ1086" s="215"/>
      <c r="BK1086" s="215"/>
      <c r="BL1086" s="215"/>
      <c r="BM1086" s="215"/>
      <c r="BN1086" s="215"/>
      <c r="BO1086" s="215"/>
      <c r="BP1086" s="215"/>
    </row>
    <row r="1087" spans="16:68" ht="10.5" customHeight="1"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215"/>
      <c r="BN1087" s="215"/>
      <c r="BO1087" s="215"/>
      <c r="BP1087" s="215"/>
    </row>
    <row r="1088" spans="16:68" ht="10.5" customHeight="1"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  <c r="BF1088" s="215"/>
      <c r="BG1088" s="215"/>
      <c r="BH1088" s="215"/>
      <c r="BI1088" s="215"/>
      <c r="BJ1088" s="215"/>
      <c r="BK1088" s="215"/>
      <c r="BL1088" s="215"/>
      <c r="BM1088" s="215"/>
      <c r="BN1088" s="215"/>
      <c r="BO1088" s="215"/>
      <c r="BP1088" s="215"/>
    </row>
    <row r="1089" spans="16:68" ht="10.5" customHeight="1">
      <c r="P1089" s="215"/>
      <c r="Q1089" s="215"/>
      <c r="R1089" s="215"/>
      <c r="S1089" s="215"/>
      <c r="T1089" s="215"/>
      <c r="U1089" s="215"/>
      <c r="V1089" s="215"/>
      <c r="W1089" s="215"/>
      <c r="X1089" s="215"/>
      <c r="Y1089" s="215"/>
      <c r="Z1089" s="215"/>
      <c r="AA1089" s="215"/>
      <c r="AB1089" s="215"/>
      <c r="AC1089" s="215"/>
      <c r="AD1089" s="215"/>
      <c r="AE1089" s="215"/>
      <c r="AF1089" s="215"/>
      <c r="AG1089" s="215"/>
      <c r="AH1089" s="215"/>
      <c r="AI1089" s="215"/>
      <c r="AJ1089" s="215"/>
      <c r="AK1089" s="215"/>
      <c r="AL1089" s="215"/>
      <c r="AM1089" s="215"/>
      <c r="AN1089" s="215"/>
      <c r="AO1089" s="215"/>
      <c r="AP1089" s="215"/>
      <c r="AQ1089" s="215"/>
      <c r="AR1089" s="215"/>
      <c r="AS1089" s="215"/>
      <c r="AT1089" s="215"/>
      <c r="AU1089" s="215"/>
      <c r="AV1089" s="215"/>
      <c r="AW1089" s="215"/>
      <c r="AX1089" s="215"/>
      <c r="AY1089" s="215"/>
      <c r="AZ1089" s="215"/>
      <c r="BA1089" s="215"/>
      <c r="BB1089" s="215"/>
      <c r="BC1089" s="215"/>
      <c r="BD1089" s="215"/>
      <c r="BE1089" s="215"/>
      <c r="BF1089" s="215"/>
      <c r="BG1089" s="215"/>
      <c r="BH1089" s="215"/>
      <c r="BI1089" s="215"/>
      <c r="BJ1089" s="215"/>
      <c r="BK1089" s="215"/>
      <c r="BL1089" s="215"/>
      <c r="BM1089" s="215"/>
      <c r="BN1089" s="215"/>
      <c r="BO1089" s="215"/>
      <c r="BP1089" s="215"/>
    </row>
    <row r="1090" spans="16:68" ht="10.5" customHeight="1">
      <c r="P1090" s="215"/>
      <c r="Q1090" s="215"/>
      <c r="R1090" s="215"/>
      <c r="S1090" s="215"/>
      <c r="T1090" s="215"/>
      <c r="U1090" s="215"/>
      <c r="V1090" s="215"/>
      <c r="W1090" s="215"/>
      <c r="X1090" s="215"/>
      <c r="Y1090" s="215"/>
      <c r="Z1090" s="215"/>
      <c r="AA1090" s="215"/>
      <c r="AB1090" s="215"/>
      <c r="AC1090" s="215"/>
      <c r="AD1090" s="215"/>
      <c r="AE1090" s="215"/>
      <c r="AF1090" s="215"/>
      <c r="AG1090" s="215"/>
      <c r="AH1090" s="215"/>
      <c r="AI1090" s="215"/>
      <c r="AJ1090" s="215"/>
      <c r="AK1090" s="215"/>
      <c r="AL1090" s="215"/>
      <c r="AM1090" s="215"/>
      <c r="AN1090" s="215"/>
      <c r="AO1090" s="215"/>
      <c r="AP1090" s="215"/>
      <c r="AQ1090" s="215"/>
      <c r="AR1090" s="215"/>
      <c r="AS1090" s="215"/>
      <c r="AT1090" s="215"/>
      <c r="AU1090" s="215"/>
      <c r="AV1090" s="215"/>
      <c r="AW1090" s="215"/>
      <c r="AX1090" s="215"/>
      <c r="AY1090" s="215"/>
      <c r="AZ1090" s="215"/>
      <c r="BA1090" s="215"/>
      <c r="BB1090" s="215"/>
      <c r="BC1090" s="215"/>
      <c r="BD1090" s="215"/>
      <c r="BE1090" s="215"/>
      <c r="BF1090" s="215"/>
      <c r="BG1090" s="215"/>
      <c r="BH1090" s="215"/>
      <c r="BI1090" s="215"/>
      <c r="BJ1090" s="215"/>
      <c r="BK1090" s="215"/>
      <c r="BL1090" s="215"/>
      <c r="BM1090" s="215"/>
      <c r="BN1090" s="215"/>
      <c r="BO1090" s="215"/>
      <c r="BP1090" s="215"/>
    </row>
    <row r="1091" spans="16:68" ht="10.5" customHeight="1">
      <c r="P1091" s="215"/>
      <c r="Q1091" s="215"/>
      <c r="R1091" s="215"/>
      <c r="S1091" s="215"/>
      <c r="T1091" s="215"/>
      <c r="U1091" s="215"/>
      <c r="V1091" s="215"/>
      <c r="W1091" s="215"/>
      <c r="X1091" s="215"/>
      <c r="Y1091" s="215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215"/>
      <c r="BN1091" s="215"/>
      <c r="BO1091" s="215"/>
      <c r="BP1091" s="215"/>
    </row>
    <row r="1092" spans="16:68" ht="10.5" customHeight="1">
      <c r="P1092" s="215"/>
      <c r="Q1092" s="215"/>
      <c r="R1092" s="215"/>
      <c r="S1092" s="215"/>
      <c r="T1092" s="215"/>
      <c r="U1092" s="215"/>
      <c r="V1092" s="215"/>
      <c r="W1092" s="215"/>
      <c r="X1092" s="215"/>
      <c r="Y1092" s="215"/>
      <c r="Z1092" s="215"/>
      <c r="AA1092" s="215"/>
      <c r="AB1092" s="215"/>
      <c r="AC1092" s="215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5"/>
      <c r="AT1092" s="215"/>
      <c r="AU1092" s="215"/>
      <c r="AV1092" s="215"/>
      <c r="AW1092" s="215"/>
      <c r="AX1092" s="215"/>
      <c r="AY1092" s="215"/>
      <c r="AZ1092" s="215"/>
      <c r="BA1092" s="215"/>
      <c r="BB1092" s="215"/>
      <c r="BC1092" s="215"/>
      <c r="BD1092" s="215"/>
      <c r="BE1092" s="215"/>
      <c r="BF1092" s="215"/>
      <c r="BG1092" s="215"/>
      <c r="BH1092" s="215"/>
      <c r="BI1092" s="215"/>
      <c r="BJ1092" s="215"/>
      <c r="BK1092" s="215"/>
      <c r="BL1092" s="215"/>
      <c r="BM1092" s="215"/>
      <c r="BN1092" s="215"/>
      <c r="BO1092" s="215"/>
      <c r="BP1092" s="215"/>
    </row>
    <row r="1093" spans="16:68" ht="10.5" customHeight="1">
      <c r="P1093" s="215"/>
      <c r="Q1093" s="215"/>
      <c r="R1093" s="215"/>
      <c r="S1093" s="215"/>
      <c r="T1093" s="215"/>
      <c r="U1093" s="215"/>
      <c r="V1093" s="215"/>
      <c r="W1093" s="215"/>
      <c r="X1093" s="215"/>
      <c r="Y1093" s="215"/>
      <c r="Z1093" s="215"/>
      <c r="AA1093" s="215"/>
      <c r="AB1093" s="215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5"/>
      <c r="AT1093" s="215"/>
      <c r="AU1093" s="215"/>
      <c r="AV1093" s="215"/>
      <c r="AW1093" s="215"/>
      <c r="AX1093" s="215"/>
      <c r="AY1093" s="215"/>
      <c r="AZ1093" s="215"/>
      <c r="BA1093" s="215"/>
      <c r="BB1093" s="215"/>
      <c r="BC1093" s="215"/>
      <c r="BD1093" s="215"/>
      <c r="BE1093" s="215"/>
      <c r="BF1093" s="215"/>
      <c r="BG1093" s="215"/>
      <c r="BH1093" s="215"/>
      <c r="BI1093" s="215"/>
      <c r="BJ1093" s="215"/>
      <c r="BK1093" s="215"/>
      <c r="BL1093" s="215"/>
      <c r="BM1093" s="215"/>
      <c r="BN1093" s="215"/>
      <c r="BO1093" s="215"/>
      <c r="BP1093" s="215"/>
    </row>
    <row r="1094" spans="16:68" ht="10.5" customHeight="1">
      <c r="P1094" s="215"/>
      <c r="Q1094" s="215"/>
      <c r="R1094" s="215"/>
      <c r="S1094" s="215"/>
      <c r="T1094" s="215"/>
      <c r="U1094" s="215"/>
      <c r="V1094" s="215"/>
      <c r="W1094" s="215"/>
      <c r="X1094" s="215"/>
      <c r="Y1094" s="215"/>
      <c r="Z1094" s="215"/>
      <c r="AA1094" s="215"/>
      <c r="AB1094" s="215"/>
      <c r="AC1094" s="215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5"/>
      <c r="AT1094" s="215"/>
      <c r="AU1094" s="215"/>
      <c r="AV1094" s="215"/>
      <c r="AW1094" s="215"/>
      <c r="AX1094" s="215"/>
      <c r="AY1094" s="215"/>
      <c r="AZ1094" s="215"/>
      <c r="BA1094" s="215"/>
      <c r="BB1094" s="215"/>
      <c r="BC1094" s="215"/>
      <c r="BD1094" s="215"/>
      <c r="BE1094" s="215"/>
      <c r="BF1094" s="215"/>
      <c r="BG1094" s="215"/>
      <c r="BH1094" s="215"/>
      <c r="BI1094" s="215"/>
      <c r="BJ1094" s="215"/>
      <c r="BK1094" s="215"/>
      <c r="BL1094" s="215"/>
      <c r="BM1094" s="215"/>
      <c r="BN1094" s="215"/>
      <c r="BO1094" s="215"/>
      <c r="BP1094" s="215"/>
    </row>
    <row r="1095" spans="16:68" ht="10.5" customHeight="1">
      <c r="P1095" s="215"/>
      <c r="Q1095" s="215"/>
      <c r="R1095" s="215"/>
      <c r="S1095" s="215"/>
      <c r="T1095" s="215"/>
      <c r="U1095" s="215"/>
      <c r="V1095" s="215"/>
      <c r="W1095" s="215"/>
      <c r="X1095" s="215"/>
      <c r="Y1095" s="215"/>
      <c r="Z1095" s="215"/>
      <c r="AA1095" s="215"/>
      <c r="AB1095" s="215"/>
      <c r="AC1095" s="215"/>
      <c r="AD1095" s="215"/>
      <c r="AE1095" s="215"/>
      <c r="AF1095" s="215"/>
      <c r="AG1095" s="215"/>
      <c r="AH1095" s="215"/>
      <c r="AI1095" s="215"/>
      <c r="AJ1095" s="215"/>
      <c r="AK1095" s="215"/>
      <c r="AL1095" s="215"/>
      <c r="AM1095" s="215"/>
      <c r="AN1095" s="215"/>
      <c r="AO1095" s="215"/>
      <c r="AP1095" s="215"/>
      <c r="AQ1095" s="215"/>
      <c r="AR1095" s="215"/>
      <c r="AS1095" s="215"/>
      <c r="AT1095" s="215"/>
      <c r="AU1095" s="215"/>
      <c r="AV1095" s="215"/>
      <c r="AW1095" s="215"/>
      <c r="AX1095" s="215"/>
      <c r="AY1095" s="215"/>
      <c r="AZ1095" s="215"/>
      <c r="BA1095" s="215"/>
      <c r="BB1095" s="215"/>
      <c r="BC1095" s="215"/>
      <c r="BD1095" s="215"/>
      <c r="BE1095" s="215"/>
      <c r="BF1095" s="215"/>
      <c r="BG1095" s="215"/>
      <c r="BH1095" s="215"/>
      <c r="BI1095" s="215"/>
      <c r="BJ1095" s="215"/>
      <c r="BK1095" s="215"/>
      <c r="BL1095" s="215"/>
      <c r="BM1095" s="215"/>
      <c r="BN1095" s="215"/>
      <c r="BO1095" s="215"/>
      <c r="BP1095" s="215"/>
    </row>
    <row r="1096" spans="16:68" ht="10.5" customHeight="1">
      <c r="P1096" s="215"/>
      <c r="Q1096" s="215"/>
      <c r="R1096" s="215"/>
      <c r="S1096" s="215"/>
      <c r="T1096" s="215"/>
      <c r="U1096" s="215"/>
      <c r="V1096" s="215"/>
      <c r="W1096" s="215"/>
      <c r="X1096" s="215"/>
      <c r="Y1096" s="215"/>
      <c r="Z1096" s="215"/>
      <c r="AA1096" s="215"/>
      <c r="AB1096" s="215"/>
      <c r="AC1096" s="215"/>
      <c r="AD1096" s="215"/>
      <c r="AE1096" s="215"/>
      <c r="AF1096" s="215"/>
      <c r="AG1096" s="215"/>
      <c r="AH1096" s="215"/>
      <c r="AI1096" s="215"/>
      <c r="AJ1096" s="215"/>
      <c r="AK1096" s="215"/>
      <c r="AL1096" s="215"/>
      <c r="AM1096" s="215"/>
      <c r="AN1096" s="215"/>
      <c r="AO1096" s="215"/>
      <c r="AP1096" s="215"/>
      <c r="AQ1096" s="215"/>
      <c r="AR1096" s="215"/>
      <c r="AS1096" s="215"/>
      <c r="AT1096" s="215"/>
      <c r="AU1096" s="215"/>
      <c r="AV1096" s="215"/>
      <c r="AW1096" s="215"/>
      <c r="AX1096" s="215"/>
      <c r="AY1096" s="215"/>
      <c r="AZ1096" s="215"/>
      <c r="BA1096" s="215"/>
      <c r="BB1096" s="215"/>
      <c r="BC1096" s="215"/>
      <c r="BD1096" s="215"/>
      <c r="BE1096" s="215"/>
      <c r="BF1096" s="215"/>
      <c r="BG1096" s="215"/>
      <c r="BH1096" s="215"/>
      <c r="BI1096" s="215"/>
      <c r="BJ1096" s="215"/>
      <c r="BK1096" s="215"/>
      <c r="BL1096" s="215"/>
      <c r="BM1096" s="215"/>
      <c r="BN1096" s="215"/>
      <c r="BO1096" s="215"/>
      <c r="BP1096" s="215"/>
    </row>
    <row r="1097" spans="16:68" ht="10.5" customHeight="1">
      <c r="P1097" s="215"/>
      <c r="Q1097" s="215"/>
      <c r="R1097" s="215"/>
      <c r="S1097" s="215"/>
      <c r="T1097" s="215"/>
      <c r="U1097" s="215"/>
      <c r="V1097" s="215"/>
      <c r="W1097" s="215"/>
      <c r="X1097" s="215"/>
      <c r="Y1097" s="215"/>
      <c r="Z1097" s="215"/>
      <c r="AA1097" s="215"/>
      <c r="AB1097" s="215"/>
      <c r="AC1097" s="215"/>
      <c r="AD1097" s="215"/>
      <c r="AE1097" s="215"/>
      <c r="AF1097" s="215"/>
      <c r="AG1097" s="215"/>
      <c r="AH1097" s="215"/>
      <c r="AI1097" s="215"/>
      <c r="AJ1097" s="215"/>
      <c r="AK1097" s="215"/>
      <c r="AL1097" s="215"/>
      <c r="AM1097" s="215"/>
      <c r="AN1097" s="215"/>
      <c r="AO1097" s="215"/>
      <c r="AP1097" s="215"/>
      <c r="AQ1097" s="215"/>
      <c r="AR1097" s="215"/>
      <c r="AS1097" s="215"/>
      <c r="AT1097" s="215"/>
      <c r="AU1097" s="215"/>
      <c r="AV1097" s="215"/>
      <c r="AW1097" s="215"/>
      <c r="AX1097" s="215"/>
      <c r="AY1097" s="215"/>
      <c r="AZ1097" s="215"/>
      <c r="BA1097" s="215"/>
      <c r="BB1097" s="215"/>
      <c r="BC1097" s="215"/>
      <c r="BD1097" s="215"/>
      <c r="BE1097" s="215"/>
      <c r="BF1097" s="215"/>
      <c r="BG1097" s="215"/>
      <c r="BH1097" s="215"/>
      <c r="BI1097" s="215"/>
      <c r="BJ1097" s="215"/>
      <c r="BK1097" s="215"/>
      <c r="BL1097" s="215"/>
      <c r="BM1097" s="215"/>
      <c r="BN1097" s="215"/>
      <c r="BO1097" s="215"/>
      <c r="BP1097" s="215"/>
    </row>
    <row r="1098" spans="16:68" ht="10.5" customHeight="1">
      <c r="P1098" s="215"/>
      <c r="Q1098" s="215"/>
      <c r="R1098" s="215"/>
      <c r="S1098" s="215"/>
      <c r="T1098" s="215"/>
      <c r="U1098" s="215"/>
      <c r="V1098" s="215"/>
      <c r="W1098" s="215"/>
      <c r="X1098" s="215"/>
      <c r="Y1098" s="215"/>
      <c r="Z1098" s="215"/>
      <c r="AA1098" s="215"/>
      <c r="AB1098" s="215"/>
      <c r="AC1098" s="215"/>
      <c r="AD1098" s="215"/>
      <c r="AE1098" s="215"/>
      <c r="AF1098" s="215"/>
      <c r="AG1098" s="215"/>
      <c r="AH1098" s="215"/>
      <c r="AI1098" s="215"/>
      <c r="AJ1098" s="215"/>
      <c r="AK1098" s="215"/>
      <c r="AL1098" s="215"/>
      <c r="AM1098" s="215"/>
      <c r="AN1098" s="215"/>
      <c r="AO1098" s="215"/>
      <c r="AP1098" s="215"/>
      <c r="AQ1098" s="215"/>
      <c r="AR1098" s="215"/>
      <c r="AS1098" s="215"/>
      <c r="AT1098" s="215"/>
      <c r="AU1098" s="215"/>
      <c r="AV1098" s="215"/>
      <c r="AW1098" s="215"/>
      <c r="AX1098" s="215"/>
      <c r="AY1098" s="215"/>
      <c r="AZ1098" s="215"/>
      <c r="BA1098" s="215"/>
      <c r="BB1098" s="215"/>
      <c r="BC1098" s="215"/>
      <c r="BD1098" s="215"/>
      <c r="BE1098" s="215"/>
      <c r="BF1098" s="215"/>
      <c r="BG1098" s="215"/>
      <c r="BH1098" s="215"/>
      <c r="BI1098" s="215"/>
      <c r="BJ1098" s="215"/>
      <c r="BK1098" s="215"/>
      <c r="BL1098" s="215"/>
      <c r="BM1098" s="215"/>
      <c r="BN1098" s="215"/>
      <c r="BO1098" s="215"/>
      <c r="BP1098" s="215"/>
    </row>
    <row r="1099" spans="16:68" ht="10.5" customHeight="1">
      <c r="P1099" s="215"/>
      <c r="Q1099" s="215"/>
      <c r="R1099" s="215"/>
      <c r="S1099" s="215"/>
      <c r="T1099" s="215"/>
      <c r="U1099" s="215"/>
      <c r="V1099" s="215"/>
      <c r="W1099" s="215"/>
      <c r="X1099" s="215"/>
      <c r="Y1099" s="215"/>
      <c r="Z1099" s="215"/>
      <c r="AA1099" s="215"/>
      <c r="AB1099" s="215"/>
      <c r="AC1099" s="215"/>
      <c r="AD1099" s="215"/>
      <c r="AE1099" s="215"/>
      <c r="AF1099" s="215"/>
      <c r="AG1099" s="215"/>
      <c r="AH1099" s="215"/>
      <c r="AI1099" s="215"/>
      <c r="AJ1099" s="215"/>
      <c r="AK1099" s="215"/>
      <c r="AL1099" s="215"/>
      <c r="AM1099" s="215"/>
      <c r="AN1099" s="215"/>
      <c r="AO1099" s="215"/>
      <c r="AP1099" s="215"/>
      <c r="AQ1099" s="215"/>
      <c r="AR1099" s="215"/>
      <c r="AS1099" s="215"/>
      <c r="AT1099" s="215"/>
      <c r="AU1099" s="215"/>
      <c r="AV1099" s="215"/>
      <c r="AW1099" s="215"/>
      <c r="AX1099" s="215"/>
      <c r="AY1099" s="215"/>
      <c r="AZ1099" s="215"/>
      <c r="BA1099" s="215"/>
      <c r="BB1099" s="215"/>
      <c r="BC1099" s="215"/>
      <c r="BD1099" s="215"/>
      <c r="BE1099" s="215"/>
      <c r="BF1099" s="215"/>
      <c r="BG1099" s="215"/>
      <c r="BH1099" s="215"/>
      <c r="BI1099" s="215"/>
      <c r="BJ1099" s="215"/>
      <c r="BK1099" s="215"/>
      <c r="BL1099" s="215"/>
      <c r="BM1099" s="215"/>
      <c r="BN1099" s="215"/>
      <c r="BO1099" s="215"/>
      <c r="BP1099" s="215"/>
    </row>
    <row r="1100" spans="16:68" ht="10.5" customHeight="1">
      <c r="P1100" s="215"/>
      <c r="Q1100" s="215"/>
      <c r="R1100" s="215"/>
      <c r="S1100" s="215"/>
      <c r="T1100" s="215"/>
      <c r="U1100" s="215"/>
      <c r="V1100" s="215"/>
      <c r="W1100" s="215"/>
      <c r="X1100" s="215"/>
      <c r="Y1100" s="215"/>
      <c r="Z1100" s="215"/>
      <c r="AA1100" s="215"/>
      <c r="AB1100" s="215"/>
      <c r="AC1100" s="215"/>
      <c r="AD1100" s="215"/>
      <c r="AE1100" s="215"/>
      <c r="AF1100" s="215"/>
      <c r="AG1100" s="215"/>
      <c r="AH1100" s="215"/>
      <c r="AI1100" s="215"/>
      <c r="AJ1100" s="215"/>
      <c r="AK1100" s="215"/>
      <c r="AL1100" s="215"/>
      <c r="AM1100" s="215"/>
      <c r="AN1100" s="215"/>
      <c r="AO1100" s="215"/>
      <c r="AP1100" s="215"/>
      <c r="AQ1100" s="215"/>
      <c r="AR1100" s="215"/>
      <c r="AS1100" s="215"/>
      <c r="AT1100" s="215"/>
      <c r="AU1100" s="215"/>
      <c r="AV1100" s="215"/>
      <c r="AW1100" s="215"/>
      <c r="AX1100" s="215"/>
      <c r="AY1100" s="215"/>
      <c r="AZ1100" s="215"/>
      <c r="BA1100" s="215"/>
      <c r="BB1100" s="215"/>
      <c r="BC1100" s="215"/>
      <c r="BD1100" s="215"/>
      <c r="BE1100" s="215"/>
      <c r="BF1100" s="215"/>
      <c r="BG1100" s="215"/>
      <c r="BH1100" s="215"/>
      <c r="BI1100" s="215"/>
      <c r="BJ1100" s="215"/>
      <c r="BK1100" s="215"/>
      <c r="BL1100" s="215"/>
      <c r="BM1100" s="215"/>
      <c r="BN1100" s="215"/>
      <c r="BO1100" s="215"/>
      <c r="BP1100" s="215"/>
    </row>
    <row r="1101" spans="16:68" ht="10.5" customHeight="1">
      <c r="P1101" s="215"/>
      <c r="Q1101" s="215"/>
      <c r="R1101" s="215"/>
      <c r="S1101" s="215"/>
      <c r="T1101" s="215"/>
      <c r="U1101" s="215"/>
      <c r="V1101" s="215"/>
      <c r="W1101" s="215"/>
      <c r="X1101" s="215"/>
      <c r="Y1101" s="215"/>
      <c r="Z1101" s="215"/>
      <c r="AA1101" s="215"/>
      <c r="AB1101" s="215"/>
      <c r="AC1101" s="215"/>
      <c r="AD1101" s="215"/>
      <c r="AE1101" s="215"/>
      <c r="AF1101" s="215"/>
      <c r="AG1101" s="215"/>
      <c r="AH1101" s="215"/>
      <c r="AI1101" s="215"/>
      <c r="AJ1101" s="215"/>
      <c r="AK1101" s="215"/>
      <c r="AL1101" s="215"/>
      <c r="AM1101" s="215"/>
      <c r="AN1101" s="215"/>
      <c r="AO1101" s="215"/>
      <c r="AP1101" s="215"/>
      <c r="AQ1101" s="215"/>
      <c r="AR1101" s="215"/>
      <c r="AS1101" s="215"/>
      <c r="AT1101" s="215"/>
      <c r="AU1101" s="215"/>
      <c r="AV1101" s="215"/>
      <c r="AW1101" s="215"/>
      <c r="AX1101" s="215"/>
      <c r="AY1101" s="215"/>
      <c r="AZ1101" s="215"/>
      <c r="BA1101" s="215"/>
      <c r="BB1101" s="215"/>
      <c r="BC1101" s="215"/>
      <c r="BD1101" s="215"/>
      <c r="BE1101" s="215"/>
      <c r="BF1101" s="215"/>
      <c r="BG1101" s="215"/>
      <c r="BH1101" s="215"/>
      <c r="BI1101" s="215"/>
      <c r="BJ1101" s="215"/>
      <c r="BK1101" s="215"/>
      <c r="BL1101" s="215"/>
      <c r="BM1101" s="215"/>
      <c r="BN1101" s="215"/>
      <c r="BO1101" s="215"/>
      <c r="BP1101" s="215"/>
    </row>
    <row r="1102" spans="16:68" ht="10.5" customHeight="1">
      <c r="P1102" s="215"/>
      <c r="Q1102" s="215"/>
      <c r="R1102" s="215"/>
      <c r="S1102" s="215"/>
      <c r="T1102" s="215"/>
      <c r="U1102" s="215"/>
      <c r="V1102" s="215"/>
      <c r="W1102" s="215"/>
      <c r="X1102" s="215"/>
      <c r="Y1102" s="215"/>
      <c r="Z1102" s="215"/>
      <c r="AA1102" s="215"/>
      <c r="AB1102" s="215"/>
      <c r="AC1102" s="215"/>
      <c r="AD1102" s="215"/>
      <c r="AE1102" s="215"/>
      <c r="AF1102" s="215"/>
      <c r="AG1102" s="215"/>
      <c r="AH1102" s="215"/>
      <c r="AI1102" s="215"/>
      <c r="AJ1102" s="215"/>
      <c r="AK1102" s="215"/>
      <c r="AL1102" s="215"/>
      <c r="AM1102" s="215"/>
      <c r="AN1102" s="215"/>
      <c r="AO1102" s="215"/>
      <c r="AP1102" s="215"/>
      <c r="AQ1102" s="215"/>
      <c r="AR1102" s="215"/>
      <c r="AS1102" s="215"/>
      <c r="AT1102" s="215"/>
      <c r="AU1102" s="215"/>
      <c r="AV1102" s="215"/>
      <c r="AW1102" s="215"/>
      <c r="AX1102" s="215"/>
      <c r="AY1102" s="215"/>
      <c r="AZ1102" s="215"/>
      <c r="BA1102" s="215"/>
      <c r="BB1102" s="215"/>
      <c r="BC1102" s="215"/>
      <c r="BD1102" s="215"/>
      <c r="BE1102" s="215"/>
      <c r="BF1102" s="215"/>
      <c r="BG1102" s="215"/>
      <c r="BH1102" s="215"/>
      <c r="BI1102" s="215"/>
      <c r="BJ1102" s="215"/>
      <c r="BK1102" s="215"/>
      <c r="BL1102" s="215"/>
      <c r="BM1102" s="215"/>
      <c r="BN1102" s="215"/>
      <c r="BO1102" s="215"/>
      <c r="BP1102" s="215"/>
    </row>
    <row r="1103" spans="16:68" ht="10.5" customHeight="1">
      <c r="P1103" s="215"/>
      <c r="Q1103" s="215"/>
      <c r="R1103" s="215"/>
      <c r="S1103" s="215"/>
      <c r="T1103" s="215"/>
      <c r="U1103" s="215"/>
      <c r="V1103" s="215"/>
      <c r="W1103" s="215"/>
      <c r="X1103" s="215"/>
      <c r="Y1103" s="215"/>
      <c r="Z1103" s="215"/>
      <c r="AA1103" s="215"/>
      <c r="AB1103" s="215"/>
      <c r="AC1103" s="215"/>
      <c r="AD1103" s="215"/>
      <c r="AE1103" s="215"/>
      <c r="AF1103" s="215"/>
      <c r="AG1103" s="215"/>
      <c r="AH1103" s="215"/>
      <c r="AI1103" s="215"/>
      <c r="AJ1103" s="215"/>
      <c r="AK1103" s="215"/>
      <c r="AL1103" s="215"/>
      <c r="AM1103" s="215"/>
      <c r="AN1103" s="215"/>
      <c r="AO1103" s="215"/>
      <c r="AP1103" s="215"/>
      <c r="AQ1103" s="215"/>
      <c r="AR1103" s="215"/>
      <c r="AS1103" s="215"/>
      <c r="AT1103" s="215"/>
      <c r="AU1103" s="215"/>
      <c r="AV1103" s="215"/>
      <c r="AW1103" s="215"/>
      <c r="AX1103" s="215"/>
      <c r="AY1103" s="215"/>
      <c r="AZ1103" s="215"/>
      <c r="BA1103" s="215"/>
      <c r="BB1103" s="215"/>
      <c r="BC1103" s="215"/>
      <c r="BD1103" s="215"/>
      <c r="BE1103" s="215"/>
      <c r="BF1103" s="215"/>
      <c r="BG1103" s="215"/>
      <c r="BH1103" s="215"/>
      <c r="BI1103" s="215"/>
      <c r="BJ1103" s="215"/>
      <c r="BK1103" s="215"/>
      <c r="BL1103" s="215"/>
      <c r="BM1103" s="215"/>
      <c r="BN1103" s="215"/>
      <c r="BO1103" s="215"/>
      <c r="BP1103" s="215"/>
    </row>
    <row r="1104" spans="16:68" ht="10.5" customHeight="1">
      <c r="P1104" s="215"/>
      <c r="Q1104" s="215"/>
      <c r="R1104" s="215"/>
      <c r="S1104" s="215"/>
      <c r="T1104" s="215"/>
      <c r="U1104" s="215"/>
      <c r="V1104" s="215"/>
      <c r="W1104" s="215"/>
      <c r="X1104" s="215"/>
      <c r="Y1104" s="215"/>
      <c r="Z1104" s="215"/>
      <c r="AA1104" s="215"/>
      <c r="AB1104" s="215"/>
      <c r="AC1104" s="215"/>
      <c r="AD1104" s="215"/>
      <c r="AE1104" s="215"/>
      <c r="AF1104" s="215"/>
      <c r="AG1104" s="215"/>
      <c r="AH1104" s="215"/>
      <c r="AI1104" s="215"/>
      <c r="AJ1104" s="215"/>
      <c r="AK1104" s="215"/>
      <c r="AL1104" s="215"/>
      <c r="AM1104" s="215"/>
      <c r="AN1104" s="215"/>
      <c r="AO1104" s="215"/>
      <c r="AP1104" s="215"/>
      <c r="AQ1104" s="215"/>
      <c r="AR1104" s="215"/>
      <c r="AS1104" s="215"/>
      <c r="AT1104" s="215"/>
      <c r="AU1104" s="215"/>
      <c r="AV1104" s="215"/>
      <c r="AW1104" s="215"/>
      <c r="AX1104" s="215"/>
      <c r="AY1104" s="215"/>
      <c r="AZ1104" s="215"/>
      <c r="BA1104" s="215"/>
      <c r="BB1104" s="215"/>
      <c r="BC1104" s="215"/>
      <c r="BD1104" s="215"/>
      <c r="BE1104" s="215"/>
      <c r="BF1104" s="215"/>
      <c r="BG1104" s="215"/>
      <c r="BH1104" s="215"/>
      <c r="BI1104" s="215"/>
      <c r="BJ1104" s="215"/>
      <c r="BK1104" s="215"/>
      <c r="BL1104" s="215"/>
      <c r="BM1104" s="215"/>
      <c r="BN1104" s="215"/>
      <c r="BO1104" s="215"/>
      <c r="BP1104" s="215"/>
    </row>
    <row r="1105" spans="16:68" ht="10.5" customHeight="1">
      <c r="P1105" s="215"/>
      <c r="Q1105" s="215"/>
      <c r="R1105" s="215"/>
      <c r="S1105" s="215"/>
      <c r="T1105" s="215"/>
      <c r="U1105" s="215"/>
      <c r="V1105" s="215"/>
      <c r="W1105" s="215"/>
      <c r="X1105" s="215"/>
      <c r="Y1105" s="215"/>
      <c r="Z1105" s="215"/>
      <c r="AA1105" s="215"/>
      <c r="AB1105" s="215"/>
      <c r="AC1105" s="215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5"/>
      <c r="AT1105" s="215"/>
      <c r="AU1105" s="215"/>
      <c r="AV1105" s="215"/>
      <c r="AW1105" s="215"/>
      <c r="AX1105" s="215"/>
      <c r="AY1105" s="215"/>
      <c r="AZ1105" s="215"/>
      <c r="BA1105" s="215"/>
      <c r="BB1105" s="215"/>
      <c r="BC1105" s="215"/>
      <c r="BD1105" s="215"/>
      <c r="BE1105" s="215"/>
      <c r="BF1105" s="215"/>
      <c r="BG1105" s="215"/>
      <c r="BH1105" s="215"/>
      <c r="BI1105" s="215"/>
      <c r="BJ1105" s="215"/>
      <c r="BK1105" s="215"/>
      <c r="BL1105" s="215"/>
      <c r="BM1105" s="215"/>
      <c r="BN1105" s="215"/>
      <c r="BO1105" s="215"/>
      <c r="BP1105" s="215"/>
    </row>
    <row r="1106" spans="16:68" ht="10.5" customHeight="1">
      <c r="P1106" s="215"/>
      <c r="Q1106" s="215"/>
      <c r="R1106" s="215"/>
      <c r="S1106" s="215"/>
      <c r="T1106" s="215"/>
      <c r="U1106" s="215"/>
      <c r="V1106" s="215"/>
      <c r="W1106" s="215"/>
      <c r="X1106" s="215"/>
      <c r="Y1106" s="215"/>
      <c r="Z1106" s="215"/>
      <c r="AA1106" s="215"/>
      <c r="AB1106" s="215"/>
      <c r="AC1106" s="215"/>
      <c r="AD1106" s="215"/>
      <c r="AE1106" s="215"/>
      <c r="AF1106" s="215"/>
      <c r="AG1106" s="215"/>
      <c r="AH1106" s="215"/>
      <c r="AI1106" s="215"/>
      <c r="AJ1106" s="215"/>
      <c r="AK1106" s="215"/>
      <c r="AL1106" s="215"/>
      <c r="AM1106" s="215"/>
      <c r="AN1106" s="215"/>
      <c r="AO1106" s="215"/>
      <c r="AP1106" s="215"/>
      <c r="AQ1106" s="215"/>
      <c r="AR1106" s="215"/>
      <c r="AS1106" s="215"/>
      <c r="AT1106" s="215"/>
      <c r="AU1106" s="215"/>
      <c r="AV1106" s="215"/>
      <c r="AW1106" s="215"/>
      <c r="AX1106" s="215"/>
      <c r="AY1106" s="215"/>
      <c r="AZ1106" s="215"/>
      <c r="BA1106" s="215"/>
      <c r="BB1106" s="215"/>
      <c r="BC1106" s="215"/>
      <c r="BD1106" s="215"/>
      <c r="BE1106" s="215"/>
      <c r="BF1106" s="215"/>
      <c r="BG1106" s="215"/>
      <c r="BH1106" s="215"/>
      <c r="BI1106" s="215"/>
      <c r="BJ1106" s="215"/>
      <c r="BK1106" s="215"/>
      <c r="BL1106" s="215"/>
      <c r="BM1106" s="215"/>
      <c r="BN1106" s="215"/>
      <c r="BO1106" s="215"/>
      <c r="BP1106" s="215"/>
    </row>
    <row r="1107" spans="16:68" ht="10.5" customHeight="1">
      <c r="P1107" s="215"/>
      <c r="Q1107" s="215"/>
      <c r="R1107" s="215"/>
      <c r="S1107" s="215"/>
      <c r="T1107" s="215"/>
      <c r="U1107" s="215"/>
      <c r="V1107" s="215"/>
      <c r="W1107" s="215"/>
      <c r="X1107" s="215"/>
      <c r="Y1107" s="215"/>
      <c r="Z1107" s="215"/>
      <c r="AA1107" s="215"/>
      <c r="AB1107" s="215"/>
      <c r="AC1107" s="215"/>
      <c r="AD1107" s="215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5"/>
      <c r="AT1107" s="215"/>
      <c r="AU1107" s="215"/>
      <c r="AV1107" s="215"/>
      <c r="AW1107" s="215"/>
      <c r="AX1107" s="215"/>
      <c r="AY1107" s="215"/>
      <c r="AZ1107" s="215"/>
      <c r="BA1107" s="215"/>
      <c r="BB1107" s="215"/>
      <c r="BC1107" s="215"/>
      <c r="BD1107" s="215"/>
      <c r="BE1107" s="215"/>
      <c r="BF1107" s="215"/>
      <c r="BG1107" s="215"/>
      <c r="BH1107" s="215"/>
      <c r="BI1107" s="215"/>
      <c r="BJ1107" s="215"/>
      <c r="BK1107" s="215"/>
      <c r="BL1107" s="215"/>
      <c r="BM1107" s="215"/>
      <c r="BN1107" s="215"/>
      <c r="BO1107" s="215"/>
      <c r="BP1107" s="215"/>
    </row>
    <row r="1108" spans="16:68" ht="10.5" customHeight="1">
      <c r="P1108" s="215"/>
      <c r="Q1108" s="215"/>
      <c r="R1108" s="215"/>
      <c r="S1108" s="215"/>
      <c r="T1108" s="215"/>
      <c r="U1108" s="215"/>
      <c r="V1108" s="215"/>
      <c r="W1108" s="215"/>
      <c r="X1108" s="215"/>
      <c r="Y1108" s="215"/>
      <c r="Z1108" s="215"/>
      <c r="AA1108" s="215"/>
      <c r="AB1108" s="215"/>
      <c r="AC1108" s="215"/>
      <c r="AD1108" s="215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15"/>
      <c r="AT1108" s="215"/>
      <c r="AU1108" s="215"/>
      <c r="AV1108" s="215"/>
      <c r="AW1108" s="215"/>
      <c r="AX1108" s="215"/>
      <c r="AY1108" s="215"/>
      <c r="AZ1108" s="215"/>
      <c r="BA1108" s="215"/>
      <c r="BB1108" s="215"/>
      <c r="BC1108" s="215"/>
      <c r="BD1108" s="215"/>
      <c r="BE1108" s="215"/>
      <c r="BF1108" s="215"/>
      <c r="BG1108" s="215"/>
      <c r="BH1108" s="215"/>
      <c r="BI1108" s="215"/>
      <c r="BJ1108" s="215"/>
      <c r="BK1108" s="215"/>
      <c r="BL1108" s="215"/>
      <c r="BM1108" s="215"/>
      <c r="BN1108" s="215"/>
      <c r="BO1108" s="215"/>
      <c r="BP1108" s="215"/>
    </row>
    <row r="1109" spans="16:68" ht="10.5" customHeight="1">
      <c r="P1109" s="215"/>
      <c r="Q1109" s="215"/>
      <c r="R1109" s="215"/>
      <c r="S1109" s="215"/>
      <c r="T1109" s="215"/>
      <c r="U1109" s="215"/>
      <c r="V1109" s="215"/>
      <c r="W1109" s="215"/>
      <c r="X1109" s="215"/>
      <c r="Y1109" s="215"/>
      <c r="Z1109" s="215"/>
      <c r="AA1109" s="215"/>
      <c r="AB1109" s="215"/>
      <c r="AC1109" s="215"/>
      <c r="AD1109" s="215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15"/>
      <c r="AT1109" s="215"/>
      <c r="AU1109" s="215"/>
      <c r="AV1109" s="215"/>
      <c r="AW1109" s="215"/>
      <c r="AX1109" s="215"/>
      <c r="AY1109" s="215"/>
      <c r="AZ1109" s="215"/>
      <c r="BA1109" s="215"/>
      <c r="BB1109" s="215"/>
      <c r="BC1109" s="215"/>
      <c r="BD1109" s="215"/>
      <c r="BE1109" s="215"/>
      <c r="BF1109" s="215"/>
      <c r="BG1109" s="215"/>
      <c r="BH1109" s="215"/>
      <c r="BI1109" s="215"/>
      <c r="BJ1109" s="215"/>
      <c r="BK1109" s="215"/>
      <c r="BL1109" s="215"/>
      <c r="BM1109" s="215"/>
      <c r="BN1109" s="215"/>
      <c r="BO1109" s="215"/>
      <c r="BP1109" s="215"/>
    </row>
    <row r="1110" spans="16:68" ht="10.5" customHeight="1">
      <c r="P1110" s="215"/>
      <c r="Q1110" s="215"/>
      <c r="R1110" s="215"/>
      <c r="S1110" s="215"/>
      <c r="T1110" s="215"/>
      <c r="U1110" s="215"/>
      <c r="V1110" s="215"/>
      <c r="W1110" s="215"/>
      <c r="X1110" s="215"/>
      <c r="Y1110" s="215"/>
      <c r="Z1110" s="215"/>
      <c r="AA1110" s="215"/>
      <c r="AB1110" s="215"/>
      <c r="AC1110" s="215"/>
      <c r="AD1110" s="215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15"/>
      <c r="AT1110" s="215"/>
      <c r="AU1110" s="215"/>
      <c r="AV1110" s="215"/>
      <c r="AW1110" s="215"/>
      <c r="AX1110" s="215"/>
      <c r="AY1110" s="215"/>
      <c r="AZ1110" s="215"/>
      <c r="BA1110" s="215"/>
      <c r="BB1110" s="215"/>
      <c r="BC1110" s="215"/>
      <c r="BD1110" s="215"/>
      <c r="BE1110" s="215"/>
      <c r="BF1110" s="215"/>
      <c r="BG1110" s="215"/>
      <c r="BH1110" s="215"/>
      <c r="BI1110" s="215"/>
      <c r="BJ1110" s="215"/>
      <c r="BK1110" s="215"/>
      <c r="BL1110" s="215"/>
      <c r="BM1110" s="215"/>
      <c r="BN1110" s="215"/>
      <c r="BO1110" s="215"/>
      <c r="BP1110" s="215"/>
    </row>
    <row r="1111" spans="16:68" ht="10.5" customHeight="1">
      <c r="P1111" s="215"/>
      <c r="Q1111" s="215"/>
      <c r="R1111" s="215"/>
      <c r="S1111" s="215"/>
      <c r="T1111" s="215"/>
      <c r="U1111" s="215"/>
      <c r="V1111" s="215"/>
      <c r="W1111" s="215"/>
      <c r="X1111" s="215"/>
      <c r="Y1111" s="215"/>
      <c r="Z1111" s="215"/>
      <c r="AA1111" s="215"/>
      <c r="AB1111" s="215"/>
      <c r="AC1111" s="215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15"/>
      <c r="AT1111" s="215"/>
      <c r="AU1111" s="215"/>
      <c r="AV1111" s="215"/>
      <c r="AW1111" s="215"/>
      <c r="AX1111" s="215"/>
      <c r="AY1111" s="215"/>
      <c r="AZ1111" s="215"/>
      <c r="BA1111" s="215"/>
      <c r="BB1111" s="215"/>
      <c r="BC1111" s="215"/>
      <c r="BD1111" s="215"/>
      <c r="BE1111" s="215"/>
      <c r="BF1111" s="215"/>
      <c r="BG1111" s="215"/>
      <c r="BH1111" s="215"/>
      <c r="BI1111" s="215"/>
      <c r="BJ1111" s="215"/>
      <c r="BK1111" s="215"/>
      <c r="BL1111" s="215"/>
      <c r="BM1111" s="215"/>
      <c r="BN1111" s="215"/>
      <c r="BO1111" s="215"/>
      <c r="BP1111" s="215"/>
    </row>
    <row r="1112" spans="16:68" ht="10.5" customHeight="1">
      <c r="P1112" s="215"/>
      <c r="Q1112" s="215"/>
      <c r="R1112" s="215"/>
      <c r="S1112" s="215"/>
      <c r="T1112" s="215"/>
      <c r="U1112" s="215"/>
      <c r="V1112" s="215"/>
      <c r="W1112" s="215"/>
      <c r="X1112" s="215"/>
      <c r="Y1112" s="215"/>
      <c r="Z1112" s="215"/>
      <c r="AA1112" s="215"/>
      <c r="AB1112" s="215"/>
      <c r="AC1112" s="215"/>
      <c r="AD1112" s="215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15"/>
      <c r="AT1112" s="215"/>
      <c r="AU1112" s="215"/>
      <c r="AV1112" s="215"/>
      <c r="AW1112" s="215"/>
      <c r="AX1112" s="215"/>
      <c r="AY1112" s="215"/>
      <c r="AZ1112" s="215"/>
      <c r="BA1112" s="215"/>
      <c r="BB1112" s="215"/>
      <c r="BC1112" s="215"/>
      <c r="BD1112" s="215"/>
      <c r="BE1112" s="215"/>
      <c r="BF1112" s="215"/>
      <c r="BG1112" s="215"/>
      <c r="BH1112" s="215"/>
      <c r="BI1112" s="215"/>
      <c r="BJ1112" s="215"/>
      <c r="BK1112" s="215"/>
      <c r="BL1112" s="215"/>
      <c r="BM1112" s="215"/>
      <c r="BN1112" s="215"/>
      <c r="BO1112" s="215"/>
      <c r="BP1112" s="215"/>
    </row>
    <row r="1113" spans="16:68" ht="10.5" customHeight="1">
      <c r="P1113" s="215"/>
      <c r="Q1113" s="215"/>
      <c r="R1113" s="215"/>
      <c r="S1113" s="215"/>
      <c r="T1113" s="215"/>
      <c r="U1113" s="215"/>
      <c r="V1113" s="215"/>
      <c r="W1113" s="215"/>
      <c r="X1113" s="215"/>
      <c r="Y1113" s="215"/>
      <c r="Z1113" s="215"/>
      <c r="AA1113" s="215"/>
      <c r="AB1113" s="215"/>
      <c r="AC1113" s="215"/>
      <c r="AD1113" s="215"/>
      <c r="AE1113" s="215"/>
      <c r="AF1113" s="215"/>
      <c r="AG1113" s="215"/>
      <c r="AH1113" s="215"/>
      <c r="AI1113" s="215"/>
      <c r="AJ1113" s="215"/>
      <c r="AK1113" s="215"/>
      <c r="AL1113" s="215"/>
      <c r="AM1113" s="215"/>
      <c r="AN1113" s="215"/>
      <c r="AO1113" s="215"/>
      <c r="AP1113" s="215"/>
      <c r="AQ1113" s="215"/>
      <c r="AR1113" s="215"/>
      <c r="AS1113" s="215"/>
      <c r="AT1113" s="215"/>
      <c r="AU1113" s="215"/>
      <c r="AV1113" s="215"/>
      <c r="AW1113" s="215"/>
      <c r="AX1113" s="215"/>
      <c r="AY1113" s="215"/>
      <c r="AZ1113" s="215"/>
      <c r="BA1113" s="215"/>
      <c r="BB1113" s="215"/>
      <c r="BC1113" s="215"/>
      <c r="BD1113" s="215"/>
      <c r="BE1113" s="215"/>
      <c r="BF1113" s="215"/>
      <c r="BG1113" s="215"/>
      <c r="BH1113" s="215"/>
      <c r="BI1113" s="215"/>
      <c r="BJ1113" s="215"/>
      <c r="BK1113" s="215"/>
      <c r="BL1113" s="215"/>
      <c r="BM1113" s="215"/>
      <c r="BN1113" s="215"/>
      <c r="BO1113" s="215"/>
      <c r="BP1113" s="215"/>
    </row>
    <row r="1114" spans="16:68" ht="10.5" customHeight="1">
      <c r="P1114" s="215"/>
      <c r="Q1114" s="215"/>
      <c r="R1114" s="215"/>
      <c r="S1114" s="215"/>
      <c r="T1114" s="215"/>
      <c r="U1114" s="215"/>
      <c r="V1114" s="215"/>
      <c r="W1114" s="215"/>
      <c r="X1114" s="215"/>
      <c r="Y1114" s="215"/>
      <c r="Z1114" s="215"/>
      <c r="AA1114" s="215"/>
      <c r="AB1114" s="215"/>
      <c r="AC1114" s="215"/>
      <c r="AD1114" s="215"/>
      <c r="AE1114" s="215"/>
      <c r="AF1114" s="215"/>
      <c r="AG1114" s="215"/>
      <c r="AH1114" s="215"/>
      <c r="AI1114" s="215"/>
      <c r="AJ1114" s="215"/>
      <c r="AK1114" s="215"/>
      <c r="AL1114" s="215"/>
      <c r="AM1114" s="215"/>
      <c r="AN1114" s="215"/>
      <c r="AO1114" s="215"/>
      <c r="AP1114" s="215"/>
      <c r="AQ1114" s="215"/>
      <c r="AR1114" s="215"/>
      <c r="AS1114" s="215"/>
      <c r="AT1114" s="215"/>
      <c r="AU1114" s="215"/>
      <c r="AV1114" s="215"/>
      <c r="AW1114" s="215"/>
      <c r="AX1114" s="215"/>
      <c r="AY1114" s="215"/>
      <c r="AZ1114" s="215"/>
      <c r="BA1114" s="215"/>
      <c r="BB1114" s="215"/>
      <c r="BC1114" s="215"/>
      <c r="BD1114" s="215"/>
      <c r="BE1114" s="215"/>
      <c r="BF1114" s="215"/>
      <c r="BG1114" s="215"/>
      <c r="BH1114" s="215"/>
      <c r="BI1114" s="215"/>
      <c r="BJ1114" s="215"/>
      <c r="BK1114" s="215"/>
      <c r="BL1114" s="215"/>
      <c r="BM1114" s="215"/>
      <c r="BN1114" s="215"/>
      <c r="BO1114" s="215"/>
      <c r="BP1114" s="215"/>
    </row>
    <row r="1115" spans="16:68" ht="10.5" customHeight="1">
      <c r="P1115" s="215"/>
      <c r="Q1115" s="215"/>
      <c r="R1115" s="215"/>
      <c r="S1115" s="215"/>
      <c r="T1115" s="215"/>
      <c r="U1115" s="215"/>
      <c r="V1115" s="215"/>
      <c r="W1115" s="215"/>
      <c r="X1115" s="215"/>
      <c r="Y1115" s="215"/>
      <c r="Z1115" s="215"/>
      <c r="AA1115" s="215"/>
      <c r="AB1115" s="215"/>
      <c r="AC1115" s="215"/>
      <c r="AD1115" s="215"/>
      <c r="AE1115" s="215"/>
      <c r="AF1115" s="215"/>
      <c r="AG1115" s="215"/>
      <c r="AH1115" s="215"/>
      <c r="AI1115" s="215"/>
      <c r="AJ1115" s="215"/>
      <c r="AK1115" s="215"/>
      <c r="AL1115" s="215"/>
      <c r="AM1115" s="215"/>
      <c r="AN1115" s="215"/>
      <c r="AO1115" s="215"/>
      <c r="AP1115" s="215"/>
      <c r="AQ1115" s="215"/>
      <c r="AR1115" s="215"/>
      <c r="AS1115" s="215"/>
      <c r="AT1115" s="215"/>
      <c r="AU1115" s="215"/>
      <c r="AV1115" s="215"/>
      <c r="AW1115" s="215"/>
      <c r="AX1115" s="215"/>
      <c r="AY1115" s="215"/>
      <c r="AZ1115" s="215"/>
      <c r="BA1115" s="215"/>
      <c r="BB1115" s="215"/>
      <c r="BC1115" s="215"/>
      <c r="BD1115" s="215"/>
      <c r="BE1115" s="215"/>
      <c r="BF1115" s="215"/>
      <c r="BG1115" s="215"/>
      <c r="BH1115" s="215"/>
      <c r="BI1115" s="215"/>
      <c r="BJ1115" s="215"/>
      <c r="BK1115" s="215"/>
      <c r="BL1115" s="215"/>
      <c r="BM1115" s="215"/>
      <c r="BN1115" s="215"/>
      <c r="BO1115" s="215"/>
      <c r="BP1115" s="215"/>
    </row>
    <row r="1116" spans="16:68" ht="10.5" customHeight="1">
      <c r="P1116" s="215"/>
      <c r="Q1116" s="215"/>
      <c r="R1116" s="215"/>
      <c r="S1116" s="215"/>
      <c r="T1116" s="215"/>
      <c r="U1116" s="215"/>
      <c r="V1116" s="215"/>
      <c r="W1116" s="215"/>
      <c r="X1116" s="215"/>
      <c r="Y1116" s="215"/>
      <c r="Z1116" s="215"/>
      <c r="AA1116" s="215"/>
      <c r="AB1116" s="215"/>
      <c r="AC1116" s="215"/>
      <c r="AD1116" s="215"/>
      <c r="AE1116" s="215"/>
      <c r="AF1116" s="215"/>
      <c r="AG1116" s="215"/>
      <c r="AH1116" s="215"/>
      <c r="AI1116" s="215"/>
      <c r="AJ1116" s="215"/>
      <c r="AK1116" s="215"/>
      <c r="AL1116" s="215"/>
      <c r="AM1116" s="215"/>
      <c r="AN1116" s="215"/>
      <c r="AO1116" s="215"/>
      <c r="AP1116" s="215"/>
      <c r="AQ1116" s="215"/>
      <c r="AR1116" s="215"/>
      <c r="AS1116" s="215"/>
      <c r="AT1116" s="215"/>
      <c r="AU1116" s="215"/>
      <c r="AV1116" s="215"/>
      <c r="AW1116" s="215"/>
      <c r="AX1116" s="215"/>
      <c r="AY1116" s="215"/>
      <c r="AZ1116" s="215"/>
      <c r="BA1116" s="215"/>
      <c r="BB1116" s="215"/>
      <c r="BC1116" s="215"/>
      <c r="BD1116" s="215"/>
      <c r="BE1116" s="215"/>
      <c r="BF1116" s="215"/>
      <c r="BG1116" s="215"/>
      <c r="BH1116" s="215"/>
      <c r="BI1116" s="215"/>
      <c r="BJ1116" s="215"/>
      <c r="BK1116" s="215"/>
      <c r="BL1116" s="215"/>
      <c r="BM1116" s="215"/>
      <c r="BN1116" s="215"/>
      <c r="BO1116" s="215"/>
      <c r="BP1116" s="215"/>
    </row>
    <row r="1117" spans="16:68" ht="10.5" customHeight="1">
      <c r="P1117" s="215"/>
      <c r="Q1117" s="215"/>
      <c r="R1117" s="215"/>
      <c r="S1117" s="215"/>
      <c r="T1117" s="215"/>
      <c r="U1117" s="215"/>
      <c r="V1117" s="215"/>
      <c r="W1117" s="215"/>
      <c r="X1117" s="215"/>
      <c r="Y1117" s="215"/>
      <c r="Z1117" s="215"/>
      <c r="AA1117" s="215"/>
      <c r="AB1117" s="215"/>
      <c r="AC1117" s="215"/>
      <c r="AD1117" s="215"/>
      <c r="AE1117" s="215"/>
      <c r="AF1117" s="215"/>
      <c r="AG1117" s="215"/>
      <c r="AH1117" s="215"/>
      <c r="AI1117" s="215"/>
      <c r="AJ1117" s="215"/>
      <c r="AK1117" s="215"/>
      <c r="AL1117" s="215"/>
      <c r="AM1117" s="215"/>
      <c r="AN1117" s="215"/>
      <c r="AO1117" s="215"/>
      <c r="AP1117" s="215"/>
      <c r="AQ1117" s="215"/>
      <c r="AR1117" s="215"/>
      <c r="AS1117" s="215"/>
      <c r="AT1117" s="215"/>
      <c r="AU1117" s="215"/>
      <c r="AV1117" s="215"/>
      <c r="AW1117" s="215"/>
      <c r="AX1117" s="215"/>
      <c r="AY1117" s="215"/>
      <c r="AZ1117" s="215"/>
      <c r="BA1117" s="215"/>
      <c r="BB1117" s="215"/>
      <c r="BC1117" s="215"/>
      <c r="BD1117" s="215"/>
      <c r="BE1117" s="215"/>
      <c r="BF1117" s="215"/>
      <c r="BG1117" s="215"/>
      <c r="BH1117" s="215"/>
      <c r="BI1117" s="215"/>
      <c r="BJ1117" s="215"/>
      <c r="BK1117" s="215"/>
      <c r="BL1117" s="215"/>
      <c r="BM1117" s="215"/>
      <c r="BN1117" s="215"/>
      <c r="BO1117" s="215"/>
      <c r="BP1117" s="215"/>
    </row>
    <row r="1118" spans="16:68" ht="10.5" customHeight="1">
      <c r="P1118" s="215"/>
      <c r="Q1118" s="215"/>
      <c r="R1118" s="215"/>
      <c r="S1118" s="215"/>
      <c r="T1118" s="215"/>
      <c r="U1118" s="215"/>
      <c r="V1118" s="215"/>
      <c r="W1118" s="215"/>
      <c r="X1118" s="215"/>
      <c r="Y1118" s="215"/>
      <c r="Z1118" s="215"/>
      <c r="AA1118" s="215"/>
      <c r="AB1118" s="215"/>
      <c r="AC1118" s="215"/>
      <c r="AD1118" s="215"/>
      <c r="AE1118" s="215"/>
      <c r="AF1118" s="215"/>
      <c r="AG1118" s="215"/>
      <c r="AH1118" s="215"/>
      <c r="AI1118" s="215"/>
      <c r="AJ1118" s="215"/>
      <c r="AK1118" s="215"/>
      <c r="AL1118" s="215"/>
      <c r="AM1118" s="215"/>
      <c r="AN1118" s="215"/>
      <c r="AO1118" s="215"/>
      <c r="AP1118" s="215"/>
      <c r="AQ1118" s="215"/>
      <c r="AR1118" s="215"/>
      <c r="AS1118" s="215"/>
      <c r="AT1118" s="215"/>
      <c r="AU1118" s="215"/>
      <c r="AV1118" s="215"/>
      <c r="AW1118" s="215"/>
      <c r="AX1118" s="215"/>
      <c r="AY1118" s="215"/>
      <c r="AZ1118" s="215"/>
      <c r="BA1118" s="215"/>
      <c r="BB1118" s="215"/>
      <c r="BC1118" s="215"/>
      <c r="BD1118" s="215"/>
      <c r="BE1118" s="215"/>
      <c r="BF1118" s="215"/>
      <c r="BG1118" s="215"/>
      <c r="BH1118" s="215"/>
      <c r="BI1118" s="215"/>
      <c r="BJ1118" s="215"/>
      <c r="BK1118" s="215"/>
      <c r="BL1118" s="215"/>
      <c r="BM1118" s="215"/>
      <c r="BN1118" s="215"/>
      <c r="BO1118" s="215"/>
      <c r="BP1118" s="215"/>
    </row>
    <row r="1119" spans="16:68" ht="10.5" customHeight="1">
      <c r="P1119" s="215"/>
      <c r="Q1119" s="215"/>
      <c r="R1119" s="215"/>
      <c r="S1119" s="215"/>
      <c r="T1119" s="215"/>
      <c r="U1119" s="215"/>
      <c r="V1119" s="215"/>
      <c r="W1119" s="215"/>
      <c r="X1119" s="215"/>
      <c r="Y1119" s="215"/>
      <c r="Z1119" s="215"/>
      <c r="AA1119" s="215"/>
      <c r="AB1119" s="215"/>
      <c r="AC1119" s="215"/>
      <c r="AD1119" s="215"/>
      <c r="AE1119" s="215"/>
      <c r="AF1119" s="215"/>
      <c r="AG1119" s="215"/>
      <c r="AH1119" s="215"/>
      <c r="AI1119" s="215"/>
      <c r="AJ1119" s="215"/>
      <c r="AK1119" s="215"/>
      <c r="AL1119" s="215"/>
      <c r="AM1119" s="215"/>
      <c r="AN1119" s="215"/>
      <c r="AO1119" s="215"/>
      <c r="AP1119" s="215"/>
      <c r="AQ1119" s="215"/>
      <c r="AR1119" s="215"/>
      <c r="AS1119" s="215"/>
      <c r="AT1119" s="215"/>
      <c r="AU1119" s="215"/>
      <c r="AV1119" s="215"/>
      <c r="AW1119" s="215"/>
      <c r="AX1119" s="215"/>
      <c r="AY1119" s="215"/>
      <c r="AZ1119" s="215"/>
      <c r="BA1119" s="215"/>
      <c r="BB1119" s="215"/>
      <c r="BC1119" s="215"/>
      <c r="BD1119" s="215"/>
      <c r="BE1119" s="215"/>
      <c r="BF1119" s="215"/>
      <c r="BG1119" s="215"/>
      <c r="BH1119" s="215"/>
      <c r="BI1119" s="215"/>
      <c r="BJ1119" s="215"/>
      <c r="BK1119" s="215"/>
      <c r="BL1119" s="215"/>
      <c r="BM1119" s="215"/>
      <c r="BN1119" s="215"/>
      <c r="BO1119" s="215"/>
      <c r="BP1119" s="215"/>
    </row>
    <row r="1120" spans="16:68" ht="10.5" customHeight="1">
      <c r="P1120" s="215"/>
      <c r="Q1120" s="215"/>
      <c r="R1120" s="215"/>
      <c r="S1120" s="215"/>
      <c r="T1120" s="215"/>
      <c r="U1120" s="215"/>
      <c r="V1120" s="215"/>
      <c r="W1120" s="215"/>
      <c r="X1120" s="215"/>
      <c r="Y1120" s="215"/>
      <c r="Z1120" s="215"/>
      <c r="AA1120" s="215"/>
      <c r="AB1120" s="215"/>
      <c r="AC1120" s="215"/>
      <c r="AD1120" s="215"/>
      <c r="AE1120" s="215"/>
      <c r="AF1120" s="215"/>
      <c r="AG1120" s="215"/>
      <c r="AH1120" s="215"/>
      <c r="AI1120" s="215"/>
      <c r="AJ1120" s="215"/>
      <c r="AK1120" s="215"/>
      <c r="AL1120" s="215"/>
      <c r="AM1120" s="215"/>
      <c r="AN1120" s="215"/>
      <c r="AO1120" s="215"/>
      <c r="AP1120" s="215"/>
      <c r="AQ1120" s="215"/>
      <c r="AR1120" s="215"/>
      <c r="AS1120" s="215"/>
      <c r="AT1120" s="215"/>
      <c r="AU1120" s="215"/>
      <c r="AV1120" s="215"/>
      <c r="AW1120" s="215"/>
      <c r="AX1120" s="215"/>
      <c r="AY1120" s="215"/>
      <c r="AZ1120" s="215"/>
      <c r="BA1120" s="215"/>
      <c r="BB1120" s="215"/>
      <c r="BC1120" s="215"/>
      <c r="BD1120" s="215"/>
      <c r="BE1120" s="215"/>
      <c r="BF1120" s="215"/>
      <c r="BG1120" s="215"/>
      <c r="BH1120" s="215"/>
      <c r="BI1120" s="215"/>
      <c r="BJ1120" s="215"/>
      <c r="BK1120" s="215"/>
      <c r="BL1120" s="215"/>
      <c r="BM1120" s="215"/>
      <c r="BN1120" s="215"/>
      <c r="BO1120" s="215"/>
      <c r="BP1120" s="215"/>
    </row>
    <row r="1121" spans="16:68" ht="10.5" customHeight="1">
      <c r="P1121" s="215"/>
      <c r="Q1121" s="215"/>
      <c r="R1121" s="215"/>
      <c r="S1121" s="215"/>
      <c r="T1121" s="215"/>
      <c r="U1121" s="215"/>
      <c r="V1121" s="215"/>
      <c r="W1121" s="215"/>
      <c r="X1121" s="215"/>
      <c r="Y1121" s="215"/>
      <c r="Z1121" s="215"/>
      <c r="AA1121" s="215"/>
      <c r="AB1121" s="215"/>
      <c r="AC1121" s="215"/>
      <c r="AD1121" s="215"/>
      <c r="AE1121" s="215"/>
      <c r="AF1121" s="215"/>
      <c r="AG1121" s="215"/>
      <c r="AH1121" s="215"/>
      <c r="AI1121" s="215"/>
      <c r="AJ1121" s="215"/>
      <c r="AK1121" s="215"/>
      <c r="AL1121" s="215"/>
      <c r="AM1121" s="215"/>
      <c r="AN1121" s="215"/>
      <c r="AO1121" s="215"/>
      <c r="AP1121" s="215"/>
      <c r="AQ1121" s="215"/>
      <c r="AR1121" s="215"/>
      <c r="AS1121" s="215"/>
      <c r="AT1121" s="215"/>
      <c r="AU1121" s="215"/>
      <c r="AV1121" s="215"/>
      <c r="AW1121" s="215"/>
      <c r="AX1121" s="215"/>
      <c r="AY1121" s="215"/>
      <c r="AZ1121" s="215"/>
      <c r="BA1121" s="215"/>
      <c r="BB1121" s="215"/>
      <c r="BC1121" s="215"/>
      <c r="BD1121" s="215"/>
      <c r="BE1121" s="215"/>
      <c r="BF1121" s="215"/>
      <c r="BG1121" s="215"/>
      <c r="BH1121" s="215"/>
      <c r="BI1121" s="215"/>
      <c r="BJ1121" s="215"/>
      <c r="BK1121" s="215"/>
      <c r="BL1121" s="215"/>
      <c r="BM1121" s="215"/>
      <c r="BN1121" s="215"/>
      <c r="BO1121" s="215"/>
      <c r="BP1121" s="215"/>
    </row>
    <row r="1122" spans="16:68" ht="10.5" customHeight="1">
      <c r="P1122" s="215"/>
      <c r="Q1122" s="215"/>
      <c r="R1122" s="215"/>
      <c r="S1122" s="215"/>
      <c r="T1122" s="215"/>
      <c r="U1122" s="215"/>
      <c r="V1122" s="215"/>
      <c r="W1122" s="215"/>
      <c r="X1122" s="215"/>
      <c r="Y1122" s="215"/>
      <c r="Z1122" s="215"/>
      <c r="AA1122" s="215"/>
      <c r="AB1122" s="215"/>
      <c r="AC1122" s="215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15"/>
      <c r="AT1122" s="215"/>
      <c r="AU1122" s="215"/>
      <c r="AV1122" s="215"/>
      <c r="AW1122" s="215"/>
      <c r="AX1122" s="215"/>
      <c r="AY1122" s="215"/>
      <c r="AZ1122" s="215"/>
      <c r="BA1122" s="215"/>
      <c r="BB1122" s="215"/>
      <c r="BC1122" s="215"/>
      <c r="BD1122" s="215"/>
      <c r="BE1122" s="215"/>
      <c r="BF1122" s="215"/>
      <c r="BG1122" s="215"/>
      <c r="BH1122" s="215"/>
      <c r="BI1122" s="215"/>
      <c r="BJ1122" s="215"/>
      <c r="BK1122" s="215"/>
      <c r="BL1122" s="215"/>
      <c r="BM1122" s="215"/>
      <c r="BN1122" s="215"/>
      <c r="BO1122" s="215"/>
      <c r="BP1122" s="215"/>
    </row>
    <row r="1123" spans="16:68" ht="10.5" customHeight="1">
      <c r="P1123" s="215"/>
      <c r="Q1123" s="215"/>
      <c r="R1123" s="215"/>
      <c r="S1123" s="215"/>
      <c r="T1123" s="215"/>
      <c r="U1123" s="215"/>
      <c r="V1123" s="215"/>
      <c r="W1123" s="215"/>
      <c r="X1123" s="215"/>
      <c r="Y1123" s="215"/>
      <c r="Z1123" s="215"/>
      <c r="AA1123" s="215"/>
      <c r="AB1123" s="215"/>
      <c r="AC1123" s="215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15"/>
      <c r="AT1123" s="215"/>
      <c r="AU1123" s="215"/>
      <c r="AV1123" s="215"/>
      <c r="AW1123" s="215"/>
      <c r="AX1123" s="215"/>
      <c r="AY1123" s="215"/>
      <c r="AZ1123" s="215"/>
      <c r="BA1123" s="215"/>
      <c r="BB1123" s="215"/>
      <c r="BC1123" s="215"/>
      <c r="BD1123" s="215"/>
      <c r="BE1123" s="215"/>
      <c r="BF1123" s="215"/>
      <c r="BG1123" s="215"/>
      <c r="BH1123" s="215"/>
      <c r="BI1123" s="215"/>
      <c r="BJ1123" s="215"/>
      <c r="BK1123" s="215"/>
      <c r="BL1123" s="215"/>
      <c r="BM1123" s="215"/>
      <c r="BN1123" s="215"/>
      <c r="BO1123" s="215"/>
      <c r="BP1123" s="215"/>
    </row>
    <row r="1124" spans="16:68" ht="10.5" customHeight="1">
      <c r="P1124" s="215"/>
      <c r="Q1124" s="215"/>
      <c r="R1124" s="215"/>
      <c r="S1124" s="215"/>
      <c r="T1124" s="215"/>
      <c r="U1124" s="215"/>
      <c r="V1124" s="215"/>
      <c r="W1124" s="215"/>
      <c r="X1124" s="215"/>
      <c r="Y1124" s="215"/>
      <c r="Z1124" s="215"/>
      <c r="AA1124" s="215"/>
      <c r="AB1124" s="215"/>
      <c r="AC1124" s="215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15"/>
      <c r="AT1124" s="215"/>
      <c r="AU1124" s="215"/>
      <c r="AV1124" s="215"/>
      <c r="AW1124" s="215"/>
      <c r="AX1124" s="215"/>
      <c r="AY1124" s="215"/>
      <c r="AZ1124" s="215"/>
      <c r="BA1124" s="215"/>
      <c r="BB1124" s="215"/>
      <c r="BC1124" s="215"/>
      <c r="BD1124" s="215"/>
      <c r="BE1124" s="215"/>
      <c r="BF1124" s="215"/>
      <c r="BG1124" s="215"/>
      <c r="BH1124" s="215"/>
      <c r="BI1124" s="215"/>
      <c r="BJ1124" s="215"/>
      <c r="BK1124" s="215"/>
      <c r="BL1124" s="215"/>
      <c r="BM1124" s="215"/>
      <c r="BN1124" s="215"/>
      <c r="BO1124" s="215"/>
      <c r="BP1124" s="215"/>
    </row>
    <row r="1125" spans="16:68" ht="10.5" customHeight="1">
      <c r="P1125" s="215"/>
      <c r="Q1125" s="215"/>
      <c r="R1125" s="215"/>
      <c r="S1125" s="215"/>
      <c r="T1125" s="215"/>
      <c r="U1125" s="215"/>
      <c r="V1125" s="215"/>
      <c r="W1125" s="215"/>
      <c r="X1125" s="215"/>
      <c r="Y1125" s="215"/>
      <c r="Z1125" s="215"/>
      <c r="AA1125" s="215"/>
      <c r="AB1125" s="215"/>
      <c r="AC1125" s="215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5"/>
      <c r="AT1125" s="215"/>
      <c r="AU1125" s="215"/>
      <c r="AV1125" s="215"/>
      <c r="AW1125" s="215"/>
      <c r="AX1125" s="215"/>
      <c r="AY1125" s="215"/>
      <c r="AZ1125" s="215"/>
      <c r="BA1125" s="215"/>
      <c r="BB1125" s="215"/>
      <c r="BC1125" s="215"/>
      <c r="BD1125" s="215"/>
      <c r="BE1125" s="215"/>
      <c r="BF1125" s="215"/>
      <c r="BG1125" s="215"/>
      <c r="BH1125" s="215"/>
      <c r="BI1125" s="215"/>
      <c r="BJ1125" s="215"/>
      <c r="BK1125" s="215"/>
      <c r="BL1125" s="215"/>
      <c r="BM1125" s="215"/>
      <c r="BN1125" s="215"/>
      <c r="BO1125" s="215"/>
      <c r="BP1125" s="215"/>
    </row>
    <row r="1126" spans="16:68" ht="10.5" customHeight="1">
      <c r="P1126" s="215"/>
      <c r="Q1126" s="215"/>
      <c r="R1126" s="215"/>
      <c r="S1126" s="215"/>
      <c r="T1126" s="215"/>
      <c r="U1126" s="215"/>
      <c r="V1126" s="215"/>
      <c r="W1126" s="215"/>
      <c r="X1126" s="215"/>
      <c r="Y1126" s="215"/>
      <c r="Z1126" s="215"/>
      <c r="AA1126" s="215"/>
      <c r="AB1126" s="215"/>
      <c r="AC1126" s="215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5"/>
      <c r="AT1126" s="215"/>
      <c r="AU1126" s="215"/>
      <c r="AV1126" s="215"/>
      <c r="AW1126" s="215"/>
      <c r="AX1126" s="215"/>
      <c r="AY1126" s="215"/>
      <c r="AZ1126" s="215"/>
      <c r="BA1126" s="215"/>
      <c r="BB1126" s="215"/>
      <c r="BC1126" s="215"/>
      <c r="BD1126" s="215"/>
      <c r="BE1126" s="215"/>
      <c r="BF1126" s="215"/>
      <c r="BG1126" s="215"/>
      <c r="BH1126" s="215"/>
      <c r="BI1126" s="215"/>
      <c r="BJ1126" s="215"/>
      <c r="BK1126" s="215"/>
      <c r="BL1126" s="215"/>
      <c r="BM1126" s="215"/>
      <c r="BN1126" s="215"/>
      <c r="BO1126" s="215"/>
      <c r="BP1126" s="215"/>
    </row>
    <row r="1127" spans="16:68" ht="10.5" customHeight="1">
      <c r="P1127" s="215"/>
      <c r="Q1127" s="215"/>
      <c r="R1127" s="215"/>
      <c r="S1127" s="215"/>
      <c r="T1127" s="215"/>
      <c r="U1127" s="215"/>
      <c r="V1127" s="215"/>
      <c r="W1127" s="215"/>
      <c r="X1127" s="215"/>
      <c r="Y1127" s="215"/>
      <c r="Z1127" s="215"/>
      <c r="AA1127" s="215"/>
      <c r="AB1127" s="215"/>
      <c r="AC1127" s="215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15"/>
      <c r="AT1127" s="215"/>
      <c r="AU1127" s="215"/>
      <c r="AV1127" s="215"/>
      <c r="AW1127" s="215"/>
      <c r="AX1127" s="215"/>
      <c r="AY1127" s="215"/>
      <c r="AZ1127" s="215"/>
      <c r="BA1127" s="215"/>
      <c r="BB1127" s="215"/>
      <c r="BC1127" s="215"/>
      <c r="BD1127" s="215"/>
      <c r="BE1127" s="215"/>
      <c r="BF1127" s="215"/>
      <c r="BG1127" s="215"/>
      <c r="BH1127" s="215"/>
      <c r="BI1127" s="215"/>
      <c r="BJ1127" s="215"/>
      <c r="BK1127" s="215"/>
      <c r="BL1127" s="215"/>
      <c r="BM1127" s="215"/>
      <c r="BN1127" s="215"/>
      <c r="BO1127" s="215"/>
      <c r="BP1127" s="215"/>
    </row>
    <row r="1128" spans="16:68" ht="10.5" customHeight="1">
      <c r="P1128" s="215"/>
      <c r="Q1128" s="215"/>
      <c r="R1128" s="215"/>
      <c r="S1128" s="215"/>
      <c r="T1128" s="215"/>
      <c r="U1128" s="215"/>
      <c r="V1128" s="215"/>
      <c r="W1128" s="215"/>
      <c r="X1128" s="215"/>
      <c r="Y1128" s="215"/>
      <c r="Z1128" s="215"/>
      <c r="AA1128" s="215"/>
      <c r="AB1128" s="215"/>
      <c r="AC1128" s="215"/>
      <c r="AD1128" s="215"/>
      <c r="AE1128" s="215"/>
      <c r="AF1128" s="215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15"/>
      <c r="AT1128" s="215"/>
      <c r="AU1128" s="215"/>
      <c r="AV1128" s="215"/>
      <c r="AW1128" s="215"/>
      <c r="AX1128" s="215"/>
      <c r="AY1128" s="215"/>
      <c r="AZ1128" s="215"/>
      <c r="BA1128" s="215"/>
      <c r="BB1128" s="215"/>
      <c r="BC1128" s="215"/>
      <c r="BD1128" s="215"/>
      <c r="BE1128" s="215"/>
      <c r="BF1128" s="215"/>
      <c r="BG1128" s="215"/>
      <c r="BH1128" s="215"/>
      <c r="BI1128" s="215"/>
      <c r="BJ1128" s="215"/>
      <c r="BK1128" s="215"/>
      <c r="BL1128" s="215"/>
      <c r="BM1128" s="215"/>
      <c r="BN1128" s="215"/>
      <c r="BO1128" s="215"/>
      <c r="BP1128" s="215"/>
    </row>
    <row r="1129" spans="16:68" ht="10.5" customHeight="1">
      <c r="P1129" s="215"/>
      <c r="Q1129" s="215"/>
      <c r="R1129" s="215"/>
      <c r="S1129" s="215"/>
      <c r="T1129" s="215"/>
      <c r="U1129" s="215"/>
      <c r="V1129" s="215"/>
      <c r="W1129" s="215"/>
      <c r="X1129" s="215"/>
      <c r="Y1129" s="215"/>
      <c r="Z1129" s="215"/>
      <c r="AA1129" s="215"/>
      <c r="AB1129" s="215"/>
      <c r="AC1129" s="215"/>
      <c r="AD1129" s="215"/>
      <c r="AE1129" s="215"/>
      <c r="AF1129" s="215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15"/>
      <c r="AT1129" s="215"/>
      <c r="AU1129" s="215"/>
      <c r="AV1129" s="215"/>
      <c r="AW1129" s="215"/>
      <c r="AX1129" s="215"/>
      <c r="AY1129" s="215"/>
      <c r="AZ1129" s="215"/>
      <c r="BA1129" s="215"/>
      <c r="BB1129" s="215"/>
      <c r="BC1129" s="215"/>
      <c r="BD1129" s="215"/>
      <c r="BE1129" s="215"/>
      <c r="BF1129" s="215"/>
      <c r="BG1129" s="215"/>
      <c r="BH1129" s="215"/>
      <c r="BI1129" s="215"/>
      <c r="BJ1129" s="215"/>
      <c r="BK1129" s="215"/>
      <c r="BL1129" s="215"/>
      <c r="BM1129" s="215"/>
      <c r="BN1129" s="215"/>
      <c r="BO1129" s="215"/>
      <c r="BP1129" s="215"/>
    </row>
    <row r="1130" spans="16:68" ht="10.5" customHeight="1">
      <c r="P1130" s="215"/>
      <c r="Q1130" s="215"/>
      <c r="R1130" s="215"/>
      <c r="S1130" s="215"/>
      <c r="T1130" s="215"/>
      <c r="U1130" s="215"/>
      <c r="V1130" s="215"/>
      <c r="W1130" s="215"/>
      <c r="X1130" s="215"/>
      <c r="Y1130" s="215"/>
      <c r="Z1130" s="215"/>
      <c r="AA1130" s="215"/>
      <c r="AB1130" s="215"/>
      <c r="AC1130" s="215"/>
      <c r="AD1130" s="215"/>
      <c r="AE1130" s="215"/>
      <c r="AF1130" s="215"/>
      <c r="AG1130" s="215"/>
      <c r="AH1130" s="215"/>
      <c r="AI1130" s="215"/>
      <c r="AJ1130" s="215"/>
      <c r="AK1130" s="215"/>
      <c r="AL1130" s="215"/>
      <c r="AM1130" s="215"/>
      <c r="AN1130" s="215"/>
      <c r="AO1130" s="215"/>
      <c r="AP1130" s="215"/>
      <c r="AQ1130" s="215"/>
      <c r="AR1130" s="215"/>
      <c r="AS1130" s="215"/>
      <c r="AT1130" s="215"/>
      <c r="AU1130" s="215"/>
      <c r="AV1130" s="215"/>
      <c r="AW1130" s="215"/>
      <c r="AX1130" s="215"/>
      <c r="AY1130" s="215"/>
      <c r="AZ1130" s="215"/>
      <c r="BA1130" s="215"/>
      <c r="BB1130" s="215"/>
      <c r="BC1130" s="215"/>
      <c r="BD1130" s="215"/>
      <c r="BE1130" s="215"/>
      <c r="BF1130" s="215"/>
      <c r="BG1130" s="215"/>
      <c r="BH1130" s="215"/>
      <c r="BI1130" s="215"/>
      <c r="BJ1130" s="215"/>
      <c r="BK1130" s="215"/>
      <c r="BL1130" s="215"/>
      <c r="BM1130" s="215"/>
      <c r="BN1130" s="215"/>
      <c r="BO1130" s="215"/>
      <c r="BP1130" s="215"/>
    </row>
    <row r="1131" spans="16:68" ht="10.5" customHeight="1">
      <c r="P1131" s="215"/>
      <c r="Q1131" s="215"/>
      <c r="R1131" s="215"/>
      <c r="S1131" s="215"/>
      <c r="T1131" s="215"/>
      <c r="U1131" s="215"/>
      <c r="V1131" s="215"/>
      <c r="W1131" s="215"/>
      <c r="X1131" s="215"/>
      <c r="Y1131" s="215"/>
      <c r="Z1131" s="215"/>
      <c r="AA1131" s="215"/>
      <c r="AB1131" s="215"/>
      <c r="AC1131" s="215"/>
      <c r="AD1131" s="215"/>
      <c r="AE1131" s="215"/>
      <c r="AF1131" s="215"/>
      <c r="AG1131" s="215"/>
      <c r="AH1131" s="215"/>
      <c r="AI1131" s="215"/>
      <c r="AJ1131" s="215"/>
      <c r="AK1131" s="215"/>
      <c r="AL1131" s="215"/>
      <c r="AM1131" s="215"/>
      <c r="AN1131" s="215"/>
      <c r="AO1131" s="215"/>
      <c r="AP1131" s="215"/>
      <c r="AQ1131" s="215"/>
      <c r="AR1131" s="215"/>
      <c r="AS1131" s="215"/>
      <c r="AT1131" s="215"/>
      <c r="AU1131" s="215"/>
      <c r="AV1131" s="215"/>
      <c r="AW1131" s="215"/>
      <c r="AX1131" s="215"/>
      <c r="AY1131" s="215"/>
      <c r="AZ1131" s="215"/>
      <c r="BA1131" s="215"/>
      <c r="BB1131" s="215"/>
      <c r="BC1131" s="215"/>
      <c r="BD1131" s="215"/>
      <c r="BE1131" s="215"/>
      <c r="BF1131" s="215"/>
      <c r="BG1131" s="215"/>
      <c r="BH1131" s="215"/>
      <c r="BI1131" s="215"/>
      <c r="BJ1131" s="215"/>
      <c r="BK1131" s="215"/>
      <c r="BL1131" s="215"/>
      <c r="BM1131" s="215"/>
      <c r="BN1131" s="215"/>
      <c r="BO1131" s="215"/>
      <c r="BP1131" s="215"/>
    </row>
    <row r="1132" spans="16:68" ht="10.5" customHeight="1">
      <c r="P1132" s="215"/>
      <c r="Q1132" s="215"/>
      <c r="R1132" s="215"/>
      <c r="S1132" s="215"/>
      <c r="T1132" s="215"/>
      <c r="U1132" s="215"/>
      <c r="V1132" s="215"/>
      <c r="W1132" s="215"/>
      <c r="X1132" s="215"/>
      <c r="Y1132" s="215"/>
      <c r="Z1132" s="215"/>
      <c r="AA1132" s="215"/>
      <c r="AB1132" s="215"/>
      <c r="AC1132" s="215"/>
      <c r="AD1132" s="215"/>
      <c r="AE1132" s="215"/>
      <c r="AF1132" s="215"/>
      <c r="AG1132" s="215"/>
      <c r="AH1132" s="215"/>
      <c r="AI1132" s="215"/>
      <c r="AJ1132" s="215"/>
      <c r="AK1132" s="215"/>
      <c r="AL1132" s="215"/>
      <c r="AM1132" s="215"/>
      <c r="AN1132" s="215"/>
      <c r="AO1132" s="215"/>
      <c r="AP1132" s="215"/>
      <c r="AQ1132" s="215"/>
      <c r="AR1132" s="215"/>
      <c r="AS1132" s="215"/>
      <c r="AT1132" s="215"/>
      <c r="AU1132" s="215"/>
      <c r="AV1132" s="215"/>
      <c r="AW1132" s="215"/>
      <c r="AX1132" s="215"/>
      <c r="AY1132" s="215"/>
      <c r="AZ1132" s="215"/>
      <c r="BA1132" s="215"/>
      <c r="BB1132" s="215"/>
      <c r="BC1132" s="215"/>
      <c r="BD1132" s="215"/>
      <c r="BE1132" s="215"/>
      <c r="BF1132" s="215"/>
      <c r="BG1132" s="215"/>
      <c r="BH1132" s="215"/>
      <c r="BI1132" s="215"/>
      <c r="BJ1132" s="215"/>
      <c r="BK1132" s="215"/>
      <c r="BL1132" s="215"/>
      <c r="BM1132" s="215"/>
      <c r="BN1132" s="215"/>
      <c r="BO1132" s="215"/>
      <c r="BP1132" s="215"/>
    </row>
    <row r="1133" spans="16:68" ht="10.5" customHeight="1">
      <c r="P1133" s="215"/>
      <c r="Q1133" s="215"/>
      <c r="R1133" s="215"/>
      <c r="S1133" s="215"/>
      <c r="T1133" s="215"/>
      <c r="U1133" s="215"/>
      <c r="V1133" s="215"/>
      <c r="W1133" s="215"/>
      <c r="X1133" s="215"/>
      <c r="Y1133" s="215"/>
      <c r="Z1133" s="215"/>
      <c r="AA1133" s="215"/>
      <c r="AB1133" s="215"/>
      <c r="AC1133" s="215"/>
      <c r="AD1133" s="215"/>
      <c r="AE1133" s="215"/>
      <c r="AF1133" s="215"/>
      <c r="AG1133" s="215"/>
      <c r="AH1133" s="215"/>
      <c r="AI1133" s="215"/>
      <c r="AJ1133" s="215"/>
      <c r="AK1133" s="215"/>
      <c r="AL1133" s="215"/>
      <c r="AM1133" s="215"/>
      <c r="AN1133" s="215"/>
      <c r="AO1133" s="215"/>
      <c r="AP1133" s="215"/>
      <c r="AQ1133" s="215"/>
      <c r="AR1133" s="215"/>
      <c r="AS1133" s="215"/>
      <c r="AT1133" s="215"/>
      <c r="AU1133" s="215"/>
      <c r="AV1133" s="215"/>
      <c r="AW1133" s="215"/>
      <c r="AX1133" s="215"/>
      <c r="AY1133" s="215"/>
      <c r="AZ1133" s="215"/>
      <c r="BA1133" s="215"/>
      <c r="BB1133" s="215"/>
      <c r="BC1133" s="215"/>
      <c r="BD1133" s="215"/>
      <c r="BE1133" s="215"/>
      <c r="BF1133" s="215"/>
      <c r="BG1133" s="215"/>
      <c r="BH1133" s="215"/>
      <c r="BI1133" s="215"/>
      <c r="BJ1133" s="215"/>
      <c r="BK1133" s="215"/>
      <c r="BL1133" s="215"/>
      <c r="BM1133" s="215"/>
      <c r="BN1133" s="215"/>
      <c r="BO1133" s="215"/>
      <c r="BP1133" s="215"/>
    </row>
    <row r="1134" spans="16:68" ht="10.5" customHeight="1">
      <c r="P1134" s="215"/>
      <c r="Q1134" s="215"/>
      <c r="R1134" s="215"/>
      <c r="S1134" s="215"/>
      <c r="T1134" s="215"/>
      <c r="U1134" s="215"/>
      <c r="V1134" s="215"/>
      <c r="W1134" s="215"/>
      <c r="X1134" s="215"/>
      <c r="Y1134" s="215"/>
      <c r="Z1134" s="215"/>
      <c r="AA1134" s="215"/>
      <c r="AB1134" s="215"/>
      <c r="AC1134" s="215"/>
      <c r="AD1134" s="215"/>
      <c r="AE1134" s="215"/>
      <c r="AF1134" s="215"/>
      <c r="AG1134" s="215"/>
      <c r="AH1134" s="215"/>
      <c r="AI1134" s="215"/>
      <c r="AJ1134" s="215"/>
      <c r="AK1134" s="215"/>
      <c r="AL1134" s="215"/>
      <c r="AM1134" s="215"/>
      <c r="AN1134" s="215"/>
      <c r="AO1134" s="215"/>
      <c r="AP1134" s="215"/>
      <c r="AQ1134" s="215"/>
      <c r="AR1134" s="215"/>
      <c r="AS1134" s="215"/>
      <c r="AT1134" s="215"/>
      <c r="AU1134" s="215"/>
      <c r="AV1134" s="215"/>
      <c r="AW1134" s="215"/>
      <c r="AX1134" s="215"/>
      <c r="AY1134" s="215"/>
      <c r="AZ1134" s="215"/>
      <c r="BA1134" s="215"/>
      <c r="BB1134" s="215"/>
      <c r="BC1134" s="215"/>
      <c r="BD1134" s="215"/>
      <c r="BE1134" s="215"/>
      <c r="BF1134" s="215"/>
      <c r="BG1134" s="215"/>
      <c r="BH1134" s="215"/>
      <c r="BI1134" s="215"/>
      <c r="BJ1134" s="215"/>
      <c r="BK1134" s="215"/>
      <c r="BL1134" s="215"/>
      <c r="BM1134" s="215"/>
      <c r="BN1134" s="215"/>
      <c r="BO1134" s="215"/>
      <c r="BP1134" s="215"/>
    </row>
  </sheetData>
  <autoFilter ref="A4:CY7" xr:uid="{00000000-0009-0000-0000-000003000000}"/>
  <dataConsolidate/>
  <mergeCells count="3">
    <mergeCell ref="J3:J4"/>
    <mergeCell ref="N3:N4"/>
    <mergeCell ref="O3:O4"/>
  </mergeCells>
  <phoneticPr fontId="4" type="noConversion"/>
  <conditionalFormatting sqref="Q5:AL7 AS5:CT7 CV5:CY7">
    <cfRule type="cellIs" dxfId="108" priority="176" operator="between">
      <formula>$N5</formula>
      <formula>$O5</formula>
    </cfRule>
  </conditionalFormatting>
  <conditionalFormatting sqref="N27:O1048576">
    <cfRule type="containsBlanks" dxfId="107" priority="168">
      <formula>LEN(TRIM(N27))=0</formula>
    </cfRule>
    <cfRule type="cellIs" dxfId="106" priority="169" operator="lessThanOrEqual">
      <formula>$O$1</formula>
    </cfRule>
  </conditionalFormatting>
  <conditionalFormatting sqref="K27:K98">
    <cfRule type="expression" dxfId="105" priority="150">
      <formula>AND(NOT(ISBLANK($K27)), NOT(ISBLANK($O27)), $K27 &lt;= 0.5, AND(TODAY() &gt;= $N27, TODAY() &lt;= $O27, TODAY()+4 &gt; $O27))</formula>
    </cfRule>
    <cfRule type="expression" dxfId="104" priority="151">
      <formula>AND(NOT(ISBLANK($K27)), NOT(ISBLANK($O27)), $K27 &lt; 1, TODAY() &gt; $O27)</formula>
    </cfRule>
    <cfRule type="cellIs" dxfId="103" priority="152" operator="equal">
      <formula>1</formula>
    </cfRule>
  </conditionalFormatting>
  <conditionalFormatting sqref="K5:K7">
    <cfRule type="expression" dxfId="102" priority="145">
      <formula>AND(NOT(ISBLANK($K5)), NOT(ISBLANK($O5)), $K5 &lt;= 0.5, AND(TODAY() &gt;= $N5, TODAY() &lt;= $O5, TODAY()+4 &gt; $O5))</formula>
    </cfRule>
    <cfRule type="expression" dxfId="101" priority="146">
      <formula>AND(NOT(ISBLANK($K5)), NOT(ISBLANK($O5)), $K5 &lt; 0.85, TODAY() &gt; $O5)</formula>
    </cfRule>
  </conditionalFormatting>
  <conditionalFormatting sqref="K5:K7">
    <cfRule type="cellIs" dxfId="100" priority="147" operator="equal">
      <formula>1</formula>
    </cfRule>
  </conditionalFormatting>
  <conditionalFormatting sqref="N2:O2">
    <cfRule type="containsBlanks" dxfId="99" priority="143">
      <formula>LEN(TRIM(N2))=0</formula>
    </cfRule>
    <cfRule type="cellIs" dxfId="98" priority="144" operator="lessThanOrEqual">
      <formula>$O$1</formula>
    </cfRule>
  </conditionalFormatting>
  <conditionalFormatting sqref="N5:O7">
    <cfRule type="containsBlanks" dxfId="97" priority="130">
      <formula>LEN(TRIM(N5))=0</formula>
    </cfRule>
    <cfRule type="cellIs" dxfId="96" priority="131" operator="lessThanOrEqual">
      <formula>$O$1</formula>
    </cfRule>
  </conditionalFormatting>
  <conditionalFormatting sqref="Q8:AL8 AS8:CT8 CV8:CY8">
    <cfRule type="cellIs" dxfId="95" priority="108" operator="between">
      <formula>$N8</formula>
      <formula>$O8</formula>
    </cfRule>
  </conditionalFormatting>
  <conditionalFormatting sqref="K8">
    <cfRule type="expression" dxfId="94" priority="105">
      <formula>AND(NOT(ISBLANK($K8)), NOT(ISBLANK($O8)), $K8 &lt;= 0.5, AND(TODAY() &gt;= $N8, TODAY() &lt;= $O8, TODAY()+4 &gt; $O8))</formula>
    </cfRule>
    <cfRule type="expression" dxfId="93" priority="106">
      <formula>AND(NOT(ISBLANK($K8)), NOT(ISBLANK($O8)), $K8 &lt; 0.85, TODAY() &gt; $O8)</formula>
    </cfRule>
  </conditionalFormatting>
  <conditionalFormatting sqref="K8">
    <cfRule type="cellIs" dxfId="92" priority="107" operator="equal">
      <formula>1</formula>
    </cfRule>
  </conditionalFormatting>
  <conditionalFormatting sqref="N8:O8">
    <cfRule type="containsBlanks" dxfId="91" priority="103">
      <formula>LEN(TRIM(N8))=0</formula>
    </cfRule>
    <cfRule type="cellIs" dxfId="90" priority="104" operator="lessThanOrEqual">
      <formula>$O$1</formula>
    </cfRule>
  </conditionalFormatting>
  <conditionalFormatting sqref="Q9:AL9 AS9:CT9 CV9:CY9">
    <cfRule type="cellIs" dxfId="89" priority="102" operator="between">
      <formula>$N9</formula>
      <formula>$O9</formula>
    </cfRule>
  </conditionalFormatting>
  <conditionalFormatting sqref="K9">
    <cfRule type="expression" dxfId="88" priority="99">
      <formula>AND(NOT(ISBLANK($K9)), NOT(ISBLANK($O9)), $K9 &lt;= 0.5, AND(TODAY() &gt;= $N9, TODAY() &lt;= $O9, TODAY()+4 &gt; $O9))</formula>
    </cfRule>
    <cfRule type="expression" dxfId="87" priority="100">
      <formula>AND(NOT(ISBLANK($K9)), NOT(ISBLANK($O9)), $K9 &lt; 0.85, TODAY() &gt; $O9)</formula>
    </cfRule>
  </conditionalFormatting>
  <conditionalFormatting sqref="K9">
    <cfRule type="cellIs" dxfId="86" priority="101" operator="equal">
      <formula>1</formula>
    </cfRule>
  </conditionalFormatting>
  <conditionalFormatting sqref="N9:O9">
    <cfRule type="containsBlanks" dxfId="85" priority="97">
      <formula>LEN(TRIM(N9))=0</formula>
    </cfRule>
    <cfRule type="cellIs" dxfId="84" priority="98" operator="lessThanOrEqual">
      <formula>$O$1</formula>
    </cfRule>
  </conditionalFormatting>
  <conditionalFormatting sqref="Q10:AL10 AS10:CT10 CV10:CY10">
    <cfRule type="cellIs" dxfId="83" priority="96" operator="between">
      <formula>$N10</formula>
      <formula>$O10</formula>
    </cfRule>
  </conditionalFormatting>
  <conditionalFormatting sqref="K10">
    <cfRule type="expression" dxfId="82" priority="93">
      <formula>AND(NOT(ISBLANK($K10)), NOT(ISBLANK($O10)), $K10 &lt;= 0.5, AND(TODAY() &gt;= $N10, TODAY() &lt;= $O10, TODAY()+4 &gt; $O10))</formula>
    </cfRule>
    <cfRule type="expression" dxfId="81" priority="94">
      <formula>AND(NOT(ISBLANK($K10)), NOT(ISBLANK($O10)), $K10 &lt; 0.85, TODAY() &gt; $O10)</formula>
    </cfRule>
  </conditionalFormatting>
  <conditionalFormatting sqref="K10">
    <cfRule type="cellIs" dxfId="80" priority="95" operator="equal">
      <formula>1</formula>
    </cfRule>
  </conditionalFormatting>
  <conditionalFormatting sqref="N10:O10">
    <cfRule type="containsBlanks" dxfId="79" priority="91">
      <formula>LEN(TRIM(N10))=0</formula>
    </cfRule>
    <cfRule type="cellIs" dxfId="78" priority="92" operator="lessThanOrEqual">
      <formula>$O$1</formula>
    </cfRule>
  </conditionalFormatting>
  <conditionalFormatting sqref="Q11:AL11 AS11:CT11 CV11:CY11">
    <cfRule type="cellIs" dxfId="77" priority="90" operator="between">
      <formula>$N11</formula>
      <formula>$O11</formula>
    </cfRule>
  </conditionalFormatting>
  <conditionalFormatting sqref="K11">
    <cfRule type="expression" dxfId="76" priority="87">
      <formula>AND(NOT(ISBLANK($K11)), NOT(ISBLANK($O11)), $K11 &lt;= 0.5, AND(TODAY() &gt;= $N11, TODAY() &lt;= $O11, TODAY()+4 &gt; $O11))</formula>
    </cfRule>
    <cfRule type="expression" dxfId="75" priority="88">
      <formula>AND(NOT(ISBLANK($K11)), NOT(ISBLANK($O11)), $K11 &lt; 0.85, TODAY() &gt; $O11)</formula>
    </cfRule>
  </conditionalFormatting>
  <conditionalFormatting sqref="K11">
    <cfRule type="cellIs" dxfId="74" priority="89" operator="equal">
      <formula>1</formula>
    </cfRule>
  </conditionalFormatting>
  <conditionalFormatting sqref="N11:O11">
    <cfRule type="containsBlanks" dxfId="73" priority="85">
      <formula>LEN(TRIM(N11))=0</formula>
    </cfRule>
    <cfRule type="cellIs" dxfId="72" priority="86" operator="lessThanOrEqual">
      <formula>$O$1</formula>
    </cfRule>
  </conditionalFormatting>
  <conditionalFormatting sqref="Q15:AL17 AS15:CT17 CV15:CY17">
    <cfRule type="cellIs" dxfId="71" priority="84" operator="between">
      <formula>$N15</formula>
      <formula>$O15</formula>
    </cfRule>
  </conditionalFormatting>
  <conditionalFormatting sqref="K15:K17">
    <cfRule type="expression" dxfId="70" priority="81">
      <formula>AND(NOT(ISBLANK($K15)), NOT(ISBLANK($O15)), $K15 &lt;= 0.5, AND(TODAY() &gt;= $N15, TODAY() &lt;= $O15, TODAY()+4 &gt; $O15))</formula>
    </cfRule>
    <cfRule type="expression" dxfId="69" priority="82">
      <formula>AND(NOT(ISBLANK($K15)), NOT(ISBLANK($O15)), $K15 &lt; 0.85, TODAY() &gt; $O15)</formula>
    </cfRule>
  </conditionalFormatting>
  <conditionalFormatting sqref="K15:K17">
    <cfRule type="cellIs" dxfId="68" priority="83" operator="equal">
      <formula>1</formula>
    </cfRule>
  </conditionalFormatting>
  <conditionalFormatting sqref="N15:O17">
    <cfRule type="containsBlanks" dxfId="67" priority="79">
      <formula>LEN(TRIM(N15))=0</formula>
    </cfRule>
    <cfRule type="cellIs" dxfId="66" priority="80" operator="lessThanOrEqual">
      <formula>$O$1</formula>
    </cfRule>
  </conditionalFormatting>
  <conditionalFormatting sqref="Q18:AL18 AS18:CT18 CV18:CY18">
    <cfRule type="cellIs" dxfId="65" priority="78" operator="between">
      <formula>$N18</formula>
      <formula>$O18</formula>
    </cfRule>
  </conditionalFormatting>
  <conditionalFormatting sqref="K18">
    <cfRule type="expression" dxfId="64" priority="75">
      <formula>AND(NOT(ISBLANK($K18)), NOT(ISBLANK($O18)), $K18 &lt;= 0.5, AND(TODAY() &gt;= $N18, TODAY() &lt;= $O18, TODAY()+4 &gt; $O18))</formula>
    </cfRule>
    <cfRule type="expression" dxfId="63" priority="76">
      <formula>AND(NOT(ISBLANK($K18)), NOT(ISBLANK($O18)), $K18 &lt; 0.85, TODAY() &gt; $O18)</formula>
    </cfRule>
  </conditionalFormatting>
  <conditionalFormatting sqref="K18">
    <cfRule type="cellIs" dxfId="62" priority="77" operator="equal">
      <formula>1</formula>
    </cfRule>
  </conditionalFormatting>
  <conditionalFormatting sqref="N18:O18">
    <cfRule type="containsBlanks" dxfId="61" priority="73">
      <formula>LEN(TRIM(N18))=0</formula>
    </cfRule>
    <cfRule type="cellIs" dxfId="60" priority="74" operator="lessThanOrEqual">
      <formula>$O$1</formula>
    </cfRule>
  </conditionalFormatting>
  <conditionalFormatting sqref="Q19:AL19 AS19:CT19 CV19:CY19">
    <cfRule type="cellIs" dxfId="59" priority="72" operator="between">
      <formula>$N19</formula>
      <formula>$O19</formula>
    </cfRule>
  </conditionalFormatting>
  <conditionalFormatting sqref="K19">
    <cfRule type="expression" dxfId="58" priority="69">
      <formula>AND(NOT(ISBLANK($K19)), NOT(ISBLANK($O19)), $K19 &lt;= 0.5, AND(TODAY() &gt;= $N19, TODAY() &lt;= $O19, TODAY()+4 &gt; $O19))</formula>
    </cfRule>
    <cfRule type="expression" dxfId="57" priority="70">
      <formula>AND(NOT(ISBLANK($K19)), NOT(ISBLANK($O19)), $K19 &lt; 0.85, TODAY() &gt; $O19)</formula>
    </cfRule>
  </conditionalFormatting>
  <conditionalFormatting sqref="K19">
    <cfRule type="cellIs" dxfId="56" priority="71" operator="equal">
      <formula>1</formula>
    </cfRule>
  </conditionalFormatting>
  <conditionalFormatting sqref="N19:O19">
    <cfRule type="containsBlanks" dxfId="55" priority="67">
      <formula>LEN(TRIM(N19))=0</formula>
    </cfRule>
    <cfRule type="cellIs" dxfId="54" priority="68" operator="lessThanOrEqual">
      <formula>$O$1</formula>
    </cfRule>
  </conditionalFormatting>
  <conditionalFormatting sqref="Q20:AL20 AS20:CT20 CV20:CY20">
    <cfRule type="cellIs" dxfId="53" priority="66" operator="between">
      <formula>$N20</formula>
      <formula>$O20</formula>
    </cfRule>
  </conditionalFormatting>
  <conditionalFormatting sqref="K20">
    <cfRule type="expression" dxfId="52" priority="63">
      <formula>AND(NOT(ISBLANK($K20)), NOT(ISBLANK($O20)), $K20 &lt;= 0.5, AND(TODAY() &gt;= $N20, TODAY() &lt;= $O20, TODAY()+4 &gt; $O20))</formula>
    </cfRule>
    <cfRule type="expression" dxfId="51" priority="64">
      <formula>AND(NOT(ISBLANK($K20)), NOT(ISBLANK($O20)), $K20 &lt; 0.85, TODAY() &gt; $O20)</formula>
    </cfRule>
  </conditionalFormatting>
  <conditionalFormatting sqref="K20">
    <cfRule type="cellIs" dxfId="50" priority="65" operator="equal">
      <formula>1</formula>
    </cfRule>
  </conditionalFormatting>
  <conditionalFormatting sqref="N20:O20">
    <cfRule type="containsBlanks" dxfId="49" priority="61">
      <formula>LEN(TRIM(N20))=0</formula>
    </cfRule>
    <cfRule type="cellIs" dxfId="48" priority="62" operator="lessThanOrEqual">
      <formula>$O$1</formula>
    </cfRule>
  </conditionalFormatting>
  <conditionalFormatting sqref="Q21:AL21 AS21:CT21 CV21:CY21">
    <cfRule type="cellIs" dxfId="47" priority="48" operator="between">
      <formula>$N21</formula>
      <formula>$O21</formula>
    </cfRule>
  </conditionalFormatting>
  <conditionalFormatting sqref="K21">
    <cfRule type="expression" dxfId="46" priority="45">
      <formula>AND(NOT(ISBLANK($K21)), NOT(ISBLANK($O21)), $K21 &lt;= 0.5, AND(TODAY() &gt;= $N21, TODAY() &lt;= $O21, TODAY()+4 &gt; $O21))</formula>
    </cfRule>
    <cfRule type="expression" dxfId="45" priority="46">
      <formula>AND(NOT(ISBLANK($K21)), NOT(ISBLANK($O21)), $K21 &lt; 0.85, TODAY() &gt; $O21)</formula>
    </cfRule>
  </conditionalFormatting>
  <conditionalFormatting sqref="K21">
    <cfRule type="cellIs" dxfId="44" priority="47" operator="equal">
      <formula>1</formula>
    </cfRule>
  </conditionalFormatting>
  <conditionalFormatting sqref="N21:O21">
    <cfRule type="containsBlanks" dxfId="43" priority="43">
      <formula>LEN(TRIM(N21))=0</formula>
    </cfRule>
    <cfRule type="cellIs" dxfId="42" priority="44" operator="lessThanOrEqual">
      <formula>$O$1</formula>
    </cfRule>
  </conditionalFormatting>
  <conditionalFormatting sqref="Q22:AL22 AS22:CT22 CV22:CY22">
    <cfRule type="cellIs" dxfId="41" priority="42" operator="between">
      <formula>$N22</formula>
      <formula>$O22</formula>
    </cfRule>
  </conditionalFormatting>
  <conditionalFormatting sqref="K22">
    <cfRule type="expression" dxfId="40" priority="39">
      <formula>AND(NOT(ISBLANK($K22)), NOT(ISBLANK($O22)), $K22 &lt;= 0.5, AND(TODAY() &gt;= $N22, TODAY() &lt;= $O22, TODAY()+4 &gt; $O22))</formula>
    </cfRule>
    <cfRule type="expression" dxfId="39" priority="40">
      <formula>AND(NOT(ISBLANK($K22)), NOT(ISBLANK($O22)), $K22 &lt; 0.85, TODAY() &gt; $O22)</formula>
    </cfRule>
  </conditionalFormatting>
  <conditionalFormatting sqref="K22">
    <cfRule type="cellIs" dxfId="38" priority="41" operator="equal">
      <formula>1</formula>
    </cfRule>
  </conditionalFormatting>
  <conditionalFormatting sqref="N22:O22">
    <cfRule type="containsBlanks" dxfId="37" priority="37">
      <formula>LEN(TRIM(N22))=0</formula>
    </cfRule>
    <cfRule type="cellIs" dxfId="36" priority="38" operator="lessThanOrEqual">
      <formula>$O$1</formula>
    </cfRule>
  </conditionalFormatting>
  <conditionalFormatting sqref="Q23:AL23 AS23:CT23 CV23:CY23">
    <cfRule type="cellIs" dxfId="35" priority="36" operator="between">
      <formula>$N23</formula>
      <formula>$O23</formula>
    </cfRule>
  </conditionalFormatting>
  <conditionalFormatting sqref="K23">
    <cfRule type="expression" dxfId="34" priority="33">
      <formula>AND(NOT(ISBLANK($K23)), NOT(ISBLANK($O23)), $K23 &lt;= 0.5, AND(TODAY() &gt;= $N23, TODAY() &lt;= $O23, TODAY()+4 &gt; $O23))</formula>
    </cfRule>
    <cfRule type="expression" dxfId="33" priority="34">
      <formula>AND(NOT(ISBLANK($K23)), NOT(ISBLANK($O23)), $K23 &lt; 0.85, TODAY() &gt; $O23)</formula>
    </cfRule>
  </conditionalFormatting>
  <conditionalFormatting sqref="K23">
    <cfRule type="cellIs" dxfId="32" priority="35" operator="equal">
      <formula>1</formula>
    </cfRule>
  </conditionalFormatting>
  <conditionalFormatting sqref="N23:O23">
    <cfRule type="containsBlanks" dxfId="31" priority="31">
      <formula>LEN(TRIM(N23))=0</formula>
    </cfRule>
    <cfRule type="cellIs" dxfId="30" priority="32" operator="lessThanOrEqual">
      <formula>$O$1</formula>
    </cfRule>
  </conditionalFormatting>
  <conditionalFormatting sqref="Q24:AL24 AS24:CT24 CV24:CY24">
    <cfRule type="cellIs" dxfId="29" priority="30" operator="between">
      <formula>$N24</formula>
      <formula>$O24</formula>
    </cfRule>
  </conditionalFormatting>
  <conditionalFormatting sqref="K24">
    <cfRule type="expression" dxfId="28" priority="27">
      <formula>AND(NOT(ISBLANK($K24)), NOT(ISBLANK($O24)), $K24 &lt;= 0.5, AND(TODAY() &gt;= $N24, TODAY() &lt;= $O24, TODAY()+4 &gt; $O24))</formula>
    </cfRule>
    <cfRule type="expression" dxfId="27" priority="28">
      <formula>AND(NOT(ISBLANK($K24)), NOT(ISBLANK($O24)), $K24 &lt; 0.85, TODAY() &gt; $O24)</formula>
    </cfRule>
  </conditionalFormatting>
  <conditionalFormatting sqref="K24">
    <cfRule type="cellIs" dxfId="26" priority="29" operator="equal">
      <formula>1</formula>
    </cfRule>
  </conditionalFormatting>
  <conditionalFormatting sqref="N24:O24">
    <cfRule type="containsBlanks" dxfId="25" priority="25">
      <formula>LEN(TRIM(N24))=0</formula>
    </cfRule>
    <cfRule type="cellIs" dxfId="24" priority="26" operator="lessThanOrEqual">
      <formula>$O$1</formula>
    </cfRule>
  </conditionalFormatting>
  <conditionalFormatting sqref="Q26:AL26 AS26:CT26 CV26:CY26">
    <cfRule type="cellIs" dxfId="23" priority="24" operator="between">
      <formula>$N26</formula>
      <formula>$O26</formula>
    </cfRule>
  </conditionalFormatting>
  <conditionalFormatting sqref="K26">
    <cfRule type="expression" dxfId="22" priority="21">
      <formula>AND(NOT(ISBLANK($K26)), NOT(ISBLANK($O26)), $K26 &lt;= 0.5, AND(TODAY() &gt;= $N26, TODAY() &lt;= $O26, TODAY()+4 &gt; $O26))</formula>
    </cfRule>
    <cfRule type="expression" dxfId="21" priority="22">
      <formula>AND(NOT(ISBLANK($K26)), NOT(ISBLANK($O26)), $K26 &lt; 0.85, TODAY() &gt; $O26)</formula>
    </cfRule>
  </conditionalFormatting>
  <conditionalFormatting sqref="K26">
    <cfRule type="cellIs" dxfId="20" priority="23" operator="equal">
      <formula>1</formula>
    </cfRule>
  </conditionalFormatting>
  <conditionalFormatting sqref="N26:O26">
    <cfRule type="containsBlanks" dxfId="19" priority="19">
      <formula>LEN(TRIM(N26))=0</formula>
    </cfRule>
    <cfRule type="cellIs" dxfId="18" priority="20" operator="lessThanOrEqual">
      <formula>$O$1</formula>
    </cfRule>
  </conditionalFormatting>
  <conditionalFormatting sqref="Q25:AL25 AS25:CT25 CV25:CY25">
    <cfRule type="cellIs" dxfId="17" priority="18" operator="between">
      <formula>$N25</formula>
      <formula>$O25</formula>
    </cfRule>
  </conditionalFormatting>
  <conditionalFormatting sqref="K25">
    <cfRule type="expression" dxfId="16" priority="15">
      <formula>AND(NOT(ISBLANK($K25)), NOT(ISBLANK($O25)), $K25 &lt;= 0.5, AND(TODAY() &gt;= $N25, TODAY() &lt;= $O25, TODAY()+4 &gt; $O25))</formula>
    </cfRule>
    <cfRule type="expression" dxfId="15" priority="16">
      <formula>AND(NOT(ISBLANK($K25)), NOT(ISBLANK($O25)), $K25 &lt; 0.85, TODAY() &gt; $O25)</formula>
    </cfRule>
  </conditionalFormatting>
  <conditionalFormatting sqref="K25">
    <cfRule type="cellIs" dxfId="14" priority="17" operator="equal">
      <formula>1</formula>
    </cfRule>
  </conditionalFormatting>
  <conditionalFormatting sqref="N25:O25">
    <cfRule type="containsBlanks" dxfId="13" priority="13">
      <formula>LEN(TRIM(N25))=0</formula>
    </cfRule>
    <cfRule type="cellIs" dxfId="12" priority="14" operator="lessThanOrEqual">
      <formula>$O$1</formula>
    </cfRule>
  </conditionalFormatting>
  <conditionalFormatting sqref="Q12:AL12 AS12:CT12 CV12:CY12">
    <cfRule type="cellIs" dxfId="11" priority="12" operator="between">
      <formula>$N12</formula>
      <formula>$O12</formula>
    </cfRule>
  </conditionalFormatting>
  <conditionalFormatting sqref="K12">
    <cfRule type="expression" dxfId="10" priority="9">
      <formula>AND(NOT(ISBLANK($K12)), NOT(ISBLANK($O12)), $K12 &lt;= 0.5, AND(TODAY() &gt;= $N12, TODAY() &lt;= $O12, TODAY()+4 &gt; $O12))</formula>
    </cfRule>
    <cfRule type="expression" dxfId="9" priority="10">
      <formula>AND(NOT(ISBLANK($K12)), NOT(ISBLANK($O12)), $K12 &lt; 0.85, TODAY() &gt; $O12)</formula>
    </cfRule>
  </conditionalFormatting>
  <conditionalFormatting sqref="K12">
    <cfRule type="cellIs" dxfId="8" priority="11" operator="equal">
      <formula>1</formula>
    </cfRule>
  </conditionalFormatting>
  <conditionalFormatting sqref="N12:O12">
    <cfRule type="containsBlanks" dxfId="7" priority="7">
      <formula>LEN(TRIM(N12))=0</formula>
    </cfRule>
    <cfRule type="cellIs" dxfId="6" priority="8" operator="lessThanOrEqual">
      <formula>$O$1</formula>
    </cfRule>
  </conditionalFormatting>
  <conditionalFormatting sqref="Q13:AL14 AS13:CT14 CV13:CY14">
    <cfRule type="cellIs" dxfId="5" priority="6" operator="between">
      <formula>$N13</formula>
      <formula>$O13</formula>
    </cfRule>
  </conditionalFormatting>
  <conditionalFormatting sqref="K13:K14">
    <cfRule type="expression" dxfId="4" priority="3">
      <formula>AND(NOT(ISBLANK($K13)), NOT(ISBLANK($O13)), $K13 &lt;= 0.5, AND(TODAY() &gt;= $N13, TODAY() &lt;= $O13, TODAY()+4 &gt; $O13))</formula>
    </cfRule>
    <cfRule type="expression" dxfId="3" priority="4">
      <formula>AND(NOT(ISBLANK($K13)), NOT(ISBLANK($O13)), $K13 &lt; 0.85, TODAY() &gt; $O13)</formula>
    </cfRule>
  </conditionalFormatting>
  <conditionalFormatting sqref="K13:K14">
    <cfRule type="cellIs" dxfId="2" priority="5" operator="equal">
      <formula>1</formula>
    </cfRule>
  </conditionalFormatting>
  <conditionalFormatting sqref="N13:O14">
    <cfRule type="containsBlanks" dxfId="1" priority="1">
      <formula>LEN(TRIM(N13))=0</formula>
    </cfRule>
    <cfRule type="cellIs" dxfId="0" priority="2" operator="lessThanOrEqual">
      <formula>$O$1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0.전체일정</vt:lpstr>
      <vt:lpstr>1.계약</vt:lpstr>
      <vt:lpstr>2.Appl 업무 인수인계</vt:lpstr>
      <vt:lpstr>3.프로세스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2019-10-26T13:55:48Z</dcterms:modified>
</cp:coreProperties>
</file>