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itesh Tayade\OneDrive\Desktop\trainity\"/>
    </mc:Choice>
  </mc:AlternateContent>
  <xr:revisionPtr revIDLastSave="0" documentId="13_ncr:1_{E33D3012-4718-4EB4-8E8E-D448538A5BD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Hiring Analysis" sheetId="2" r:id="rId2"/>
    <sheet name="Salary Analysis" sheetId="3" r:id="rId3"/>
    <sheet name="Salary Distribution" sheetId="4" r:id="rId4"/>
    <sheet name="Departmental Analysis" sheetId="8" r:id="rId5"/>
    <sheet name="Position Tier Analysis" sheetId="10" r:id="rId6"/>
  </sheets>
  <definedNames>
    <definedName name="_xlnm._FilterDatabase" localSheetId="0" hidden="1">Sheet1!$A$1:$F$7169</definedName>
  </definedNames>
  <calcPr calcId="191029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</calcChain>
</file>

<file path=xl/sharedStrings.xml><?xml version="1.0" encoding="utf-8"?>
<sst xmlns="http://schemas.openxmlformats.org/spreadsheetml/2006/main" count="28738" uniqueCount="48">
  <si>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</si>
  <si>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</si>
  <si>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</si>
  <si>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</si>
  <si>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</si>
  <si>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</si>
  <si>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</si>
  <si>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</si>
  <si>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</si>
  <si>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</si>
  <si>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</si>
  <si>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</si>
  <si>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</si>
  <si>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</si>
  <si>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</si>
  <si>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</si>
  <si>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</si>
  <si>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</si>
  <si>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</si>
  <si>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</si>
  <si>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</si>
  <si>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</si>
  <si>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</si>
  <si>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</si>
  <si>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</si>
  <si>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</si>
  <si>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</si>
  <si>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</si>
  <si>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</si>
  <si>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</si>
  <si>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</si>
  <si>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</si>
  <si>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</si>
  <si>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</si>
  <si>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</si>
  <si>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</si>
  <si>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</si>
  <si>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</si>
  <si>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</si>
  <si>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Count of application_id</t>
  </si>
  <si>
    <t>Average of Offered Salary</t>
  </si>
  <si>
    <t>100-25099</t>
  </si>
  <si>
    <t>25100-50099</t>
  </si>
  <si>
    <t>50100-75099</t>
  </si>
  <si>
    <t>75100-100099</t>
  </si>
  <si>
    <t>175100-200099</t>
  </si>
  <si>
    <t>275100-300099</t>
  </si>
  <si>
    <t>375100-400099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</si>
</sst>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[Statistics.xlsx]Hiring Analysis!PivotTable1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Hiring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'Hiring Analysis'!$B$4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'Hiring Analysis'!$A$5:$A$7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'Hiring Analysis'!$B$5:$B$7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5-44BE-8FD0-BF0C6AF5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5953264"/>
        <c:axId val="1945952784"/>
      </c:barChart>
      <c:catAx>
        <c:axId val="19459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2784"/>
        <c:crosses val="autoZero"/>
        <c:auto val="1"/>
        <c:lblAlgn val="ctr"/>
        <c:lblOffset val="100"/>
        <c:noMultiLvlLbl val="0"/>
      </c:catAx>
      <c:valAx>
        <c:axId val="19459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[Statistics.xlsx]Salary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'Salary Analysis'!$B$4:$B$13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E-4900-8C93-ED735E05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589888"/>
        <c:axId val="1623590848"/>
      </c:barChart>
      <c:catAx>
        <c:axId val="16235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90848"/>
        <c:crosses val="autoZero"/>
        <c:auto val="1"/>
        <c:lblAlgn val="ctr"/>
        <c:lblOffset val="100"/>
        <c:noMultiLvlLbl val="0"/>
      </c:catAx>
      <c:valAx>
        <c:axId val="1623590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8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[Statistics.xlsx]Salary Distribution!PivotTable3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Distribution'!$A$4:$A$11</c:f>
              <c:strCache>
                <c:ptCount val="7"/>
                <c:pt idx="0">
                  <c:v>100-25099</c:v>
                </c:pt>
                <c:pt idx="1">
                  <c:v>25100-50099</c:v>
                </c:pt>
                <c:pt idx="2">
                  <c:v>50100-75099</c:v>
                </c:pt>
                <c:pt idx="3">
                  <c:v>75100-100099</c:v>
                </c:pt>
                <c:pt idx="4">
                  <c:v>175100-200099</c:v>
                </c:pt>
                <c:pt idx="5">
                  <c:v>275100-300099</c:v>
                </c:pt>
                <c:pt idx="6">
                  <c:v>375100-400099</c:v>
                </c:pt>
              </c:strCache>
            </c:strRef>
          </c:cat>
          <c:val>
            <c:numRef>
              <c:f>'Salary Distribution'!$B$4:$B$11</c:f>
              <c:numCache>
                <c:formatCode>General</c:formatCode>
                <c:ptCount val="7"/>
                <c:pt idx="0">
                  <c:v>1763</c:v>
                </c:pt>
                <c:pt idx="1">
                  <c:v>1851</c:v>
                </c:pt>
                <c:pt idx="2">
                  <c:v>1805</c:v>
                </c:pt>
                <c:pt idx="3">
                  <c:v>1745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A-49E0-A5A5-B7096DCD2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65878448"/>
        <c:axId val="1565878928"/>
      </c:barChart>
      <c:catAx>
        <c:axId val="1565878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78928"/>
        <c:crosses val="autoZero"/>
        <c:auto val="1"/>
        <c:lblAlgn val="ctr"/>
        <c:lblOffset val="100"/>
        <c:noMultiLvlLbl val="0"/>
      </c:catAx>
      <c:valAx>
        <c:axId val="156587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[Statistics.xlsx]Departmental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Departmental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'Departmental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'Departmental Analysis'!$B$4:$B$13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F-4242-9327-1C47B23935A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[Statistics.xlsx]Position Tier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Position Tier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'Position Tier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'Position Tier Analysis'!$A$4:$A$19</c:f>
              <c:strCache>
                <c:ptCount val="15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c-10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n9</c:v>
                </c:pt>
                <c:pt idx="12">
                  <c:v>n6</c:v>
                </c:pt>
                <c:pt idx="13">
                  <c:v>m7</c:v>
                </c:pt>
                <c:pt idx="14">
                  <c:v>n10</c:v>
                </c:pt>
              </c:strCache>
            </c:strRef>
          </c:cat>
          <c:val>
            <c:numRef>
              <c:f>'Position Tier Analysis'!$B$4:$B$19</c:f>
              <c:numCache>
                <c:formatCode>General</c:formatCode>
                <c:ptCount val="15"/>
                <c:pt idx="0">
                  <c:v>1792</c:v>
                </c:pt>
                <c:pt idx="1">
                  <c:v>1747</c:v>
                </c:pt>
                <c:pt idx="2">
                  <c:v>982</c:v>
                </c:pt>
                <c:pt idx="3">
                  <c:v>787</c:v>
                </c:pt>
                <c:pt idx="4">
                  <c:v>527</c:v>
                </c:pt>
                <c:pt idx="5">
                  <c:v>463</c:v>
                </c:pt>
                <c:pt idx="6">
                  <c:v>320</c:v>
                </c:pt>
                <c:pt idx="7">
                  <c:v>232</c:v>
                </c:pt>
                <c:pt idx="8">
                  <c:v>222</c:v>
                </c:pt>
                <c:pt idx="9">
                  <c:v>88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7-4FBD-B04B-31FE662B09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59742464"/>
        <c:axId val="1959741984"/>
      </c:barChart>
      <c:catAx>
        <c:axId val="195974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0" i="0" u="none" strike="noStrike" baseline="0"/>
                  <a:t>Position Tiers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41984"/>
        <c:crosses val="autoZero"/>
        <c:auto val="1"/>
        <c:lblAlgn val="ctr"/>
        <c:lblOffset val="100"/>
        <c:noMultiLvlLbl val="0"/>
      </c:catAx>
      <c:valAx>
        <c:axId val="19597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8</xdr:row>
      <xdr:rowOff>163830</xdr:rowOff>
    </xdr:from>
    <xdr:to>
      <xdr:col>10</xdr:col>
      <xdr:colOff>228600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C795-BC7C-2238-ABBD-3B6218CC7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6</xdr:row>
      <xdr:rowOff>19050</xdr:rowOff>
    </xdr:from>
    <xdr:to>
      <xdr:col>12</xdr:col>
      <xdr:colOff>586740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64480-E917-7BB0-9895-4F3BBB94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6</xdr:row>
      <xdr:rowOff>148590</xdr:rowOff>
    </xdr:from>
    <xdr:to>
      <xdr:col>11</xdr:col>
      <xdr:colOff>106680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D36A2-9741-0905-5250-A7F0F2E8E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3</xdr:row>
      <xdr:rowOff>179070</xdr:rowOff>
    </xdr:from>
    <xdr:to>
      <xdr:col>12</xdr:col>
      <xdr:colOff>312420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48867-F0D5-8A3B-A397-872092FF0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148590</xdr:rowOff>
    </xdr:from>
    <xdr:to>
      <xdr:col>11</xdr:col>
      <xdr:colOff>586740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7CB4E-47D9-9C47-61F9-4D965C050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esh Tayade" refreshedDate="45866.827753703707" createdVersion="8" refreshedVersion="8" minRefreshableVersion="3" recordCount="7168" xr:uid="{204D5D4C-DDED-4104-B84F-BCD16864580F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25000"/>
        <groupItems count="18">
          <s v="(blank)"/>
          <s v="100-25099"/>
          <s v="25100-50099"/>
          <s v="50100-75099"/>
          <s v="75100-100099"/>
          <s v="100100-125099"/>
          <s v="125100-150099"/>
          <s v="150100-175099"/>
          <s v="175100-200099"/>
          <s v="200100-225099"/>
          <s v="225100-250099"/>
          <s v="250100-275099"/>
          <s v="275100-300099"/>
          <s v="300100-325099"/>
          <s v="325100-350099"/>
          <s v="350100-375099"/>
          <s v="375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3789B-284C-4E47-B049-E1ED7146B408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B7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axis="axisRow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3"/>
  </rowFields>
  <rowItems count="3"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3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DA869-7484-406E-AB20-4F3AE57CC1E8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3" firstHeaderRow="1" firstDataRow="1" firstDataCol="1"/>
  <pivotFields count="7">
    <pivotField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AD920-9D0D-4F31-AAE5-478E337F5AA3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7">
    <pivotField dataField="1" showAll="0"/>
    <pivotField numFmtId="22" showAll="0"/>
    <pivotField showAll="0"/>
    <pivotField showAll="0"/>
    <pivotField showAll="0"/>
    <pivotField showAll="0"/>
    <pivotField axis="axisRow" showAll="0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6"/>
  </rowFields>
  <rowItems count="8">
    <i>
      <x v="1"/>
    </i>
    <i>
      <x v="2"/>
    </i>
    <i>
      <x v="3"/>
    </i>
    <i>
      <x v="4"/>
    </i>
    <i>
      <x v="8"/>
    </i>
    <i>
      <x v="12"/>
    </i>
    <i>
      <x v="16"/>
    </i>
    <i t="grand">
      <x/>
    </i>
  </rowItems>
  <colItems count="1">
    <i/>
  </colItems>
  <dataFields count="1">
    <dataField name="Count of application_id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68DA7-A26F-41FF-9571-3345D8093E2B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7">
    <pivotField dataField="1"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pplication_id" fld="0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D61EB-B1EE-4A98-81AC-AF8BFF22C76C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9" firstHeaderRow="1" firstDataRow="1" firstDataCol="1"/>
  <pivotFields count="7">
    <pivotField dataField="1" showAll="0"/>
    <pivotField numFmtId="22" showAll="0"/>
    <pivotField showAll="0"/>
    <pivotField showAll="0"/>
    <pivotField showAll="0"/>
    <pivotField axis="axisRow" showAll="0" sortType="descending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6">
    <i>
      <x v="5"/>
    </i>
    <i>
      <x v="3"/>
    </i>
    <i>
      <x v="10"/>
    </i>
    <i>
      <x v="8"/>
    </i>
    <i>
      <x v="9"/>
    </i>
    <i>
      <x v="1"/>
    </i>
    <i>
      <x v="4"/>
    </i>
    <i>
      <x v="2"/>
    </i>
    <i>
      <x v="6"/>
    </i>
    <i>
      <x v="7"/>
    </i>
    <i>
      <x v="11"/>
    </i>
    <i>
      <x v="15"/>
    </i>
    <i>
      <x v="14"/>
    </i>
    <i>
      <x v="12"/>
    </i>
    <i>
      <x v="13"/>
    </i>
    <i t="grand">
      <x/>
    </i>
  </rowItems>
  <colItems count="1">
    <i/>
  </colItems>
  <dataFields count="1">
    <dataField name="Count of application_id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69"/>
  <sheetViews>
    <sheetView workbookViewId="0"/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9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9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9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9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9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9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9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9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9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9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9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9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9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9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>
        <f>MIN(G:G)</f>
        <v>100</v>
      </c>
    </row>
    <row r="15" spans="1:9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>
        <f>MAX(G:G)</f>
        <v>400000</v>
      </c>
    </row>
    <row r="16" spans="1:9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D7EB-4AE6-4C34-91C4-8A2D1A426811}">
  <dimension ref="A2:B7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0.88671875" bestFit="1" customWidth="1"/>
  </cols>
  <sheetData>
    <row r="2" spans="1:2" x14ac:dyDescent="0.3">
      <c r="A2" s="3" t="s">
        <v>33</v>
      </c>
      <c r="B2" t="s">
        <v>32</v>
      </c>
    </row>
    <row r="4" spans="1:2" x14ac:dyDescent="0.3">
      <c r="A4" s="3" t="s">
        <v>37</v>
      </c>
      <c r="B4" t="s">
        <v>39</v>
      </c>
    </row>
    <row r="5" spans="1:2" x14ac:dyDescent="0.3">
      <c r="A5" s="4" t="s">
        <v>30</v>
      </c>
      <c r="B5" s="5">
        <v>1856</v>
      </c>
    </row>
    <row r="6" spans="1:2" x14ac:dyDescent="0.3">
      <c r="A6" s="4" t="s">
        <v>28</v>
      </c>
      <c r="B6" s="5">
        <v>2563</v>
      </c>
    </row>
    <row r="7" spans="1:2" x14ac:dyDescent="0.3">
      <c r="A7" s="4" t="s">
        <v>38</v>
      </c>
      <c r="B7" s="5">
        <v>4419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337A-E233-4801-8F5D-1E30301D2509}">
  <dimension ref="A3:B13"/>
  <sheetViews>
    <sheetView workbookViewId="0">
      <selection activeCell="H2" sqref="H2"/>
    </sheetView>
  </sheetViews>
  <sheetFormatPr defaultRowHeight="14.4" x14ac:dyDescent="0.3"/>
  <cols>
    <col min="1" max="1" width="25.44140625" bestFit="1" customWidth="1"/>
    <col min="2" max="2" width="22.88671875" bestFit="1" customWidth="1"/>
  </cols>
  <sheetData>
    <row r="3" spans="1:2" x14ac:dyDescent="0.3">
      <c r="A3" s="3" t="s">
        <v>37</v>
      </c>
      <c r="B3" t="s">
        <v>40</v>
      </c>
    </row>
    <row r="4" spans="1:2" x14ac:dyDescent="0.3">
      <c r="A4" s="4" t="s">
        <v>13</v>
      </c>
      <c r="B4" s="5">
        <v>49628.006944444445</v>
      </c>
    </row>
    <row r="5" spans="1:2" x14ac:dyDescent="0.3">
      <c r="A5" s="4" t="s">
        <v>19</v>
      </c>
      <c r="B5" s="5">
        <v>58722.093023255817</v>
      </c>
    </row>
    <row r="6" spans="1:2" x14ac:dyDescent="0.3">
      <c r="A6" s="4" t="s">
        <v>16</v>
      </c>
      <c r="B6" s="5">
        <v>49002.278350515466</v>
      </c>
    </row>
    <row r="7" spans="1:2" x14ac:dyDescent="0.3">
      <c r="A7" s="4" t="s">
        <v>15</v>
      </c>
      <c r="B7" s="5">
        <v>48489.935384615383</v>
      </c>
    </row>
    <row r="8" spans="1:2" x14ac:dyDescent="0.3">
      <c r="A8" s="4" t="s">
        <v>17</v>
      </c>
      <c r="B8" s="5">
        <v>49151.354384698665</v>
      </c>
    </row>
    <row r="9" spans="1:2" x14ac:dyDescent="0.3">
      <c r="A9" s="4" t="s">
        <v>14</v>
      </c>
      <c r="B9" s="5">
        <v>49448.484210526316</v>
      </c>
    </row>
    <row r="10" spans="1:2" x14ac:dyDescent="0.3">
      <c r="A10" s="4" t="s">
        <v>18</v>
      </c>
      <c r="B10" s="5">
        <v>52564.774774774778</v>
      </c>
    </row>
    <row r="11" spans="1:2" x14ac:dyDescent="0.3">
      <c r="A11" s="4" t="s">
        <v>12</v>
      </c>
      <c r="B11" s="5">
        <v>49310.380697050939</v>
      </c>
    </row>
    <row r="12" spans="1:2" x14ac:dyDescent="0.3">
      <c r="A12" s="4" t="s">
        <v>20</v>
      </c>
      <c r="B12" s="5">
        <v>50629.884184914845</v>
      </c>
    </row>
    <row r="13" spans="1:2" x14ac:dyDescent="0.3">
      <c r="A13" s="4" t="s">
        <v>38</v>
      </c>
      <c r="B13" s="5">
        <v>49983.029021905961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97-F9CA-4C2C-8B3A-4C567FF3EE6C}">
  <dimension ref="A3:B11"/>
  <sheetViews>
    <sheetView workbookViewId="0">
      <selection activeCell="B5" sqref="B5"/>
    </sheetView>
  </sheetViews>
  <sheetFormatPr defaultRowHeight="14.4" x14ac:dyDescent="0.3"/>
  <cols>
    <col min="1" max="1" width="13.77734375" bestFit="1" customWidth="1"/>
    <col min="2" max="2" width="20.88671875" bestFit="1" customWidth="1"/>
  </cols>
  <sheetData>
    <row r="3" spans="1:2" x14ac:dyDescent="0.3">
      <c r="A3" s="3" t="s">
        <v>37</v>
      </c>
      <c r="B3" t="s">
        <v>39</v>
      </c>
    </row>
    <row r="4" spans="1:2" x14ac:dyDescent="0.3">
      <c r="A4" s="4" t="s">
        <v>41</v>
      </c>
      <c r="B4" s="5">
        <v>1763</v>
      </c>
    </row>
    <row r="5" spans="1:2" x14ac:dyDescent="0.3">
      <c r="A5" s="4" t="s">
        <v>42</v>
      </c>
      <c r="B5" s="5">
        <v>1851</v>
      </c>
    </row>
    <row r="6" spans="1:2" x14ac:dyDescent="0.3">
      <c r="A6" s="4" t="s">
        <v>43</v>
      </c>
      <c r="B6" s="5">
        <v>1805</v>
      </c>
    </row>
    <row r="7" spans="1:2" x14ac:dyDescent="0.3">
      <c r="A7" s="4" t="s">
        <v>44</v>
      </c>
      <c r="B7" s="5">
        <v>1745</v>
      </c>
    </row>
    <row r="8" spans="1:2" x14ac:dyDescent="0.3">
      <c r="A8" s="4" t="s">
        <v>45</v>
      </c>
      <c r="B8" s="5">
        <v>1</v>
      </c>
    </row>
    <row r="9" spans="1:2" x14ac:dyDescent="0.3">
      <c r="A9" s="4" t="s">
        <v>46</v>
      </c>
      <c r="B9" s="5">
        <v>1</v>
      </c>
    </row>
    <row r="10" spans="1:2" x14ac:dyDescent="0.3">
      <c r="A10" s="4" t="s">
        <v>47</v>
      </c>
      <c r="B10" s="5">
        <v>1</v>
      </c>
    </row>
    <row r="11" spans="1:2" x14ac:dyDescent="0.3">
      <c r="A11" s="4" t="s">
        <v>38</v>
      </c>
      <c r="B11" s="5">
        <v>7167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473F-727B-4887-A089-52565DDADA54}">
  <dimension ref="A3:B13"/>
  <sheetViews>
    <sheetView workbookViewId="0">
      <selection activeCell="B27" sqref="B27"/>
    </sheetView>
  </sheetViews>
  <sheetFormatPr defaultRowHeight="14.4" x14ac:dyDescent="0.3"/>
  <cols>
    <col min="1" max="1" width="25.44140625" bestFit="1" customWidth="1"/>
    <col min="2" max="2" width="20.88671875" bestFit="1" customWidth="1"/>
  </cols>
  <sheetData>
    <row r="3" spans="1:2" x14ac:dyDescent="0.3">
      <c r="A3" s="3" t="s">
        <v>37</v>
      </c>
      <c r="B3" t="s">
        <v>39</v>
      </c>
    </row>
    <row r="4" spans="1:2" x14ac:dyDescent="0.3">
      <c r="A4" s="4" t="s">
        <v>13</v>
      </c>
      <c r="B4" s="5">
        <v>288</v>
      </c>
    </row>
    <row r="5" spans="1:2" x14ac:dyDescent="0.3">
      <c r="A5" s="4" t="s">
        <v>19</v>
      </c>
      <c r="B5" s="5">
        <v>172</v>
      </c>
    </row>
    <row r="6" spans="1:2" x14ac:dyDescent="0.3">
      <c r="A6" s="4" t="s">
        <v>16</v>
      </c>
      <c r="B6" s="5">
        <v>97</v>
      </c>
    </row>
    <row r="7" spans="1:2" x14ac:dyDescent="0.3">
      <c r="A7" s="4" t="s">
        <v>15</v>
      </c>
      <c r="B7" s="5">
        <v>325</v>
      </c>
    </row>
    <row r="8" spans="1:2" x14ac:dyDescent="0.3">
      <c r="A8" s="4" t="s">
        <v>17</v>
      </c>
      <c r="B8" s="5">
        <v>2771</v>
      </c>
    </row>
    <row r="9" spans="1:2" x14ac:dyDescent="0.3">
      <c r="A9" s="4" t="s">
        <v>14</v>
      </c>
      <c r="B9" s="5">
        <v>380</v>
      </c>
    </row>
    <row r="10" spans="1:2" x14ac:dyDescent="0.3">
      <c r="A10" s="4" t="s">
        <v>18</v>
      </c>
      <c r="B10" s="5">
        <v>333</v>
      </c>
    </row>
    <row r="11" spans="1:2" x14ac:dyDescent="0.3">
      <c r="A11" s="4" t="s">
        <v>12</v>
      </c>
      <c r="B11" s="5">
        <v>747</v>
      </c>
    </row>
    <row r="12" spans="1:2" x14ac:dyDescent="0.3">
      <c r="A12" s="4" t="s">
        <v>20</v>
      </c>
      <c r="B12" s="5">
        <v>2055</v>
      </c>
    </row>
    <row r="13" spans="1:2" x14ac:dyDescent="0.3">
      <c r="A13" s="4" t="s">
        <v>38</v>
      </c>
      <c r="B13" s="5">
        <v>7168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B7C7-9D69-40AD-8DBD-831191B404B3}">
  <dimension ref="A3:B19"/>
  <sheetViews>
    <sheetView tabSelected="1" workbookViewId="0">
      <selection activeCell="M20" sqref="M20"/>
    </sheetView>
  </sheetViews>
  <sheetFormatPr defaultRowHeight="14.4" x14ac:dyDescent="0.3"/>
  <cols>
    <col min="1" max="1" width="12.5546875" bestFit="1" customWidth="1"/>
    <col min="2" max="2" width="20.88671875" bestFit="1" customWidth="1"/>
  </cols>
  <sheetData>
    <row r="3" spans="1:2" x14ac:dyDescent="0.3">
      <c r="A3" s="3" t="s">
        <v>37</v>
      </c>
      <c r="B3" t="s">
        <v>39</v>
      </c>
    </row>
    <row r="4" spans="1:2" x14ac:dyDescent="0.3">
      <c r="A4" s="4" t="s">
        <v>10</v>
      </c>
      <c r="B4" s="5">
        <v>1792</v>
      </c>
    </row>
    <row r="5" spans="1:2" x14ac:dyDescent="0.3">
      <c r="A5" s="4" t="s">
        <v>2</v>
      </c>
      <c r="B5" s="5">
        <v>1747</v>
      </c>
    </row>
    <row r="6" spans="1:2" x14ac:dyDescent="0.3">
      <c r="A6" s="4" t="s">
        <v>4</v>
      </c>
      <c r="B6" s="5">
        <v>982</v>
      </c>
    </row>
    <row r="7" spans="1:2" x14ac:dyDescent="0.3">
      <c r="A7" s="4" t="s">
        <v>6</v>
      </c>
      <c r="B7" s="5">
        <v>787</v>
      </c>
    </row>
    <row r="8" spans="1:2" x14ac:dyDescent="0.3">
      <c r="A8" s="4" t="s">
        <v>8</v>
      </c>
      <c r="B8" s="5">
        <v>527</v>
      </c>
    </row>
    <row r="9" spans="1:2" x14ac:dyDescent="0.3">
      <c r="A9" s="4" t="s">
        <v>5</v>
      </c>
      <c r="B9" s="5">
        <v>463</v>
      </c>
    </row>
    <row r="10" spans="1:2" x14ac:dyDescent="0.3">
      <c r="A10" s="4" t="s">
        <v>1</v>
      </c>
      <c r="B10" s="5">
        <v>320</v>
      </c>
    </row>
    <row r="11" spans="1:2" x14ac:dyDescent="0.3">
      <c r="A11" s="4" t="s">
        <v>9</v>
      </c>
      <c r="B11" s="5">
        <v>232</v>
      </c>
    </row>
    <row r="12" spans="1:2" x14ac:dyDescent="0.3">
      <c r="A12" s="4" t="s">
        <v>7</v>
      </c>
      <c r="B12" s="5">
        <v>222</v>
      </c>
    </row>
    <row r="13" spans="1:2" x14ac:dyDescent="0.3">
      <c r="A13" s="4" t="s">
        <v>3</v>
      </c>
      <c r="B13" s="5">
        <v>88</v>
      </c>
    </row>
    <row r="14" spans="1:2" x14ac:dyDescent="0.3">
      <c r="A14" s="4" t="s">
        <v>23</v>
      </c>
      <c r="B14" s="5">
        <v>3</v>
      </c>
    </row>
    <row r="15" spans="1:2" x14ac:dyDescent="0.3">
      <c r="A15" s="4" t="s">
        <v>25</v>
      </c>
      <c r="B15" s="5">
        <v>1</v>
      </c>
    </row>
    <row r="16" spans="1:2" x14ac:dyDescent="0.3">
      <c r="A16" s="4" t="s">
        <v>26</v>
      </c>
      <c r="B16" s="5">
        <v>1</v>
      </c>
    </row>
    <row r="17" spans="1:2" x14ac:dyDescent="0.3">
      <c r="A17" s="4" t="s">
        <v>24</v>
      </c>
      <c r="B17" s="5">
        <v>1</v>
      </c>
    </row>
    <row r="18" spans="1:2" x14ac:dyDescent="0.3">
      <c r="A18" s="4" t="s">
        <v>22</v>
      </c>
      <c r="B18" s="5">
        <v>1</v>
      </c>
    </row>
    <row r="19" spans="1:2" x14ac:dyDescent="0.3">
      <c r="A19" s="4" t="s">
        <v>38</v>
      </c>
      <c r="B19" s="5">
        <v>7167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Hiring Analysis</vt:lpstr>
      <vt:lpstr>Salary Analysis</vt:lpstr>
      <vt:lpstr>Salary Distribution</vt:lpstr>
      <vt:lpstr>Departmental Analysis</vt:lpstr>
      <vt:lpstr>Position Tier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Jitesh Tayade</cp:lastModifiedBy>
  <dcterms:created xsi:type="dcterms:W3CDTF">2021-08-03T05:37:34Z</dcterms:created>
  <dcterms:modified xsi:type="dcterms:W3CDTF">2025-07-28T17:37:28Z</dcterms:modified>
</cp:coreProperties>
</file>